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40.xml" ContentType="application/vnd.ms-office.chartcolorstyle+xml"/>
  <Override PartName="/xl/charts/style4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SUS\Downloads\"/>
    </mc:Choice>
  </mc:AlternateContent>
  <bookViews>
    <workbookView xWindow="0" yWindow="0" windowWidth="20490" windowHeight="7455" activeTab="2"/>
  </bookViews>
  <sheets>
    <sheet name="Order Data" sheetId="1" r:id="rId1"/>
    <sheet name="Case Study" sheetId="4" r:id="rId2"/>
    <sheet name="Praktek" sheetId="5" r:id="rId3"/>
  </sheets>
  <definedNames>
    <definedName name="_xlchart.v1.0" hidden="1">'Order Data'!$Q$2:$Q$9995</definedName>
    <definedName name="_xlchart.v1.1" hidden="1">'Order Data'!$Q$2:$Q$9995</definedName>
    <definedName name="_xlchart.v1.2" hidden="1">'Order Data'!$Q$2:$Q$9995</definedName>
    <definedName name="_xlchart.v1.3" hidden="1">'Order Data'!$Q$2:$Q$9995</definedName>
    <definedName name="_xlchart.v1.4" hidden="1">'Order Data'!$Q$2:$Q$9995</definedName>
    <definedName name="_xlchart.v1.5" hidden="1">'Order Data'!$Q$2:$Q$9995</definedName>
    <definedName name="_xlchart.v1.6" hidden="1">'Order Data'!$Q$2:$Q$9995</definedName>
    <definedName name="_xlchart.v1.7" hidden="1">'Order Data'!$Q$2:$Q$9995</definedName>
    <definedName name="_xlchart.v1.8" hidden="1">'Order Data'!$Q$2:$Q$9995</definedName>
    <definedName name="Slicer_Calendar1">#N/A</definedName>
    <definedName name="Slicer_Month">#N/A</definedName>
    <definedName name="Slicer_Region1">#N/A</definedName>
    <definedName name="Slicer_Segment">#N/A</definedName>
  </definedNames>
  <calcPr calcId="152511"/>
  <pivotCaches>
    <pivotCache cacheId="9"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<sst xmlns="http://schemas.openxmlformats.org/spreadsheetml/2006/main" count="130122" uniqueCount="11000">
  <si>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</si>
  <si>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</si>
  <si>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</si>
  <si>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</si>
  <si>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</si>
  <si>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</si>
  <si>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</si>
  <si>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</si>
  <si>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</si>
  <si>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</si>
  <si>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</si>
  <si>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</si>
  <si>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</si>
  <si>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</si>
  <si>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</si>
  <si>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</si>
  <si>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</si>
  <si>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</si>
  <si>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</si>
  <si>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</si>
  <si>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</si>
  <si>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</si>
  <si>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</si>
  <si>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</si>
  <si>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</si>
  <si>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</si>
  <si>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</si>
  <si>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</si>
  <si>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</si>
  <si>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</si>
  <si>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</si>
  <si>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</si>
  <si>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</si>
  <si>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</si>
  <si>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</si>
  <si>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</si>
  <si>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</si>
  <si>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</si>
  <si>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</si>
  <si>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</si>
  <si>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</si>
  <si>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</si>
  <si>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</si>
  <si>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</si>
  <si>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</si>
  <si>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</si>
  <si>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</si>
  <si>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</si>
  <si>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</si>
  <si>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</si>
  <si>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</si>
  <si>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</si>
  <si>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</si>
  <si>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</si>
  <si>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</si>
  <si>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</si>
  <si>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</si>
  <si>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</si>
  <si>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</si>
  <si>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</si>
  <si>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</si>
  <si>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</si>
  <si>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</si>
  <si>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</si>
  <si>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</si>
  <si>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</si>
  <si>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</si>
  <si>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</si>
  <si>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</si>
  <si>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</si>
  <si>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</si>
  <si>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</si>
  <si>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</si>
  <si>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</si>
  <si>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</si>
  <si>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</si>
  <si>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</si>
  <si>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</si>
  <si>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</si>
  <si>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</si>
  <si>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</si>
  <si>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</si>
  <si>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</si>
  <si>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</si>
  <si>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</si>
  <si>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</si>
  <si>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</si>
  <si>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</si>
  <si>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</si>
  <si>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</si>
  <si>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</si>
  <si>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</si>
  <si>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</si>
  <si>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</si>
  <si>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</si>
  <si>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</si>
  <si>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</si>
  <si>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</si>
  <si>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</si>
  <si>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</si>
  <si>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</si>
  <si>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</si>
  <si>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</si>
  <si>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</si>
  <si>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</si>
  <si>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</si>
  <si>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</si>
  <si>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</si>
  <si>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</si>
  <si>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</si>
  <si>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</si>
  <si>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</si>
  <si>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</si>
  <si>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</si>
  <si>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</si>
  <si>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</si>
  <si>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</si>
  <si>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</si>
  <si>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</si>
  <si>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</si>
  <si>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</si>
  <si>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</si>
  <si>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</si>
  <si>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</si>
  <si>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</si>
  <si>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</si>
  <si>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</si>
  <si>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</si>
  <si>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</si>
  <si>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</si>
  <si>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</si>
  <si>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</si>
  <si>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</si>
  <si>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</si>
  <si>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</si>
  <si>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</si>
  <si>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</si>
  <si>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</si>
  <si>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</si>
  <si>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</si>
  <si>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</si>
  <si>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</si>
  <si>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</si>
  <si>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</si>
  <si>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</si>
  <si>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</si>
  <si>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</si>
  <si>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</si>
  <si>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</si>
  <si>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</si>
  <si>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</si>
  <si>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</si>
  <si>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</si>
  <si>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</si>
  <si>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</si>
  <si>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</si>
  <si>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</si>
  <si>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</si>
  <si>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</si>
  <si>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</si>
  <si>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</si>
  <si>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</si>
  <si>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</si>
  <si>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</si>
  <si>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</si>
  <si>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</si>
  <si>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</si>
  <si>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</si>
  <si>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</si>
  <si>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</si>
  <si>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</si>
  <si>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</si>
  <si>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</si>
  <si>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</si>
  <si>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</si>
  <si>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</si>
  <si>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</si>
  <si>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</si>
  <si>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</si>
  <si>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</si>
  <si>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</si>
  <si>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</si>
  <si>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</si>
  <si>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</si>
  <si>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</si>
  <si>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</si>
  <si>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</si>
  <si>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</si>
  <si>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</si>
  <si>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</si>
  <si>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</si>
  <si>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</si>
  <si>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</si>
  <si>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</si>
  <si>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</si>
  <si>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</si>
  <si>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</si>
  <si>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</si>
  <si>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</si>
  <si>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</si>
  <si>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</si>
  <si>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</si>
  <si>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</si>
  <si>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</si>
  <si>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</si>
  <si>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</si>
  <si>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</si>
  <si>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</si>
  <si>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</si>
  <si>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</si>
  <si>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</si>
  <si>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</si>
  <si>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</si>
  <si>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</si>
  <si>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</si>
  <si>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</si>
  <si>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</si>
  <si>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</si>
  <si>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</si>
  <si>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</si>
  <si>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</si>
  <si>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</si>
  <si>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</si>
  <si>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</si>
  <si>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</si>
  <si>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</si>
  <si>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</si>
  <si>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</si>
  <si>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</si>
  <si>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</si>
  <si>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</si>
  <si>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</si>
  <si>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</si>
  <si>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</si>
  <si>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</si>
  <si>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</si>
  <si>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</si>
  <si>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</si>
  <si>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</si>
  <si>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</si>
  <si>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</si>
  <si>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</si>
  <si>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</si>
  <si>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</si>
  <si>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</si>
  <si>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</si>
  <si>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</si>
  <si>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</si>
  <si>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</si>
  <si>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</si>
  <si>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</si>
  <si>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</si>
  <si>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</si>
  <si>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</si>
  <si>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</si>
  <si>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</si>
  <si>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</si>
  <si>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</si>
  <si>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</si>
  <si>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</si>
  <si>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</si>
  <si>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</si>
  <si>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</si>
  <si>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</si>
  <si>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</si>
  <si>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</si>
  <si>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</si>
  <si>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</si>
  <si>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</si>
  <si>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</si>
  <si>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</si>
  <si>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</si>
  <si>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</si>
  <si>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</si>
  <si>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</si>
  <si>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</si>
  <si>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</si>
  <si>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</si>
  <si>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</si>
  <si>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</si>
  <si>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</si>
  <si>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</si>
  <si>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</si>
  <si>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</si>
  <si>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</si>
  <si>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</si>
  <si>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</si>
  <si>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</si>
  <si>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</si>
  <si>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</si>
  <si>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</si>
  <si>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</si>
  <si>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</si>
  <si>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</si>
  <si>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</si>
  <si>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</si>
  <si>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</si>
  <si>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</si>
  <si>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</si>
  <si>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</si>
  <si>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</si>
  <si>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</si>
  <si>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</si>
  <si>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</si>
  <si>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</si>
  <si>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</si>
  <si>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</si>
  <si>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</si>
  <si>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</si>
  <si>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</si>
  <si>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</si>
  <si>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</si>
  <si>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</si>
  <si>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</si>
  <si>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</si>
  <si>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</si>
  <si>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</si>
  <si>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</si>
  <si>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</si>
  <si>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</si>
  <si>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</si>
  <si>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</si>
  <si>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</si>
  <si>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</si>
  <si>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</si>
  <si>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</si>
  <si>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</si>
  <si>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</si>
  <si>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</si>
  <si>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</si>
  <si>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</si>
  <si>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</si>
  <si>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</si>
  <si>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</si>
  <si>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</si>
  <si>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</si>
  <si>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</si>
  <si>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</si>
  <si>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</si>
  <si>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</si>
  <si>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</si>
  <si>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</si>
  <si>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</si>
  <si>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</si>
  <si>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</si>
  <si>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</si>
  <si>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</si>
  <si>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</si>
  <si>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</si>
  <si>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</si>
  <si>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</si>
  <si>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</si>
  <si>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</si>
  <si>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</si>
  <si>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</si>
  <si>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</si>
  <si>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</si>
  <si>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</si>
  <si>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</si>
  <si>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</si>
  <si>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</si>
  <si>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</si>
  <si>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</si>
  <si>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</si>
  <si>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</si>
  <si>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</si>
  <si>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</si>
  <si>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</si>
  <si>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</si>
  <si>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</si>
  <si>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</si>
  <si>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</si>
  <si>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</si>
  <si>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</si>
  <si>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</si>
  <si>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</si>
  <si>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</si>
  <si>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</si>
  <si>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</si>
  <si>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</si>
  <si>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</si>
  <si>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</si>
  <si>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</si>
  <si>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</si>
  <si>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</si>
  <si>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</si>
  <si>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</si>
  <si>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</si>
  <si>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</si>
  <si>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</si>
  <si>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</si>
  <si>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</si>
  <si>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</si>
  <si>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</si>
  <si>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</si>
  <si>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</si>
  <si>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</si>
  <si>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</si>
  <si>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</si>
  <si>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</si>
  <si>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</si>
  <si>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</si>
  <si>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</si>
  <si>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</si>
  <si>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</si>
  <si>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</si>
  <si>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</si>
  <si>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</si>
  <si>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</si>
  <si>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</si>
  <si>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</si>
  <si>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</si>
  <si>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</si>
  <si>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</si>
  <si>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</si>
  <si>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</si>
  <si>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</si>
  <si>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</si>
  <si>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</si>
  <si>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</si>
  <si>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</si>
  <si>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</si>
  <si>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</si>
  <si>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</si>
  <si>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</si>
  <si>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</si>
  <si>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</si>
  <si>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</si>
  <si>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</si>
  <si>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</si>
  <si>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</si>
  <si>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</si>
  <si>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</si>
  <si>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</si>
  <si>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</si>
  <si>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</si>
  <si>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</si>
  <si>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</si>
  <si>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</si>
  <si>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</si>
  <si>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</si>
  <si>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</si>
  <si>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</si>
  <si>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</si>
  <si>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</si>
  <si>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</si>
  <si>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</si>
  <si>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</si>
  <si>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</si>
  <si>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</si>
  <si>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</si>
  <si>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</si>
  <si>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</si>
  <si>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</si>
  <si>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</si>
  <si>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</si>
  <si>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</si>
  <si>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</si>
  <si>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</si>
  <si>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</si>
  <si>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</si>
  <si>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</si>
  <si>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</si>
  <si>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</si>
  <si>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</si>
  <si>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</si>
  <si>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</si>
  <si>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</si>
  <si>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</si>
  <si>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</si>
  <si>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</si>
  <si>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</si>
  <si>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</si>
  <si>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</si>
  <si>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</si>
  <si>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</si>
  <si>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</si>
  <si>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</si>
  <si>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</si>
  <si>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</si>
  <si>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</si>
  <si>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</si>
  <si>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</si>
  <si>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</si>
  <si>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</si>
  <si>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</si>
  <si>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</si>
  <si>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</si>
  <si>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</si>
  <si>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</si>
  <si>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</si>
  <si>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</si>
  <si>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</si>
  <si>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</si>
  <si>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</si>
  <si>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</si>
  <si>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</si>
  <si>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</si>
  <si>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</si>
  <si>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</si>
  <si>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</si>
  <si>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</si>
  <si>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</si>
  <si>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</si>
  <si>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</si>
  <si>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</si>
  <si>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</si>
  <si>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</si>
  <si>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</si>
  <si>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</si>
  <si>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</si>
  <si>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</si>
  <si>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</si>
  <si>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</si>
  <si>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</si>
  <si>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</si>
  <si>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</si>
  <si>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</si>
  <si>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</si>
  <si>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</si>
  <si>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</si>
  <si>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</si>
  <si>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</si>
  <si>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</si>
  <si>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</si>
  <si>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</si>
  <si>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</si>
  <si>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</si>
  <si>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</si>
  <si>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</si>
  <si>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</si>
  <si>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</si>
  <si>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</si>
  <si>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</si>
  <si>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</si>
  <si>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</si>
  <si>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</si>
  <si>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</si>
  <si>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</si>
  <si>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</si>
  <si>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</si>
  <si>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</si>
  <si>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</si>
  <si>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</si>
  <si>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</si>
  <si>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</si>
  <si>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</si>
  <si>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</si>
  <si>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</si>
  <si>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</si>
  <si>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</si>
  <si>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</si>
  <si>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</si>
  <si>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</si>
  <si>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</si>
  <si>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</si>
  <si>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</si>
  <si>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</si>
  <si>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</si>
  <si>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</si>
  <si>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</si>
  <si>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</si>
  <si>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</si>
  <si>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</si>
  <si>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</si>
  <si>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</si>
  <si>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</si>
  <si>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</si>
  <si>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</si>
  <si>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</si>
  <si>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</si>
  <si>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</si>
  <si>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</si>
  <si>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</si>
  <si>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</si>
  <si>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</si>
  <si>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</si>
  <si>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</si>
  <si>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</si>
  <si>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</si>
  <si>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</si>
  <si>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</si>
  <si>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</si>
  <si>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</si>
  <si>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</si>
  <si>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</si>
  <si>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</si>
  <si>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</si>
  <si>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</si>
  <si>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</si>
  <si>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</si>
  <si>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</si>
  <si>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</si>
  <si>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</si>
  <si>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</si>
  <si>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</si>
  <si>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</si>
  <si>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</si>
  <si>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</si>
  <si>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</si>
  <si>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</si>
  <si>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</si>
  <si>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</si>
  <si>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</si>
  <si>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</si>
  <si>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</si>
  <si>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</si>
  <si>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</si>
  <si>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</si>
  <si>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</si>
  <si>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</si>
  <si>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</si>
  <si>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</si>
  <si>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</si>
  <si>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</si>
  <si>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</si>
  <si>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</si>
  <si>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</si>
  <si>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</si>
  <si>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</si>
  <si>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</si>
  <si>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</si>
  <si>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</si>
  <si>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</si>
  <si>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</si>
  <si>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</si>
  <si>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</si>
  <si>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</si>
  <si>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</si>
  <si>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</si>
  <si>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</si>
  <si>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</si>
  <si>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</si>
  <si>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</si>
  <si>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</si>
  <si>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</si>
  <si>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</si>
  <si>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</si>
  <si>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</si>
  <si>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</si>
  <si>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</si>
  <si>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</si>
  <si>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</si>
  <si>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</si>
  <si>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</si>
  <si>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</si>
  <si>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</si>
  <si>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</si>
  <si>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</si>
  <si>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</si>
  <si>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</si>
  <si>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</si>
  <si>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</si>
  <si>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</si>
  <si>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</si>
  <si>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</si>
  <si>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</si>
  <si>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</si>
  <si>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</si>
  <si>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</si>
  <si>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</si>
  <si>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</si>
  <si>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</si>
  <si>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</si>
  <si>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</si>
  <si>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</si>
  <si>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</si>
  <si>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</si>
  <si>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</si>
  <si>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</si>
  <si>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</si>
  <si>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</si>
  <si>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</si>
  <si>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</si>
  <si>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</si>
  <si>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</si>
  <si>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</si>
  <si>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</si>
  <si>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</si>
  <si>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</si>
  <si>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</si>
  <si>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</si>
  <si>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</si>
  <si>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</si>
  <si>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</si>
  <si>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</si>
  <si>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</si>
  <si>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</si>
  <si>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</si>
  <si>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</si>
  <si>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</si>
  <si>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</si>
  <si>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</si>
  <si>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</si>
  <si>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</si>
  <si>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</si>
  <si>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</si>
  <si>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</si>
  <si>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</si>
  <si>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</si>
  <si>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</si>
  <si>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</si>
  <si>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</si>
  <si>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</si>
  <si>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</si>
  <si>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</si>
  <si>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</si>
  <si>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</si>
  <si>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</si>
  <si>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</si>
  <si>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</si>
  <si>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</si>
  <si>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</si>
  <si>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</si>
  <si>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</si>
  <si>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</si>
  <si>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</si>
  <si>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</si>
  <si>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</si>
  <si>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</si>
  <si>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</si>
  <si>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</si>
  <si>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</si>
  <si>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</si>
  <si>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</si>
  <si>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</si>
  <si>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</si>
  <si>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</si>
  <si>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</si>
  <si>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</si>
  <si>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</si>
  <si>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</si>
  <si>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</si>
  <si>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</si>
  <si>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</si>
  <si>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</si>
  <si>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</si>
  <si>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</si>
  <si>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</si>
  <si>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</si>
  <si>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</si>
  <si>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</si>
  <si>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</si>
  <si>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</si>
  <si>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</si>
  <si>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</si>
  <si>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</si>
  <si>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</si>
  <si>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</si>
  <si>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</si>
  <si>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</si>
  <si>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</si>
  <si>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</si>
  <si>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</si>
  <si>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</si>
  <si>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</si>
  <si>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</si>
  <si>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</si>
  <si>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</si>
  <si>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</si>
  <si>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</si>
  <si>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</si>
  <si>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</si>
  <si>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</si>
  <si>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</si>
  <si>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</si>
  <si>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</si>
  <si>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</si>
  <si>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</si>
  <si>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</si>
  <si>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</si>
  <si>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</si>
  <si>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</si>
  <si>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</si>
  <si>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</si>
  <si>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</si>
  <si>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</si>
  <si>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</si>
  <si>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</si>
  <si>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</si>
  <si>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</si>
  <si>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</si>
  <si>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</si>
  <si>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</si>
  <si>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</si>
  <si>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</si>
  <si>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</si>
  <si>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</si>
  <si>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</si>
  <si>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</si>
  <si>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</si>
  <si>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</si>
  <si>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</si>
  <si>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</si>
  <si>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</si>
  <si>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</si>
  <si>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</si>
  <si>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</si>
  <si>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</si>
  <si>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</si>
  <si>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</si>
  <si>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</si>
  <si>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</si>
  <si>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</si>
  <si>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</si>
  <si>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</si>
  <si>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</si>
  <si>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</si>
  <si>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</si>
  <si>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</si>
  <si>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</si>
  <si>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</si>
  <si>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</si>
  <si>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</si>
  <si>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</si>
  <si>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</si>
  <si>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</si>
  <si>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</si>
  <si>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</si>
  <si>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</si>
  <si>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</si>
  <si>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</si>
  <si>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</si>
  <si>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</si>
  <si>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</si>
  <si>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</si>
  <si>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</si>
  <si>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</si>
  <si>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</si>
  <si>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</si>
  <si>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</si>
  <si>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</si>
  <si>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</si>
  <si>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</si>
  <si>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</si>
  <si>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</si>
  <si>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</si>
  <si>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</si>
  <si>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</si>
  <si>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</si>
  <si>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</si>
  <si>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</si>
  <si>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</si>
  <si>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</si>
  <si>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</si>
  <si>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</si>
  <si>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</si>
  <si>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</si>
  <si>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</si>
  <si>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</si>
  <si>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</si>
  <si>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</si>
  <si>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</si>
  <si>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</si>
  <si>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</si>
  <si>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</si>
  <si>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</si>
  <si>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</si>
  <si>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</si>
  <si>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</si>
  <si>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</si>
  <si>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</si>
  <si>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</si>
  <si>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</si>
  <si>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</si>
  <si>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</si>
  <si>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</si>
  <si>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</si>
  <si>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</si>
  <si>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</si>
  <si>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</si>
  <si>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</si>
  <si>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</si>
  <si>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</si>
  <si>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</si>
  <si>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</si>
  <si>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</si>
  <si>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</si>
  <si>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</si>
  <si>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</si>
  <si>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</si>
  <si>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</si>
  <si>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</si>
  <si>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</si>
  <si>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</si>
  <si>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</si>
  <si>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</si>
  <si>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</si>
  <si>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</si>
  <si>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</si>
  <si>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</si>
  <si>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</si>
  <si>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</si>
  <si>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</si>
  <si>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</si>
  <si>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</si>
  <si>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</si>
  <si>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</si>
  <si>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</si>
  <si>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</si>
  <si>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</si>
  <si>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</si>
  <si>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</si>
  <si>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</si>
  <si>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</si>
  <si>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</si>
  <si>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</si>
  <si>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</si>
  <si>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</si>
  <si>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</si>
  <si>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</si>
  <si>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</si>
  <si>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</si>
  <si>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</si>
  <si>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</si>
  <si>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</si>
  <si>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</si>
  <si>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</si>
  <si>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</si>
  <si>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</si>
  <si>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</si>
  <si>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</si>
  <si>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</si>
  <si>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</si>
  <si>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</si>
  <si>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</si>
  <si>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</si>
  <si>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</si>
  <si>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</si>
  <si>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</si>
  <si>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</si>
  <si>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</si>
  <si>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</si>
  <si>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</si>
  <si>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</si>
  <si>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</si>
  <si>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</si>
  <si>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</si>
  <si>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</si>
  <si>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</si>
  <si>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</si>
  <si>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</si>
  <si>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</si>
  <si>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</si>
  <si>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</si>
  <si>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</si>
  <si>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</si>
  <si>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</si>
  <si>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</si>
  <si>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</si>
  <si>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</si>
  <si>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</si>
  <si>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</si>
  <si>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</si>
  <si>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</si>
  <si>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</si>
  <si>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</si>
  <si>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</si>
  <si>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</si>
  <si>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</si>
  <si>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</si>
  <si>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</si>
  <si>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</si>
  <si>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</si>
  <si>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</si>
  <si>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</si>
  <si>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</si>
  <si>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</si>
  <si>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</si>
  <si>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</si>
  <si>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</si>
  <si>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</si>
  <si>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</si>
  <si>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</si>
  <si>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</si>
  <si>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</si>
  <si>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</si>
  <si>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</si>
  <si>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</si>
  <si>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</si>
  <si>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</si>
  <si>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</si>
  <si>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</si>
  <si>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</si>
  <si>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</si>
  <si>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</si>
  <si>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</si>
  <si>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</si>
  <si>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</si>
  <si>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</si>
  <si>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</si>
  <si>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</si>
  <si>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</si>
  <si>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</si>
  <si>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</si>
  <si>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</si>
  <si>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</si>
  <si>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</si>
  <si>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</si>
  <si>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</si>
  <si>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</si>
  <si>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</si>
  <si>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</si>
  <si>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</si>
  <si>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</si>
  <si>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</si>
  <si>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</si>
  <si>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</si>
  <si>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</si>
  <si>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</si>
  <si>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</si>
  <si>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</si>
  <si>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</si>
  <si>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</si>
  <si>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</si>
  <si>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</si>
  <si>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</si>
  <si>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</si>
  <si>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</si>
  <si>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</si>
  <si>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</si>
  <si>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</si>
  <si>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</si>
  <si>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</si>
  <si>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</si>
  <si>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</si>
  <si>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</si>
  <si>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</si>
  <si>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</si>
  <si>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</si>
  <si>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</si>
  <si>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</si>
  <si>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</si>
  <si>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</si>
  <si>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</si>
  <si>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</si>
  <si>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</si>
  <si>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</si>
  <si>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</si>
  <si>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</si>
  <si>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</si>
  <si>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</si>
  <si>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</si>
  <si>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</si>
  <si>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</si>
  <si>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</si>
  <si>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</si>
  <si>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</si>
  <si>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</si>
  <si>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</si>
  <si>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</si>
  <si>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</si>
  <si>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</si>
  <si>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</si>
  <si>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</si>
  <si>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</si>
  <si>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</si>
  <si>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</si>
  <si>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</si>
  <si>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</si>
  <si>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</si>
  <si>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</si>
  <si>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</si>
  <si>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</si>
  <si>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</si>
  <si>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</si>
  <si>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</si>
  <si>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</si>
  <si>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</si>
  <si>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</si>
  <si>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</si>
  <si>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</si>
  <si>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</si>
  <si>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</si>
  <si>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</si>
  <si>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</si>
  <si>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</si>
  <si>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</si>
  <si>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</si>
  <si>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</si>
  <si>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</si>
  <si>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</si>
  <si>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</si>
  <si>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</si>
  <si>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</si>
  <si>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</si>
  <si>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</si>
  <si>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</si>
  <si>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</si>
  <si>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</si>
  <si>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</si>
  <si>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</si>
  <si>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</si>
  <si>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</si>
  <si>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</si>
  <si>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</si>
  <si>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</si>
  <si>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</si>
  <si>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</si>
  <si>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</si>
  <si>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</si>
  <si>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</si>
  <si>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</si>
  <si>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</si>
  <si>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</si>
  <si>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</si>
  <si>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</si>
  <si>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</si>
  <si>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</si>
  <si>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</si>
  <si>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</si>
  <si>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</si>
  <si>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</si>
  <si>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</si>
  <si>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</si>
  <si>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</si>
  <si>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</si>
  <si>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</si>
  <si>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</si>
  <si>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</si>
  <si>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</si>
  <si>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</si>
  <si>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</si>
  <si>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</si>
  <si>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</si>
  <si>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</si>
  <si>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</si>
  <si>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</si>
  <si>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</si>
  <si>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</si>
  <si>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</si>
  <si>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</si>
  <si>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</si>
  <si>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</si>
  <si>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</si>
  <si>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</si>
  <si>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</si>
  <si>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</si>
  <si>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</si>
  <si>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</si>
  <si>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</si>
  <si>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</si>
  <si>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</si>
  <si>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</si>
  <si>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</si>
  <si>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</si>
  <si>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</si>
  <si>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</si>
  <si>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</si>
  <si>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</si>
  <si>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</si>
  <si>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</si>
  <si>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</si>
  <si>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</si>
  <si>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</si>
  <si>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</si>
  <si>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</si>
  <si>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</si>
  <si>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</si>
  <si>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</si>
  <si>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</si>
  <si>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</si>
  <si>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</si>
  <si>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</si>
  <si>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</si>
  <si>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</si>
  <si>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</si>
  <si>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</si>
  <si>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</si>
  <si>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</si>
  <si>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</si>
  <si>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</si>
  <si>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</si>
  <si>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</si>
  <si>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</si>
  <si>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</si>
  <si>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</si>
  <si>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</si>
  <si>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</si>
  <si>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</si>
  <si>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</si>
  <si>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</si>
  <si>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</si>
  <si>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</si>
  <si>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</si>
  <si>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</si>
  <si>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</si>
  <si>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</si>
  <si>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</si>
  <si>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</si>
  <si>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</si>
  <si>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</si>
  <si>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</si>
  <si>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</si>
  <si>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</si>
  <si>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</si>
  <si>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</si>
  <si>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</si>
  <si>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</si>
  <si>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</si>
  <si>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</si>
  <si>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</si>
  <si>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</si>
  <si>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</si>
  <si>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</si>
  <si>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</si>
  <si>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</si>
  <si>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</si>
  <si>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</si>
  <si>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</si>
  <si>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</si>
  <si>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</si>
  <si>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</si>
  <si>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</si>
  <si>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</si>
  <si>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</si>
  <si>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</si>
  <si>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</si>
  <si>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</si>
  <si>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</si>
  <si>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</si>
  <si>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</si>
  <si>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</si>
  <si>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</si>
  <si>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</si>
  <si>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</si>
  <si>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</si>
  <si>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</si>
  <si>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</si>
  <si>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</si>
  <si>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</si>
  <si>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</si>
  <si>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</si>
  <si>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</si>
  <si>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</si>
  <si>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</si>
  <si>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</si>
  <si>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</si>
  <si>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</si>
  <si>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</si>
  <si>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</si>
  <si>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</si>
  <si>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</si>
  <si>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</si>
  <si>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</si>
  <si>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</si>
  <si>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</si>
  <si>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</si>
  <si>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</si>
  <si>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</si>
  <si>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</si>
  <si>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</si>
  <si>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</si>
  <si>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</si>
  <si>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</si>
  <si>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</si>
  <si>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</si>
  <si>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</si>
  <si>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</si>
  <si>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</si>
  <si>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</si>
  <si>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</si>
  <si>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</si>
  <si>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</si>
  <si>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</si>
  <si>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</si>
  <si>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</si>
  <si>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</si>
  <si>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</si>
  <si>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</si>
  <si>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</si>
  <si>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</si>
  <si>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</si>
  <si>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</si>
  <si>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</si>
  <si>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</si>
  <si>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</si>
  <si>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</si>
  <si>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</si>
  <si>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</si>
  <si>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</si>
  <si>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</si>
  <si>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</si>
  <si>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</si>
  <si>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</si>
  <si>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</si>
  <si>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</si>
  <si>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</si>
  <si>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</si>
  <si>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</si>
  <si>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</si>
  <si>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</si>
  <si>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</si>
  <si>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</si>
  <si>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</si>
  <si>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</si>
  <si>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</si>
  <si>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</si>
  <si>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</si>
  <si>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</si>
  <si>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</si>
  <si>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</si>
  <si>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</si>
  <si>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</si>
  <si>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</si>
  <si>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</si>
  <si>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</si>
  <si>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</si>
  <si>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</si>
  <si>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</si>
  <si>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</si>
  <si>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</si>
  <si>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</si>
  <si>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</si>
  <si>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</si>
  <si>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</si>
  <si>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</si>
  <si>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</si>
  <si>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</si>
  <si>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</si>
  <si>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</si>
  <si>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</si>
  <si>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</si>
  <si>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</si>
  <si>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</si>
  <si>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</si>
  <si>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</si>
  <si>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</si>
  <si>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</si>
  <si>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</si>
  <si>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</si>
  <si>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</si>
  <si>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</si>
  <si>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</si>
  <si>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</si>
  <si>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</si>
  <si>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</si>
  <si>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</si>
  <si>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</si>
  <si>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</si>
  <si>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</si>
  <si>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</si>
  <si>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</si>
  <si>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</si>
  <si>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</si>
  <si>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</si>
  <si>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</si>
  <si>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</si>
  <si>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</si>
  <si>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</si>
  <si>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</si>
  <si>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</si>
  <si>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</si>
  <si>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</si>
  <si>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</si>
  <si>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</si>
  <si>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</si>
  <si>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</si>
  <si>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</si>
  <si>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</si>
  <si>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</si>
  <si>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</si>
  <si>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</si>
  <si>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</si>
  <si>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</si>
  <si>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</si>
  <si>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</si>
  <si>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</si>
  <si>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</si>
  <si>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</si>
  <si>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</si>
  <si>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</si>
  <si>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</si>
  <si>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</si>
  <si>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</si>
  <si>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</si>
  <si>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</si>
  <si>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</si>
  <si>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</si>
  <si>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</si>
  <si>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</si>
  <si>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</si>
  <si>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</si>
  <si>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</si>
  <si>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</si>
  <si>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</si>
  <si>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</si>
  <si>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</si>
  <si>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</si>
  <si>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</si>
  <si>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</si>
  <si>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</si>
  <si>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</si>
  <si>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</si>
  <si>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</si>
  <si>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</si>
  <si>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</si>
  <si>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</si>
  <si>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</si>
  <si>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</si>
  <si>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</si>
  <si>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</si>
  <si>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</si>
  <si>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</si>
  <si>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</si>
  <si>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</si>
  <si>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</si>
  <si>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</si>
  <si>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</si>
  <si>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</si>
  <si>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</si>
  <si>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</si>
  <si>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</si>
  <si>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</si>
  <si>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</si>
  <si>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</si>
  <si>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</si>
  <si>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</si>
  <si>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</si>
  <si>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</si>
  <si>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</si>
  <si>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</si>
  <si>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</si>
  <si>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</si>
  <si>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</si>
  <si>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</si>
  <si>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</si>
  <si>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</si>
  <si>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</si>
  <si>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</si>
  <si>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</si>
  <si>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</si>
  <si>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</si>
  <si>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</si>
  <si>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</si>
  <si>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</si>
  <si>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</si>
  <si>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</si>
  <si>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</si>
  <si>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</si>
  <si>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</si>
  <si>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</si>
  <si>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</si>
  <si>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</si>
  <si>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</si>
  <si>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</si>
  <si>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</si>
  <si>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</si>
  <si>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</si>
  <si>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</si>
  <si>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</si>
  <si>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</si>
  <si>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</si>
  <si>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</si>
  <si>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</si>
  <si>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</si>
  <si>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</si>
  <si>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</si>
  <si>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</si>
  <si>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</si>
  <si>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</si>
  <si>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</si>
  <si>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</si>
  <si>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</si>
  <si>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</si>
  <si>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</si>
  <si>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</si>
  <si>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</si>
  <si>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</si>
  <si>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</si>
  <si>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</si>
  <si>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</si>
  <si>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</si>
  <si>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</si>
  <si>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</si>
  <si>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</si>
  <si>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</si>
  <si>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</si>
  <si>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</si>
  <si>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</si>
  <si>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</si>
  <si>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</si>
  <si>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</si>
  <si>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</si>
  <si>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</si>
  <si>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</si>
  <si>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</si>
  <si>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</si>
  <si>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</si>
  <si>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</si>
  <si>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</si>
  <si>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</si>
  <si>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</si>
  <si>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</si>
  <si>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</si>
  <si>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</si>
  <si>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</si>
  <si>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</si>
  <si>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</si>
  <si>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</si>
  <si>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</si>
  <si>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</si>
  <si>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</si>
  <si>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</si>
  <si>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</si>
  <si>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</si>
  <si>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</si>
  <si>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</si>
  <si>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</si>
  <si>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</si>
  <si>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</si>
  <si>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</si>
  <si>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</si>
  <si>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</si>
  <si>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</si>
  <si>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</si>
  <si>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</si>
  <si>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</si>
  <si>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</si>
  <si>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</si>
  <si>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</si>
  <si>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</si>
  <si>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</si>
  <si>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</si>
  <si>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</si>
  <si>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</si>
  <si>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</si>
  <si>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</si>
  <si>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</si>
  <si>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</si>
  <si>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</si>
  <si>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</si>
  <si>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</si>
  <si>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</si>
  <si>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</si>
  <si>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</si>
  <si>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</si>
  <si>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</si>
  <si>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</si>
  <si>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</si>
  <si>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</si>
  <si>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</si>
  <si>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</si>
  <si>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</si>
  <si>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</si>
  <si>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</si>
  <si>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</si>
  <si>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</si>
  <si>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</si>
  <si>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</si>
  <si>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</si>
  <si>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</si>
  <si>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</si>
  <si>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</si>
  <si>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</si>
  <si>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</si>
  <si>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</si>
  <si>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</si>
  <si>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</si>
  <si>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</si>
  <si>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</si>
  <si>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</si>
  <si>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</si>
  <si>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</si>
  <si>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</si>
  <si>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</si>
  <si>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</si>
  <si>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</si>
  <si>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</si>
  <si>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</si>
  <si>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</si>
  <si>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</si>
  <si>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</si>
  <si>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</si>
  <si>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</si>
  <si>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</si>
  <si>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</si>
  <si>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</si>
  <si>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</si>
  <si>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</si>
  <si>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</si>
  <si>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</si>
  <si>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</si>
  <si>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</si>
  <si>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</si>
  <si>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</si>
  <si>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</si>
  <si>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</si>
  <si>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</si>
  <si>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</si>
  <si>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</si>
  <si>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</si>
  <si>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</si>
  <si>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</si>
  <si>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</si>
  <si>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</si>
  <si>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</si>
  <si>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</si>
  <si>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</si>
  <si>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</si>
  <si>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</si>
  <si>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</si>
  <si>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</si>
  <si>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</si>
  <si>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</si>
  <si>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</si>
  <si>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</si>
  <si>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</si>
  <si>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</si>
  <si>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</si>
  <si>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</si>
  <si>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</si>
  <si>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</si>
  <si>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</si>
  <si>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</si>
  <si>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</si>
  <si>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</si>
  <si>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</si>
  <si>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</si>
  <si>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</si>
  <si>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</si>
  <si>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</si>
  <si>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</si>
  <si>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</si>
  <si>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</si>
  <si>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</si>
  <si>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</si>
  <si>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</si>
  <si>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</si>
  <si>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</si>
  <si>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</si>
  <si>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</si>
  <si>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</si>
  <si>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</si>
  <si>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</si>
  <si>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</si>
  <si>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</si>
  <si>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</si>
  <si>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</si>
  <si>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</si>
  <si>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</si>
  <si>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</si>
  <si>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</si>
  <si>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</si>
  <si>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</si>
  <si>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</si>
  <si>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</si>
  <si>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</si>
  <si>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</si>
  <si>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</si>
  <si>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</si>
  <si>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</si>
  <si>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</si>
  <si>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</si>
  <si>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</si>
  <si>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</si>
  <si>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</si>
  <si>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</si>
  <si>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</si>
  <si>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</si>
  <si>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</si>
  <si>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</si>
  <si>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</si>
  <si>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</si>
  <si>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</si>
  <si>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</si>
  <si>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</si>
  <si>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</si>
  <si>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</si>
  <si>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</si>
  <si>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</si>
  <si>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</si>
  <si>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</si>
  <si>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</si>
  <si>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</si>
  <si>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</si>
  <si>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</si>
  <si>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</si>
  <si>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</si>
  <si>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</si>
  <si>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</si>
  <si>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</si>
  <si>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</si>
  <si>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</si>
  <si>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</si>
  <si>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</si>
  <si>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</si>
  <si>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</si>
  <si>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</si>
  <si>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</si>
  <si>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</si>
  <si>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</si>
  <si>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</si>
  <si>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</si>
  <si>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</si>
  <si>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</si>
  <si>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</si>
  <si>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</si>
  <si>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</si>
  <si>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</si>
  <si>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</si>
  <si>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</si>
  <si>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</si>
  <si>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</si>
  <si>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</si>
  <si>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</si>
  <si>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</si>
  <si>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</si>
  <si>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</si>
  <si>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</si>
  <si>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</si>
  <si>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</si>
  <si>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</si>
  <si>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</si>
  <si>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</si>
  <si>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</si>
  <si>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</si>
  <si>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</si>
  <si>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</si>
  <si>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</si>
  <si>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</si>
  <si>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</si>
  <si>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</si>
  <si>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</si>
  <si>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</si>
  <si>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</si>
  <si>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</si>
  <si>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</si>
  <si>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</si>
  <si>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</si>
  <si>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</si>
  <si>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</si>
  <si>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</si>
  <si>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</si>
  <si>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</si>
  <si>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</si>
  <si>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</si>
  <si>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</si>
  <si>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</si>
  <si>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</si>
  <si>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</si>
  <si>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</si>
  <si>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</si>
  <si>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</si>
  <si>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</si>
  <si>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</si>
  <si>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</si>
  <si>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</si>
  <si>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</si>
  <si>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</si>
  <si>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</si>
  <si>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</si>
  <si>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</si>
  <si>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</si>
  <si>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</si>
  <si>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</si>
  <si>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</si>
  <si>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</si>
  <si>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</si>
  <si>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</si>
  <si>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</si>
  <si>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</si>
  <si>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</si>
  <si>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</si>
  <si>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</si>
  <si>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</si>
  <si>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</si>
  <si>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</si>
  <si>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</si>
  <si>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</si>
  <si>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</si>
  <si>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</si>
  <si>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</si>
  <si>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</si>
  <si>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</si>
  <si>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</si>
  <si>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</si>
  <si>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</si>
  <si>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</si>
  <si>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</si>
  <si>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</si>
  <si>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</si>
  <si>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</si>
  <si>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</si>
  <si>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</si>
  <si>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</si>
  <si>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</si>
  <si>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</si>
  <si>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</si>
  <si>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</si>
  <si>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</si>
  <si>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</si>
  <si>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</si>
  <si>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</si>
  <si>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</si>
  <si>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</si>
  <si>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</si>
  <si>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</si>
  <si>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</si>
  <si>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</si>
  <si>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</si>
  <si>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</si>
  <si>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</si>
  <si>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</si>
  <si>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</si>
  <si>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</si>
  <si>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</si>
  <si>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</si>
  <si>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</si>
  <si>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</si>
  <si>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</si>
  <si>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</si>
  <si>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</si>
  <si>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</si>
  <si>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</si>
  <si>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</si>
  <si>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</si>
  <si>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</si>
  <si>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</si>
  <si>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</si>
  <si>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</si>
  <si>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</si>
  <si>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</si>
  <si>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</si>
  <si>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</si>
  <si>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</si>
  <si>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</si>
  <si>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</si>
  <si>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</si>
  <si>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</si>
  <si>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</si>
  <si>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</si>
  <si>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</si>
  <si>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</si>
  <si>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</si>
  <si>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</si>
  <si>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</si>
  <si>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</si>
  <si>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</si>
  <si>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</si>
  <si>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</si>
  <si>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</si>
  <si>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</si>
  <si>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</si>
  <si>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</si>
  <si>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</si>
  <si>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</si>
  <si>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</si>
  <si>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</si>
  <si>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</si>
  <si>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</si>
  <si>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</si>
  <si>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</si>
  <si>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</si>
  <si>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</si>
  <si>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</si>
  <si>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</si>
  <si>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</si>
  <si>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</si>
  <si>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</si>
  <si>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</si>
  <si>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</si>
  <si>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</si>
  <si>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</si>
  <si>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</si>
  <si>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</si>
  <si>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</si>
  <si>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</si>
  <si>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</si>
  <si>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</si>
  <si>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</si>
  <si>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</si>
  <si>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</si>
  <si>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</si>
  <si>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</si>
  <si>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</si>
  <si>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</si>
  <si>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</si>
  <si>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</si>
  <si>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</si>
  <si>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</si>
  <si>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</si>
  <si>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</si>
  <si>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</si>
  <si>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</si>
  <si>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</si>
  <si>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</si>
  <si>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</si>
  <si>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</si>
  <si>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</si>
  <si>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</si>
  <si>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</si>
  <si>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</si>
  <si>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</si>
  <si>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</si>
  <si>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</si>
  <si>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</si>
  <si>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</si>
  <si>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</si>
  <si>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</si>
  <si>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</si>
  <si>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</si>
  <si>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</si>
  <si>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</si>
  <si>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</si>
  <si>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</si>
  <si>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</si>
  <si>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</si>
  <si>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</si>
  <si>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</si>
  <si>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</si>
  <si>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</si>
  <si>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</si>
  <si>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</si>
  <si>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</si>
  <si>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</si>
  <si>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</si>
  <si>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</si>
  <si>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</si>
  <si>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</si>
  <si>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</si>
  <si>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</si>
  <si>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</si>
  <si>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</si>
  <si>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</si>
  <si>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</si>
  <si>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</si>
  <si>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</si>
  <si>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</si>
  <si>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</si>
  <si>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</si>
  <si>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</si>
  <si>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</si>
  <si>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</si>
  <si>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</si>
  <si>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</si>
  <si>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</si>
  <si>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</si>
  <si>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</si>
  <si>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</si>
  <si>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</si>
  <si>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</si>
  <si>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</si>
  <si>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</si>
  <si>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</si>
  <si>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</si>
  <si>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</si>
  <si>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</si>
  <si>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</si>
  <si>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</si>
  <si>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</si>
  <si>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</si>
  <si>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</si>
  <si>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</si>
  <si>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</si>
  <si>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</si>
  <si>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</si>
  <si>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</si>
  <si>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</si>
  <si>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</si>
  <si>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</si>
  <si>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</si>
  <si>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</si>
  <si>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</si>
  <si>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</si>
  <si>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</si>
  <si>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</si>
  <si>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</si>
  <si>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</si>
  <si>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</si>
  <si>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</si>
  <si>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</si>
  <si>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</si>
  <si>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</si>
  <si>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</si>
  <si>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</si>
  <si>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</si>
  <si>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</si>
  <si>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</si>
  <si>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</si>
  <si>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</si>
  <si>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</si>
  <si>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</si>
  <si>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</si>
  <si>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</si>
  <si>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</si>
  <si>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</si>
  <si>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</si>
  <si>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</si>
  <si>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</si>
  <si>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</si>
  <si>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</si>
  <si>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</si>
  <si>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</si>
  <si>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</si>
  <si>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</si>
  <si>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</si>
  <si>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</si>
  <si>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</si>
  <si>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</si>
  <si>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</si>
  <si>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</si>
  <si>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</si>
  <si>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</si>
  <si>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</si>
  <si>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</si>
  <si>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</si>
  <si>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</si>
  <si>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</si>
  <si>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</si>
  <si>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</si>
  <si>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</si>
  <si>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</si>
  <si>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</si>
  <si>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</si>
  <si>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</si>
  <si>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</si>
  <si>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</si>
  <si>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</si>
  <si>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</si>
  <si>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</si>
  <si>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</si>
  <si>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</si>
  <si>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</si>
  <si>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</si>
  <si>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</si>
  <si>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</si>
  <si>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</si>
  <si>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</si>
  <si>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</si>
  <si>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</si>
  <si>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</si>
  <si>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</si>
  <si>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</si>
  <si>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</si>
  <si>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</si>
  <si>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</si>
  <si>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</si>
  <si>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</si>
  <si>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</si>
  <si>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</si>
  <si>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</si>
  <si>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</si>
  <si>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</si>
  <si>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</si>
  <si>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</si>
  <si>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</si>
  <si>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</si>
  <si>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</si>
  <si>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</si>
  <si>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</si>
  <si>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</si>
  <si>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</si>
  <si>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</si>
  <si>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</si>
  <si>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</si>
  <si>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</si>
  <si>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</si>
  <si>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</si>
  <si>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</si>
  <si>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</si>
  <si>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</si>
  <si>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</si>
  <si>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</si>
  <si>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</si>
  <si>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</si>
  <si>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</si>
  <si>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</si>
  <si>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</si>
  <si>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</si>
  <si>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</si>
  <si>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</si>
  <si>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</si>
  <si>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</si>
  <si>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</si>
  <si>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</si>
  <si>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</si>
  <si>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</si>
  <si>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</si>
  <si>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</si>
  <si>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</si>
  <si>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</si>
  <si>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</si>
  <si>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</si>
  <si>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</si>
  <si>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</si>
  <si>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</si>
  <si>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</si>
  <si>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</si>
  <si>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</si>
  <si>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</si>
  <si>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</si>
  <si>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</si>
  <si>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</si>
  <si>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</si>
  <si>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</si>
  <si>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</si>
  <si>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</si>
  <si>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</si>
  <si>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</si>
  <si>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</si>
  <si>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</si>
  <si>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</si>
  <si>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</si>
  <si>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</si>
  <si>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</si>
  <si>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</si>
  <si>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</si>
  <si>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</si>
  <si>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</si>
  <si>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</si>
  <si>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</si>
  <si>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</si>
  <si>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</si>
  <si>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</si>
  <si>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</si>
  <si>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</si>
  <si>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</si>
  <si>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</si>
  <si>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</si>
  <si>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</si>
  <si>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</si>
  <si>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</si>
  <si>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</si>
  <si>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</si>
  <si>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</si>
  <si>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</si>
  <si>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</si>
  <si>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</si>
  <si>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</si>
  <si>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</si>
  <si>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</si>
  <si>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</si>
  <si>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</si>
  <si>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</si>
  <si>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</si>
  <si>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</si>
  <si>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</si>
  <si>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</si>
  <si>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</si>
  <si>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</si>
  <si>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</si>
  <si>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</si>
  <si>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</si>
  <si>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</si>
  <si>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</si>
  <si>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</si>
  <si>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</si>
  <si>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</si>
  <si>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</si>
  <si>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</si>
  <si>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</si>
  <si>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</si>
  <si>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</si>
  <si>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</si>
  <si>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</si>
  <si>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</si>
  <si>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</si>
  <si>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</si>
  <si>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</si>
  <si>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</si>
  <si>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</si>
  <si>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</si>
  <si>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</si>
  <si>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</si>
  <si>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</si>
  <si>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</si>
  <si>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</si>
  <si>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</si>
  <si>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</si>
  <si>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</si>
  <si>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</si>
  <si>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</si>
  <si>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</si>
  <si>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</si>
  <si>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</si>
  <si>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</si>
  <si>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</si>
  <si>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</si>
  <si>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</si>
  <si>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</si>
  <si>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</si>
  <si>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</si>
  <si>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</si>
  <si>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</si>
  <si>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</si>
  <si>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</si>
  <si>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</si>
  <si>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</si>
  <si>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</si>
  <si>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</si>
  <si>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</si>
  <si>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</si>
  <si>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</si>
  <si>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</si>
  <si>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</si>
  <si>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</si>
  <si>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</si>
  <si>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</si>
  <si>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</si>
  <si>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</si>
  <si>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</si>
  <si>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</si>
  <si>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</si>
  <si>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</si>
  <si>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</si>
  <si>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</si>
  <si>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</si>
  <si>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</si>
  <si>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</si>
  <si>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</si>
  <si>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</si>
  <si>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</si>
  <si>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</si>
  <si>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</si>
  <si>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</si>
  <si>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</si>
  <si>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</si>
  <si>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</si>
  <si>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</si>
  <si>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</si>
  <si>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</si>
  <si>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</si>
  <si>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</si>
  <si>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</si>
  <si>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</si>
  <si>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</si>
  <si>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</si>
  <si>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</si>
  <si>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</si>
  <si>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</si>
  <si>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</si>
  <si>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</si>
  <si>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</si>
  <si>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</si>
  <si>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</si>
  <si>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</si>
  <si>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</si>
  <si>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</si>
  <si>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</si>
  <si>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</si>
  <si>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</si>
  <si>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</si>
  <si>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</si>
  <si>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</si>
  <si>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</si>
  <si>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</si>
  <si>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</si>
  <si>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</si>
  <si>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</si>
  <si>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</si>
  <si>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</si>
  <si>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</si>
  <si>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</si>
  <si>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</si>
  <si>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</si>
  <si>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</si>
  <si>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</si>
  <si>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</si>
  <si>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</si>
  <si>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</si>
  <si>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</si>
  <si>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</si>
  <si>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</si>
  <si>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</si>
  <si>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</si>
  <si>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</si>
  <si>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</si>
  <si>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</si>
  <si>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</si>
  <si>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</si>
  <si>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</si>
  <si>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</si>
  <si>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</si>
  <si>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</si>
  <si>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</si>
  <si>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</si>
  <si>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</si>
  <si>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</si>
  <si>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</si>
  <si>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</si>
  <si>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</si>
  <si>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</si>
  <si>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</si>
  <si>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</si>
  <si>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</si>
  <si>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</si>
  <si>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</si>
  <si>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</si>
  <si>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</si>
  <si>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</si>
  <si>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</si>
  <si>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</si>
  <si>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</si>
  <si>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</si>
  <si>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</si>
  <si>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</si>
  <si>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</si>
  <si>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</si>
  <si>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</si>
  <si>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</si>
  <si>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</si>
  <si>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</si>
  <si>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</si>
  <si>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</si>
  <si>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</si>
  <si>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</si>
  <si>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</si>
  <si>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</si>
  <si>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</si>
  <si>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</si>
  <si>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</si>
  <si>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</si>
  <si>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</si>
  <si>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</si>
  <si>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</si>
  <si>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</si>
  <si>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</si>
  <si>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</si>
  <si>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</si>
  <si>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</si>
  <si>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</si>
  <si>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</si>
  <si>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</si>
  <si>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</si>
  <si>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</si>
  <si>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</si>
  <si>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</si>
  <si>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</si>
  <si>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</si>
  <si>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</si>
  <si>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</si>
  <si>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</si>
  <si>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</si>
  <si>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</si>
  <si>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</si>
  <si>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</si>
  <si>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</si>
  <si>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</si>
  <si>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</si>
  <si>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</si>
  <si>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</si>
  <si>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</si>
  <si>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</si>
  <si>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</si>
  <si>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</si>
  <si>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</si>
  <si>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</si>
  <si>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</si>
  <si>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</si>
  <si>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</si>
  <si>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</si>
  <si>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</si>
  <si>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</si>
  <si>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</si>
  <si>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</si>
  <si>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</si>
  <si>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</si>
  <si>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</si>
  <si>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</si>
  <si>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</si>
  <si>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</si>
  <si>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</si>
  <si>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</si>
  <si>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</si>
  <si>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</si>
  <si>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</si>
  <si>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</si>
  <si>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</si>
  <si>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</si>
  <si>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</si>
  <si>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</si>
  <si>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</si>
  <si>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</si>
  <si>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</si>
  <si>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</si>
  <si>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</si>
  <si>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</si>
  <si>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</si>
  <si>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</si>
  <si>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</si>
  <si>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</si>
  <si>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</si>
  <si>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</si>
  <si>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</si>
  <si>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</si>
  <si>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</si>
  <si>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</si>
  <si>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</si>
  <si>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</si>
  <si>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</si>
  <si>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</si>
  <si>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</si>
  <si>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</si>
  <si>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</si>
  <si>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</si>
  <si>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</si>
  <si>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</si>
  <si>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</si>
  <si>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</si>
  <si>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</si>
  <si>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</si>
  <si>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</si>
  <si>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</si>
  <si>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</si>
  <si>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</si>
  <si>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</si>
  <si>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</si>
  <si>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</si>
  <si>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</si>
  <si>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</si>
  <si>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</si>
  <si>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</si>
  <si>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</si>
  <si>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</si>
  <si>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</si>
  <si>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</si>
  <si>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</si>
  <si>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</si>
  <si>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</si>
  <si>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</si>
  <si>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</si>
  <si>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</si>
  <si>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</si>
  <si>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</si>
  <si>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</si>
  <si>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</si>
  <si>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</si>
  <si>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</si>
  <si>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</si>
  <si>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</si>
  <si>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</si>
  <si>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</si>
  <si>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</si>
  <si>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</si>
  <si>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</si>
  <si>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</si>
  <si>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</si>
  <si>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</si>
  <si>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</si>
  <si>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</si>
  <si>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</si>
  <si>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</si>
  <si>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</si>
  <si>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</si>
  <si>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</si>
  <si>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</si>
  <si>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</si>
  <si>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</si>
  <si>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</si>
  <si>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</si>
  <si>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</si>
  <si>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</si>
  <si>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</si>
  <si>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</si>
  <si>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</si>
  <si>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</si>
  <si>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</si>
  <si>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</si>
  <si>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</si>
  <si>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</si>
  <si>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</si>
  <si>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</si>
  <si>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</si>
  <si>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</si>
  <si>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</si>
  <si>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</si>
  <si>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</si>
  <si>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</si>
  <si>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</si>
  <si>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</si>
  <si>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</si>
  <si>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</si>
  <si>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</si>
  <si>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</si>
  <si>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</si>
  <si>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</si>
  <si>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</si>
  <si>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</si>
  <si>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</si>
  <si>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</si>
  <si>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</si>
  <si>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</si>
  <si>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</si>
  <si>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</si>
  <si>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</si>
  <si>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</si>
  <si>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</si>
  <si>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</si>
  <si>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</si>
  <si>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</si>
  <si>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</si>
  <si>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</si>
  <si>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</si>
  <si>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</si>
  <si>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</si>
  <si>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</si>
  <si>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</si>
  <si>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</si>
  <si>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</si>
  <si>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</si>
  <si>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</si>
  <si>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</si>
  <si>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</si>
  <si>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</si>
  <si>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</si>
  <si>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</si>
  <si>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</si>
  <si>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</si>
  <si>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</si>
  <si>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</si>
  <si>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</si>
  <si>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</si>
  <si>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</si>
  <si>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</si>
  <si>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</si>
  <si>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</si>
  <si>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</si>
  <si>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</si>
  <si>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</si>
  <si>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</si>
  <si>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</si>
  <si>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</si>
  <si>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</si>
  <si>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</si>
  <si>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</si>
  <si>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</si>
  <si>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</si>
  <si>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</si>
  <si>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</si>
  <si>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</si>
  <si>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</si>
  <si>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</si>
  <si>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</si>
  <si>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</si>
  <si>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</si>
  <si>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</si>
  <si>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</si>
  <si>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</si>
  <si>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</si>
  <si>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</si>
  <si>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</si>
  <si>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</si>
  <si>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</si>
  <si>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</si>
  <si>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</si>
  <si>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</si>
  <si>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</si>
  <si>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</si>
  <si>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</si>
  <si>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</si>
  <si>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</si>
  <si>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</si>
  <si>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</si>
  <si>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</si>
  <si>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</si>
  <si>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</si>
  <si>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</si>
  <si>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</si>
  <si>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</si>
  <si>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</si>
  <si>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</si>
  <si>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</si>
  <si>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</si>
  <si>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</si>
  <si>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</si>
  <si>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</si>
  <si>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</si>
  <si>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</si>
  <si>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</si>
  <si>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</si>
  <si>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</si>
  <si>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</si>
  <si>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</si>
  <si>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</si>
  <si>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</si>
  <si>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</si>
  <si>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</si>
  <si>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</si>
  <si>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</si>
  <si>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</si>
  <si>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</si>
  <si>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</si>
  <si>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</si>
  <si>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</si>
  <si>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</si>
  <si>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</si>
  <si>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</si>
  <si>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</si>
  <si>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</si>
  <si>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</si>
  <si>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</si>
  <si>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</si>
  <si>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</si>
  <si>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</si>
  <si>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</si>
  <si>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</si>
  <si>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</si>
  <si>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</si>
  <si>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</si>
  <si>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</si>
  <si>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</si>
  <si>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</si>
  <si>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</si>
  <si>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</si>
  <si>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</si>
  <si>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</si>
  <si>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</si>
  <si>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</si>
  <si>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</si>
  <si>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</si>
  <si>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</si>
  <si>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</si>
  <si>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</si>
  <si>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</si>
  <si>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</si>
  <si>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</si>
  <si>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</si>
  <si>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</si>
  <si>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</si>
  <si>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</si>
  <si>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</si>
  <si>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</si>
  <si>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</si>
  <si>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</si>
  <si>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</si>
  <si>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</si>
  <si>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</si>
  <si>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</si>
  <si>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</si>
  <si>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</si>
  <si>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</si>
  <si>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</si>
  <si>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</si>
  <si>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</si>
  <si>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</si>
  <si>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</si>
  <si>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</si>
  <si>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</si>
  <si>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</si>
  <si>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</si>
  <si>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</si>
  <si>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</si>
  <si>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</si>
  <si>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</si>
  <si>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</si>
  <si>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</si>
  <si>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</si>
  <si>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</si>
  <si>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</si>
  <si>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</si>
  <si>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</si>
  <si>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</si>
  <si>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</si>
  <si>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</si>
  <si>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</si>
  <si>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</si>
  <si>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</si>
  <si>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</si>
  <si>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</si>
  <si>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</si>
  <si>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</si>
  <si>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</si>
  <si>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</si>
  <si>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</si>
  <si>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</si>
  <si>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</si>
  <si>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</si>
  <si>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</si>
  <si>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</si>
  <si>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</si>
  <si>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</si>
  <si>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</si>
  <si>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</si>
  <si>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</si>
  <si>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</si>
  <si>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</si>
  <si>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</si>
  <si>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</si>
  <si>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</si>
  <si>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</si>
  <si>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</si>
  <si>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</si>
  <si>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</si>
  <si>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</si>
  <si>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</si>
  <si>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</si>
  <si>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</si>
  <si>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</si>
  <si>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</si>
  <si>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</si>
  <si>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</si>
  <si>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</si>
  <si>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</si>
  <si>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</si>
  <si>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</si>
  <si>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</si>
  <si>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</si>
  <si>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</si>
  <si>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</si>
  <si>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</si>
  <si>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</si>
  <si>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</si>
  <si>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</si>
  <si>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</si>
  <si>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</si>
  <si>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</si>
  <si>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</si>
  <si>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</si>
  <si>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</si>
  <si>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</si>
  <si>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</si>
  <si>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</si>
  <si>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</si>
  <si>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</si>
  <si>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</si>
  <si>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</si>
  <si>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</si>
  <si>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</si>
  <si>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</si>
  <si>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</si>
  <si>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</si>
  <si>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</si>
  <si>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</si>
  <si>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</si>
  <si>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</si>
  <si>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</si>
  <si>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</si>
  <si>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</si>
  <si>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</si>
  <si>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</si>
  <si>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</si>
  <si>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</si>
  <si>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</si>
  <si>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</si>
  <si>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</si>
  <si>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</si>
  <si>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</si>
  <si>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</si>
  <si>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</si>
  <si>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</si>
  <si>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</si>
  <si>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</si>
  <si>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</si>
  <si>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</si>
  <si>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</si>
  <si>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</si>
  <si>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</si>
  <si>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</si>
  <si>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</si>
  <si>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</si>
  <si>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</si>
  <si>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</si>
  <si>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</si>
  <si>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</si>
  <si>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</si>
  <si>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</si>
  <si>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</si>
  <si>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</si>
  <si>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</si>
  <si>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</si>
  <si>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</si>
  <si>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</si>
  <si>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</si>
  <si>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</si>
  <si>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</si>
  <si>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</si>
  <si>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</si>
  <si>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</si>
  <si>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</si>
  <si>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</si>
  <si>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</si>
  <si>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</si>
  <si>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</si>
  <si>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</si>
  <si>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</si>
  <si>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</si>
  <si>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</si>
  <si>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</si>
  <si>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</si>
  <si>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</si>
  <si>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</si>
  <si>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</si>
  <si>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</si>
  <si>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</si>
  <si>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</si>
  <si>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</si>
  <si>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</si>
  <si>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</si>
  <si>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</si>
  <si>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</si>
  <si>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</si>
  <si>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</si>
  <si>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</si>
  <si>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</si>
  <si>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</si>
  <si>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</si>
  <si>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</si>
  <si>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</si>
  <si>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</si>
  <si>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</si>
  <si>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</si>
  <si>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</si>
  <si>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</si>
  <si>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</si>
  <si>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</si>
  <si>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</si>
  <si>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</si>
  <si>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</si>
  <si>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</si>
  <si>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</si>
  <si>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</si>
  <si>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</si>
  <si>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</si>
  <si>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</si>
  <si>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</si>
  <si>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</si>
  <si>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</si>
  <si>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</si>
  <si>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</si>
  <si>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</si>
  <si>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</si>
  <si>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</si>
  <si>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</si>
  <si>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</si>
  <si>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</si>
  <si>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</si>
  <si>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</si>
  <si>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</si>
  <si>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</si>
  <si>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</si>
  <si>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</si>
  <si>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</si>
  <si>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</si>
  <si>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</si>
  <si>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</si>
  <si>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</si>
  <si>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</si>
  <si>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</si>
  <si>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</si>
  <si>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</si>
  <si>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</si>
  <si>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</si>
  <si>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</si>
  <si>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</si>
  <si>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</si>
  <si>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</si>
  <si>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</si>
  <si>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</si>
  <si>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</si>
  <si>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</si>
  <si>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</si>
  <si>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</si>
  <si>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</si>
  <si>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</si>
  <si>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</si>
  <si>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</si>
  <si>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</si>
  <si>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</si>
  <si>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</si>
  <si>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</si>
  <si>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</si>
  <si>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</si>
  <si>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</si>
  <si>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</si>
  <si>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</si>
  <si>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</si>
  <si>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</si>
  <si>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</si>
  <si>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</si>
  <si>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</si>
  <si>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</si>
  <si>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</si>
  <si>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</si>
  <si>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</si>
  <si>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</si>
  <si>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</si>
  <si>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</si>
  <si>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</si>
  <si>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</si>
  <si>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</si>
  <si>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</si>
  <si>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</si>
  <si>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</si>
  <si>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</si>
  <si>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</si>
  <si>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</si>
  <si>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</si>
  <si>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</si>
  <si>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</si>
  <si>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</si>
  <si>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</si>
  <si>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</si>
  <si>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</si>
  <si>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</si>
  <si>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</si>
  <si>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</si>
  <si>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</si>
  <si>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</si>
  <si>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</si>
  <si>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</si>
  <si>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</si>
  <si>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</si>
  <si>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</si>
  <si>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</si>
  <si>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</si>
  <si>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</si>
  <si>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</si>
  <si>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</si>
  <si>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</si>
  <si>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</si>
  <si>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</si>
  <si>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</si>
  <si>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</si>
  <si>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</si>
  <si>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</si>
  <si>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</si>
  <si>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</si>
  <si>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</si>
  <si>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</si>
  <si>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</si>
  <si>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</si>
  <si>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</si>
  <si>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</si>
  <si>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</si>
  <si>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</si>
  <si>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</si>
  <si>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</si>
  <si>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</si>
  <si>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</si>
  <si>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</si>
  <si>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</si>
  <si>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</si>
  <si>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</si>
  <si>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</si>
  <si>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</si>
  <si>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</si>
  <si>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</si>
  <si>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</si>
  <si>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</si>
  <si>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</si>
  <si>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</si>
  <si>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</si>
  <si>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</si>
  <si>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</si>
  <si>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</si>
  <si>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</si>
  <si>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</si>
  <si>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</si>
  <si>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</si>
  <si>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</si>
  <si>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</si>
  <si>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</si>
  <si>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</si>
  <si>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</si>
  <si>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</si>
  <si>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</si>
  <si>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</si>
  <si>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</si>
  <si>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</si>
  <si>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</si>
  <si>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</si>
  <si>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</si>
  <si>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</si>
  <si>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</si>
  <si>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</si>
  <si>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</si>
  <si>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</si>
  <si>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</si>
  <si>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</si>
  <si>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</si>
  <si>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</si>
  <si>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</si>
  <si>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</si>
  <si>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</si>
  <si>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</si>
  <si>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</si>
  <si>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</si>
  <si>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</si>
  <si>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</si>
  <si>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</si>
  <si>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</si>
  <si>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</si>
  <si>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</si>
  <si>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</si>
  <si>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</si>
  <si>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</si>
  <si>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</si>
  <si>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</si>
  <si>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</si>
  <si>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</si>
  <si>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</si>
  <si>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</si>
  <si>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</si>
  <si>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</si>
  <si>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</si>
  <si>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</si>
  <si>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</si>
  <si>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</si>
  <si>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</si>
  <si>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</si>
  <si>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</si>
  <si>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</si>
  <si>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</si>
  <si>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</si>
  <si>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</si>
  <si>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</si>
  <si>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</si>
  <si>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</si>
  <si>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</si>
  <si>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</si>
  <si>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</si>
  <si>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</si>
  <si>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</si>
  <si>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</si>
  <si>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</si>
  <si>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</si>
  <si>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</si>
  <si>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</si>
  <si>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</si>
  <si>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</si>
  <si>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</si>
  <si>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</si>
  <si>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</si>
  <si>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</si>
  <si>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</si>
  <si>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</si>
  <si>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</si>
  <si>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</si>
  <si>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</si>
  <si>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</si>
  <si>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</si>
  <si>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</si>
  <si>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</si>
  <si>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</si>
  <si>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</si>
  <si>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</si>
  <si>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</si>
  <si>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</si>
  <si>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</si>
  <si>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</si>
  <si>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</si>
  <si>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</si>
  <si>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</si>
  <si>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</si>
  <si>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</si>
  <si>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</si>
  <si>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</si>
  <si>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</si>
  <si>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</si>
  <si>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</si>
  <si>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</si>
  <si>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</si>
  <si>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</si>
  <si>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</si>
  <si>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</si>
  <si>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</si>
  <si>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</si>
  <si>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</si>
  <si>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</si>
  <si>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</si>
  <si>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</si>
  <si>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</si>
  <si>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</si>
  <si>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</si>
  <si>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</si>
  <si>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</si>
  <si>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</si>
  <si>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</si>
  <si>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</si>
  <si>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</si>
  <si>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</si>
  <si>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</si>
  <si>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</si>
  <si>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</si>
  <si>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</si>
  <si>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</si>
  <si>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</si>
  <si>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</si>
  <si>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</si>
  <si>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</si>
  <si>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</si>
  <si>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</si>
  <si>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</si>
  <si>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</si>
  <si>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</si>
  <si>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</si>
  <si>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</si>
  <si>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</si>
  <si>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</si>
  <si>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</si>
  <si>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</si>
  <si>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</si>
  <si>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</si>
  <si>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</si>
  <si>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</si>
  <si>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</si>
  <si>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</si>
  <si>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</si>
  <si>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</si>
  <si>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</si>
  <si>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</si>
  <si>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</si>
  <si>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</si>
  <si>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</si>
  <si>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</si>
  <si>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</si>
  <si>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</si>
  <si>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</si>
  <si>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</si>
  <si>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</si>
  <si>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</si>
  <si>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</si>
  <si>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</si>
  <si>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</si>
  <si>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</si>
  <si>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</si>
  <si>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</si>
  <si>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</si>
  <si>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</si>
  <si>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</si>
  <si>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</si>
  <si>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</si>
  <si>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</si>
  <si>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</si>
  <si>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</si>
  <si>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</si>
  <si>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</si>
  <si>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</si>
  <si>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</si>
  <si>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</si>
  <si>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</si>
  <si>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</si>
  <si>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</si>
  <si>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</si>
  <si>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</si>
  <si>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</si>
  <si>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</si>
  <si>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</si>
  <si>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</si>
  <si>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</si>
  <si>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</si>
  <si>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</si>
  <si>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</si>
  <si>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</si>
  <si>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</si>
  <si>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</si>
  <si>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</si>
  <si>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</si>
  <si>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</si>
  <si>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</si>
  <si>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</si>
  <si>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</si>
  <si>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</si>
  <si>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</si>
  <si>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</si>
  <si>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</si>
  <si>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</si>
  <si>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</si>
  <si>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</si>
  <si>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</si>
  <si>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</si>
  <si>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</si>
  <si>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</si>
  <si>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</si>
  <si>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</si>
  <si>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</si>
  <si>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</si>
  <si>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</si>
  <si>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</si>
  <si>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</si>
  <si>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</si>
  <si>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</si>
  <si>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</si>
  <si>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</si>
  <si>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</si>
  <si>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</si>
  <si>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</si>
  <si>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</si>
  <si>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</si>
  <si>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</si>
  <si>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</si>
  <si>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</si>
  <si>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</si>
  <si>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</si>
  <si>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</si>
  <si>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</si>
  <si>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</si>
  <si>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</si>
  <si>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</si>
  <si>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</si>
  <si>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</si>
  <si>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</si>
  <si>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</si>
  <si>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</si>
  <si>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</si>
  <si>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</si>
  <si>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</si>
  <si>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</si>
  <si>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</si>
  <si>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</si>
  <si>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</si>
  <si>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</si>
  <si>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</si>
  <si>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</si>
  <si>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</si>
  <si>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</si>
  <si>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</si>
  <si>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</si>
  <si>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</si>
  <si>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</si>
  <si>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</si>
  <si>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</si>
  <si>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</si>
  <si>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</si>
  <si>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</si>
  <si>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</si>
  <si>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</si>
  <si>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</si>
  <si>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</si>
  <si>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</si>
  <si>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</si>
  <si>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</si>
  <si>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</si>
  <si>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</si>
  <si>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</si>
  <si>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</si>
  <si>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</si>
  <si>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</si>
  <si>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</si>
  <si>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</si>
  <si>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</si>
  <si>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</si>
  <si>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</si>
  <si>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</si>
  <si>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</si>
  <si>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</si>
  <si>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</si>
  <si>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</si>
  <si>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</si>
  <si>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</si>
  <si>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</si>
  <si>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</si>
  <si>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</si>
  <si>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</si>
  <si>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</si>
  <si>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</si>
  <si>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</si>
  <si>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</si>
  <si>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</si>
  <si>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</si>
  <si>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</si>
  <si>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</si>
  <si>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</si>
  <si>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</si>
  <si>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</si>
  <si>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</si>
  <si>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</si>
  <si>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</si>
  <si>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</si>
  <si>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</si>
  <si>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</si>
  <si>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</si>
  <si>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</si>
  <si>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</si>
  <si>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</si>
  <si>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</si>
  <si>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</si>
  <si>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</si>
  <si>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</si>
  <si>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</si>
  <si>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</si>
  <si>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</si>
  <si>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</si>
  <si>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</si>
  <si>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</si>
  <si>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</si>
  <si>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</si>
  <si>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</si>
  <si>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</si>
  <si>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</si>
  <si>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</si>
  <si>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</si>
  <si>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</si>
  <si>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</si>
  <si>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</si>
  <si>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</si>
  <si>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</si>
  <si>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</si>
  <si>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</si>
  <si>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</si>
  <si>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</si>
  <si>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</si>
  <si>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</si>
  <si>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</si>
  <si>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</si>
  <si>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</si>
  <si>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</si>
  <si>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</si>
  <si>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</si>
  <si>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</si>
  <si>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</si>
  <si>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</si>
  <si>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</si>
  <si>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</si>
  <si>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</si>
  <si>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</si>
  <si>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</si>
  <si>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</si>
  <si>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</si>
  <si>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</si>
  <si>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</si>
  <si>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</si>
  <si>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</si>
  <si>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</si>
  <si>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</si>
  <si>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</si>
  <si>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</si>
  <si>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</si>
  <si>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</si>
  <si>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</si>
  <si>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</si>
  <si>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</si>
  <si>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</si>
  <si>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</si>
  <si>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</si>
  <si>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</si>
  <si>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</si>
  <si>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</si>
  <si>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</si>
  <si>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</si>
  <si>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</si>
  <si>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</si>
  <si>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</si>
  <si>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</si>
  <si>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</si>
  <si>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</si>
  <si>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</si>
  <si>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</si>
  <si>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</si>
  <si>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</si>
  <si>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</si>
  <si>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</si>
  <si>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</si>
  <si>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</si>
  <si>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</si>
  <si>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</si>
  <si>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</si>
  <si>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</si>
  <si>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</si>
  <si>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</si>
  <si>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</si>
  <si>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</si>
  <si>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</si>
  <si>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</si>
  <si>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</si>
  <si>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</si>
  <si>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</si>
  <si>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</si>
  <si>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</si>
  <si>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</si>
  <si>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</si>
  <si>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</si>
  <si>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</si>
  <si>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</si>
  <si>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</si>
  <si>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</si>
  <si>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</si>
  <si>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</si>
  <si>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</si>
  <si>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</si>
  <si>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</si>
  <si>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</si>
  <si>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</si>
  <si>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</si>
  <si>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</si>
  <si>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</si>
  <si>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</si>
  <si>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</si>
  <si>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</si>
  <si>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</si>
  <si>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</si>
  <si>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</si>
  <si>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</si>
  <si>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</si>
  <si>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</si>
  <si>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</si>
  <si>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</si>
  <si>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</si>
  <si>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</si>
  <si>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</si>
  <si>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</si>
  <si>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</si>
  <si>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</si>
  <si>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</si>
  <si>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</si>
  <si>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</si>
  <si>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</si>
  <si>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</si>
  <si>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</si>
  <si>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</si>
  <si>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</si>
  <si>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</si>
  <si>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</si>
  <si>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</si>
  <si>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</si>
  <si>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</si>
  <si>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</si>
  <si>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</si>
  <si>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</si>
  <si>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</si>
  <si>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</si>
  <si>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</si>
  <si>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</si>
  <si>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</si>
  <si>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</si>
  <si>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</si>
  <si>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</si>
  <si>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</si>
  <si>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</si>
  <si>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</si>
  <si>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</si>
  <si>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</si>
  <si>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</si>
  <si>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</si>
  <si>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</si>
  <si>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</si>
  <si>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</si>
  <si>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</si>
  <si>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</si>
  <si>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</si>
  <si>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</si>
  <si>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</si>
  <si>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</si>
  <si>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</si>
  <si>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</si>
  <si>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</si>
  <si>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</si>
  <si>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</si>
  <si>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</si>
  <si>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</si>
  <si>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</si>
  <si>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</si>
  <si>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</si>
  <si>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</si>
  <si>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</si>
  <si>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</si>
  <si>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</si>
  <si>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</si>
  <si>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</si>
  <si>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</si>
  <si>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</si>
  <si>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</si>
  <si>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</si>
  <si>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</si>
  <si>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</si>
  <si>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</si>
  <si>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</si>
  <si>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</si>
  <si>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</si>
  <si>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</si>
  <si>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</si>
  <si>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</si>
  <si>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</si>
  <si>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</si>
  <si>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</si>
  <si>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</si>
  <si>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</si>
  <si>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</si>
  <si>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</si>
  <si>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</si>
  <si>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</si>
  <si>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</si>
  <si>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</si>
  <si>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</si>
  <si>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</si>
  <si>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</si>
  <si>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</si>
  <si>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</si>
  <si>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</si>
  <si>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</si>
  <si>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</si>
  <si>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</si>
  <si>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</si>
  <si>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</si>
  <si>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</si>
  <si>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</si>
  <si>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</si>
  <si>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</si>
  <si>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</si>
  <si>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</si>
  <si>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</si>
  <si>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</si>
  <si>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</si>
  <si>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</si>
  <si>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</si>
  <si>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</si>
  <si>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</si>
  <si>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</si>
  <si>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</si>
  <si>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</si>
  <si>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</si>
  <si>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</si>
  <si>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</si>
  <si>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</si>
  <si>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</si>
  <si>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</si>
  <si>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</si>
  <si>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</si>
  <si>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</si>
  <si>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</si>
  <si>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</si>
  <si>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</si>
  <si>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</si>
  <si>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</si>
  <si>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</si>
  <si>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</si>
  <si>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</si>
  <si>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</si>
  <si>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</si>
  <si>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</si>
  <si>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</si>
  <si>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</si>
  <si>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</si>
  <si>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</si>
  <si>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</si>
  <si>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</si>
  <si>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</si>
  <si>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</si>
  <si>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</si>
  <si>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</si>
  <si>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</si>
  <si>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</si>
  <si>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</si>
  <si>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</si>
  <si>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</si>
  <si>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</si>
  <si>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</si>
  <si>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</si>
  <si>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</si>
  <si>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</si>
  <si>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</si>
  <si>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</si>
  <si>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</si>
  <si>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</si>
  <si>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</si>
  <si>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</si>
  <si>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</si>
  <si>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</si>
  <si>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</si>
  <si>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</si>
  <si>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</si>
  <si>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</si>
  <si>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</si>
  <si>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</si>
  <si>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</si>
  <si>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</si>
  <si>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</si>
  <si>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</si>
  <si>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</si>
  <si>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</si>
  <si>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</si>
  <si>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</si>
  <si>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</si>
  <si>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</si>
  <si>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</si>
  <si>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</si>
  <si>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</si>
  <si>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</si>
  <si>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</si>
  <si>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</si>
  <si>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</si>
  <si>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</si>
  <si>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</si>
  <si>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</si>
  <si>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</si>
  <si>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</si>
  <si>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</si>
  <si>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</si>
  <si>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</si>
  <si>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</si>
  <si>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</si>
  <si>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</si>
  <si>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</si>
  <si>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</si>
  <si>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</si>
  <si>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</si>
  <si>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</si>
  <si>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</si>
  <si>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</si>
  <si>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</si>
  <si>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</si>
  <si>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</si>
  <si>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</si>
  <si>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</si>
  <si>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</si>
  <si>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</si>
  <si>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</si>
  <si>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</si>
  <si>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</si>
  <si>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</si>
  <si>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</si>
  <si>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</si>
  <si>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</si>
  <si>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</si>
  <si>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</si>
  <si>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</si>
  <si>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</si>
  <si>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</si>
  <si>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</si>
  <si>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</si>
  <si>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</si>
  <si>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</si>
  <si>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</si>
  <si>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</si>
  <si>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</si>
  <si>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</si>
  <si>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</si>
  <si>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</si>
  <si>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</si>
  <si>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</si>
  <si>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</si>
  <si>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</si>
  <si>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</si>
  <si>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</si>
  <si>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</si>
  <si>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</si>
  <si>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</si>
  <si>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</si>
  <si>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</si>
  <si>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</si>
  <si>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</si>
  <si>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</si>
  <si>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</si>
  <si>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</si>
  <si>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</si>
  <si>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</si>
  <si>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</si>
  <si>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</si>
  <si>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</si>
  <si>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</si>
  <si>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</si>
  <si>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</si>
  <si>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</si>
  <si>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</si>
  <si>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</si>
  <si>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</si>
  <si>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</si>
  <si>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</si>
  <si>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</si>
  <si>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</si>
  <si>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</si>
  <si>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</si>
  <si>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</si>
  <si>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</si>
  <si>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</si>
  <si>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</si>
  <si>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</si>
  <si>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</si>
  <si>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</si>
  <si>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</si>
  <si>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</si>
  <si>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</si>
  <si>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</si>
  <si>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</si>
  <si>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</si>
  <si>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</si>
  <si>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</si>
  <si>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</si>
  <si>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</si>
  <si>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</si>
  <si>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</si>
  <si>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</si>
  <si>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</si>
  <si>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</si>
  <si>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</si>
  <si>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</si>
  <si>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</si>
  <si>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</si>
  <si>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</si>
  <si>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</si>
  <si>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</si>
  <si>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</si>
  <si>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</si>
  <si>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</si>
  <si>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</si>
  <si>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</si>
  <si>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</si>
  <si>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</si>
  <si>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</si>
  <si>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</si>
  <si>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</si>
  <si>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</si>
  <si>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</si>
  <si>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</si>
  <si>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</si>
  <si>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</si>
  <si>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</si>
  <si>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</si>
  <si>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</si>
  <si>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</si>
  <si>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</si>
  <si>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</si>
  <si>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</si>
  <si>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</si>
  <si>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</si>
  <si>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</si>
  <si>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</si>
  <si>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</si>
  <si>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</si>
  <si>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</si>
  <si>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</si>
  <si>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</si>
  <si>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</si>
  <si>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</si>
  <si>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</si>
  <si>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</si>
  <si>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</si>
  <si>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</si>
  <si>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</si>
  <si>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</si>
  <si>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</si>
  <si>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</si>
  <si>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</si>
  <si>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</si>
  <si>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</si>
  <si>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</si>
  <si>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</si>
  <si>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</si>
  <si>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</si>
  <si>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</si>
  <si>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</si>
  <si>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</si>
  <si>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</si>
  <si>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</si>
  <si>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</si>
  <si>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</si>
  <si>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</si>
  <si>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</si>
  <si>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</si>
  <si>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</si>
  <si>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</si>
  <si>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</si>
  <si>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</si>
  <si>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</si>
  <si>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</si>
  <si>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</si>
  <si>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</si>
  <si>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</si>
  <si>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</si>
  <si>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</si>
  <si>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</si>
  <si>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</si>
  <si>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</si>
  <si>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</si>
  <si>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</si>
  <si>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</si>
  <si>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</si>
  <si>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</si>
  <si>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</si>
  <si>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</si>
  <si>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</si>
  <si>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</si>
  <si>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</si>
  <si>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</si>
  <si>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</si>
  <si>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</si>
  <si>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</si>
  <si>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</si>
  <si>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</si>
  <si>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</si>
  <si>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</si>
  <si>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</si>
  <si>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</si>
  <si>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</si>
  <si>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</si>
  <si>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</si>
  <si>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</si>
  <si>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</si>
  <si>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</si>
  <si>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</si>
  <si>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</si>
  <si>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</si>
  <si>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</si>
  <si>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</si>
  <si>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</si>
  <si>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</si>
  <si>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</si>
  <si>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</si>
  <si>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</si>
  <si>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</si>
  <si>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</si>
  <si>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</si>
  <si>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</si>
  <si>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</si>
  <si>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</si>
  <si>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</si>
  <si>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</si>
  <si>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</si>
  <si>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</si>
  <si>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</si>
  <si>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</si>
  <si>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</si>
  <si>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</si>
  <si>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</si>
  <si>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</si>
  <si>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</si>
  <si>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</si>
  <si>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</si>
  <si>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</si>
  <si>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</si>
  <si>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</si>
  <si>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</si>
  <si>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</si>
  <si>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</si>
  <si>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</si>
  <si>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</si>
  <si>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</si>
  <si>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</si>
  <si>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</si>
  <si>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</si>
  <si>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</si>
  <si>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</si>
  <si>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</si>
  <si>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</si>
  <si>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</si>
  <si>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</si>
  <si>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</si>
  <si>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</si>
  <si>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</si>
  <si>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</si>
  <si>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</si>
  <si>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</si>
  <si>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</si>
  <si>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</si>
  <si>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</si>
  <si>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</si>
  <si>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</si>
  <si>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</si>
  <si>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</si>
  <si>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</si>
  <si>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</si>
  <si>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</si>
  <si>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</si>
  <si>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</si>
  <si>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</si>
  <si>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</si>
  <si>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</si>
  <si>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</si>
  <si>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</si>
  <si>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</si>
  <si>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</si>
  <si>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</si>
  <si>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</si>
  <si>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</si>
  <si>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</si>
  <si>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</si>
  <si>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</si>
  <si>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</si>
  <si>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</si>
  <si>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</si>
  <si>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</si>
  <si>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</si>
  <si>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</si>
  <si>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</si>
  <si>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</si>
  <si>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</si>
  <si>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</si>
  <si>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</si>
  <si>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</si>
  <si>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</si>
  <si>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</si>
  <si>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</si>
  <si>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</si>
  <si>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</si>
  <si>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</si>
  <si>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</si>
  <si>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</si>
  <si>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</si>
  <si>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</si>
  <si>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</si>
  <si>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</si>
  <si>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</si>
  <si>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</si>
  <si>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</si>
  <si>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</si>
  <si>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</si>
  <si>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</si>
  <si>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</si>
  <si>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</si>
  <si>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</si>
  <si>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</si>
  <si>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</si>
  <si>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</si>
  <si>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</si>
  <si>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</si>
  <si>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</si>
  <si>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</si>
  <si>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</si>
  <si>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</si>
  <si>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</si>
  <si>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</si>
  <si>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</si>
  <si>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</si>
  <si>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</si>
  <si>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</si>
  <si>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</si>
  <si>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</si>
  <si>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</si>
  <si>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</si>
  <si>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</si>
  <si>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</si>
  <si>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</si>
  <si>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</si>
  <si>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</si>
  <si>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</si>
  <si>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</si>
  <si>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</si>
  <si>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</si>
  <si>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</si>
  <si>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</si>
  <si>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</si>
  <si>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</si>
  <si>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</si>
  <si>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</si>
  <si>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</si>
  <si>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</si>
  <si>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</si>
  <si>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</si>
  <si>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</si>
  <si>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</si>
  <si>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</si>
  <si>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</si>
  <si>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</si>
  <si>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</si>
  <si>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</si>
  <si>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</si>
  <si>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</si>
  <si>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</si>
  <si>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</si>
  <si>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</si>
  <si>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</si>
  <si>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</si>
  <si>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</si>
  <si>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</si>
  <si>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</si>
  <si>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</si>
  <si>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</si>
  <si>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</si>
  <si>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</si>
  <si>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</si>
  <si>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</si>
  <si>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</si>
  <si>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</si>
  <si>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</si>
  <si>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</si>
  <si>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</si>
  <si>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</si>
  <si>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</si>
  <si>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</si>
  <si>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</si>
  <si>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</si>
  <si>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</si>
  <si>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</si>
  <si>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</si>
  <si>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</si>
  <si>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</si>
  <si>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</si>
  <si>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</si>
  <si>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</si>
  <si>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</si>
  <si>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</si>
  <si>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</si>
  <si>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</si>
  <si>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</si>
  <si>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</si>
  <si>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</si>
  <si>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</si>
  <si>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</si>
  <si>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</si>
  <si>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</si>
  <si>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</si>
  <si>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</si>
  <si>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</si>
  <si>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</si>
  <si>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</si>
  <si>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</si>
  <si>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</si>
  <si>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</si>
  <si>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</si>
  <si>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</si>
  <si>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</si>
  <si>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</si>
  <si>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</si>
  <si>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</si>
  <si>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</si>
  <si>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</si>
  <si>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</si>
  <si>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</si>
  <si>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</si>
  <si>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</si>
  <si>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</si>
  <si>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</si>
  <si>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</si>
  <si>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</si>
  <si>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</si>
  <si>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</si>
  <si>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</si>
  <si>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</si>
  <si>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</si>
  <si>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</si>
  <si>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</si>
  <si>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</si>
  <si>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</si>
  <si>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</si>
  <si>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</si>
  <si>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</si>
  <si>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</si>
  <si>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</si>
  <si>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</si>
  <si>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</si>
  <si>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</si>
  <si>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</si>
  <si>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</si>
  <si>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</si>
  <si>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</si>
  <si>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</si>
  <si>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</si>
  <si>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</si>
  <si>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</si>
  <si>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</si>
  <si>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</si>
  <si>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</si>
  <si>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</si>
  <si>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</si>
  <si>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</si>
  <si>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</si>
  <si>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</si>
  <si>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</si>
  <si>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</si>
  <si>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</si>
  <si>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</si>
  <si>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</si>
  <si>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</si>
  <si>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</si>
  <si>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</si>
  <si>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</si>
  <si>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</si>
  <si>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</si>
  <si>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</si>
  <si>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</si>
  <si>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</si>
  <si>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</si>
  <si>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</si>
  <si>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</si>
  <si>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</si>
  <si>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</si>
  <si>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</si>
  <si>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</si>
  <si>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</si>
  <si>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</si>
  <si>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</si>
  <si>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</si>
  <si>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</si>
  <si>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</si>
  <si>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</si>
  <si>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</si>
  <si>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</si>
  <si>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</si>
  <si>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</si>
  <si>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</si>
  <si>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</si>
  <si>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</si>
  <si>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</si>
  <si>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</si>
  <si>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</si>
  <si>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</si>
  <si>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</si>
  <si>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</si>
  <si>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</si>
  <si>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</si>
  <si>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</si>
  <si>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</si>
  <si>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</si>
  <si>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</si>
  <si>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</si>
  <si>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</si>
  <si>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</si>
  <si>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</si>
  <si>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</si>
  <si>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</si>
  <si>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</si>
  <si>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</si>
  <si>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</si>
  <si>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</si>
  <si>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</si>
  <si>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</si>
  <si>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</si>
  <si>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</si>
  <si>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</si>
  <si>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</si>
  <si>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</si>
  <si>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</si>
  <si>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</si>
  <si>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</si>
  <si>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</si>
  <si>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</si>
  <si>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</si>
  <si>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</si>
  <si>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</si>
  <si>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</si>
  <si>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</si>
  <si>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</si>
  <si>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</si>
  <si>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</si>
  <si>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</si>
  <si>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</si>
  <si>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</si>
  <si>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</si>
  <si>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</si>
  <si>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</si>
  <si>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</si>
  <si>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</si>
  <si>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</si>
  <si>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</si>
  <si>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</si>
  <si>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</si>
  <si>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</si>
  <si>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</si>
  <si>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</si>
  <si>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</si>
  <si>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</si>
  <si>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</si>
  <si>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</si>
  <si>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</si>
  <si>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</si>
  <si>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</si>
  <si>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</si>
  <si>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</si>
  <si>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</si>
  <si>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</si>
  <si>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</si>
  <si>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</si>
  <si>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</si>
  <si>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</si>
  <si>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</si>
  <si>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</si>
  <si>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</si>
  <si>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</si>
  <si>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</si>
  <si>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</si>
  <si>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</si>
  <si>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</si>
  <si>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</si>
  <si>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</si>
  <si>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</si>
  <si>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</si>
  <si>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</si>
  <si>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</si>
  <si>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</si>
  <si>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</si>
  <si>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</si>
  <si>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</si>
  <si>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</si>
  <si>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</si>
  <si>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</si>
  <si>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</si>
  <si>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</si>
  <si>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</si>
  <si>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</si>
  <si>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</si>
  <si>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</si>
  <si>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</si>
  <si>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</si>
  <si>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</si>
  <si>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</si>
  <si>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</si>
  <si>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</si>
  <si>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</si>
  <si>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</si>
  <si>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</si>
  <si>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</si>
  <si>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</si>
  <si>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</si>
  <si>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</si>
  <si>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</si>
  <si>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</si>
  <si>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</si>
  <si>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</si>
  <si>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</si>
  <si>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</si>
  <si>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</si>
  <si>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</si>
  <si>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</si>
  <si>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</si>
  <si>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</si>
  <si>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</si>
  <si>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</si>
  <si>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</si>
  <si>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</si>
  <si>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</si>
  <si>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</si>
  <si>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</si>
  <si>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</si>
  <si>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</si>
  <si>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</si>
  <si>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</si>
  <si>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</si>
  <si>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</si>
  <si>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</si>
  <si>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</si>
  <si>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</si>
  <si>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</si>
  <si>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</si>
  <si>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</si>
  <si>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</si>
  <si>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</si>
  <si>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</si>
  <si>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</si>
  <si>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</si>
  <si>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</si>
  <si>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</si>
  <si>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</si>
  <si>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</si>
  <si>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</si>
  <si>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</si>
  <si>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</si>
  <si>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</si>
  <si>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</si>
  <si>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</si>
  <si>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</si>
  <si>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</si>
  <si>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</si>
  <si>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</si>
  <si>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</si>
  <si>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</si>
  <si>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</si>
  <si>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</si>
  <si>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</si>
  <si>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</si>
  <si>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</si>
  <si>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</si>
  <si>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</si>
  <si>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</si>
  <si>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</si>
  <si>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</si>
  <si>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</si>
  <si>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</si>
  <si>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</si>
  <si>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</si>
  <si>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</si>
  <si>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</si>
  <si>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</si>
  <si>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</si>
  <si>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</si>
  <si>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</si>
  <si>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</si>
  <si>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</si>
  <si>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</si>
  <si>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</si>
  <si>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</si>
  <si>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</si>
  <si>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</si>
  <si>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</si>
  <si>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</si>
  <si>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</si>
  <si>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</si>
  <si>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</si>
  <si>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</si>
  <si>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</si>
  <si>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</si>
  <si>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</si>
  <si>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</si>
  <si>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</si>
  <si>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</si>
  <si>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</si>
  <si>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</si>
  <si>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</si>
  <si>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</si>
  <si>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</si>
  <si>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</si>
  <si>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</si>
  <si>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</si>
  <si>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</si>
  <si>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</si>
  <si>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</si>
  <si>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</si>
  <si>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</si>
  <si>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</si>
  <si>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</si>
  <si>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</si>
  <si>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</si>
  <si>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</si>
  <si>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</si>
  <si>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</si>
  <si>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</si>
  <si>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</si>
  <si>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</si>
  <si>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</si>
  <si>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</si>
  <si>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</si>
  <si>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</si>
  <si>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</si>
  <si>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</si>
  <si>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</si>
  <si>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</si>
  <si>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</si>
  <si>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</si>
  <si>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</si>
  <si>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</si>
  <si>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</si>
  <si>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</si>
  <si>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</si>
  <si>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</si>
  <si>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</si>
  <si>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</si>
  <si>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</si>
  <si>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</si>
  <si>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</si>
  <si>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</si>
  <si>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</si>
  <si>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</si>
  <si>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</si>
  <si>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</si>
  <si>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</si>
  <si>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</si>
  <si>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</si>
  <si>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</si>
  <si>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</si>
  <si>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</si>
  <si>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</si>
  <si>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</si>
  <si>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</si>
  <si>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</si>
  <si>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</si>
  <si>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</si>
  <si>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</si>
  <si>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</si>
  <si>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</si>
  <si>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</si>
  <si>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</si>
  <si>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</si>
  <si>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</si>
  <si>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</si>
  <si>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</si>
  <si>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</si>
  <si>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</si>
  <si>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</si>
  <si>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</si>
  <si>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</si>
  <si>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</si>
  <si>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</si>
  <si>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</si>
  <si>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</si>
  <si>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</si>
  <si>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</si>
  <si>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</si>
  <si>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</si>
  <si>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</si>
  <si>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</si>
  <si>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</si>
  <si>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</si>
  <si>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</si>
  <si>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</si>
  <si>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</si>
  <si>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</si>
  <si>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</si>
  <si>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</si>
  <si>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</si>
  <si>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</si>
  <si>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</si>
  <si>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</si>
  <si>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</si>
  <si>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</si>
  <si>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</si>
  <si>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</si>
  <si>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</si>
  <si>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</si>
  <si>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</si>
  <si>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</si>
  <si>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</si>
  <si>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</si>
  <si>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</si>
  <si>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</si>
  <si>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</si>
  <si>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</si>
  <si>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</si>
  <si>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</si>
  <si>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</si>
  <si>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</si>
  <si>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</si>
  <si>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</si>
  <si>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</si>
  <si>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</si>
  <si>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</si>
  <si>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</si>
  <si>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</si>
  <si>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</si>
  <si>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</si>
  <si>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</si>
  <si>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</si>
  <si>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</si>
  <si>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</si>
  <si>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</si>
  <si>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</si>
  <si>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</si>
  <si>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</si>
  <si>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</si>
  <si>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</si>
  <si>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</si>
  <si>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</si>
  <si>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</si>
  <si>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</si>
  <si>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</si>
  <si>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</si>
  <si>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</si>
  <si>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</si>
  <si>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</si>
  <si>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</si>
  <si>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</si>
  <si>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</si>
  <si>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</si>
  <si>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</si>
  <si>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</si>
  <si>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</si>
  <si>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</si>
  <si>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</si>
  <si>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</si>
  <si>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</si>
  <si>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</si>
  <si>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</si>
  <si>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</si>
  <si>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</si>
  <si>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</si>
  <si>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</si>
  <si>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</si>
  <si>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</si>
  <si>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</si>
  <si>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</si>
  <si>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</si>
  <si>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</si>
  <si>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</si>
  <si>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</si>
  <si>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</si>
  <si>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</si>
  <si>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</si>
  <si>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</si>
  <si>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</si>
  <si>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</si>
  <si>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</si>
  <si>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</si>
  <si>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</si>
  <si>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</si>
  <si>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</si>
  <si>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</si>
  <si>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</si>
  <si>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</si>
  <si>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</si>
  <si>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</si>
  <si>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</si>
  <si>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</si>
  <si>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</si>
  <si>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</si>
  <si>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</si>
  <si>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</si>
  <si>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</si>
  <si>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</si>
  <si>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</si>
  <si>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</si>
  <si>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</si>
  <si>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</si>
  <si>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</si>
  <si>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</si>
  <si>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</si>
  <si>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</si>
  <si>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</si>
  <si>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</si>
  <si>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</si>
  <si>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</si>
  <si>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</si>
  <si>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</si>
  <si>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</si>
  <si>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</si>
  <si>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</si>
  <si>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</si>
  <si>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</si>
  <si>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</si>
  <si>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</si>
  <si>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</si>
  <si>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</si>
  <si>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</si>
  <si>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</si>
  <si>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</si>
  <si>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</si>
  <si>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</si>
  <si>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</si>
  <si>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</si>
  <si>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</si>
  <si>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</si>
  <si>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</si>
  <si>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</si>
  <si>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</si>
  <si>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</si>
  <si>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</si>
  <si>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</si>
  <si>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</si>
  <si>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</si>
  <si>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</si>
  <si>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</si>
  <si>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</si>
  <si>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</si>
  <si>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</si>
  <si>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</si>
  <si>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</si>
  <si>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</si>
  <si>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</si>
  <si>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</si>
  <si>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</si>
  <si>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</si>
  <si>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</si>
  <si>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</si>
  <si>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</si>
  <si>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</si>
  <si>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</si>
  <si>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</si>
  <si>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</si>
  <si>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</si>
  <si>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</si>
  <si>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</si>
  <si>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</si>
  <si>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</si>
  <si>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</si>
  <si>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</si>
  <si>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</si>
  <si>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</si>
  <si>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</si>
  <si>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</si>
  <si>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</si>
  <si>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</si>
  <si>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</si>
  <si>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</si>
  <si>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</si>
  <si>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</si>
  <si>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</si>
  <si>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</si>
  <si>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</si>
  <si>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</si>
  <si>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</si>
  <si>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</si>
  <si>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</si>
  <si>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</si>
  <si>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</si>
  <si>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</si>
  <si>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</si>
  <si>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</si>
  <si>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</si>
  <si>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</si>
  <si>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</si>
  <si>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</si>
  <si>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</si>
  <si>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</si>
  <si>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</si>
  <si>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</si>
  <si>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</si>
  <si>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</si>
  <si>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</si>
  <si>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</si>
  <si>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</si>
  <si>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</si>
  <si>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</si>
  <si>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</si>
  <si>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</si>
  <si>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</si>
  <si>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</si>
  <si>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</si>
  <si>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</si>
  <si>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</si>
  <si>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</si>
  <si>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</si>
  <si>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</si>
  <si>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</si>
  <si>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</si>
  <si>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</si>
  <si>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</si>
  <si>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</si>
  <si>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</si>
  <si>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</si>
  <si>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</si>
  <si>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</si>
  <si>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</si>
  <si>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</si>
  <si>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</si>
  <si>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</si>
  <si>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</si>
  <si>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</si>
  <si>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</si>
  <si>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</si>
  <si>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</si>
  <si>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</si>
  <si>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</si>
  <si>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</si>
  <si>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</si>
  <si>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</si>
  <si>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</si>
  <si>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</si>
  <si>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</si>
  <si>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</si>
  <si>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</si>
  <si>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</si>
  <si>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</si>
  <si>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</si>
  <si>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</si>
  <si>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</si>
  <si>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</si>
  <si>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</si>
  <si>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</si>
  <si>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</si>
  <si>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</si>
  <si>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</si>
  <si>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</si>
  <si>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</si>
  <si>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</si>
  <si>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</si>
  <si>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</si>
  <si>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</si>
  <si>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</si>
  <si>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</si>
  <si>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</si>
  <si>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</si>
  <si>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</si>
  <si>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</si>
  <si>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</si>
  <si>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</si>
  <si>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</si>
  <si>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</si>
  <si>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</si>
  <si>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</si>
  <si>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</si>
  <si>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</si>
  <si>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</si>
  <si>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</si>
  <si>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</si>
  <si>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</si>
  <si>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</si>
  <si>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</si>
  <si>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</si>
  <si>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</si>
  <si>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</si>
  <si>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</si>
  <si>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</si>
  <si>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</si>
  <si>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</si>
  <si>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</si>
  <si>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</si>
  <si>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</si>
  <si>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</si>
  <si>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</si>
  <si>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</si>
  <si>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</si>
  <si>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</si>
  <si>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</si>
  <si>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</si>
  <si>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</si>
  <si>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</si>
  <si>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</si>
  <si>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</si>
  <si>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</si>
  <si>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</si>
  <si>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</si>
  <si>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</si>
  <si>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</si>
  <si>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</si>
  <si>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</si>
  <si>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</si>
  <si>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</si>
  <si>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</si>
  <si>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</si>
  <si>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</si>
  <si>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</si>
  <si>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</si>
  <si>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</si>
  <si>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</si>
  <si>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</si>
  <si>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</si>
  <si>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</si>
  <si>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</si>
  <si>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</si>
  <si>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</si>
  <si>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</si>
  <si>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</si>
  <si>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</si>
  <si>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</si>
  <si>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</si>
  <si>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</si>
  <si>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</si>
  <si>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</si>
  <si>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</si>
  <si>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</si>
  <si>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</si>
  <si>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</si>
  <si>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</si>
  <si>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</si>
  <si>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</si>
  <si>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</si>
  <si>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</si>
  <si>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</si>
  <si>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</si>
  <si>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</si>
  <si>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</si>
  <si>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</si>
  <si>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</si>
  <si>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</si>
  <si>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</si>
  <si>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</si>
  <si>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</si>
  <si>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</si>
  <si>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</si>
  <si>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</si>
  <si>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</si>
  <si>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</si>
  <si>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</si>
  <si>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</si>
  <si>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</si>
  <si>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</si>
  <si>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</si>
  <si>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</si>
  <si>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</si>
  <si>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</si>
  <si>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</si>
  <si>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</si>
  <si>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</si>
  <si>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</si>
  <si>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</si>
  <si>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</si>
  <si>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</si>
  <si>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</si>
  <si>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</si>
  <si>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</si>
  <si>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</si>
  <si>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</si>
  <si>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</si>
  <si>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</si>
  <si>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</si>
  <si>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</si>
  <si>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</si>
  <si>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</si>
  <si>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</si>
  <si>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</si>
  <si>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</si>
  <si>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</si>
  <si>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</si>
  <si>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</si>
  <si>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</si>
  <si>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</si>
  <si>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</si>
  <si>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</si>
  <si>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</si>
  <si>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</si>
  <si>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</si>
  <si>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</si>
  <si>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</si>
  <si>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</si>
  <si>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</si>
  <si>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</si>
  <si>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</si>
  <si>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</si>
  <si>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</si>
  <si>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</si>
  <si>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</si>
  <si>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</si>
  <si>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</si>
  <si>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</si>
  <si>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</si>
  <si>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</si>
  <si>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</si>
  <si>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</si>
  <si>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</si>
  <si>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</si>
  <si>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</si>
  <si>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</si>
  <si>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</si>
  <si>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</si>
  <si>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</si>
  <si>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</si>
  <si>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</si>
  <si>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</si>
  <si>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</si>
  <si>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</si>
  <si>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</si>
  <si>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</si>
  <si>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</si>
  <si>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</si>
  <si>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</si>
  <si>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</si>
  <si>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</si>
  <si>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</si>
  <si>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</si>
  <si>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</si>
  <si>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</si>
  <si>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</si>
  <si>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</si>
  <si>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</si>
  <si>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</si>
  <si>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</si>
  <si>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</si>
  <si>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</si>
  <si>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</si>
  <si>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</si>
  <si>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</si>
  <si>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</si>
  <si>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</si>
  <si>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</si>
  <si>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</si>
  <si>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</si>
  <si>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</si>
  <si>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</si>
  <si>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</si>
  <si>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</si>
  <si>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</si>
  <si>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</si>
  <si>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</si>
  <si>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</si>
  <si>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</si>
  <si>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</si>
  <si>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</si>
  <si>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</si>
  <si>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</si>
  <si>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</si>
  <si>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</si>
  <si>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</si>
  <si>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</si>
  <si>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</si>
  <si>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</si>
  <si>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</si>
  <si>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</si>
  <si>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</si>
  <si>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</si>
  <si>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</si>
  <si>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</si>
  <si>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</si>
  <si>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</si>
  <si>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</si>
  <si>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</si>
  <si>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</si>
  <si>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</si>
  <si>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</si>
  <si>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</si>
  <si>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</si>
  <si>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</si>
  <si>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</si>
  <si>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</si>
  <si>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</si>
  <si>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</si>
  <si>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</si>
  <si>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</si>
  <si>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</si>
  <si>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</si>
  <si>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</si>
  <si>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</si>
  <si>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</si>
  <si>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</si>
  <si>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</si>
  <si>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</si>
  <si>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</si>
  <si>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</si>
  <si>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</si>
  <si>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</si>
  <si>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</si>
  <si>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</si>
  <si>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</si>
  <si>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</si>
  <si>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</si>
  <si>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</si>
  <si>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</si>
  <si>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</si>
  <si>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</si>
  <si>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</si>
  <si>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</si>
  <si>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</si>
  <si>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</si>
  <si>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</si>
  <si>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</si>
  <si>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</si>
  <si>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</si>
  <si>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</si>
  <si>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</si>
  <si>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</si>
  <si>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</si>
  <si>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</si>
  <si>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</si>
  <si>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</si>
  <si>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</si>
  <si>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</si>
  <si>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</si>
  <si>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</si>
  <si>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</si>
  <si>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</si>
  <si>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</si>
  <si>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</si>
  <si>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</si>
  <si>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</si>
  <si>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</si>
  <si>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</si>
  <si>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</si>
  <si>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</si>
  <si>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</si>
  <si>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</si>
  <si>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</si>
  <si>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</si>
  <si>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</si>
  <si>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</si>
  <si>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</si>
  <si>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</si>
  <si>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</si>
  <si>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</si>
  <si>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</si>
  <si>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</si>
  <si>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</si>
  <si>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</si>
  <si>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</si>
  <si>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</si>
  <si>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</si>
  <si>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</si>
  <si>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</si>
  <si>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</si>
  <si>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</si>
  <si>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</si>
  <si>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</si>
  <si>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</si>
  <si>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</si>
  <si>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</si>
  <si>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</si>
  <si>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</si>
  <si>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</si>
  <si>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</si>
  <si>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</si>
  <si>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</si>
  <si>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</si>
  <si>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</si>
  <si>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</si>
  <si>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</si>
  <si>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</si>
  <si>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</si>
  <si>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</si>
  <si>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</si>
  <si>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</si>
  <si>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</si>
  <si>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</si>
  <si>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</si>
  <si>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</si>
  <si>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</si>
  <si>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</si>
  <si>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</si>
  <si>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</si>
  <si>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</si>
  <si>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</si>
  <si>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</si>
  <si>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</si>
  <si>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</si>
  <si>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</si>
  <si>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</si>
  <si>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</si>
  <si>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</si>
  <si>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</si>
  <si>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</si>
  <si>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</si>
  <si>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</si>
  <si>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</si>
  <si>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</si>
  <si>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</si>
  <si>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</si>
  <si>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</si>
  <si>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</si>
  <si>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</si>
  <si>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</si>
  <si>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</si>
  <si>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</si>
  <si>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</si>
  <si>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</si>
  <si>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</si>
  <si>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</si>
  <si>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</si>
  <si>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</si>
  <si>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</si>
  <si>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</si>
  <si>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</si>
  <si>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</si>
  <si>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</si>
  <si>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</si>
  <si>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</si>
  <si>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</si>
  <si>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</si>
  <si>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</si>
  <si>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</si>
  <si>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</si>
  <si>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</si>
  <si>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</si>
  <si>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</si>
  <si>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</si>
  <si>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</si>
  <si>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</si>
  <si>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</si>
  <si>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</si>
  <si>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</si>
  <si>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</si>
  <si>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</si>
  <si>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</si>
  <si>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</si>
  <si>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</si>
  <si>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</si>
  <si>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</si>
  <si>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</si>
  <si>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</si>
  <si>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</si>
  <si>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</si>
  <si>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</si>
  <si>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</si>
  <si>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</si>
  <si>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</si>
  <si>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</si>
  <si>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</si>
  <si>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</si>
  <si>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</si>
  <si>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</si>
  <si>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</si>
  <si>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</si>
  <si>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</si>
  <si>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</si>
  <si>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</si>
  <si>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</si>
  <si>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</si>
  <si>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</si>
  <si>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</si>
  <si>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</si>
  <si>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</si>
  <si>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</si>
  <si>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</si>
  <si>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</si>
  <si>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</si>
  <si>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</si>
  <si>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</si>
  <si>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</si>
  <si>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</si>
  <si>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</si>
  <si>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</si>
  <si>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</si>
  <si>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</si>
  <si>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</si>
  <si>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</si>
  <si>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</si>
  <si>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</si>
  <si>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</si>
  <si>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</si>
  <si>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</si>
  <si>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</si>
  <si>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</si>
  <si>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</si>
  <si>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</si>
  <si>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</si>
  <si>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</si>
  <si>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</si>
  <si>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</si>
  <si>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</si>
  <si>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</si>
  <si>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</si>
  <si>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</si>
  <si>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</si>
  <si>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</si>
  <si>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</si>
  <si>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</si>
  <si>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</si>
  <si>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</si>
  <si>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</si>
  <si>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</si>
  <si>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</si>
  <si>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</si>
  <si>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</si>
  <si>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</si>
  <si>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</si>
  <si>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</si>
  <si>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</si>
  <si>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</si>
  <si>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</si>
  <si>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</si>
  <si>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</si>
  <si>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</si>
  <si>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</si>
  <si>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</si>
  <si>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</si>
  <si>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</si>
  <si>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</si>
  <si>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</si>
  <si>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</si>
  <si>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</si>
  <si>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</si>
  <si>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</si>
  <si>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</si>
  <si>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</si>
  <si>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</si>
  <si>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</si>
  <si>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</si>
  <si>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</si>
  <si>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</si>
  <si>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</si>
  <si>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</si>
  <si>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</si>
  <si>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</si>
  <si>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</si>
  <si>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</si>
  <si>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</si>
  <si>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</si>
  <si>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</si>
  <si>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</si>
  <si>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</si>
  <si>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</si>
  <si>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</si>
  <si>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</si>
  <si>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</si>
  <si>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</si>
  <si>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</si>
  <si>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</si>
  <si>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</si>
  <si>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</si>
  <si>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</si>
  <si>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</si>
  <si>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</si>
  <si>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</si>
  <si>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</si>
  <si>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</si>
  <si>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</si>
  <si>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</si>
  <si>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</si>
  <si>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</si>
  <si>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</si>
  <si>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</si>
  <si>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</si>
  <si>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</si>
  <si>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</si>
  <si>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</si>
  <si>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</si>
  <si>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</si>
  <si>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</si>
  <si>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</si>
  <si>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</si>
  <si>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</si>
  <si>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</si>
  <si>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</si>
  <si>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</si>
  <si>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</si>
  <si>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</si>
  <si>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</si>
  <si>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</si>
  <si>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</si>
  <si>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</si>
  <si>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</si>
  <si>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</si>
  <si>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</si>
  <si>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</si>
  <si>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</si>
  <si>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</si>
  <si>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</si>
  <si>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</si>
  <si>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</si>
  <si>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</si>
  <si>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</si>
  <si>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</si>
  <si>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</si>
  <si>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</si>
  <si>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</si>
  <si>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</si>
  <si>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</si>
  <si>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</si>
  <si>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</si>
  <si>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</si>
  <si>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</si>
  <si>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</si>
  <si>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</si>
  <si>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</si>
  <si>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</si>
  <si>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</si>
  <si>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</si>
  <si>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</si>
  <si>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</si>
  <si>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</si>
  <si>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</si>
  <si>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</si>
  <si>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</si>
  <si>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</si>
  <si>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</si>
  <si>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</si>
  <si>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</si>
  <si>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</si>
  <si>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</si>
  <si>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</si>
  <si>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</si>
  <si>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</si>
  <si>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</si>
  <si>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</si>
  <si>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</si>
  <si>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</si>
  <si>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</si>
  <si>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</si>
  <si>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</si>
  <si>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</si>
  <si>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</si>
  <si>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</si>
  <si>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</si>
  <si>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</si>
  <si>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</si>
  <si>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</si>
  <si>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</si>
  <si>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</si>
  <si>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</si>
  <si>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</si>
  <si>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</si>
  <si>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</si>
  <si>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</si>
  <si>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</si>
  <si>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</si>
  <si>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</si>
  <si>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</si>
  <si>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</si>
  <si>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</si>
  <si>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</si>
  <si>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</si>
  <si>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</si>
  <si>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</si>
  <si>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</si>
  <si>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</si>
  <si>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</si>
  <si>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</si>
  <si>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</si>
  <si>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</si>
  <si>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</si>
  <si>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</si>
  <si>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</si>
  <si>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</si>
  <si>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</si>
  <si>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</si>
  <si>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</si>
  <si>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</si>
  <si>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</si>
  <si>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</si>
  <si>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</si>
  <si>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</si>
  <si>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</si>
  <si>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</si>
  <si>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</si>
  <si>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</si>
  <si>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</si>
  <si>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</si>
  <si>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</si>
  <si>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</si>
  <si>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</si>
  <si>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</si>
  <si>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</si>
  <si>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</si>
  <si>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</si>
  <si>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</si>
  <si>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</si>
  <si>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</si>
  <si>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</si>
  <si>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</si>
  <si>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</si>
  <si>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</si>
  <si>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</si>
  <si>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</si>
  <si>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</si>
  <si>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</si>
  <si>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</si>
  <si>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</si>
  <si>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</si>
  <si>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</si>
  <si>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</si>
  <si>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</si>
  <si>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</si>
  <si>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</si>
  <si>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</si>
  <si>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</si>
  <si>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</si>
  <si>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</si>
  <si>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</si>
  <si>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</si>
  <si>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</si>
  <si>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</si>
  <si>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</si>
  <si>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</si>
  <si>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</si>
  <si>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</si>
  <si>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</si>
  <si>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</si>
  <si>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</si>
  <si>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</si>
  <si>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</si>
  <si>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</si>
  <si>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</si>
  <si>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</si>
  <si>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</si>
  <si>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</si>
  <si>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</si>
  <si>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</si>
  <si>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</si>
  <si>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</si>
  <si>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</si>
  <si>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</si>
  <si>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</si>
  <si>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</si>
  <si>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</si>
  <si>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</si>
  <si>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</si>
  <si>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</si>
  <si>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</si>
  <si>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</si>
  <si>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</si>
  <si>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</si>
  <si>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</si>
  <si>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</si>
  <si>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</si>
  <si>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</si>
  <si>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</si>
  <si>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</si>
  <si>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</si>
  <si>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</si>
  <si>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</si>
  <si>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</si>
  <si>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</si>
  <si>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</si>
  <si>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</si>
  <si>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</si>
  <si>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</si>
  <si>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</si>
  <si>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</si>
  <si>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</si>
  <si>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</si>
  <si>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</si>
  <si>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</si>
  <si>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</si>
  <si>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</si>
  <si>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</si>
  <si>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</si>
  <si>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</si>
  <si>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</si>
  <si>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</si>
  <si>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</si>
  <si>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</si>
  <si>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</si>
  <si>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</si>
  <si>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</si>
  <si>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</si>
  <si>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</si>
  <si>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</si>
  <si>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</si>
  <si>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</si>
  <si>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</si>
  <si>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</si>
  <si>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</si>
  <si>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</si>
  <si>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</si>
  <si>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</si>
  <si>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</si>
  <si>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</si>
  <si>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</si>
  <si>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</si>
  <si>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</si>
  <si>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</si>
  <si>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</si>
  <si>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</si>
  <si>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</si>
  <si>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</si>
  <si>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</si>
  <si>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</si>
  <si>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</si>
  <si>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</si>
  <si>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</si>
  <si>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</si>
  <si>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</si>
  <si>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</si>
  <si>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</si>
  <si>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</si>
  <si>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</si>
  <si>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</si>
  <si>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</si>
  <si>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</si>
  <si>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</si>
  <si>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</si>
  <si>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</si>
  <si>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</si>
  <si>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</si>
  <si>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</si>
  <si>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</si>
  <si>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</si>
  <si>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</si>
  <si>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</si>
  <si>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</si>
  <si>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</si>
  <si>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</si>
  <si>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</si>
  <si>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</si>
  <si>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</si>
  <si>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</si>
  <si>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</si>
  <si>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</si>
  <si>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</si>
  <si>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</si>
  <si>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</si>
  <si>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</si>
  <si>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</si>
  <si>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</si>
  <si>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</si>
  <si>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</si>
  <si>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</si>
  <si>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</si>
  <si>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</si>
  <si>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</si>
  <si>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</si>
  <si>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</si>
  <si>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</si>
  <si>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</si>
  <si>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</si>
  <si>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</si>
  <si>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</si>
  <si>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</si>
  <si>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</si>
  <si>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</si>
  <si>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</si>
  <si>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</si>
  <si>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</si>
  <si>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</si>
  <si>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</si>
  <si>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</si>
  <si>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</si>
  <si>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</si>
  <si>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</si>
  <si>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</si>
  <si>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</si>
  <si>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</si>
  <si>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</si>
  <si>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</si>
  <si>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</si>
  <si>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</si>
  <si>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</si>
  <si>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</si>
  <si>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</si>
  <si>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</si>
  <si>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</si>
  <si>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</si>
  <si>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</si>
  <si>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</si>
  <si>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</si>
  <si>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</si>
  <si>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</si>
  <si>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</si>
  <si>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</si>
  <si>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</si>
  <si>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</si>
  <si>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</si>
  <si>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</si>
  <si>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</si>
  <si>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</si>
  <si>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</si>
  <si>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</si>
  <si>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</si>
  <si>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</si>
  <si>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</si>
  <si>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</si>
  <si>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</si>
  <si>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</si>
  <si>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</si>
  <si>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</si>
  <si>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</si>
  <si>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</si>
  <si>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</si>
  <si>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</si>
  <si>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</si>
  <si>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</si>
  <si>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</si>
  <si>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</si>
  <si>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</si>
  <si>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</si>
  <si>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</si>
  <si>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</si>
  <si>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</si>
  <si>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</si>
  <si>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</si>
  <si>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</si>
  <si>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</si>
  <si>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</si>
  <si>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</si>
  <si>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</si>
  <si>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</si>
  <si>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</si>
  <si>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</si>
  <si>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</si>
  <si>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</si>
  <si>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</si>
  <si>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</si>
  <si>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</si>
  <si>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</si>
  <si>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</si>
  <si>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</si>
  <si>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</si>
  <si>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</si>
  <si>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</si>
  <si>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</si>
  <si>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</si>
  <si>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</si>
  <si>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</si>
  <si>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</si>
  <si>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</si>
  <si>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</si>
  <si>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</si>
  <si>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</si>
  <si>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</si>
  <si>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</si>
  <si>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</si>
  <si>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</si>
  <si>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</si>
  <si>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</si>
  <si>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</si>
  <si>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</si>
  <si>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</si>
  <si>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</si>
  <si>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</si>
  <si>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</si>
  <si>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</si>
  <si>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</si>
  <si>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</si>
  <si>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</si>
  <si>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</si>
  <si>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</si>
  <si>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</si>
  <si>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</si>
  <si>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</si>
  <si>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</si>
  <si>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</si>
  <si>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</si>
  <si>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</si>
  <si>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</si>
  <si>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</si>
  <si>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</si>
  <si>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</si>
  <si>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</si>
  <si>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</si>
  <si>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</si>
  <si>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</si>
  <si>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</si>
  <si>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</si>
  <si>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</si>
  <si>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</si>
  <si>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</si>
  <si>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</si>
  <si>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</si>
  <si>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</si>
  <si>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</si>
  <si>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</si>
  <si>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</si>
  <si>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</si>
  <si>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</si>
  <si>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</si>
  <si>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</si>
  <si>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</si>
  <si>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</si>
  <si>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</si>
  <si>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</si>
  <si>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</si>
  <si>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</si>
  <si>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</si>
  <si>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</si>
  <si>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</si>
  <si>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</si>
  <si>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</si>
  <si>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</si>
  <si>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</si>
  <si>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</si>
  <si>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</si>
  <si>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</si>
  <si>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</si>
  <si>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</si>
  <si>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</si>
  <si>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</si>
  <si>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</si>
  <si>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</si>
  <si>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</si>
  <si>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</si>
  <si>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</si>
  <si>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</si>
  <si>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</si>
  <si>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</si>
  <si>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</si>
  <si>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</si>
  <si>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</si>
  <si>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</si>
  <si>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</si>
  <si>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</si>
  <si>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</si>
  <si>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</si>
  <si>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</si>
  <si>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</si>
  <si>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</si>
  <si>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</si>
  <si>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</si>
  <si>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</si>
  <si>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</si>
  <si>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</si>
  <si>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</si>
  <si>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</si>
  <si>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</si>
  <si>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</si>
  <si>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</si>
  <si>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</si>
  <si>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</si>
  <si>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</si>
  <si>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</si>
  <si>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</si>
  <si>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</si>
  <si>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</si>
  <si>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</si>
  <si>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</si>
  <si>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</si>
  <si>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</si>
  <si>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</si>
  <si>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</si>
  <si>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</si>
  <si>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</si>
  <si>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</si>
  <si>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</si>
  <si>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</si>
  <si>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</si>
  <si>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</si>
  <si>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</si>
  <si>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</si>
  <si>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</si>
  <si>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</si>
  <si>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</si>
  <si>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</si>
  <si>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</si>
  <si>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</si>
  <si>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</si>
  <si>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</si>
  <si>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</si>
  <si>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</si>
  <si>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</si>
  <si>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</si>
  <si>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</si>
  <si>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</si>
  <si>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</si>
  <si>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</si>
  <si>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</si>
  <si>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</si>
  <si>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</si>
  <si>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</si>
  <si>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</si>
  <si>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</si>
  <si>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</si>
  <si>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</si>
  <si>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</si>
  <si>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</si>
  <si>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</si>
  <si>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</si>
  <si>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</si>
  <si>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</si>
  <si>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</si>
  <si>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</si>
  <si>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</si>
  <si>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</si>
  <si>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</si>
  <si>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</si>
  <si>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</si>
  <si>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</si>
  <si>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</si>
  <si>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</si>
  <si>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</si>
  <si>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</si>
  <si>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</si>
  <si>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</si>
  <si>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</si>
  <si>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</si>
  <si>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</si>
  <si>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</si>
  <si>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</si>
  <si>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</si>
  <si>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</si>
  <si>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</si>
  <si>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</si>
  <si>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</si>
  <si>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</si>
  <si>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</si>
  <si>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</si>
  <si>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</si>
  <si>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</si>
  <si>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</si>
  <si>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</si>
  <si>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</si>
  <si>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</si>
  <si>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</si>
  <si>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</si>
  <si>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</si>
  <si>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</si>
  <si>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</si>
  <si>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</si>
  <si>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</si>
  <si>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</si>
  <si>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</si>
  <si>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</si>
  <si>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</si>
  <si>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</si>
  <si>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</si>
  <si>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</si>
  <si>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</si>
  <si>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</si>
  <si>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</si>
  <si>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</si>
  <si>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</si>
  <si>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</si>
  <si>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</si>
  <si>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</si>
  <si>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</si>
  <si>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</si>
  <si>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</si>
  <si>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</si>
  <si>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</si>
  <si>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</si>
  <si>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</si>
  <si>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</si>
  <si>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</si>
  <si>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</si>
  <si>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</si>
  <si>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</si>
  <si>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</si>
  <si>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</si>
  <si>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</si>
  <si>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</si>
  <si>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</si>
  <si>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</si>
  <si>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</si>
  <si>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</si>
  <si>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</si>
  <si>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</si>
  <si>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</si>
  <si>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</si>
  <si>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</si>
  <si>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</si>
  <si>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</si>
  <si>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</si>
  <si>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</si>
  <si>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</si>
  <si>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</si>
  <si>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</si>
  <si>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</si>
  <si>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</si>
  <si>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</si>
  <si>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</si>
  <si>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</si>
  <si>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</si>
  <si>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</si>
  <si>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</si>
  <si>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</si>
  <si>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</si>
  <si>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</si>
  <si>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</si>
  <si>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</si>
  <si>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</si>
  <si>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</si>
  <si>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</si>
  <si>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</si>
  <si>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</si>
  <si>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</si>
  <si>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</si>
  <si>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</si>
  <si>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</si>
  <si>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</si>
  <si>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</si>
  <si>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</si>
  <si>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</si>
  <si>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</si>
  <si>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</si>
  <si>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</si>
  <si>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</si>
  <si>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</si>
  <si>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</si>
  <si>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</si>
  <si>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</si>
  <si>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</si>
  <si>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</si>
  <si>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</si>
  <si>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</si>
  <si>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</si>
  <si>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</si>
  <si>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</si>
  <si>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</si>
  <si>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</si>
  <si>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</si>
  <si>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</si>
  <si>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</si>
  <si>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</si>
  <si>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</si>
  <si>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</si>
  <si>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</si>
  <si>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</si>
  <si>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</si>
  <si>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</si>
  <si>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</si>
  <si>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</si>
  <si>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</si>
  <si>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</si>
  <si>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</si>
  <si>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</si>
  <si>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</si>
  <si>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</si>
  <si>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</si>
  <si>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</si>
  <si>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</si>
  <si>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</si>
  <si>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</si>
  <si>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</si>
  <si>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</si>
  <si>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</si>
  <si>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</si>
  <si>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</si>
  <si>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</si>
  <si>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</si>
  <si>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</si>
  <si>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</si>
  <si>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</si>
  <si>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</si>
  <si>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</si>
  <si>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</si>
  <si>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</si>
  <si>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</si>
  <si>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</si>
  <si>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</si>
  <si>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</si>
  <si>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</si>
  <si>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</si>
  <si>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</si>
  <si>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</si>
  <si>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</si>
  <si>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</si>
  <si>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</si>
  <si>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</si>
  <si>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</si>
  <si>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</si>
  <si>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</si>
  <si>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</si>
  <si>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</si>
  <si>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</si>
  <si>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</si>
  <si>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</si>
  <si>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</si>
  <si>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</si>
  <si>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</si>
  <si>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</si>
  <si>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</si>
  <si>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</si>
  <si>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</si>
  <si>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</si>
  <si>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</si>
  <si>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</si>
  <si>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</si>
  <si>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</si>
  <si>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</si>
  <si>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</si>
  <si>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</si>
  <si>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</si>
  <si>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</si>
  <si>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</si>
  <si>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</si>
  <si>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</si>
  <si>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</si>
  <si>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</si>
  <si>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</si>
  <si>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</si>
  <si>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</si>
  <si>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</si>
  <si>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</si>
  <si>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</si>
  <si>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</si>
  <si>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</si>
  <si>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</si>
  <si>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</si>
  <si>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</si>
  <si>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</si>
  <si>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</si>
  <si>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</si>
  <si>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</si>
  <si>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</si>
  <si>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</si>
  <si>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</si>
  <si>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</si>
  <si>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</si>
  <si>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</si>
  <si>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</si>
  <si>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</si>
  <si>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</si>
  <si>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</si>
  <si>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</si>
  <si>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</si>
  <si>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</si>
  <si>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</si>
  <si>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</si>
  <si>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</si>
  <si>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</si>
  <si>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</si>
  <si>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</si>
  <si>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</si>
  <si>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</si>
  <si>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</si>
  <si>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</si>
  <si>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</si>
  <si>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</si>
  <si>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</si>
  <si>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</si>
  <si>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</si>
  <si>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</si>
  <si>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</si>
  <si>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</si>
  <si>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</si>
  <si>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</si>
  <si>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</si>
  <si>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</si>
  <si>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</si>
  <si>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</si>
  <si>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</si>
  <si>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</si>
  <si>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</si>
  <si>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</si>
  <si>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</si>
  <si>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</si>
  <si>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</si>
  <si>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</si>
  <si>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</si>
  <si>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</si>
  <si>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</si>
  <si>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</si>
  <si>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</si>
  <si>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</si>
  <si>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</si>
  <si>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</si>
  <si>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</si>
  <si>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</si>
  <si>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</si>
  <si>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</si>
  <si>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</si>
  <si>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</si>
  <si>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</si>
  <si>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</si>
  <si>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</si>
  <si>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</si>
  <si>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</si>
  <si>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</si>
  <si>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</si>
  <si>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</si>
  <si>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</si>
  <si>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</si>
  <si>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</si>
  <si>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</si>
  <si>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</si>
  <si>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</si>
  <si>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</si>
  <si>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</si>
  <si>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</si>
  <si>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</si>
  <si>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</si>
  <si>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</si>
  <si>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</si>
  <si>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</si>
  <si>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</si>
  <si>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</si>
  <si>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</si>
  <si>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</si>
  <si>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</si>
  <si>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</si>
  <si>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</si>
  <si>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</si>
  <si>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</si>
  <si>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</si>
  <si>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</si>
  <si>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</si>
  <si>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</si>
  <si>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</si>
  <si>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</si>
  <si>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</si>
  <si>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</si>
  <si>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</si>
  <si>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</si>
  <si>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</si>
  <si>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</si>
  <si>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</si>
  <si>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</si>
  <si>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</si>
  <si>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</si>
  <si>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</si>
  <si>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</si>
  <si>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</si>
  <si>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</si>
  <si>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</si>
  <si>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</si>
  <si>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</si>
  <si>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</si>
  <si>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</si>
  <si>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</si>
  <si>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</si>
  <si>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</si>
  <si>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</si>
  <si>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</si>
  <si>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</si>
  <si>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</si>
  <si>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</si>
  <si>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</si>
  <si>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</si>
  <si>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</si>
  <si>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</si>
  <si>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</si>
  <si>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</si>
  <si>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</si>
  <si>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</si>
  <si>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</si>
  <si>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</si>
  <si>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</si>
  <si>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</si>
  <si>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</si>
  <si>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</si>
  <si>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</si>
  <si>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</si>
  <si>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</si>
  <si>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</si>
  <si>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</si>
  <si>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</si>
  <si>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</si>
  <si>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</si>
  <si>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</si>
  <si>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</si>
  <si>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</si>
  <si>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</si>
  <si>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</si>
  <si>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</si>
  <si>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</si>
  <si>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</si>
  <si>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</si>
  <si>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</si>
  <si>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</si>
  <si>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</si>
  <si>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</si>
  <si>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</si>
  <si>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</si>
  <si>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</si>
  <si>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</si>
  <si>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</si>
  <si>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</si>
  <si>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</si>
  <si>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</si>
  <si>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</si>
  <si>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</si>
  <si>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</si>
  <si>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</si>
  <si>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</si>
  <si>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</si>
  <si>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</si>
  <si>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</si>
  <si>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</si>
  <si>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</si>
  <si>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</si>
  <si>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</si>
  <si>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</si>
  <si>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</si>
  <si>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</si>
  <si>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</si>
  <si>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</si>
  <si>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</si>
  <si>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</si>
  <si>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</si>
  <si>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</si>
  <si>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</si>
  <si>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</si>
  <si>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</si>
  <si>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</si>
  <si>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</si>
  <si>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</si>
  <si>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</si>
  <si>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</si>
  <si>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</si>
  <si>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</si>
  <si>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</si>
  <si>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</si>
  <si>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</si>
  <si>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</si>
  <si>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</si>
  <si>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</si>
  <si>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</si>
  <si>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</si>
  <si>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</si>
  <si>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</si>
  <si>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</si>
  <si>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</si>
  <si>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</si>
  <si>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</si>
  <si>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</si>
  <si>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</si>
  <si>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</si>
  <si>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</si>
  <si>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</si>
  <si>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</si>
  <si>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</si>
  <si>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</si>
  <si>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</si>
  <si>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</si>
  <si>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</si>
  <si>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</si>
  <si>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</si>
  <si>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</si>
  <si>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</si>
  <si>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</si>
  <si>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</si>
  <si>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</si>
  <si>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</si>
  <si>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</si>
  <si>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</si>
  <si>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</si>
  <si>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</si>
  <si>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</si>
  <si>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</si>
  <si>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</si>
  <si>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</si>
  <si>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</si>
  <si>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</si>
  <si>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</si>
  <si>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</si>
  <si>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</si>
  <si>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</si>
  <si>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</si>
  <si>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</si>
  <si>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</si>
  <si>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</si>
  <si>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</si>
  <si>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</si>
  <si>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</si>
  <si>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</si>
  <si>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</si>
  <si>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</si>
  <si>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</si>
  <si>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</si>
  <si>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</si>
  <si>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</si>
  <si>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</si>
  <si>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</si>
  <si>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</si>
  <si>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</si>
  <si>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</si>
  <si>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</si>
  <si>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</si>
  <si>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</si>
  <si>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</si>
  <si>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</si>
  <si>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</si>
  <si>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</si>
  <si>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</si>
  <si>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</si>
  <si>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</si>
  <si>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</si>
  <si>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</si>
  <si>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</si>
  <si>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</si>
  <si>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</si>
  <si>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</si>
  <si>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</si>
  <si>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</si>
  <si>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</si>
  <si>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</si>
  <si>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</si>
  <si>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</si>
  <si>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</si>
  <si>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</si>
  <si>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</si>
  <si>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</si>
  <si>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</si>
  <si>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</si>
  <si>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</si>
  <si>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</si>
  <si>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</si>
  <si>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</si>
  <si>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</si>
  <si>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</si>
  <si>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</si>
  <si>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</si>
  <si>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</si>
  <si>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</si>
  <si>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</si>
  <si>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</si>
  <si>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</si>
  <si>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</si>
  <si>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</si>
  <si>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</si>
  <si>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</si>
  <si>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</si>
  <si>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</si>
  <si>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</si>
  <si>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</si>
  <si>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</si>
  <si>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</si>
  <si>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</si>
  <si>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</si>
  <si>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</si>
  <si>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</si>
  <si>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</si>
  <si>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</si>
  <si>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</si>
  <si>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</si>
  <si>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</si>
  <si>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</si>
  <si>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</si>
  <si>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</si>
  <si>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</si>
  <si>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</si>
  <si>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</si>
  <si>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</si>
  <si>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</si>
  <si>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</si>
  <si>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</si>
  <si>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</si>
  <si>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</si>
  <si>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</si>
  <si>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</si>
  <si>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</si>
  <si>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</si>
  <si>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</si>
  <si>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</si>
  <si>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</si>
  <si>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</si>
  <si>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</si>
  <si>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</si>
  <si>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</si>
  <si>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</si>
  <si>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</si>
  <si>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</si>
  <si>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</si>
  <si>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</si>
  <si>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</si>
  <si>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</si>
  <si>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</si>
  <si>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</si>
  <si>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</si>
  <si>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</si>
  <si>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</si>
  <si>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</si>
  <si>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</si>
  <si>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</si>
  <si>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</si>
  <si>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</si>
  <si>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</si>
  <si>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</si>
  <si>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</si>
  <si>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</si>
  <si>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</si>
  <si>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</si>
  <si>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</si>
  <si>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</si>
  <si>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</si>
  <si>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</si>
  <si>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</si>
  <si>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</si>
  <si>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</si>
  <si>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</si>
  <si>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</si>
  <si>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</si>
  <si>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</si>
  <si>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</si>
  <si>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</si>
  <si>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</si>
  <si>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</si>
  <si>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</si>
  <si>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</si>
  <si>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</si>
  <si>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</si>
  <si>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</si>
  <si>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</si>
  <si>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</si>
  <si>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</si>
  <si>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</si>
  <si>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</si>
  <si>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</si>
  <si>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</si>
  <si>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</si>
  <si>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</si>
  <si>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</si>
  <si>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</si>
  <si>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</si>
  <si>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</si>
  <si>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</si>
  <si>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</si>
  <si>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</si>
  <si>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</si>
  <si>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</si>
  <si>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</si>
  <si>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</si>
  <si>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</si>
  <si>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</si>
  <si>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</si>
  <si>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</si>
  <si>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</si>
  <si>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</si>
  <si>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</si>
  <si>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</si>
  <si>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</si>
  <si>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</si>
  <si>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</si>
  <si>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</si>
  <si>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</si>
  <si>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</si>
  <si>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</si>
  <si>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</si>
  <si>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</si>
  <si>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</si>
  <si>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</si>
  <si>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</si>
  <si>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</si>
  <si>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</si>
  <si>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</si>
  <si>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</si>
  <si>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</si>
  <si>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</si>
  <si>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</si>
  <si>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</si>
  <si>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</si>
  <si>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</si>
  <si>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</si>
  <si>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</si>
  <si>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</si>
  <si>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</si>
  <si>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</si>
  <si>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</si>
  <si>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</si>
  <si>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</si>
  <si>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</si>
  <si>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</si>
  <si>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</si>
  <si>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</si>
  <si>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</si>
  <si>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</si>
  <si>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</si>
  <si>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</si>
  <si>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</si>
  <si>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</si>
  <si>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</si>
  <si>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</si>
  <si>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</si>
  <si>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</si>
  <si>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</si>
  <si>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</si>
  <si>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</si>
  <si>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</si>
  <si>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</si>
  <si>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</si>
  <si>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</si>
  <si>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</si>
  <si>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</si>
  <si>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</si>
  <si>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</si>
  <si>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</si>
  <si>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</si>
  <si>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</si>
  <si>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</si>
  <si>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</si>
  <si>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</si>
  <si>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</si>
  <si>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</si>
  <si>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</si>
  <si>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</si>
  <si>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</si>
  <si>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</si>
  <si>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</si>
  <si>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</si>
  <si>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</si>
  <si>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</si>
  <si>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</si>
  <si>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</si>
  <si>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</si>
  <si>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</si>
  <si>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</si>
  <si>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</si>
  <si>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</si>
  <si>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</si>
  <si>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</si>
  <si>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</si>
  <si>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</si>
  <si>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</si>
  <si>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</si>
  <si>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</si>
  <si>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</si>
  <si>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</si>
  <si>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</si>
  <si>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</si>
  <si>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</si>
  <si>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</si>
  <si>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</si>
  <si>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</si>
  <si>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</si>
  <si>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</si>
  <si>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</si>
  <si>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</si>
  <si>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</si>
  <si>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</si>
  <si>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</si>
  <si>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</si>
  <si>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</si>
  <si>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</si>
  <si>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</si>
  <si>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</si>
  <si>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</si>
  <si>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</si>
  <si>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</si>
  <si>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</si>
  <si>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</si>
  <si>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</si>
  <si>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</si>
  <si>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</si>
  <si>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</si>
  <si>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</si>
  <si>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</si>
  <si>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</si>
  <si>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</si>
  <si>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</si>
  <si>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</si>
  <si>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</si>
  <si>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</si>
  <si>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</si>
  <si>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</si>
  <si>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</si>
  <si>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</si>
  <si>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</si>
  <si>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</si>
  <si>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</si>
  <si>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</si>
  <si>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</si>
  <si>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</si>
  <si>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</si>
  <si>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</si>
  <si>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</si>
  <si>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</si>
  <si>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</si>
  <si>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</si>
  <si>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</si>
  <si>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</si>
  <si>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</si>
  <si>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</si>
  <si>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</si>
  <si>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</si>
  <si>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</si>
  <si>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</si>
  <si>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</si>
  <si>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</si>
  <si>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</si>
  <si>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</si>
  <si>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</si>
  <si>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</si>
  <si>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</si>
  <si>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</si>
  <si>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</si>
  <si>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</si>
  <si>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</si>
  <si>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</si>
  <si>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</si>
  <si>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</si>
  <si>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</si>
  <si>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</si>
  <si>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</si>
  <si>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</si>
  <si>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</si>
  <si>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</si>
  <si>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</si>
  <si>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</si>
  <si>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</si>
  <si>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</si>
  <si>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</si>
  <si>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</si>
  <si>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</si>
  <si>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</si>
  <si>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</si>
  <si>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</si>
  <si>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</si>
  <si>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</si>
  <si>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</si>
  <si>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</si>
  <si>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</si>
  <si>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</si>
  <si>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</si>
  <si>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</si>
  <si>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</si>
  <si>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</si>
  <si>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</si>
  <si>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</si>
  <si>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</si>
  <si>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</si>
  <si>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</si>
  <si>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</si>
  <si>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</si>
  <si>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</si>
  <si>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</si>
  <si>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</si>
  <si>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</si>
  <si>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</si>
  <si>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</si>
  <si>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</si>
  <si>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</si>
  <si>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</si>
  <si>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</si>
  <si>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</si>
  <si>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</si>
  <si>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</si>
  <si>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</si>
  <si>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</si>
  <si>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</si>
  <si>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</si>
  <si>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</si>
  <si>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</si>
  <si>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</si>
  <si>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</si>
  <si>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</si>
  <si>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</si>
  <si>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</si>
  <si>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</si>
  <si>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</si>
  <si>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</si>
  <si>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</si>
  <si>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</si>
  <si>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</si>
  <si>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</si>
  <si>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</si>
  <si>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</si>
  <si>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</si>
  <si>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</si>
  <si>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</si>
  <si>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</si>
  <si>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</si>
  <si>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</si>
  <si>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</si>
  <si>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</si>
  <si>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</si>
  <si>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</si>
  <si>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</si>
  <si>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</si>
  <si>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</si>
  <si>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</si>
  <si>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</si>
  <si>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</si>
  <si>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</si>
  <si>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</si>
  <si>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</si>
  <si>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</si>
  <si>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</si>
  <si>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</si>
  <si>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</si>
  <si>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</si>
  <si>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</si>
  <si>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</si>
  <si>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</si>
  <si>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</si>
  <si>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</si>
  <si>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</si>
  <si>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</si>
  <si>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</si>
  <si>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</si>
  <si>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</si>
  <si>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</si>
  <si>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</si>
  <si>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</si>
  <si>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</si>
  <si>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</si>
  <si>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</si>
  <si>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</si>
  <si>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</si>
  <si>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</si>
  <si>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</si>
  <si>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</si>
  <si>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</si>
  <si>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</si>
  <si>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</si>
  <si>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</si>
  <si>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</si>
  <si>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</si>
  <si>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</si>
  <si>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</si>
  <si>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</si>
  <si>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</si>
  <si>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</si>
  <si>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</si>
  <si>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</si>
  <si>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</si>
  <si>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</si>
  <si>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</si>
  <si>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</si>
  <si>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</si>
  <si>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</si>
  <si>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</si>
  <si>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</si>
  <si>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</si>
  <si>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</si>
  <si>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</si>
  <si>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</si>
  <si>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</si>
  <si>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</si>
  <si>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</si>
  <si>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</si>
  <si>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</si>
  <si>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</si>
  <si>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</si>
  <si>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</si>
  <si>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</si>
  <si>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</si>
  <si>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</si>
  <si>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</si>
  <si>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</si>
  <si>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</si>
  <si>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</si>
  <si>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</si>
  <si>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</si>
  <si>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</si>
  <si>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</si>
  <si>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</si>
  <si>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</si>
  <si>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</si>
  <si>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</si>
  <si>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</si>
  <si>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</si>
  <si>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</si>
  <si>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</si>
  <si>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</si>
  <si>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</si>
  <si>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</si>
  <si>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</si>
  <si>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</si>
  <si>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</si>
  <si>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</si>
  <si>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</si>
  <si>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</si>
  <si>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</si>
  <si>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</si>
  <si>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</si>
  <si>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</si>
  <si>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</si>
  <si>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</si>
  <si>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</si>
  <si>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</si>
  <si>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</si>
  <si>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</si>
  <si>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</si>
  <si>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</si>
  <si>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</si>
  <si>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</si>
  <si>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</si>
  <si>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</si>
  <si>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</si>
  <si>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</si>
  <si>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</si>
  <si>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</si>
  <si>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</si>
  <si>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</si>
  <si>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</si>
  <si>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</si>
  <si>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</si>
  <si>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</si>
  <si>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</si>
  <si>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</si>
  <si>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</si>
  <si>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</si>
  <si>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</si>
  <si>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</si>
  <si>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</si>
  <si>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</si>
  <si>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</si>
  <si>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</si>
  <si>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</si>
  <si>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</si>
  <si>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</si>
  <si>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</si>
  <si>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</si>
  <si>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</si>
  <si>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</si>
  <si>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</si>
  <si>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</si>
  <si>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</si>
  <si>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</si>
  <si>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</si>
  <si>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</si>
  <si>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</si>
  <si>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</si>
  <si>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</si>
  <si>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</si>
  <si>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</si>
  <si>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</si>
  <si>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</si>
  <si>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</si>
  <si>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</si>
  <si>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</si>
  <si>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</si>
  <si>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</si>
  <si>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</si>
  <si>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</si>
  <si>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</si>
  <si>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</si>
  <si>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</si>
  <si>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</si>
  <si>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</si>
  <si>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</si>
  <si>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</si>
  <si>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</si>
  <si>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</si>
  <si>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</si>
  <si>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</si>
  <si>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</si>
  <si>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</si>
  <si>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</si>
  <si>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</si>
  <si>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</si>
  <si>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</si>
  <si>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</si>
  <si>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</si>
  <si>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</si>
  <si>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</si>
  <si>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</si>
  <si>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</si>
  <si>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</si>
  <si>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</si>
  <si>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</si>
  <si>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</si>
  <si>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</si>
  <si>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</si>
  <si>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</si>
  <si>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</si>
  <si>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</si>
  <si>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</si>
  <si>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</si>
  <si>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</si>
  <si>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</si>
  <si>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</si>
  <si>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</si>
  <si>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</si>
  <si>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</si>
  <si>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</si>
  <si>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</si>
  <si>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</si>
  <si>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</si>
  <si>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</si>
  <si>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</si>
  <si>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</si>
  <si>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</si>
  <si>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</si>
  <si>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</si>
  <si>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</si>
  <si>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</si>
  <si>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</si>
  <si>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</si>
  <si>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</si>
  <si>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</si>
  <si>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</si>
  <si>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</si>
  <si>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</si>
  <si>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</si>
  <si>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</si>
  <si>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</si>
  <si>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</si>
  <si>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</si>
  <si>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</si>
  <si>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</si>
  <si>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</si>
  <si>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</si>
  <si>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</si>
  <si>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</si>
  <si>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</si>
  <si>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</si>
  <si>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</si>
  <si>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</si>
  <si>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</si>
  <si>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</si>
  <si>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</si>
  <si>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</si>
  <si>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</si>
  <si>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</si>
  <si>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</si>
  <si>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</si>
  <si>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</si>
  <si>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</si>
  <si>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</si>
  <si>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</si>
  <si>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</si>
  <si>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</si>
  <si>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</si>
  <si>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</si>
  <si>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</si>
  <si>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</si>
  <si>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</si>
  <si>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</si>
  <si>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</si>
  <si>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</si>
  <si>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</si>
  <si>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</si>
  <si>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</si>
  <si>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</si>
  <si>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</si>
  <si>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</si>
  <si>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</si>
  <si>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</si>
  <si>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</si>
  <si>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</si>
  <si>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</si>
  <si>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</si>
  <si>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</si>
  <si>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</si>
  <si>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</si>
  <si>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</si>
  <si>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</si>
  <si>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</si>
  <si>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</si>
  <si>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</si>
  <si>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</si>
  <si>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</si>
  <si>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</si>
  <si>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</si>
  <si>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</si>
  <si>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</si>
  <si>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</si>
  <si>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</si>
  <si>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</si>
  <si>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</si>
  <si>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</si>
  <si>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</si>
  <si>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</si>
  <si>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</si>
  <si>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</si>
  <si>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</si>
  <si>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</si>
  <si>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</si>
  <si>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</si>
  <si>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</si>
  <si>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</si>
  <si>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</si>
  <si>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</si>
  <si>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</si>
  <si>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</si>
  <si>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</si>
  <si>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</si>
  <si>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</si>
  <si>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</si>
  <si>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</si>
  <si>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</si>
  <si>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</si>
  <si>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</si>
  <si>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</si>
  <si>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</si>
  <si>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</si>
  <si>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</si>
  <si>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</si>
  <si>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</si>
  <si>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</si>
  <si>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</si>
  <si>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</si>
  <si>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</si>
  <si>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</si>
  <si>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</si>
  <si>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</si>
  <si>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</si>
  <si>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</si>
  <si>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</si>
  <si>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</si>
  <si>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</si>
  <si>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</si>
  <si>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</si>
  <si>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</si>
  <si>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</si>
  <si>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</si>
  <si>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</si>
  <si>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</si>
  <si>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</si>
  <si>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</si>
  <si>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</si>
  <si>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</si>
  <si>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</si>
  <si>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</si>
  <si>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</si>
  <si>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</si>
  <si>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</si>
  <si>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</si>
  <si>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</si>
  <si>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</si>
  <si>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</si>
  <si>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</si>
  <si>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</si>
  <si>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</si>
  <si>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</si>
  <si>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</si>
  <si>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</si>
  <si>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</si>
  <si>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</si>
  <si>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</si>
  <si>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</si>
  <si>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</si>
  <si>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</si>
  <si>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</si>
  <si>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</si>
  <si>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</si>
  <si>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</si>
  <si>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</si>
  <si>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</si>
  <si>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</si>
  <si>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</si>
  <si>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</si>
  <si>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</si>
  <si>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</si>
  <si>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</si>
  <si>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</si>
  <si>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</si>
  <si>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</si>
  <si>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</si>
  <si>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</si>
  <si>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</si>
  <si>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</si>
  <si>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</si>
  <si>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</si>
  <si>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</si>
  <si>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</si>
  <si>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</si>
  <si>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</si>
  <si>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</si>
  <si>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</si>
  <si>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</si>
  <si>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</si>
  <si>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</si>
  <si>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</si>
  <si>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</si>
  <si>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</si>
  <si>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</si>
  <si>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</si>
  <si>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</si>
  <si>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</si>
  <si>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</si>
  <si>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</si>
  <si>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</si>
  <si>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</si>
  <si>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</si>
  <si>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</si>
  <si>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</si>
  <si>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</si>
  <si>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</si>
  <si>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</si>
  <si>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</si>
  <si>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</si>
  <si>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</si>
  <si>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</si>
  <si>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</si>
  <si>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</si>
  <si>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</si>
  <si>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</si>
  <si>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</si>
  <si>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</si>
  <si>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</si>
  <si>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</si>
  <si>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</si>
  <si>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</si>
  <si>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</si>
  <si>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</si>
  <si>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</si>
  <si>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</si>
  <si>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</si>
  <si>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</si>
  <si>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</si>
  <si>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</si>
  <si>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</si>
  <si>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</si>
  <si>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</si>
  <si>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</si>
  <si>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</si>
  <si>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</si>
  <si>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</si>
  <si>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</si>
  <si>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</si>
  <si>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</si>
  <si>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</si>
  <si>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</si>
  <si>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</si>
  <si>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</si>
  <si>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</si>
  <si>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</si>
  <si>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</si>
  <si>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</si>
  <si>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</si>
  <si>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</si>
  <si>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</si>
  <si>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</si>
  <si>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</si>
  <si>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</si>
  <si>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</si>
  <si>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</si>
  <si>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</si>
  <si>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</si>
  <si>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</si>
  <si>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</si>
  <si>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</si>
  <si>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</si>
  <si>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</si>
  <si>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</si>
  <si>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</si>
  <si>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</si>
  <si>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</si>
  <si>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</si>
  <si>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</si>
  <si>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</si>
  <si>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</si>
  <si>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</si>
  <si>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</si>
  <si>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</si>
  <si>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</si>
  <si>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</si>
  <si>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</si>
  <si>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</si>
  <si>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</si>
  <si>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</si>
  <si>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</si>
  <si>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</si>
  <si>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</si>
  <si>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</si>
  <si>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</si>
  <si>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</si>
  <si>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</si>
  <si>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</si>
  <si>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</si>
  <si>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</si>
  <si>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</si>
  <si>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</si>
  <si>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</si>
  <si>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</si>
  <si>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</si>
  <si>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</si>
  <si>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</si>
  <si>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</si>
  <si>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</si>
  <si>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</si>
  <si>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</si>
  <si>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</si>
  <si>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</si>
  <si>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</si>
  <si>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</si>
  <si>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</si>
  <si>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</si>
  <si>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</si>
  <si>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</si>
  <si>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</si>
  <si>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</si>
  <si>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</si>
  <si>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</si>
  <si>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</si>
  <si>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</si>
  <si>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</si>
  <si>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</si>
  <si>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</si>
  <si>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</si>
  <si>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</si>
  <si>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</si>
  <si>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</si>
  <si>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</si>
  <si>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</si>
  <si>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</si>
  <si>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</si>
  <si>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</si>
  <si>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</si>
  <si>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</si>
  <si>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</si>
  <si>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</si>
  <si>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</si>
  <si>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</si>
  <si>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</si>
  <si>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</si>
  <si>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</si>
  <si>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</si>
  <si>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</si>
  <si>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</si>
  <si>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</si>
  <si>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</si>
  <si>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</si>
  <si>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</si>
  <si>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</si>
  <si>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</si>
  <si>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</si>
  <si>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</si>
  <si>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</si>
  <si>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</si>
  <si>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</si>
  <si>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</si>
  <si>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</si>
  <si>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</si>
  <si>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</si>
  <si>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</si>
  <si>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</si>
  <si>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</si>
  <si>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</si>
  <si>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</si>
  <si>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</si>
  <si>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</si>
  <si>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</si>
  <si>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</si>
  <si>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</si>
  <si>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</si>
  <si>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</si>
  <si>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</si>
  <si>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</si>
  <si>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</si>
  <si>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</si>
  <si>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</si>
  <si>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</si>
  <si>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</si>
  <si>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</si>
  <si>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</si>
  <si>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</si>
  <si>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</si>
  <si>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</si>
  <si>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</si>
  <si>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</si>
  <si>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</si>
  <si>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</si>
  <si>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</si>
  <si>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</si>
  <si>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</si>
  <si>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</si>
  <si>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</si>
  <si>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</si>
  <si>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</si>
  <si>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</si>
  <si>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</si>
  <si>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</si>
  <si>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</si>
  <si>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</si>
  <si>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</si>
  <si>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</si>
  <si>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</si>
  <si>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</si>
  <si>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</si>
  <si>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</si>
  <si>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</si>
  <si>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</si>
  <si>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</si>
  <si>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</si>
  <si>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</si>
  <si>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</si>
  <si>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</si>
  <si>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</si>
  <si>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</si>
  <si>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</si>
  <si>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</si>
  <si>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</si>
  <si>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</si>
  <si>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</si>
  <si>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</si>
  <si>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</si>
  <si>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</si>
  <si>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</si>
  <si>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</si>
  <si>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</si>
  <si>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</si>
  <si>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</si>
  <si>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</si>
  <si>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</si>
  <si>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</si>
  <si>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</si>
  <si>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</si>
  <si>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</si>
  <si>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</si>
  <si>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</si>
  <si>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</si>
  <si>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</si>
  <si>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</si>
  <si>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</si>
  <si>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</si>
  <si>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</si>
  <si>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</si>
  <si>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</si>
  <si>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</si>
  <si>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</si>
  <si>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</si>
  <si>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</si>
  <si>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</si>
  <si>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</si>
  <si>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</si>
  <si>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</si>
  <si>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</si>
  <si>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</si>
  <si>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</si>
  <si>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</si>
  <si>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</si>
  <si>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</si>
  <si>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</si>
  <si>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</si>
  <si>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</si>
  <si>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</si>
  <si>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</si>
  <si>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</si>
  <si>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</si>
  <si>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</si>
  <si>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</si>
  <si>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</si>
  <si>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</si>
  <si>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</si>
  <si>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</si>
  <si>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</si>
  <si>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</si>
  <si>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</si>
  <si>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</si>
  <si>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</si>
  <si>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</si>
  <si>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</si>
  <si>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</si>
  <si>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</si>
  <si>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</si>
  <si>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</si>
  <si>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</si>
  <si>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</si>
  <si>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</si>
  <si>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</si>
  <si>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</si>
  <si>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</si>
  <si>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</si>
  <si>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</si>
  <si>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</si>
  <si>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</si>
  <si>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</si>
  <si>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</si>
  <si>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</si>
  <si>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</si>
  <si>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</si>
  <si>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</si>
  <si>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</si>
  <si>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</si>
  <si>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</si>
  <si>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</si>
  <si>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</si>
  <si>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</si>
  <si>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</si>
  <si>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</si>
  <si>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</si>
  <si>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</si>
  <si>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</si>
  <si>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</si>
  <si>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</si>
  <si>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</si>
  <si>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</si>
  <si>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</si>
  <si>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</si>
  <si>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</si>
  <si>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</si>
  <si>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</si>
  <si>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</si>
  <si>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</si>
  <si>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</si>
  <si>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</si>
  <si>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</si>
  <si>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</si>
  <si>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</si>
  <si>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</si>
  <si>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</si>
  <si>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</si>
  <si>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</si>
  <si>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</si>
  <si>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</si>
  <si>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</si>
  <si>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</si>
  <si>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</si>
  <si>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</si>
  <si>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</si>
  <si>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</si>
  <si>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</si>
  <si>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</si>
  <si>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</si>
  <si>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</si>
  <si>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</si>
  <si>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</si>
  <si>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</si>
  <si>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</si>
  <si>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</si>
  <si>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</si>
  <si>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</si>
  <si>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</si>
  <si>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</si>
  <si>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</si>
  <si>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</si>
  <si>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</si>
  <si>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</si>
  <si>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</si>
  <si>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</si>
  <si>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</si>
  <si>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</si>
  <si>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</si>
  <si>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</si>
  <si>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</si>
  <si>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</si>
  <si>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</si>
  <si>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</si>
  <si>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</si>
  <si>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</si>
  <si>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</si>
  <si>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</si>
  <si>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</si>
  <si>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</si>
  <si>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</si>
  <si>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</si>
  <si>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</si>
  <si>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</si>
  <si>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</si>
  <si>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</si>
  <si>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</si>
  <si>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</si>
  <si>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</si>
  <si>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</si>
  <si>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</si>
  <si>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</si>
  <si>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</si>
  <si>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</si>
  <si>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</si>
  <si>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</si>
  <si>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</si>
  <si>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</si>
  <si>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</si>
  <si>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</si>
  <si>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</si>
  <si>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</si>
  <si>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</si>
  <si>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</si>
  <si>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</si>
  <si>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</si>
  <si>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</si>
  <si>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</si>
  <si>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</si>
  <si>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</si>
  <si>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</si>
  <si>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</si>
  <si>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</si>
  <si>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</si>
  <si>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</si>
  <si>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</si>
  <si>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</si>
  <si>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</si>
  <si>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</si>
  <si>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</si>
  <si>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</si>
  <si>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</si>
  <si>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</si>
  <si>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</si>
  <si>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</si>
  <si>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</si>
  <si>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</si>
  <si>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</si>
  <si>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</si>
  <si>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</si>
  <si>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</si>
  <si>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</si>
  <si>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</si>
  <si>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</si>
  <si>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</si>
  <si>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</si>
  <si>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</si>
  <si>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</si>
  <si>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</si>
  <si>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</si>
  <si>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</si>
  <si>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</si>
  <si>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</si>
  <si>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</si>
  <si>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</si>
  <si>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</si>
  <si>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</si>
  <si>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</si>
  <si>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</si>
  <si>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</si>
  <si>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</si>
  <si>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</si>
  <si>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</si>
  <si>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</si>
  <si>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</si>
  <si>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</si>
  <si>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</si>
  <si>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</si>
  <si>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</si>
  <si>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</si>
  <si>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</si>
  <si>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</si>
  <si>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</si>
  <si>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</si>
  <si>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</si>
  <si>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</si>
  <si>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</si>
  <si>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</si>
  <si>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</si>
  <si>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</si>
  <si>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</si>
  <si>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</si>
  <si>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</si>
  <si>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</si>
  <si>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</si>
  <si>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</si>
  <si>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</si>
  <si>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</si>
  <si>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</si>
  <si>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</si>
  <si>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</si>
  <si>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</si>
  <si>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</si>
  <si>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</si>
  <si>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</si>
  <si>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</si>
  <si>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</si>
  <si>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</si>
  <si>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</si>
  <si>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</si>
  <si>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</si>
  <si>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</si>
  <si>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</si>
  <si>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</si>
  <si>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</si>
  <si>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</si>
  <si>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</si>
  <si>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</si>
  <si>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</si>
  <si>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</si>
  <si>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</si>
  <si>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</si>
  <si>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</si>
  <si>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</si>
  <si>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</si>
  <si>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</si>
  <si>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</si>
  <si>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</si>
  <si>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</si>
  <si>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</si>
  <si>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</si>
  <si>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</si>
  <si>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</si>
  <si>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</si>
  <si>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</si>
  <si>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</si>
  <si>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</si>
  <si>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</si>
  <si>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</si>
  <si>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</si>
  <si>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</si>
  <si>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</si>
  <si>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</si>
  <si>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</si>
  <si>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</si>
  <si>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</si>
  <si>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</si>
  <si>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</si>
  <si>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</si>
  <si>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</si>
  <si>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</si>
  <si>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</si>
  <si>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</si>
  <si>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</si>
  <si>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</si>
  <si>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</si>
  <si>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</si>
  <si>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</si>
  <si>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</si>
  <si>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</si>
  <si>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</si>
  <si>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</si>
  <si>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</si>
  <si>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</si>
  <si>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</si>
  <si>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</si>
  <si>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</si>
  <si>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</si>
  <si>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</si>
  <si>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</si>
  <si>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</si>
  <si>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</si>
  <si>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</si>
  <si>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</si>
  <si>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</si>
  <si>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</si>
  <si>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</si>
  <si>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</si>
  <si>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</si>
  <si>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</si>
  <si>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</si>
  <si>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</si>
  <si>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</si>
  <si>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</si>
  <si>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</si>
  <si>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</si>
  <si>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</si>
  <si>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</si>
  <si>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</si>
  <si>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</si>
  <si>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</si>
  <si>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</si>
  <si>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</si>
  <si>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</si>
  <si>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</si>
  <si>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</si>
  <si>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</si>
  <si>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</si>
  <si>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</si>
  <si>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</si>
  <si>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</si>
  <si>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</si>
  <si>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</si>
  <si>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</si>
  <si>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</si>
  <si>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</si>
  <si>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</si>
  <si>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</si>
  <si>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</si>
  <si>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</si>
  <si>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</si>
  <si>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</si>
  <si>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</si>
  <si>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</si>
  <si>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</si>
  <si>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</si>
  <si>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</si>
  <si>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</si>
  <si>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</si>
  <si>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</si>
  <si>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</si>
  <si>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</si>
  <si>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</si>
  <si>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</si>
  <si>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</si>
  <si>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</si>
  <si>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</si>
  <si>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</si>
  <si>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</si>
  <si>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</si>
  <si>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</si>
  <si>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</si>
  <si>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</si>
  <si>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</si>
  <si>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</si>
  <si>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</si>
  <si>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</si>
  <si>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</si>
  <si>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</si>
  <si>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</si>
  <si>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</si>
  <si>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</si>
  <si>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</si>
  <si>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</si>
  <si>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</si>
  <si>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</si>
  <si>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</si>
  <si>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</si>
  <si>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</si>
  <si>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</si>
  <si>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</si>
  <si>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</si>
  <si>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</si>
  <si>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</si>
  <si>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</si>
  <si>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</si>
  <si>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</si>
  <si>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</si>
  <si>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</si>
  <si>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</si>
  <si>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</si>
  <si>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</si>
  <si>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</si>
  <si>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</si>
  <si>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</si>
  <si>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</si>
  <si>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</si>
  <si>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</si>
  <si>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</si>
  <si>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</si>
  <si>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</si>
  <si>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</si>
  <si>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</si>
  <si>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</si>
  <si>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</si>
  <si>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</si>
  <si>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</si>
  <si>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</si>
  <si>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</si>
  <si>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</si>
  <si>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</si>
  <si>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</si>
  <si>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</si>
  <si>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</si>
  <si>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</si>
  <si>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</si>
  <si>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</si>
  <si>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</si>
  <si>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</si>
  <si>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</si>
  <si>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</si>
  <si>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</si>
  <si>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</si>
  <si>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</si>
  <si>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</si>
  <si>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</si>
  <si>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</si>
  <si>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</si>
  <si>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</si>
  <si>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</si>
  <si>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</si>
  <si>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</si>
  <si>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</si>
  <si>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</si>
  <si>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</si>
  <si>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</si>
  <si>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</si>
  <si>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</si>
  <si>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</si>
  <si>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</si>
  <si>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</si>
  <si>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</si>
  <si>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</si>
  <si>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</si>
  <si>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</si>
  <si>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</si>
  <si>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</si>
  <si>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</si>
  <si>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</si>
  <si>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</si>
  <si>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</si>
  <si>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</si>
  <si>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</si>
  <si>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</si>
  <si>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</si>
  <si>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</si>
  <si>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</si>
  <si>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</si>
  <si>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</si>
  <si>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</si>
  <si>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</si>
  <si>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</si>
  <si>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</si>
  <si>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</si>
  <si>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</si>
  <si>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</si>
  <si>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</si>
  <si>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</si>
  <si>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</si>
  <si>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</si>
  <si>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</si>
  <si>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</si>
  <si>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</si>
  <si>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</si>
  <si>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</si>
  <si>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</si>
  <si>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</si>
  <si>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</si>
  <si>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</si>
  <si>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</si>
  <si>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</si>
  <si>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</si>
  <si>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</si>
  <si>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</si>
  <si>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</si>
  <si>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</si>
  <si>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</si>
  <si>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</si>
  <si>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</si>
  <si>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</si>
  <si>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</si>
  <si>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</si>
  <si>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</si>
  <si>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</si>
  <si>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</si>
  <si>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</si>
  <si>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</si>
  <si>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</si>
  <si>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</si>
  <si>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</si>
  <si>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</si>
  <si>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</si>
  <si>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</si>
  <si>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</si>
  <si>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</si>
  <si>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</si>
  <si>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</si>
  <si>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</si>
  <si>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</si>
  <si>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</si>
  <si>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</si>
  <si>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</si>
  <si>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</si>
  <si>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</si>
  <si>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</si>
  <si>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</si>
  <si>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</si>
  <si>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</si>
  <si>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</si>
  <si>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</si>
  <si>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</si>
  <si>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</si>
  <si>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</si>
  <si>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</si>
  <si>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</si>
  <si>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</si>
  <si>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</si>
  <si>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</si>
  <si>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</si>
  <si>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</si>
  <si>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</si>
  <si>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</si>
  <si>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</si>
  <si>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</si>
  <si>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</si>
  <si>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</si>
  <si>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</si>
  <si>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</si>
  <si>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</si>
  <si>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</si>
  <si>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</si>
  <si>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</si>
  <si>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</si>
  <si>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</si>
  <si>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</si>
  <si>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</si>
  <si>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</si>
  <si>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</si>
  <si>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</si>
  <si>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</si>
  <si>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</si>
  <si>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</si>
  <si>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</si>
  <si>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</si>
  <si>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</si>
  <si>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</si>
  <si>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</si>
  <si>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</si>
  <si>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</si>
  <si>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</si>
  <si>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</si>
  <si>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</si>
  <si>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</si>
  <si>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</si>
  <si>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</si>
  <si>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</si>
  <si>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</si>
  <si>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</si>
  <si>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</si>
  <si>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</si>
  <si>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</si>
  <si>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</si>
  <si>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</si>
  <si>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</si>
  <si>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</si>
  <si>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</si>
  <si>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</si>
  <si>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</si>
  <si>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</si>
  <si>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</si>
  <si>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</si>
  <si>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</si>
  <si>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</si>
  <si>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</si>
  <si>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</si>
  <si>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</si>
  <si>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</si>
  <si>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</si>
  <si>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</si>
  <si>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</si>
  <si>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</si>
  <si>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</si>
  <si>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</si>
  <si>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</si>
  <si>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</si>
  <si>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</si>
  <si>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</si>
  <si>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</si>
  <si>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</si>
  <si>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</si>
  <si>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</si>
  <si>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</si>
  <si>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</si>
  <si>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</si>
  <si>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</si>
  <si>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</si>
  <si>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</si>
  <si>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</si>
  <si>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</si>
  <si>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</si>
  <si>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</si>
  <si>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</si>
  <si>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</si>
  <si>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</si>
  <si>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</si>
  <si>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</si>
  <si>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</si>
  <si>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</si>
  <si>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</si>
  <si>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</si>
  <si>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</si>
  <si>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</si>
  <si>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</si>
  <si>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</si>
  <si>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</si>
  <si>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</si>
  <si>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</si>
  <si>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</si>
  <si>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</si>
  <si>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</si>
  <si>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</si>
  <si>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</si>
  <si>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</si>
  <si>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</si>
  <si>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</si>
  <si>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</si>
  <si>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</si>
  <si>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</si>
  <si>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</si>
  <si>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</si>
  <si>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</si>
  <si>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</si>
  <si>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</si>
  <si>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</si>
  <si>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</si>
  <si>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</si>
  <si>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</si>
  <si>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</si>
  <si>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</si>
  <si>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</si>
  <si>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</si>
  <si>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</si>
  <si>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</si>
  <si>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</si>
  <si>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</si>
  <si>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</si>
  <si>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</si>
  <si>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</si>
  <si>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</si>
  <si>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</si>
  <si>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</si>
  <si>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</si>
  <si>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</si>
  <si>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</si>
  <si>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</si>
  <si>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</si>
  <si>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</si>
  <si>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</si>
  <si>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</si>
  <si>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</si>
  <si>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</si>
  <si>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</si>
  <si>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</si>
  <si>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</si>
  <si>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</si>
  <si>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</si>
  <si>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</si>
  <si>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</si>
  <si>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</si>
  <si>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</si>
  <si>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</si>
  <si>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</si>
  <si>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</si>
  <si>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</si>
  <si>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</si>
  <si>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</si>
  <si>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</si>
  <si>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</si>
  <si>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</si>
  <si>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</si>
  <si>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</si>
  <si>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</si>
  <si>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</si>
  <si>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</si>
  <si>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</si>
  <si>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</si>
  <si>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</si>
  <si>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</si>
  <si>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</si>
  <si>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</si>
  <si>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</si>
  <si>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</si>
  <si>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</si>
  <si>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</si>
  <si>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</si>
  <si>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</si>
  <si>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</si>
  <si>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</si>
  <si>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</si>
  <si>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</si>
  <si>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</si>
  <si>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</si>
  <si>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</si>
  <si>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</si>
  <si>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</si>
  <si>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</si>
  <si>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</si>
  <si>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</si>
  <si>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</si>
  <si>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</si>
  <si>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</si>
  <si>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</si>
  <si>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</si>
  <si>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</si>
  <si>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</si>
  <si>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</si>
  <si>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</si>
  <si>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</si>
  <si>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</si>
  <si>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</si>
  <si>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</si>
  <si>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</si>
  <si>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</si>
  <si>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</si>
  <si>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</si>
  <si>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</si>
  <si>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</si>
  <si>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</si>
  <si>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</si>
  <si>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</si>
  <si>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</si>
  <si>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</si>
  <si>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</si>
  <si>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</si>
  <si>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</si>
  <si>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</si>
  <si>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</si>
  <si>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</si>
  <si>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</si>
  <si>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</si>
  <si>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</si>
  <si>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</si>
  <si>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</si>
  <si>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</si>
  <si>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</si>
  <si>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</si>
  <si>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</si>
  <si>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</si>
  <si>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</si>
  <si>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</si>
  <si>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</si>
  <si>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</si>
  <si>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</si>
  <si>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</si>
  <si>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</si>
  <si>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</si>
  <si>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</si>
  <si>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</si>
  <si>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</si>
  <si>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</si>
  <si>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</si>
  <si>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</si>
  <si>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</si>
  <si>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</si>
  <si>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</si>
  <si>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</si>
  <si>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</si>
  <si>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</si>
  <si>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</si>
  <si>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</si>
  <si>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</si>
  <si>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</si>
  <si>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</si>
  <si>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</si>
  <si>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</si>
  <si>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</si>
  <si>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</si>
  <si>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</si>
  <si>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</si>
  <si>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</si>
  <si>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</si>
  <si>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</si>
  <si>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</si>
  <si>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</si>
  <si>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</si>
  <si>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</si>
  <si>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</si>
  <si>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</si>
  <si>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</si>
  <si>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</si>
  <si>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</si>
  <si>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</si>
  <si>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</si>
  <si>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</si>
  <si>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</si>
  <si>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</si>
  <si>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</si>
  <si>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</si>
  <si>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</si>
  <si>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</si>
  <si>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</si>
  <si>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</si>
  <si>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</si>
  <si>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</si>
  <si>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</si>
  <si>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</si>
  <si>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</si>
  <si>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</si>
  <si>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</si>
  <si>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</si>
  <si>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</si>
  <si>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</si>
  <si>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</si>
  <si>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</si>
  <si>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</si>
  <si>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</si>
  <si>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</si>
  <si>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</si>
  <si>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</si>
  <si>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</si>
  <si>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</si>
  <si>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</si>
  <si>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</si>
  <si>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</si>
  <si>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</si>
  <si>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</si>
  <si>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</si>
  <si>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</si>
  <si>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</si>
  <si>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</si>
  <si>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</si>
  <si>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</si>
  <si>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</si>
  <si>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</si>
  <si>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</si>
  <si>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</si>
  <si>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</si>
  <si>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</si>
  <si>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</si>
  <si>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</si>
  <si>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</si>
  <si>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</si>
  <si>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</si>
  <si>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</si>
  <si>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</si>
  <si>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</si>
  <si>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</si>
  <si>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</si>
  <si>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</si>
  <si>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</si>
  <si>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</si>
  <si>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</si>
  <si>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</si>
  <si>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</si>
  <si>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</si>
  <si>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</si>
  <si>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</si>
  <si>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</si>
  <si>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</si>
  <si>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</si>
  <si>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</si>
  <si>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</si>
  <si>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</si>
  <si>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</si>
  <si>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</si>
  <si>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</si>
  <si>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</si>
  <si>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</si>
  <si>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</si>
  <si>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</si>
  <si>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</si>
  <si>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</si>
  <si>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</si>
  <si>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</si>
  <si>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</si>
  <si>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</si>
  <si>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</si>
  <si>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</si>
  <si>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</si>
  <si>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</si>
  <si>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</si>
  <si>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</si>
  <si>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</si>
  <si>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</si>
  <si>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</si>
  <si>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</si>
  <si>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</si>
  <si>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</si>
  <si>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</si>
  <si>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</si>
  <si>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</si>
  <si>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</si>
  <si>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</si>
  <si>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</si>
  <si>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</si>
  <si>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</si>
  <si>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</si>
  <si>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</si>
  <si>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</si>
  <si>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</si>
  <si>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</si>
  <si>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</si>
  <si>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</si>
  <si>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</si>
  <si>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</si>
  <si>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</si>
  <si>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</si>
  <si>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</si>
  <si>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</si>
  <si>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</si>
  <si>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</si>
  <si>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</si>
  <si>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</si>
  <si>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</si>
  <si>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</si>
  <si>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</si>
  <si>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</si>
  <si>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</si>
  <si>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</si>
  <si>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</si>
  <si>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</si>
  <si>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</si>
  <si>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</si>
  <si>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</si>
  <si>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</si>
  <si>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</si>
  <si>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</si>
  <si>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</si>
  <si>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</si>
  <si>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</si>
  <si>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</si>
  <si>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</si>
  <si>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</si>
  <si>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</si>
  <si>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</si>
  <si>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</si>
  <si>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</si>
  <si>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</si>
  <si>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</si>
  <si>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</si>
  <si>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</si>
  <si>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</si>
  <si>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</si>
  <si>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</si>
  <si>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</si>
  <si>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</si>
  <si>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</si>
  <si>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</si>
  <si>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</si>
  <si>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</si>
  <si>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</si>
  <si>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</si>
  <si>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</si>
  <si>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</si>
  <si>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</si>
  <si>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</si>
  <si>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</si>
  <si>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</si>
  <si>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</si>
  <si>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</si>
  <si>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</si>
  <si>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</si>
  <si>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</si>
  <si>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</si>
  <si>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</si>
  <si>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</si>
  <si>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</si>
  <si>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</si>
  <si>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</si>
  <si>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</si>
  <si>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</si>
  <si>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</si>
  <si>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</si>
  <si>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</si>
  <si>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</si>
  <si>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</si>
  <si>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</si>
  <si>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</si>
  <si>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</si>
  <si>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</si>
  <si>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</si>
  <si>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</si>
  <si>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</si>
  <si>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</si>
  <si>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</si>
  <si>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</si>
  <si>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</si>
  <si>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</si>
  <si>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</si>
  <si>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</si>
  <si>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</si>
  <si>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</si>
  <si>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</si>
  <si>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</si>
  <si>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</si>
  <si>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</si>
  <si>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</si>
  <si>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</si>
  <si>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</si>
  <si>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</si>
  <si>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</si>
  <si>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</si>
  <si>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</si>
  <si>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</si>
  <si>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</si>
  <si>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</si>
  <si>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</si>
  <si>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</si>
  <si>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</si>
  <si>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</si>
  <si>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</si>
  <si>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</si>
  <si>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</si>
  <si>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</si>
  <si>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</si>
  <si>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</si>
  <si>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</si>
  <si>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</si>
  <si>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</si>
  <si>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</si>
  <si>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</si>
  <si>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</si>
  <si>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</si>
  <si>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</si>
  <si>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</si>
  <si>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</si>
  <si>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</si>
  <si>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</si>
  <si>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</si>
  <si>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</si>
  <si>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</si>
  <si>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</si>
  <si>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</si>
  <si>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</si>
  <si>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</si>
  <si>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</si>
  <si>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</si>
  <si>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</si>
  <si>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</si>
  <si>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</si>
  <si>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</si>
  <si>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</si>
  <si>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</si>
  <si>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</si>
  <si>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</si>
  <si>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</si>
  <si>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</si>
  <si>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</si>
  <si>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</si>
  <si>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</si>
  <si>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</si>
  <si>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</si>
  <si>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</si>
  <si>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</si>
  <si>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</si>
  <si>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</si>
  <si>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</si>
  <si>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</si>
  <si>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</si>
  <si>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</si>
  <si>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</si>
  <si>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</si>
  <si>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</si>
  <si>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</si>
  <si>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</si>
  <si>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</si>
  <si>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</si>
  <si>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</si>
  <si>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</si>
  <si>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</si>
  <si>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</si>
  <si>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</si>
  <si>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</si>
  <si>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</si>
  <si>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</si>
  <si>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</si>
  <si>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</si>
  <si>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</si>
  <si>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</si>
  <si>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</si>
  <si>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</si>
  <si>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</si>
  <si>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</si>
  <si>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</si>
  <si>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</si>
  <si>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</si>
  <si>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</si>
  <si>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</si>
  <si>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</si>
  <si>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</si>
  <si>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</si>
  <si>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</si>
  <si>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</si>
  <si>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</si>
  <si>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</si>
  <si>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</si>
  <si>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</si>
  <si>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</si>
  <si>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</si>
  <si>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</si>
  <si>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</si>
  <si>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</si>
  <si>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</si>
  <si>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</si>
  <si>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</si>
  <si>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</si>
  <si>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</si>
  <si>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</si>
  <si>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</si>
  <si>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</si>
  <si>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</si>
  <si>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</si>
  <si>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</si>
  <si>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</si>
  <si>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</si>
  <si>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</si>
  <si>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</si>
  <si>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</si>
  <si>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</si>
  <si>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</si>
  <si>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</si>
  <si>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</si>
  <si>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</si>
  <si>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</si>
  <si>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</si>
  <si>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</si>
  <si>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</si>
  <si>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</si>
  <si>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</si>
  <si>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</si>
  <si>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</si>
  <si>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</si>
  <si>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</si>
  <si>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</si>
  <si>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</si>
  <si>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</si>
  <si>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</si>
  <si>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</si>
  <si>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</si>
  <si>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</si>
  <si>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</si>
  <si>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</si>
  <si>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</si>
  <si>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</si>
  <si>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</si>
  <si>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</si>
  <si>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</si>
  <si>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</si>
  <si>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</si>
  <si>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</si>
  <si>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</si>
  <si>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</si>
  <si>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</si>
  <si>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</si>
  <si>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</si>
  <si>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</si>
  <si>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</si>
  <si>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</si>
  <si>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</si>
  <si>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</si>
  <si>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</si>
  <si>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</si>
  <si>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</si>
  <si>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</si>
  <si>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</si>
  <si>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</si>
  <si>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</si>
  <si>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</si>
  <si>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</si>
  <si>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</si>
  <si>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</si>
  <si>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</si>
  <si>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</si>
  <si>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</si>
  <si>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</si>
  <si>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</si>
  <si>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</si>
  <si>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</si>
  <si>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</si>
  <si>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</si>
  <si>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</si>
  <si>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</si>
  <si>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</si>
  <si>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</si>
  <si>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</si>
  <si>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</si>
  <si>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</si>
  <si>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</si>
  <si>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</si>
  <si>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</si>
  <si>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</si>
  <si>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</si>
  <si>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</si>
  <si>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</si>
  <si>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</si>
  <si>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</si>
  <si>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</si>
  <si>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</si>
  <si>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</si>
  <si>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</si>
  <si>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</si>
  <si>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</si>
  <si>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</si>
  <si>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</si>
  <si>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</si>
  <si>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</si>
  <si>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</si>
  <si>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</si>
  <si>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</si>
  <si>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</si>
  <si>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</si>
  <si>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</si>
  <si>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</si>
  <si>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</si>
  <si>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</si>
  <si>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</si>
  <si>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</si>
  <si>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</si>
  <si>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</si>
  <si>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</si>
  <si>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</si>
  <si>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</si>
  <si>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</si>
  <si>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</si>
  <si>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</si>
  <si>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</si>
  <si>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</si>
  <si>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</si>
  <si>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</si>
  <si>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</si>
  <si>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</si>
  <si>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</si>
  <si>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</si>
  <si>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</si>
  <si>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</si>
  <si>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</si>
  <si>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</si>
  <si>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</si>
  <si>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</si>
  <si>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</si>
  <si>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</si>
  <si>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</si>
  <si>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</si>
  <si>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</si>
  <si>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</si>
  <si>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</si>
  <si>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</si>
  <si>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</si>
  <si>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</si>
  <si>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</si>
  <si>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</si>
  <si>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</si>
  <si>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</si>
  <si>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</si>
  <si>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</si>
  <si>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</si>
  <si>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</si>
  <si>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</si>
  <si>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</si>
  <si>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</si>
  <si>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</si>
  <si>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</si>
  <si>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</si>
  <si>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</si>
  <si>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</si>
  <si>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</si>
  <si>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</si>
  <si>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</si>
  <si>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</si>
  <si>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</si>
  <si>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</si>
  <si>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</si>
  <si>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</si>
  <si>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</si>
  <si>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</si>
  <si>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</si>
  <si>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</si>
  <si>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</si>
  <si>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</si>
  <si>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</si>
  <si>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</si>
  <si>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</si>
  <si>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</si>
  <si>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</si>
  <si>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</si>
  <si>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</si>
  <si>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</si>
  <si>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</si>
  <si>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</si>
  <si>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</si>
  <si>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</si>
  <si>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</si>
  <si>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</si>
  <si>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</si>
  <si>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</si>
  <si>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</si>
  <si>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</si>
  <si>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</si>
  <si>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</si>
  <si>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</si>
  <si>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</si>
  <si>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</si>
  <si>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</si>
  <si>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</si>
  <si>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</si>
  <si>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</si>
  <si>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</si>
  <si>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</si>
  <si>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</si>
  <si>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</si>
  <si>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</si>
  <si>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</si>
  <si>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</si>
  <si>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</si>
  <si>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</si>
  <si>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</si>
  <si>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</si>
  <si>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</si>
  <si>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</si>
  <si>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</si>
  <si>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</si>
  <si>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</si>
  <si>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</si>
  <si>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</si>
  <si>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</si>
  <si>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</si>
  <si>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</si>
  <si>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</si>
  <si>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</si>
  <si>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</si>
  <si>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</si>
  <si>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</si>
  <si>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</si>
  <si>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</si>
  <si>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</si>
  <si>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</si>
  <si>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</si>
  <si>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</si>
  <si>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</si>
  <si>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</si>
  <si>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</si>
  <si>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</si>
  <si>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</si>
  <si>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</si>
  <si>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</si>
  <si>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</si>
  <si>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</si>
  <si>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</si>
  <si>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</si>
  <si>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</si>
  <si>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</si>
  <si>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</si>
  <si>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</si>
  <si>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</si>
  <si>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</si>
  <si>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</si>
  <si>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</si>
  <si>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</si>
  <si>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</si>
  <si>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</si>
  <si>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</si>
  <si>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</si>
  <si>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</si>
  <si>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</si>
  <si>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</si>
  <si>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</si>
  <si>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</si>
  <si>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</si>
  <si>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</si>
  <si>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</si>
  <si>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</si>
  <si>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</si>
  <si>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</si>
  <si>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</si>
  <si>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</si>
  <si>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</si>
  <si>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</si>
  <si>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</si>
  <si>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</si>
  <si>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</si>
  <si>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</si>
  <si>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</si>
  <si>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</si>
  <si>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</si>
  <si>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</si>
  <si>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</si>
  <si>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</si>
  <si>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</si>
  <si>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</si>
  <si>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</si>
  <si>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</si>
  <si>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</si>
  <si>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</si>
  <si>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</si>
  <si>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</si>
  <si>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</si>
  <si>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</si>
  <si>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</si>
  <si>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</si>
  <si>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</si>
  <si>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</si>
  <si>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</si>
  <si>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</si>
  <si>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</si>
  <si>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</si>
  <si>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</si>
  <si>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</si>
  <si>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</si>
  <si>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</si>
  <si>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</si>
  <si>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</si>
  <si>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</si>
  <si>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</si>
  <si>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</si>
  <si>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</si>
  <si>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</si>
  <si>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</si>
  <si>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</si>
  <si>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</si>
  <si>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</si>
  <si>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</si>
  <si>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</si>
  <si>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</si>
  <si>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</si>
  <si>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</si>
  <si>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</si>
  <si>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</si>
  <si>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</si>
  <si>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</si>
  <si>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</si>
  <si>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</si>
  <si>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</si>
  <si>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</si>
  <si>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</si>
  <si>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</si>
  <si>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</si>
  <si>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</si>
  <si>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</si>
  <si>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</si>
  <si>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</si>
  <si>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</si>
  <si>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</si>
  <si>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</si>
  <si>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</si>
  <si>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</si>
  <si>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</si>
  <si>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</si>
  <si>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</si>
  <si>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</si>
  <si>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</si>
  <si>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</si>
  <si>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</si>
  <si>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</si>
  <si>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</si>
  <si>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</si>
  <si>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</si>
  <si>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</si>
  <si>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</si>
  <si>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</si>
  <si>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</si>
  <si>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</si>
  <si>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</si>
  <si>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</si>
  <si>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</si>
  <si>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</si>
  <si>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</si>
  <si>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</si>
  <si>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</si>
  <si>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</si>
  <si>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</si>
  <si>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</si>
  <si>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</si>
  <si>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</si>
  <si>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</si>
  <si>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</si>
  <si>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</si>
  <si>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</si>
  <si>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</si>
  <si>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</si>
  <si>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</si>
  <si>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</si>
  <si>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</si>
  <si>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</si>
  <si>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</si>
  <si>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</si>
  <si>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</si>
  <si>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</si>
  <si>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</si>
  <si>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</si>
  <si>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</si>
  <si>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</si>
  <si>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</si>
  <si>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</si>
  <si>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</si>
  <si>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</si>
  <si>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</si>
  <si>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</si>
  <si>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</si>
  <si>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</si>
  <si>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</si>
  <si>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</si>
  <si>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</si>
  <si>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</si>
  <si>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</si>
  <si>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</si>
  <si>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</si>
  <si>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</si>
  <si>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</si>
  <si>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</si>
  <si>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</si>
  <si>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</si>
  <si>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</si>
  <si>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</si>
  <si>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</si>
  <si>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</si>
  <si>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</si>
  <si>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</si>
  <si>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</si>
  <si>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</si>
  <si>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</si>
  <si>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</si>
  <si>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</si>
  <si>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</si>
  <si>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</si>
  <si>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</si>
  <si>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</si>
  <si>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</si>
  <si>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</si>
  <si>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</si>
  <si>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</si>
  <si>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</si>
  <si>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</si>
  <si>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</si>
  <si>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</si>
  <si>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</si>
  <si>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</si>
  <si>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</si>
  <si>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</si>
  <si>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</si>
  <si>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</si>
  <si>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</si>
  <si>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</si>
  <si>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</si>
  <si>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</si>
  <si>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</si>
  <si>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</si>
  <si>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</si>
  <si>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</si>
  <si>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</si>
  <si>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</si>
  <si>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</si>
  <si>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</si>
  <si>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</si>
  <si>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</si>
  <si>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</si>
  <si>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</si>
  <si>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</si>
  <si>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</si>
  <si>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</si>
  <si>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</si>
  <si>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</si>
  <si>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</si>
  <si>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</si>
  <si>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</si>
  <si>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</si>
  <si>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</si>
  <si>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</si>
  <si>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</si>
  <si>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</si>
  <si>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</si>
  <si>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</si>
  <si>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</si>
  <si>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</si>
  <si>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</si>
  <si>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</si>
  <si>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</si>
  <si>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</si>
  <si>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</si>
  <si>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</si>
  <si>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</si>
  <si>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</si>
  <si>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</si>
  <si>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</si>
  <si>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</si>
  <si>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</si>
  <si>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</si>
  <si>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</si>
  <si>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</si>
  <si>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</si>
  <si>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</si>
  <si>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</si>
  <si>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</si>
  <si>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</si>
  <si>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</si>
  <si>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</si>
  <si>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</si>
  <si>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</si>
  <si>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</si>
  <si>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</si>
  <si>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</si>
  <si>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</si>
  <si>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</si>
  <si>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</si>
  <si>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</si>
  <si>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</si>
  <si>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</si>
  <si>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</si>
  <si>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</si>
  <si>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</si>
  <si>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</si>
  <si>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</si>
  <si>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</si>
  <si>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</si>
  <si>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</si>
  <si>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</si>
  <si>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</si>
  <si>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</si>
  <si>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</si>
  <si>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</si>
  <si>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</si>
  <si>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</si>
  <si>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</si>
  <si>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</si>
  <si>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</si>
  <si>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</si>
  <si>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</si>
  <si>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</si>
  <si>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</si>
  <si>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</si>
  <si>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</si>
  <si>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</si>
  <si>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</si>
  <si>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</si>
  <si>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</si>
  <si>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</si>
  <si>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</si>
  <si>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</si>
  <si>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</si>
  <si>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</si>
  <si>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</si>
  <si>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</si>
  <si>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</si>
  <si>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</si>
  <si>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</si>
  <si>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</si>
  <si>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</si>
  <si>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</si>
  <si>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</si>
  <si>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</si>
  <si>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</si>
  <si>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</si>
  <si>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</si>
  <si>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</si>
  <si>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</si>
  <si>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</si>
  <si>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</si>
  <si>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</si>
  <si>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</si>
  <si>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</si>
  <si>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</si>
  <si>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</si>
  <si>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</si>
  <si>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</si>
  <si>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</si>
  <si>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</si>
  <si>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</si>
  <si>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</si>
  <si>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</si>
  <si>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</si>
  <si>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</si>
  <si>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</si>
  <si>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</si>
  <si>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</si>
  <si>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</si>
  <si>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</si>
  <si>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</si>
  <si>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</si>
  <si>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</si>
  <si>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</si>
  <si>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</si>
  <si>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</si>
  <si>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</si>
  <si>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</si>
  <si>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</si>
  <si>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</si>
  <si>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</si>
  <si>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</si>
  <si>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</si>
  <si>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</si>
  <si>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</si>
  <si>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</si>
  <si>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</si>
  <si>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</si>
  <si>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</si>
  <si>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</si>
  <si>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</si>
  <si>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</si>
  <si>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</si>
  <si>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</si>
  <si>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</si>
  <si>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</si>
  <si>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</si>
  <si>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</si>
  <si>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</si>
  <si>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</si>
  <si>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</si>
  <si>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</si>
  <si>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</si>
  <si>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</si>
  <si>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</si>
  <si>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</si>
  <si>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</si>
  <si>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</si>
  <si>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</si>
  <si>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</si>
  <si>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</si>
  <si>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</si>
  <si>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</si>
  <si>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</si>
  <si>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</si>
  <si>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</si>
  <si>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</si>
  <si>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</si>
  <si>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</si>
  <si>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</si>
  <si>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</si>
  <si>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</si>
  <si>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</si>
  <si>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</si>
  <si>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</si>
  <si>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</si>
  <si>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</si>
  <si>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</si>
  <si>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</si>
  <si>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</si>
  <si>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</si>
  <si>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</si>
  <si>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</si>
  <si>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</si>
  <si>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</si>
  <si>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</si>
  <si>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</si>
  <si>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</si>
  <si>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</si>
  <si>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</si>
  <si>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</si>
  <si>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</si>
  <si>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</si>
  <si>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</si>
  <si>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</si>
  <si>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</si>
  <si>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</si>
  <si>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</si>
  <si>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</si>
  <si>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</si>
  <si>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</si>
  <si>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</si>
  <si>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</si>
  <si>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</si>
  <si>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</si>
  <si>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</si>
  <si>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</si>
  <si>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</si>
  <si>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</si>
  <si>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</si>
  <si>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</si>
  <si>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</si>
  <si>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</si>
  <si>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</si>
  <si>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</si>
  <si>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</si>
  <si>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</si>
  <si>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</si>
  <si>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</si>
  <si>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</si>
  <si>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</si>
  <si>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</si>
  <si>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</si>
  <si>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</si>
  <si>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</si>
  <si>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</si>
  <si>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</si>
  <si>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</si>
  <si>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</si>
  <si>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</si>
  <si>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</si>
  <si>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</si>
  <si>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</si>
  <si>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</si>
  <si>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</si>
  <si>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</si>
  <si>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</si>
  <si>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</si>
  <si>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</si>
  <si>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</si>
  <si>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</si>
  <si>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</si>
  <si>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</si>
  <si>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</si>
  <si>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</si>
  <si>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</si>
  <si>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</si>
  <si>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</si>
  <si>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</si>
  <si>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</si>
  <si>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</si>
  <si>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</si>
  <si>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</si>
  <si>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</si>
  <si>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</si>
  <si>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</si>
  <si>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</si>
  <si>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</si>
  <si>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</si>
  <si>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</si>
  <si>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</si>
  <si>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</si>
  <si>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</si>
  <si>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</si>
  <si>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</si>
  <si>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</si>
  <si>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</si>
  <si>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</si>
  <si>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</si>
  <si>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</si>
  <si>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</si>
  <si>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</si>
  <si>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</si>
  <si>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</si>
  <si>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</si>
  <si>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</si>
  <si>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</si>
  <si>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</si>
  <si>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</si>
  <si>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</si>
  <si>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</si>
  <si>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</si>
  <si>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</si>
  <si>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</si>
  <si>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</si>
  <si>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</si>
  <si>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</si>
  <si>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</si>
  <si>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</si>
  <si>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</si>
  <si>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</si>
  <si>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</si>
  <si>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</si>
  <si>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</si>
  <si>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</si>
  <si>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</si>
  <si>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</si>
  <si>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</si>
  <si>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</si>
  <si>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</si>
  <si>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</si>
  <si>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</si>
  <si>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</si>
  <si>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</si>
  <si>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</si>
  <si>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</si>
  <si>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</si>
  <si>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</si>
  <si>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</si>
  <si>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</si>
  <si>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</si>
  <si>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</si>
  <si>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</si>
  <si>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</si>
  <si>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</si>
  <si>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</si>
  <si>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</si>
  <si>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</si>
  <si>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</si>
  <si>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</si>
  <si>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</si>
  <si>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</si>
  <si>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</si>
  <si>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</si>
  <si>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</si>
  <si>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</si>
  <si>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</si>
  <si>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</si>
  <si>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</si>
  <si>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</si>
  <si>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</si>
  <si>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</si>
  <si>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</si>
  <si>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</si>
  <si>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</si>
  <si>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</si>
  <si>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</si>
  <si>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</si>
  <si>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</si>
  <si>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</si>
  <si>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</si>
  <si>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</si>
  <si>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</si>
  <si>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</si>
  <si>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</si>
  <si>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</si>
  <si>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</si>
  <si>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</si>
  <si>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</si>
  <si>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</si>
  <si>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</si>
  <si>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</si>
  <si>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</si>
  <si>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</si>
  <si>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</si>
  <si>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</si>
  <si>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</si>
  <si>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</si>
  <si>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</si>
  <si>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</si>
  <si>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</si>
  <si>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</si>
  <si>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</si>
  <si>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</si>
  <si>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</si>
  <si>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</si>
  <si>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</si>
  <si>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</si>
  <si>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</si>
  <si>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</si>
  <si>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</si>
  <si>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</si>
  <si>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</si>
  <si>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</si>
  <si>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</si>
  <si>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</si>
  <si>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</si>
  <si>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</si>
  <si>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</si>
  <si>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</si>
  <si>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</si>
  <si>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</si>
  <si>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</si>
  <si>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</si>
  <si>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</si>
  <si>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</si>
  <si>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</si>
  <si>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</si>
  <si>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</si>
  <si>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</si>
  <si>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</si>
  <si>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</si>
  <si>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</si>
  <si>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</si>
  <si>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</si>
  <si>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</si>
  <si>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</si>
  <si>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</si>
  <si>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</si>
  <si>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</si>
  <si>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</si>
  <si>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</si>
  <si>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</si>
  <si>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</si>
  <si>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</si>
  <si>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</si>
  <si>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</si>
  <si>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</si>
  <si>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</si>
  <si>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</si>
  <si>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</si>
  <si>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</si>
  <si>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</si>
  <si>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</si>
  <si>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</si>
  <si>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</si>
  <si>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</si>
  <si>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</si>
  <si>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</si>
  <si>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</si>
  <si>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</si>
  <si>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</si>
  <si>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</si>
  <si>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</si>
  <si>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</si>
  <si>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</si>
  <si>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</si>
  <si>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</si>
  <si>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</si>
  <si>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</si>
  <si>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</si>
  <si>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</si>
  <si>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</si>
  <si>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</si>
  <si>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</si>
  <si>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</si>
  <si>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</si>
  <si>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</si>
  <si>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</si>
  <si>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</si>
  <si>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</si>
  <si>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</si>
  <si>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</si>
  <si>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</si>
  <si>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</si>
  <si>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</si>
  <si>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</si>
  <si>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</si>
  <si>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</si>
  <si>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</si>
  <si>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</si>
  <si>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</si>
  <si>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</si>
  <si>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</si>
  <si>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</si>
  <si>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</si>
  <si>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</si>
  <si>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</si>
  <si>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</si>
  <si>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</si>
  <si>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</si>
  <si>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</si>
  <si>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</si>
  <si>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</si>
  <si>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</si>
  <si>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</si>
  <si>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</si>
  <si>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</si>
  <si>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</si>
  <si>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</si>
  <si>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</si>
  <si>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</si>
  <si>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</si>
  <si>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</si>
  <si>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</si>
  <si>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</si>
  <si>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</si>
  <si>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</si>
  <si>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</si>
  <si>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</si>
  <si>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</si>
  <si>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</si>
  <si>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</si>
  <si>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</si>
  <si>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</si>
  <si>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</si>
  <si>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</si>
  <si>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</si>
  <si>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</si>
  <si>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</si>
  <si>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</si>
  <si>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</si>
  <si>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</si>
  <si>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</si>
  <si>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</si>
  <si>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</si>
  <si>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</si>
  <si>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</si>
  <si>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</si>
  <si>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</si>
  <si>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</si>
  <si>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</si>
  <si>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</si>
  <si>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</si>
  <si>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</si>
  <si>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</si>
  <si>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</si>
  <si>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</si>
  <si>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</si>
  <si>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</si>
  <si>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</si>
  <si>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</si>
  <si>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</si>
  <si>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</si>
  <si>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</si>
  <si>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</si>
  <si>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</si>
  <si>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</si>
  <si>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</si>
  <si>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</si>
  <si>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</si>
  <si>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</si>
  <si>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</si>
  <si>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</si>
  <si>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</si>
  <si>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</si>
  <si>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</si>
  <si>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</si>
  <si>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</si>
  <si>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</si>
  <si>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</si>
  <si>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</si>
  <si>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</si>
  <si>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</si>
  <si>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</si>
  <si>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</si>
  <si>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</si>
  <si>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</si>
  <si>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</si>
  <si>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</si>
  <si>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</si>
  <si>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</si>
  <si>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</si>
  <si>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</si>
  <si>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</si>
  <si>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</si>
  <si>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</si>
  <si>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</si>
  <si>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</si>
  <si>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</si>
  <si>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</si>
  <si>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</si>
  <si>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</si>
  <si>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</si>
  <si>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</si>
  <si>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</si>
  <si>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</si>
  <si>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</si>
  <si>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</si>
  <si>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</si>
  <si>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</si>
  <si>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</si>
  <si>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</si>
  <si>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</si>
  <si>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</si>
  <si>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</si>
  <si>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</si>
  <si>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</si>
  <si>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</si>
  <si>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</si>
  <si>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</si>
  <si>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</si>
  <si>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</si>
  <si>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</si>
  <si>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</si>
  <si>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</si>
  <si>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</si>
  <si>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</si>
  <si>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</si>
  <si>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</si>
  <si>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</si>
  <si>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</si>
  <si>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</si>
  <si>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</si>
  <si>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</si>
  <si>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</si>
  <si>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</si>
  <si>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</si>
  <si>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</si>
  <si>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</si>
  <si>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</si>
  <si>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</si>
  <si>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</si>
  <si>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</si>
  <si>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</si>
  <si>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</si>
  <si>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</si>
  <si>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</si>
  <si>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</si>
  <si>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</si>
  <si>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</si>
  <si>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</si>
  <si>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</si>
  <si>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</si>
  <si>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</si>
  <si>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</si>
  <si>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</si>
  <si>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</si>
  <si>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</si>
  <si>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</si>
  <si>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</si>
  <si>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</si>
  <si>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</si>
  <si>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</si>
  <si>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</si>
  <si>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</si>
  <si>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</si>
  <si>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</si>
  <si>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</si>
  <si>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</si>
  <si>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</si>
  <si>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</si>
  <si>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</si>
  <si>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</si>
  <si>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</si>
  <si>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</si>
  <si>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</si>
  <si>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</si>
  <si>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</si>
  <si>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</si>
  <si>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</si>
  <si>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</si>
  <si>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</si>
  <si>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</si>
  <si>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</si>
  <si>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</si>
  <si>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</si>
  <si>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</si>
  <si>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</si>
  <si>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</si>
  <si>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</si>
  <si>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</si>
  <si>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</si>
  <si>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</si>
  <si>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</si>
  <si>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</si>
  <si>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</si>
  <si>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</si>
  <si>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</si>
  <si>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</si>
  <si>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</si>
  <si>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</si>
  <si>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</si>
  <si>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</si>
  <si>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</si>
  <si>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</si>
  <si>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</si>
  <si>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</si>
  <si>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</si>
  <si>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</si>
  <si>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</si>
  <si>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</si>
  <si>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</si>
  <si>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</si>
  <si>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</si>
  <si>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</si>
  <si>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</si>
  <si>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</si>
  <si>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</si>
  <si>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</si>
  <si>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</si>
  <si>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</si>
  <si>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</si>
  <si>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</si>
  <si>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</si>
  <si>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</si>
  <si>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</si>
  <si>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</si>
  <si>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</si>
  <si>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</si>
  <si>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</si>
  <si>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</si>
  <si>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</si>
  <si>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</si>
  <si>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</si>
  <si>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</si>
  <si>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</si>
  <si>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</si>
  <si>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</si>
  <si>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</si>
  <si>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</si>
  <si>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</si>
  <si>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</si>
  <si>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</si>
  <si>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</si>
  <si>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</si>
  <si>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</si>
  <si>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</si>
  <si>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</si>
  <si>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</si>
  <si>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</si>
  <si>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</si>
  <si>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</si>
  <si>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</si>
  <si>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</si>
  <si>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</si>
  <si>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</si>
  <si>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</si>
  <si>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</si>
  <si>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</si>
  <si>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</si>
  <si>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</si>
  <si>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</si>
  <si>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</si>
  <si>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</si>
  <si>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</si>
  <si>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</si>
  <si>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</si>
  <si>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</si>
  <si>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</si>
  <si>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</si>
  <si>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</si>
  <si>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</si>
  <si>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</si>
  <si>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</si>
  <si>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</si>
  <si>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</si>
  <si>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</si>
  <si>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</si>
  <si>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</si>
  <si>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</si>
  <si>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</si>
  <si>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</si>
  <si>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</si>
  <si>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</si>
  <si>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</si>
  <si>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</si>
  <si>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</si>
  <si>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</si>
  <si>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</si>
  <si>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</si>
  <si>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</si>
  <si>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</si>
  <si>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</si>
  <si>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</si>
  <si>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</si>
  <si>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</si>
  <si>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</si>
  <si>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</si>
  <si>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</si>
  <si>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</si>
  <si>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</si>
  <si>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</si>
  <si>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</si>
  <si>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</si>
  <si>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</si>
  <si>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</si>
  <si>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</si>
  <si>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</si>
  <si>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</si>
  <si>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</si>
  <si>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</si>
  <si>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</si>
  <si>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</si>
  <si>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</si>
  <si>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</si>
  <si>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</si>
  <si>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</si>
  <si>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</si>
  <si>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</si>
  <si>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</si>
  <si>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</si>
  <si>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</si>
  <si>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</si>
  <si>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</si>
  <si>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</si>
  <si>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</si>
  <si>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</si>
  <si>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</si>
  <si>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</si>
  <si>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</si>
  <si>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</si>
  <si>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</si>
  <si>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</si>
  <si>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</si>
  <si>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</si>
  <si>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</si>
  <si>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</si>
  <si>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</si>
  <si>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</si>
  <si>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</si>
  <si>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</si>
  <si>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</si>
  <si>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</si>
  <si>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</si>
  <si>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</si>
  <si>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</si>
  <si>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</si>
  <si>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</si>
  <si>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</si>
  <si>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</si>
  <si>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</si>
  <si>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</si>
  <si>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</si>
  <si>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</si>
  <si>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</si>
  <si>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</si>
  <si>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</si>
  <si>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</si>
  <si>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</si>
  <si>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</si>
  <si>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</si>
  <si>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</si>
  <si>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</si>
  <si>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</si>
  <si>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</si>
  <si>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</si>
  <si>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</si>
  <si>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</si>
  <si>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</si>
  <si>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</si>
  <si>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</si>
  <si>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</si>
  <si>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</si>
  <si>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</si>
  <si>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</si>
  <si>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</si>
  <si>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</si>
  <si>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</si>
  <si>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</si>
  <si>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</si>
  <si>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</si>
  <si>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</si>
  <si>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</si>
  <si>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</si>
  <si>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</si>
  <si>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</si>
  <si>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</si>
  <si>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</si>
  <si>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</si>
  <si>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</si>
  <si>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</si>
  <si>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</si>
  <si>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</si>
  <si>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</si>
  <si>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</si>
  <si>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</si>
  <si>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</si>
  <si>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</si>
  <si>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</si>
  <si>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</si>
  <si>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</si>
  <si>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</si>
  <si>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</si>
  <si>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</si>
  <si>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</si>
  <si>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</si>
  <si>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</si>
  <si>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</si>
  <si>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</si>
  <si>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</si>
  <si>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</si>
  <si>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</si>
  <si>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</si>
  <si>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</si>
  <si>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</si>
  <si>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</si>
  <si>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</si>
  <si>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</si>
  <si>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</si>
  <si>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</si>
  <si>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</si>
  <si>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</si>
  <si>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</si>
  <si>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</si>
  <si>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</si>
  <si>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</si>
  <si>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</si>
  <si>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</si>
  <si>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</si>
  <si>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</si>
  <si>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</si>
  <si>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</si>
  <si>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</si>
  <si>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</si>
  <si>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</si>
  <si>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</si>
  <si>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</si>
  <si>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</si>
  <si>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</si>
  <si>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</si>
  <si>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</si>
  <si>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</si>
  <si>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</si>
  <si>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</si>
  <si>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</si>
  <si>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</si>
  <si>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</si>
  <si>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</si>
  <si>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</si>
  <si>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</si>
  <si>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</si>
  <si>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</si>
  <si>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</si>
  <si>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</si>
  <si>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</si>
  <si>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</si>
  <si>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</si>
  <si>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</si>
  <si>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</si>
  <si>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</si>
  <si>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</si>
  <si>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</si>
  <si>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</si>
  <si>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</si>
  <si>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</si>
  <si>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</si>
  <si>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</si>
  <si>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</si>
  <si>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</si>
  <si>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</si>
  <si>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</si>
  <si>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</si>
  <si>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</si>
  <si>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</si>
  <si>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</si>
  <si>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</si>
  <si>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</si>
  <si>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</si>
  <si>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</si>
  <si>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</si>
  <si>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</si>
  <si>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</si>
  <si>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</si>
  <si>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</si>
  <si>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</si>
  <si>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</si>
  <si>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</si>
  <si>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</si>
  <si>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</si>
  <si>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</si>
  <si>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</si>
  <si>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</si>
  <si>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</si>
  <si>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</si>
  <si>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</si>
  <si>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</si>
  <si>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</si>
  <si>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</si>
  <si>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</si>
  <si>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</si>
  <si>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</si>
  <si>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</si>
  <si>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</si>
  <si>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</si>
  <si>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</si>
  <si>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</si>
  <si>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</si>
  <si>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</si>
  <si>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</si>
  <si>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</si>
  <si>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</si>
  <si>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</si>
  <si>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</si>
  <si>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</si>
  <si>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</si>
  <si>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</si>
  <si>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</si>
  <si>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</si>
  <si>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</si>
  <si>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</si>
  <si>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</si>
  <si>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</si>
  <si>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</si>
  <si>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</si>
  <si>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</si>
  <si>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</si>
  <si>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</si>
  <si>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</si>
  <si>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</si>
  <si>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</si>
  <si>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</si>
  <si>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</si>
  <si>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</si>
  <si>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</si>
  <si>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</si>
  <si>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</si>
  <si>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</si>
  <si>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</si>
  <si>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</si>
  <si>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</si>
  <si>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</si>
  <si>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</si>
  <si>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</si>
  <si>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</si>
  <si>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</si>
  <si>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</si>
  <si>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</si>
  <si>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</si>
  <si>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</si>
  <si>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</si>
  <si>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</si>
  <si>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</si>
  <si>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</si>
  <si>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</si>
  <si>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</si>
  <si>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</si>
  <si>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</si>
  <si>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</si>
  <si>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</si>
  <si>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</si>
  <si>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</si>
  <si>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</si>
  <si>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</si>
  <si>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</si>
  <si>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</si>
  <si>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</si>
  <si>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</si>
  <si>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</si>
  <si>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</si>
  <si>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</si>
  <si>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</si>
  <si>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</si>
  <si>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</si>
  <si>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</si>
  <si>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</si>
  <si>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</si>
  <si>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</si>
  <si>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</si>
  <si>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</si>
  <si>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</si>
  <si>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</si>
  <si>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</si>
  <si>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</si>
  <si>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</si>
  <si>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</si>
  <si>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</si>
  <si>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</si>
  <si>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</si>
  <si>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</si>
  <si>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</si>
  <si>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</si>
  <si>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</si>
  <si>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</si>
  <si>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</si>
  <si>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</si>
  <si>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</si>
  <si>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</si>
  <si>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</si>
  <si>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</si>
  <si>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</si>
  <si>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</si>
  <si>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</si>
  <si>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</si>
  <si>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</si>
  <si>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</si>
  <si>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</si>
  <si>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</si>
  <si>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</si>
  <si>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</si>
  <si>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</si>
  <si>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</si>
  <si>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</si>
  <si>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</si>
  <si>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</si>
  <si>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</si>
  <si>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</si>
  <si>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</si>
  <si>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</si>
  <si>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</si>
  <si>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</si>
  <si>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</si>
  <si>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</si>
  <si>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</si>
  <si>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</si>
  <si>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</si>
  <si>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</si>
  <si>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</si>
  <si>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</si>
  <si>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</si>
  <si>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</si>
  <si>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</si>
  <si>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</si>
  <si>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</si>
  <si>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</si>
  <si>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</si>
  <si>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</si>
  <si>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</si>
  <si>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</si>
  <si>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</si>
  <si>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</si>
  <si>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</si>
  <si>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</si>
  <si>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</si>
  <si>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</si>
  <si>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</si>
  <si>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</si>
  <si>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</si>
  <si>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</si>
  <si>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</si>
  <si>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</si>
  <si>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</si>
  <si>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</si>
  <si>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</si>
  <si>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</si>
  <si>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</si>
  <si>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</si>
  <si>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</si>
  <si>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</si>
  <si>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</si>
  <si>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</si>
  <si>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</si>
  <si>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</si>
  <si>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</si>
  <si>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</si>
  <si>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</si>
  <si>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</si>
  <si>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</si>
  <si>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</si>
  <si>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</si>
  <si>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</si>
  <si>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</si>
  <si>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</si>
  <si>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</si>
  <si>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</si>
  <si>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</si>
  <si>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</si>
  <si>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</si>
  <si>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</si>
  <si>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</si>
  <si>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</si>
  <si>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</si>
  <si>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</si>
  <si>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</si>
  <si>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</si>
  <si>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</si>
  <si>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</si>
  <si>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</si>
  <si>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</si>
  <si>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</si>
  <si>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</si>
  <si>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</si>
  <si>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</si>
  <si>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</si>
  <si>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</si>
  <si>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</si>
  <si>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</si>
  <si>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</si>
  <si>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</si>
  <si>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</si>
  <si>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</si>
  <si>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</si>
  <si>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</si>
  <si>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</si>
  <si>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</si>
  <si>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</si>
  <si>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</si>
  <si>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</si>
  <si>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</si>
  <si>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</si>
  <si>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</si>
  <si>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</si>
  <si>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</si>
  <si>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</si>
  <si>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</si>
  <si>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</si>
  <si>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</si>
  <si>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</si>
  <si>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</si>
  <si>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</si>
  <si>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</si>
  <si>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</si>
  <si>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</si>
  <si>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</si>
  <si>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</si>
  <si>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</si>
  <si>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</si>
  <si>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</si>
  <si>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</si>
  <si>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</si>
  <si>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</si>
  <si>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</si>
  <si>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</si>
  <si>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</si>
  <si>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</si>
  <si>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</si>
  <si>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</si>
  <si>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</si>
  <si>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</si>
  <si>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</si>
  <si>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</si>
  <si>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</si>
  <si>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</si>
  <si>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</si>
  <si>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</si>
  <si>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</si>
  <si>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</si>
  <si>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</si>
  <si>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</si>
  <si>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</si>
  <si>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</si>
  <si>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</si>
  <si>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</si>
  <si>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</si>
  <si>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</si>
  <si>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</si>
  <si>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</si>
  <si>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</si>
  <si>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</si>
  <si>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</si>
  <si>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</si>
  <si>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</si>
  <si>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</si>
  <si>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</si>
  <si>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</si>
  <si>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</si>
  <si>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</si>
  <si>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</si>
  <si>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</si>
  <si>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</si>
  <si>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</si>
  <si>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</si>
  <si>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</si>
  <si>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</si>
  <si>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</si>
  <si>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</si>
  <si>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</si>
  <si>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</si>
  <si>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</si>
  <si>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</si>
  <si>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</si>
  <si>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</si>
  <si>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</si>
  <si>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</si>
  <si>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</si>
  <si>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</si>
  <si>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</si>
  <si>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</si>
  <si>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</si>
  <si>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</si>
  <si>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</si>
  <si>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</si>
  <si>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</si>
  <si>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</si>
  <si>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</si>
  <si>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</si>
  <si>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</si>
  <si>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</si>
  <si>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</si>
  <si>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</si>
  <si>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</si>
  <si>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</si>
  <si>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</si>
  <si>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</si>
  <si>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</si>
  <si>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</si>
  <si>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</si>
  <si>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</si>
  <si>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</si>
  <si>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</si>
  <si>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</si>
  <si>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</si>
  <si>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</si>
  <si>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</si>
  <si>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</si>
  <si>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</si>
  <si>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</si>
  <si>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</si>
  <si>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</si>
  <si>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</si>
  <si>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</si>
  <si>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</si>
  <si>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</si>
  <si>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</si>
  <si>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</si>
  <si>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</si>
  <si>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</si>
  <si>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</si>
  <si>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</si>
  <si>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</si>
  <si>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</si>
  <si>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</si>
  <si>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</si>
  <si>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</si>
  <si>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</si>
  <si>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</si>
  <si>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</si>
  <si>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</si>
  <si>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</si>
  <si>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</si>
  <si>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</si>
  <si>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</si>
  <si>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</si>
  <si>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</si>
  <si>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</si>
  <si>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</si>
  <si>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</si>
  <si>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</si>
  <si>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</si>
  <si>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</si>
  <si>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</si>
  <si>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</si>
  <si>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</si>
  <si>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</si>
  <si>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</si>
  <si>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</si>
  <si>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</si>
  <si>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</si>
  <si>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</si>
  <si>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</si>
  <si>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</si>
  <si>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</si>
  <si>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</si>
  <si>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</si>
  <si>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</si>
  <si>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</si>
  <si>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</si>
  <si>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</si>
  <si>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</si>
  <si>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</si>
  <si>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</si>
  <si>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</si>
  <si>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</si>
  <si>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</si>
  <si>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</si>
  <si>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</si>
  <si>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</si>
  <si>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</si>
  <si>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</si>
  <si>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</si>
  <si>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</si>
  <si>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</si>
  <si>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</si>
  <si>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</si>
  <si>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</si>
  <si>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</si>
  <si>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</si>
  <si>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</si>
  <si>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</si>
  <si>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</si>
  <si>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</si>
  <si>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</si>
  <si>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</si>
  <si>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</si>
  <si>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</si>
  <si>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</si>
  <si>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</si>
  <si>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</si>
  <si>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</si>
  <si>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</si>
  <si>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</si>
  <si>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</si>
  <si>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</si>
  <si>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</si>
  <si>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</si>
  <si>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</si>
  <si>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</si>
  <si>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</si>
  <si>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</si>
  <si>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</si>
  <si>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</si>
  <si>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</si>
  <si>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</si>
  <si>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</si>
  <si>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</si>
  <si>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</si>
  <si>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</si>
  <si>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</si>
  <si>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</si>
  <si>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</si>
  <si>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</si>
  <si>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</si>
  <si>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</si>
  <si>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</si>
  <si>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</si>
  <si>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</si>
  <si>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</si>
  <si>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</si>
  <si>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</si>
  <si>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</si>
  <si>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</si>
  <si>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</si>
  <si>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</si>
  <si>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</si>
  <si>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</si>
  <si>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</si>
  <si>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</si>
  <si>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</si>
  <si>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</si>
  <si>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</si>
  <si>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</si>
  <si>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</si>
  <si>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</si>
  <si>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</si>
  <si>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</si>
  <si>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</si>
  <si>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</si>
  <si>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</si>
  <si>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</si>
  <si>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</si>
  <si>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</si>
  <si>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</si>
  <si>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</si>
  <si>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</si>
  <si>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</si>
  <si>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</si>
  <si>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</si>
  <si>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</si>
  <si>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</si>
  <si>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</si>
  <si>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</si>
  <si>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</si>
  <si>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</si>
  <si>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</si>
  <si>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</si>
  <si>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</si>
  <si>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</si>
  <si>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</si>
  <si>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</si>
  <si>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</si>
  <si>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</si>
  <si>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</si>
  <si>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</si>
  <si>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</si>
  <si>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</si>
  <si>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</si>
  <si>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</si>
  <si>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</si>
  <si>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</si>
  <si>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</si>
  <si>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</si>
  <si>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</si>
  <si>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</si>
  <si>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</si>
  <si>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</si>
  <si>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</si>
  <si>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</si>
  <si>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</si>
  <si>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</si>
  <si>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</si>
  <si>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</si>
  <si>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</si>
  <si>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</si>
  <si>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</si>
  <si>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</si>
  <si>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</si>
  <si>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</si>
  <si>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</si>
  <si>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</si>
  <si>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</si>
  <si>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</si>
  <si>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</si>
  <si>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</si>
  <si>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</si>
  <si>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</si>
  <si>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</si>
  <si>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</si>
  <si>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</si>
  <si>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</si>
  <si>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</si>
  <si>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</si>
  <si>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</si>
  <si>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</si>
  <si>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</si>
  <si>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</si>
  <si>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</si>
  <si>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</si>
  <si>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</si>
  <si>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</si>
  <si>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</si>
  <si>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</si>
  <si>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</si>
  <si>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</si>
  <si>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</si>
  <si>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</si>
  <si>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</si>
  <si>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</si>
  <si>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</si>
  <si>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</si>
  <si>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</si>
  <si>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</si>
  <si>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</si>
  <si>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</si>
  <si>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</si>
  <si>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</si>
  <si>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</si>
  <si>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</si>
  <si>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</si>
  <si>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</si>
  <si>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</si>
  <si>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</si>
  <si>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</si>
  <si>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</si>
  <si>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</si>
  <si>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</si>
  <si>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</si>
  <si>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</si>
  <si>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</si>
  <si>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</si>
  <si>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</si>
  <si>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</si>
  <si>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</si>
  <si>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</si>
  <si>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</si>
  <si>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</si>
  <si>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</si>
  <si>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</si>
  <si>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</si>
  <si>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</si>
  <si>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</si>
  <si>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</si>
  <si>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</si>
  <si>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</si>
  <si>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</si>
  <si>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</si>
  <si>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</si>
  <si>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</si>
  <si>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</si>
  <si>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</si>
  <si>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</si>
  <si>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</si>
  <si>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</si>
  <si>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</si>
  <si>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</si>
  <si>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</si>
  <si>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</si>
  <si>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</si>
  <si>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</si>
  <si>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</si>
  <si>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</si>
  <si>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</si>
  <si>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</si>
  <si>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</si>
  <si>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</si>
  <si>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</si>
  <si>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</si>
  <si>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</si>
  <si>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</si>
  <si>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</si>
  <si>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</si>
  <si>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</si>
  <si>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</si>
  <si>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</si>
  <si>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</si>
  <si>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</si>
  <si>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</si>
  <si>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</si>
  <si>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</si>
  <si>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</si>
  <si>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</si>
  <si>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</si>
  <si>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</si>
  <si>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</si>
  <si>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</si>
  <si>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</si>
  <si>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</si>
  <si>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</si>
  <si>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</si>
  <si>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</si>
  <si>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</si>
  <si>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</si>
  <si>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</si>
  <si>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</si>
  <si>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</si>
  <si>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</si>
  <si>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</si>
  <si>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</si>
  <si>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</si>
  <si>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</si>
  <si>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</si>
  <si>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</si>
  <si>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</si>
  <si>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</si>
  <si>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</si>
  <si>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</si>
  <si>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</si>
  <si>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</si>
  <si>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</si>
  <si>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</si>
  <si>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</si>
  <si>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</si>
  <si>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</si>
  <si>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</si>
  <si>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</si>
  <si>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</si>
  <si>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</si>
  <si>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</si>
  <si>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</si>
  <si>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</si>
  <si>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</si>
  <si>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</si>
  <si>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</si>
  <si>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</si>
  <si>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</si>
  <si>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</si>
  <si>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</si>
  <si>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</si>
  <si>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</si>
  <si>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</si>
  <si>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</si>
  <si>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</si>
  <si>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</si>
  <si>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</si>
  <si>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</si>
  <si>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</si>
  <si>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</si>
  <si>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</si>
  <si>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</si>
  <si>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</si>
  <si>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</si>
  <si>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</si>
  <si>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</si>
  <si>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</si>
  <si>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</si>
  <si>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</si>
  <si>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</si>
  <si>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</si>
  <si>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</si>
  <si>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</si>
  <si>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</si>
  <si>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</si>
  <si>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</si>
  <si>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</si>
  <si>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</si>
  <si>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</si>
  <si>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</si>
  <si>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</si>
  <si>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</si>
  <si>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</si>
  <si>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</si>
  <si>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</si>
  <si>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</si>
  <si>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</si>
  <si>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</si>
  <si>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</si>
  <si>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</si>
  <si>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</si>
  <si>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</si>
  <si>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</si>
  <si>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</si>
  <si>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</si>
  <si>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</si>
  <si>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</si>
  <si>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</si>
  <si>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</si>
  <si>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</si>
  <si>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</si>
  <si>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</si>
  <si>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</si>
  <si>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</si>
  <si>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</si>
  <si>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</si>
  <si>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</si>
  <si>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</si>
  <si>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</si>
  <si>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</si>
  <si>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</si>
  <si>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</si>
  <si>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</si>
  <si>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</si>
  <si>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</si>
  <si>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</si>
  <si>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</si>
  <si>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</si>
  <si>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</si>
  <si>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</si>
  <si>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</si>
  <si>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</si>
  <si>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</si>
  <si>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</si>
  <si>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</si>
  <si>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</si>
  <si>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</si>
  <si>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</si>
  <si>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</si>
  <si>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</si>
  <si>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</si>
  <si>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</si>
  <si>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</si>
  <si>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</si>
  <si>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</si>
  <si>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</si>
  <si>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</si>
  <si>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</si>
  <si>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</si>
  <si>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</si>
  <si>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</si>
  <si>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</si>
  <si>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</si>
  <si>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</si>
  <si>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</si>
  <si>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</si>
  <si>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</si>
  <si>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</si>
  <si>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</si>
  <si>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</si>
  <si>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</si>
  <si>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</si>
  <si>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</si>
  <si>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</si>
  <si>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</si>
  <si>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</si>
  <si>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</si>
  <si>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</si>
  <si>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</si>
  <si>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</si>
  <si>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</si>
  <si>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</si>
  <si>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</si>
  <si>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</si>
  <si>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</si>
  <si>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</si>
  <si>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</si>
  <si>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</si>
  <si>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</si>
  <si>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</si>
  <si>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</si>
  <si>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</si>
  <si>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</si>
  <si>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</si>
  <si>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</si>
  <si>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</si>
  <si>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</si>
  <si>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</si>
  <si>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</si>
  <si>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</si>
  <si>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</si>
  <si>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</si>
  <si>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</si>
  <si>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</si>
  <si>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</si>
  <si>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</si>
  <si>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</si>
  <si>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</si>
  <si>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</si>
  <si>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</si>
  <si>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</si>
  <si>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</si>
  <si>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</si>
  <si>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</si>
  <si>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</si>
  <si>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</si>
  <si>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</si>
  <si>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</si>
  <si>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</si>
  <si>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</si>
  <si>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</si>
  <si>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</si>
  <si>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</si>
  <si>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</si>
  <si>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</si>
  <si>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</si>
  <si>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</si>
  <si>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</si>
  <si>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</si>
  <si>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</si>
  <si>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</si>
  <si>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</si>
  <si>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</si>
  <si>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</si>
  <si>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</si>
  <si>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</si>
  <si>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</si>
  <si>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</si>
  <si>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</si>
  <si>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</si>
  <si>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</si>
  <si>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</si>
  <si>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</si>
  <si>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</si>
  <si>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</si>
  <si>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</si>
  <si>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</si>
  <si>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</si>
  <si>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</si>
  <si>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</si>
  <si>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</si>
  <si>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</si>
  <si>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</si>
  <si>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</si>
  <si>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</si>
  <si>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</si>
  <si>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</si>
  <si>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</si>
  <si>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</si>
  <si>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</si>
  <si>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</si>
  <si>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</si>
  <si>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</si>
  <si>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</si>
  <si>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</si>
  <si>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</si>
  <si>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</si>
  <si>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</si>
  <si>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</si>
  <si>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</si>
  <si>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</si>
  <si>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</si>
  <si>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</si>
  <si>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</si>
  <si>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</si>
  <si>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</si>
  <si>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</si>
  <si>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</si>
  <si>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</si>
  <si>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</si>
  <si>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</si>
  <si>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</si>
  <si>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</si>
  <si>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</si>
  <si>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</si>
  <si>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</si>
  <si>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</si>
  <si>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</si>
  <si>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</si>
  <si>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</si>
  <si>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</si>
  <si>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</si>
  <si>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</si>
  <si>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</si>
  <si>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</si>
  <si>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</si>
  <si>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</si>
  <si>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</si>
  <si>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</si>
  <si>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</si>
  <si>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</si>
  <si>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</si>
  <si>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</si>
  <si>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</si>
  <si>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</si>
  <si>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</si>
  <si>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</si>
  <si>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</si>
  <si>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</si>
  <si>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</si>
  <si>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</si>
  <si>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</si>
  <si>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</si>
  <si>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</si>
  <si>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</si>
  <si>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</si>
  <si>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</si>
  <si>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</si>
  <si>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</si>
  <si>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</si>
  <si>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</si>
  <si>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</si>
  <si>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</si>
  <si>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</si>
  <si>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</si>
  <si>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</si>
  <si>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</si>
  <si>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</si>
  <si>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</si>
  <si>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</si>
  <si>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</si>
  <si>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</si>
  <si>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</si>
  <si>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</si>
  <si>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</si>
  <si>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</si>
  <si>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</si>
  <si>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</si>
  <si>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</si>
  <si>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</si>
  <si>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</si>
  <si>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</si>
  <si>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</si>
  <si>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</si>
  <si>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</si>
  <si>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</si>
  <si>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</si>
  <si>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</si>
  <si>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</si>
  <si>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</si>
  <si>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</si>
  <si>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</si>
  <si>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</si>
  <si>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</si>
  <si>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</si>
  <si>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</si>
  <si>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</si>
  <si>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</si>
  <si>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</si>
  <si>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</si>
  <si>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</si>
  <si>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</si>
  <si>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</si>
  <si>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</si>
  <si>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</si>
  <si>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</si>
  <si>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</si>
  <si>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</si>
  <si>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</si>
  <si>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</si>
  <si>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</si>
  <si>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</si>
  <si>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</si>
  <si>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</si>
  <si>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</si>
  <si>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</si>
  <si>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</si>
  <si>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</si>
  <si>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</si>
  <si>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</si>
  <si>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</si>
  <si>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</si>
  <si>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</si>
  <si>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</si>
  <si>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</si>
  <si>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</si>
  <si>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</si>
  <si>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</si>
  <si>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</si>
  <si>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</si>
  <si>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</si>
  <si>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</si>
  <si>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</si>
  <si>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</si>
  <si>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</si>
  <si>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</si>
  <si>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</si>
  <si>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</si>
  <si>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</si>
  <si>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</si>
  <si>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</si>
  <si>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</si>
  <si>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</si>
  <si>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</si>
  <si>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</si>
  <si>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</si>
  <si>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</si>
  <si>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</si>
  <si>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</si>
  <si>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</si>
  <si>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</si>
  <si>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</si>
  <si>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</si>
  <si>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</si>
  <si>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</si>
  <si>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</si>
  <si>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</si>
  <si>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</si>
  <si>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</si>
  <si>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</si>
  <si>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</si>
  <si>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</si>
  <si>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</si>
  <si>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</si>
  <si>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</si>
  <si>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</si>
  <si>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</si>
  <si>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</si>
  <si>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</si>
  <si>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</si>
  <si>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</si>
  <si>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</si>
  <si>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</si>
  <si>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</si>
  <si>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</si>
  <si>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</si>
  <si>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</si>
  <si>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</si>
  <si>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</si>
  <si>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</si>
  <si>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</si>
  <si>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</si>
  <si>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</si>
  <si>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</si>
  <si>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</si>
  <si>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</si>
  <si>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</si>
  <si>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</si>
  <si>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</si>
  <si>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</si>
  <si>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</si>
  <si>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</si>
  <si>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</si>
  <si>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</si>
  <si>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</si>
  <si>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</si>
  <si>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</si>
  <si>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</si>
  <si>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</si>
  <si>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</si>
  <si>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</si>
  <si>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</si>
  <si>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</si>
  <si>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</si>
  <si>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</si>
  <si>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</si>
  <si>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</si>
  <si>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</si>
  <si>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</si>
  <si>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</si>
  <si>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</si>
  <si>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</si>
  <si>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</si>
  <si>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</si>
  <si>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</si>
  <si>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</si>
  <si>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</si>
  <si>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</si>
  <si>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</si>
  <si>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</si>
  <si>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</si>
  <si>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</si>
  <si>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</si>
  <si>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</si>
  <si>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</si>
  <si>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</si>
  <si>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</si>
  <si>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</si>
  <si>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</si>
  <si>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</si>
  <si>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</si>
  <si>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</si>
  <si>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</si>
  <si>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</si>
  <si>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</si>
  <si>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</si>
  <si>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</si>
  <si>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</si>
  <si>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</si>
  <si>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</si>
  <si>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</si>
  <si>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</si>
  <si>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</si>
  <si>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</si>
  <si>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</si>
  <si>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</si>
  <si>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</si>
  <si>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</si>
  <si>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</si>
  <si>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</si>
  <si>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</si>
  <si>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</si>
  <si>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</si>
  <si>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</si>
  <si>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</si>
  <si>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</si>
  <si>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</si>
  <si>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</si>
  <si>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</si>
  <si>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</si>
  <si>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</si>
  <si>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</si>
  <si>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</si>
  <si>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</si>
  <si>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</si>
  <si>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</si>
  <si>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</si>
  <si>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</si>
  <si>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</si>
  <si>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</si>
  <si>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</si>
  <si>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</si>
  <si>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</si>
  <si>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</si>
  <si>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</si>
  <si>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</si>
  <si>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</si>
  <si>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</si>
  <si>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</si>
  <si>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</si>
  <si>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</si>
  <si>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</si>
  <si>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</si>
  <si>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</si>
  <si>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</si>
  <si>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</si>
  <si>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</si>
  <si>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</si>
  <si>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</si>
  <si>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</si>
  <si>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</si>
  <si>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</si>
  <si>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</si>
  <si>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</si>
  <si>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</si>
  <si>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</si>
  <si>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</si>
  <si>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</si>
  <si>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</si>
  <si>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</si>
  <si>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</si>
  <si>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</si>
  <si>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</si>
  <si>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</si>
  <si>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</si>
  <si>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</si>
  <si>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</si>
  <si>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</si>
  <si>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</si>
  <si>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</si>
  <si>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</si>
  <si>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</si>
  <si>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</si>
  <si>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</si>
  <si>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</si>
  <si>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</si>
  <si>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</si>
  <si>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</si>
  <si>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</si>
  <si>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</si>
  <si>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</si>
  <si>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</si>
  <si>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</si>
  <si>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</si>
  <si>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</si>
  <si>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</si>
  <si>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</si>
  <si>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</si>
  <si>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</si>
  <si>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</si>
  <si>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</si>
  <si>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</si>
  <si>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</si>
  <si>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</si>
  <si>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</si>
  <si>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</si>
  <si>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</si>
  <si>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</si>
  <si>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</si>
  <si>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</si>
  <si>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</si>
  <si>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</si>
  <si>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</si>
  <si>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</si>
  <si>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</si>
  <si>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</si>
  <si>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</si>
  <si>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</si>
  <si>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</si>
  <si>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</si>
  <si>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</si>
  <si>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</si>
  <si>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</si>
  <si>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</si>
  <si>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</si>
  <si>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</si>
  <si>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</si>
  <si>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</si>
  <si>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</si>
  <si>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</si>
  <si>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</si>
  <si>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</si>
  <si>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</si>
  <si>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</si>
  <si>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</si>
  <si>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</si>
  <si>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</si>
  <si>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</si>
  <si>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</si>
  <si>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</si>
  <si>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</si>
  <si>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</si>
  <si>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</si>
  <si>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</si>
  <si>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</si>
  <si>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</si>
  <si>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</si>
  <si>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</si>
  <si>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</si>
  <si>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</si>
  <si>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</si>
  <si>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</si>
  <si>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</si>
  <si>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</si>
  <si>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</si>
  <si>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</si>
  <si>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</si>
  <si>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</si>
  <si>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</si>
  <si>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</si>
  <si>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</si>
  <si>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</si>
  <si>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</si>
  <si>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</si>
  <si>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</si>
  <si>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</si>
  <si>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</si>
  <si>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</si>
  <si>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</si>
  <si>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</si>
  <si>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</si>
  <si>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</si>
  <si>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</si>
  <si>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</si>
  <si>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</si>
  <si>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</si>
  <si>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</si>
  <si>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</si>
  <si>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</si>
  <si>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</si>
  <si>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</si>
  <si>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</si>
  <si>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</si>
  <si>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</si>
  <si>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</si>
  <si>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</si>
  <si>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</si>
  <si>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</si>
  <si>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</si>
  <si>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</si>
  <si>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</si>
  <si>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</si>
  <si>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</si>
  <si>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</si>
  <si>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</si>
  <si>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</si>
  <si>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</si>
  <si>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</si>
  <si>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</si>
  <si>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</si>
  <si>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</si>
  <si>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</si>
  <si>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</si>
  <si>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</si>
  <si>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</si>
  <si>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</si>
  <si>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</si>
  <si>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</si>
  <si>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</si>
  <si>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</si>
  <si>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</si>
  <si>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</si>
  <si>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</si>
  <si>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</si>
  <si>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</si>
  <si>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</si>
  <si>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</si>
  <si>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</si>
  <si>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</si>
  <si>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</si>
  <si>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</si>
  <si>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</si>
  <si>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</si>
  <si>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</si>
  <si>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</si>
  <si>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</si>
  <si>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</si>
  <si>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</si>
  <si>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</si>
  <si>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</si>
  <si>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</si>
  <si>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</si>
  <si>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</si>
  <si>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Values</t>
  </si>
  <si>
    <t>Jumlah Sales</t>
  </si>
  <si>
    <t>Jumlah Profit</t>
  </si>
  <si>
    <t>Jumlah Quantity</t>
  </si>
  <si>
    <t>Sum of Profit-Margin</t>
  </si>
  <si>
    <t>January</t>
  </si>
  <si>
    <t>February</t>
  </si>
  <si>
    <t>March</t>
  </si>
  <si>
    <t>April</t>
  </si>
  <si>
    <t>June</t>
  </si>
  <si>
    <t>July</t>
  </si>
  <si>
    <t>August</t>
  </si>
  <si>
    <t>September</t>
  </si>
  <si>
    <t>October</t>
  </si>
  <si>
    <t>November</t>
  </si>
  <si>
    <t>December</t>
  </si>
  <si>
    <t>Grand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</si>
</sst>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1" formatCode="_-* #,##0_-;\-* #,##0_-;_-* &quot;-&quot;_-;_-@_-"/>
    <numFmt numFmtId="164" formatCode="m/d/yyyy"/>
    <numFmt numFmtId="165" formatCode="_-[$IDR-3809]* #,##0_-;\-[$IDR-3809]* #,##0_-;_-[$IDR-3809]* &quot;-&quot;??_-;_-@_-"/>
    <numFmt numFmtId="170" formatCode="[$$-409]#,##0"/>
  </numFmts>
  <fonts count="4" x14ac:knownFonts="1">
    <font>
      <sz val="10"/>
      <color rgb="FF000000"/>
      <name val="Arial"/>
      <scheme val="minor"/>
    </font>
    <font>
      <sz val="10"/>
      <color theme="1"/>
      <name val="Arial"/>
      <family val="2"/>
      <scheme val="minor"/>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2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0" fillId="0" borderId="0" xfId="0" applyNumberFormat="1"/>
    <xf numFmtId="1" fontId="0" fillId="0" borderId="0" xfId="0" applyNumberFormat="1"/>
    <xf numFmtId="0" fontId="3" fillId="3" borderId="0" xfId="0" applyFont="1" applyFill="1"/>
    <xf numFmtId="0" fontId="0" fillId="3" borderId="0" xfId="0" applyFont="1" applyFill="1" applyAlignment="1">
      <alignment horizontal="left"/>
    </xf>
    <xf numFmtId="41" fontId="0" fillId="0" borderId="0" xfId="0" applyNumberFormat="1"/>
    <xf numFmtId="170" fontId="0" fillId="0" borderId="0" xfId="0" applyNumberFormat="1"/>
    <xf numFmtId="0" fontId="0" fillId="0" borderId="0" xfId="0" pivotButton="1" applyAlignment="1">
      <alignment horizontal="center"/>
    </xf>
    <xf numFmtId="0" fontId="0" fillId="0" borderId="0" xfId="0" applyAlignment="1">
      <alignment horizontal="center"/>
    </xf>
  </cellXfs>
  <cellStyles count="1">
    <cellStyle name="Normal" xfId="0" builtinId="0"/>
  </cellStyles>
  <dxfs count="334">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3"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3"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3" formatCode="#,##0"/>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3" formatCode="0%"/>
    </dxf>
    <dxf>
      <numFmt numFmtId="1" formatCode="0"/>
    </dxf>
    <dxf>
      <numFmt numFmtId="1" formatCode="0"/>
    </dxf>
    <dxf>
      <alignment horizontal="center" readingOrder="0"/>
    </dxf>
    <dxf>
      <alignment horizontal="center" readingOrder="0"/>
    </dxf>
    <dxf>
      <numFmt numFmtId="170" formatCode="[$$-409]#,##0"/>
    </dxf>
    <dxf>
      <numFmt numFmtId="170" formatCode="[$$-409]#,##0"/>
    </dxf>
    <dxf>
      <numFmt numFmtId="170" formatCode="[$$-409]#,##0"/>
    </dxf>
    <dxf>
      <numFmt numFmtId="33" formatCode="_-* #,##0_-;\-* #,##0_-;_-* &quot;-&quot;_-;_-@_-"/>
    </dxf>
    <dxf>
      <numFmt numFmtId="165" formatCode="_-[$IDR-3809]* #,##0_-;\-[$IDR-3809]* #,##0_-;_-[$IDR-3809]* &quot;-&quot;??_-;_-@_-"/>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font>
        <color rgb="FF006100"/>
      </font>
      <fill>
        <patternFill>
          <bgColor rgb="FFC6EFCE"/>
        </patternFill>
      </fill>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numFmt numFmtId="13" formatCode="0%"/>
    </dxf>
    <dxf>
      <numFmt numFmtId="1" formatCode="0"/>
    </dxf>
    <dxf>
      <numFmt numFmtId="1" formatCode="0"/>
    </dxf>
    <dxf>
      <font>
        <color rgb="FF006100"/>
      </font>
      <fill>
        <patternFill>
          <bgColor rgb="FFC6EFCE"/>
        </patternFill>
      </fill>
    </dxf>
    <dxf>
      <alignment horizontal="center" readingOrder="0"/>
    </dxf>
    <dxf>
      <alignment horizontal="center" readingOrder="0"/>
    </dxf>
    <dxf>
      <numFmt numFmtId="170" formatCode="[$$-409]#,##0"/>
    </dxf>
    <dxf>
      <alignment horizontal="center" readingOrder="0"/>
    </dxf>
    <dxf>
      <alignment horizontal="center" readingOrder="0"/>
    </dxf>
    <dxf>
      <numFmt numFmtId="170" formatCode="[$$-409]#,##0"/>
    </dxf>
    <dxf>
      <numFmt numFmtId="169" formatCode="0.0"/>
    </dxf>
    <dxf>
      <numFmt numFmtId="1" formatCode="0"/>
    </dxf>
    <dxf>
      <numFmt numFmtId="1" formatCode="0"/>
    </dxf>
    <dxf>
      <numFmt numFmtId="170" formatCode="[$$-409]#,##0"/>
    </dxf>
    <dxf>
      <alignment horizontal="center" readingOrder="0"/>
    </dxf>
    <dxf>
      <alignment horizontal="center" readingOrder="0"/>
    </dxf>
    <dxf>
      <numFmt numFmtId="169" formatCode="0.0"/>
    </dxf>
    <dxf>
      <numFmt numFmtId="1" formatCode="0"/>
    </dxf>
    <dxf>
      <numFmt numFmtId="1" formatCode="0"/>
    </dxf>
    <dxf>
      <alignment horizontal="center" readingOrder="0"/>
    </dxf>
    <dxf>
      <alignment horizontal="center" readingOrder="0"/>
    </dxf>
    <dxf>
      <numFmt numFmtId="169" formatCode="0.0"/>
    </dxf>
    <dxf>
      <numFmt numFmtId="1" formatCode="0"/>
    </dxf>
    <dxf>
      <alignment horizontal="center" readingOrder="0"/>
    </dxf>
    <dxf>
      <alignment horizontal="center" readingOrder="0"/>
    </dxf>
    <dxf>
      <numFmt numFmtId="169" formatCode="0.0"/>
    </dxf>
    <dxf>
      <font>
        <color rgb="FF006100"/>
      </font>
      <fill>
        <patternFill>
          <bgColor rgb="FFC6EFCE"/>
        </patternFill>
      </fill>
    </dxf>
    <dxf>
      <font>
        <color rgb="FF006100"/>
      </font>
      <fill>
        <patternFill>
          <bgColor rgb="FFC6EFCE"/>
        </patternFill>
      </fill>
    </dxf>
    <dxf>
      <numFmt numFmtId="2" formatCode="0.00"/>
    </dxf>
    <dxf>
      <alignment horizontal="center" readingOrder="0"/>
    </dxf>
    <dxf>
      <alignment horizontal="center" readingOrder="0"/>
    </dxf>
    <dxf>
      <numFmt numFmtId="2" formatCode="0.00"/>
    </dxf>
    <dxf>
      <numFmt numFmtId="168" formatCode="0.000"/>
    </dxf>
    <dxf>
      <alignment horizontal="center" readingOrder="0"/>
    </dxf>
    <dxf>
      <alignment horizontal="center" readingOrder="0"/>
    </dxf>
    <dxf>
      <numFmt numFmtId="168" formatCode="0.000"/>
    </dxf>
    <dxf>
      <alignment horizontal="center" readingOrder="0"/>
    </dxf>
    <dxf>
      <alignment horizontal="center" readingOrder="0"/>
    </dxf>
    <dxf>
      <font>
        <color rgb="FF006100"/>
      </font>
      <fill>
        <patternFill>
          <bgColor rgb="FFC6EFCE"/>
        </patternFill>
      </fill>
    </dxf>
    <dxf>
      <font>
        <color rgb="FF006100"/>
      </font>
      <fill>
        <patternFill>
          <bgColor rgb="FFC6EFCE"/>
        </patternFill>
      </fill>
    </dxf>
    <dxf>
      <alignment horizontal="center" readingOrder="0"/>
    </dxf>
    <dxf>
      <alignment horizontal="center" readingOrder="0"/>
    </dxf>
    <dxf>
      <numFmt numFmtId="170" formatCode="[$$-409]#,##0"/>
    </dxf>
    <dxf>
      <numFmt numFmtId="170" formatCode="[$$-409]#,##0"/>
    </dxf>
    <dxf>
      <numFmt numFmtId="33" formatCode="_-* #,##0_-;\-* #,##0_-;_-* &quot;-&quot;_-;_-@_-"/>
    </dxf>
    <dxf>
      <numFmt numFmtId="1" formatCode="0"/>
    </dxf>
    <dxf>
      <numFmt numFmtId="1" formatCode="0"/>
    </dxf>
    <dxf>
      <numFmt numFmtId="13" formatCode="0%"/>
    </dxf>
    <dxf>
      <numFmt numFmtId="3" formatCode="#,##0"/>
    </dxf>
    <dxf>
      <numFmt numFmtId="13" formatCode="0%"/>
    </dxf>
    <dxf>
      <numFmt numFmtId="165" formatCode="_-[$IDR-3809]* #,##0_-;\-[$IDR-3809]* #,##0_-;_-[$IDR-3809]* &quot;-&quot;??_-;_-@_-"/>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layout/>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28575" cap="rnd">
              <a:solidFill>
                <a:schemeClr val="accent1"/>
              </a:solidFill>
              <a:round/>
            </a:ln>
            <a:effectLst/>
          </c:spPr>
          <c:marker>
            <c:symbol val="none"/>
          </c:marker>
          <c:dLbls>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'Case Study'!$A$20:$A$31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Study'!$B$20:$B$31</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xmlns:c16r2="http://schemas.microsoft.com/office/drawing/2015/06/char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smooth val="0"/>
        <c:axId val="299531152"/>
        <c:axId val="299531936"/>
      </c:lineChart>
      <c:catAx>
        <c:axId val="29953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31936"/>
        <c:crosses val="autoZero"/>
        <c:auto val="1"/>
        <c:lblAlgn val="ctr"/>
        <c:lblOffset val="100"/>
        <c:noMultiLvlLbl val="0"/>
      </c:catAx>
      <c:valAx>
        <c:axId val="299531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5311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'Case Study'!$A$40:$A$42</c:f>
              <c:strCache>
                <c:ptCount val="3"/>
                <c:pt idx="0">
                  <c:v>Consumer</c:v>
                </c:pt>
                <c:pt idx="1">
                  <c:v>Corporate</c:v>
                </c:pt>
                <c:pt idx="2">
                  <c:v>Home Office</c:v>
                </c:pt>
              </c:strCache>
            </c:strRef>
          </c:cat>
          <c:val>
            <c:numRef>
              <c:f>'Case Study'!$B$40:$B$42</c:f>
              <c:numCache>
                <c:formatCode>#,##0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'Case Study'!$B$60:$B$69</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xmlns:c16r2="http://schemas.microsoft.com/office/drawing/2015/06/char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400565112"/>
        <c:axId val="400564328"/>
      </c:barChart>
      <c:catAx>
        <c:axId val="400565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64328"/>
        <c:crosses val="autoZero"/>
        <c:auto val="1"/>
        <c:lblAlgn val="ctr"/>
        <c:lblOffset val="100"/>
        <c:noMultiLvlLbl val="0"/>
      </c:catAx>
      <c:valAx>
        <c:axId val="40056432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651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Accessories</c:v>
                </c:pt>
                <c:pt idx="1">
                  <c:v>Machines</c:v>
                </c:pt>
                <c:pt idx="2">
                  <c:v>Binders</c:v>
                </c:pt>
                <c:pt idx="3">
                  <c:v>Tables</c:v>
                </c:pt>
                <c:pt idx="4">
                  <c:v>Storage</c:v>
                </c:pt>
                <c:pt idx="5">
                  <c:v>Chairs</c:v>
                </c:pt>
                <c:pt idx="6">
                  <c:v>Phones</c:v>
                </c:pt>
              </c:strCache>
            </c:strRef>
          </c:cat>
          <c:val>
            <c:numRef>
              <c:f>'Case Study'!$S$37:$S$43</c:f>
              <c:numCache>
                <c:formatCode>#,##0</c:formatCode>
                <c:ptCount val="7"/>
                <c:pt idx="0">
                  <c:v>167380.31800000009</c:v>
                </c:pt>
                <c:pt idx="1">
                  <c:v>189238.63099999996</c:v>
                </c:pt>
                <c:pt idx="2">
                  <c:v>203412.73300000009</c:v>
                </c:pt>
                <c:pt idx="3">
                  <c:v>206965.53200000009</c:v>
                </c:pt>
                <c:pt idx="4">
                  <c:v>223843.60800000012</c:v>
                </c:pt>
                <c:pt idx="5">
                  <c:v>328449.10300000076</c:v>
                </c:pt>
                <c:pt idx="6">
                  <c:v>330007.05400000012</c:v>
                </c:pt>
              </c:numCache>
            </c:numRef>
          </c:val>
          <c:extLst xmlns:c16r2="http://schemas.microsoft.com/office/drawing/2015/06/char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400566288"/>
        <c:axId val="400558840"/>
      </c:barChart>
      <c:catAx>
        <c:axId val="40056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58840"/>
        <c:crosses val="autoZero"/>
        <c:auto val="1"/>
        <c:lblAlgn val="ctr"/>
        <c:lblOffset val="100"/>
        <c:noMultiLvlLbl val="0"/>
      </c:catAx>
      <c:valAx>
        <c:axId val="4005588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5662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Mangerangi.xlsx]Praktek!PivotTable2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month</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barChart>
        <c:barDir val="col"/>
        <c:grouping val="clustered"/>
        <c:varyColors val="0"/>
        <c:ser>
          <c:idx val="0"/>
          <c:order val="0"/>
          <c:tx>
            <c:strRef>
              <c:f>Praktek!$B$19</c:f>
              <c:strCache>
                <c:ptCount val="1"/>
                <c:pt idx="0">
                  <c:v>Total</c:v>
                </c:pt>
              </c:strCache>
            </c:strRef>
          </c:tx>
          <c:spPr>
            <a:solidFill>
              <a:schemeClr val="accent1"/>
            </a:solidFill>
            <a:ln>
              <a:noFill/>
            </a:ln>
            <a:effectLst/>
          </c:spPr>
          <c:invertIfNegative val="0"/>
          <c:dLbls>
            <c:delete val="1"/>
          </c:dLbls>
          <c:cat>
            <c:strRef>
              <c:f>Praktek!$A$20:$A$32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Praktek!$B$20:$B$32</c:f>
              <c:numCache>
                <c:formatCode>_(* #,##0_);_(* \(#,##0\);_(*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er>
        <c:dLbls>
          <c:dLblPos val="outEnd"/>
          <c:showLegendKey val="0"/>
          <c:showVal val="1"/>
          <c:showCatName val="0"/>
          <c:showSerName val="0"/>
          <c:showPercent val="0"/>
          <c:showBubbleSize val="0"/>
        </c:dLbls>
        <c:gapWidth val="150"/>
        <c:axId val="412661960"/>
        <c:axId val="417325432"/>
      </c:barChart>
      <c:catAx>
        <c:axId val="412661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325432"/>
        <c:crosses val="autoZero"/>
        <c:auto val="1"/>
        <c:lblAlgn val="ctr"/>
        <c:lblOffset val="100"/>
        <c:noMultiLvlLbl val="0"/>
      </c:catAx>
      <c:valAx>
        <c:axId val="4173254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661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Mangerangi.xlsx]Praktek!PivotTable3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Persegmen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1"/>
          </a:solidFill>
          <a:ln>
            <a:noFill/>
          </a:ln>
          <a:effectLst/>
        </c:spPr>
        <c:marker>
          <c:symbol val="none"/>
        </c:marke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2"/>
          </a:solidFill>
          <a:ln>
            <a:noFill/>
          </a:ln>
          <a:effectLst/>
        </c:spPr>
        <c:dLbl>
          <c:idx val="0"/>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E09A5B2-9B94-40B2-B79B-9AAC43A37C50}" type="CATEGORYNAME">
                  <a:rPr lang="en-US"/>
                  <a:pPr>
                    <a:defRPr/>
                  </a:pPr>
                  <a:t>[CATEGORY NAME]</a:t>
                </a:fld>
                <a:r>
                  <a:rPr lang="en-US" baseline="0"/>
                  <a:t>; </a:t>
                </a:r>
                <a:fld id="{EE053D5A-E4EA-4856-B404-96AB9A915D84}" type="VALUE">
                  <a:rPr lang="en-US" baseline="0"/>
                  <a:pPr>
                    <a:defRPr/>
                  </a:pPr>
                  <a:t>[VALUE]</a:t>
                </a:fld>
                <a:r>
                  <a:rPr lang="en-US" baseline="0"/>
                  <a:t>;</a:t>
                </a:r>
              </a:p>
              <a:p>
                <a:pPr>
                  <a:defRPr/>
                </a:pPr>
                <a:r>
                  <a:rPr lang="en-US" baseline="0"/>
                  <a:t> </a:t>
                </a:r>
                <a:fld id="{138FCA02-B531-424C-94D9-2DDF4282CE1E}" type="PERCENTAGE">
                  <a:rPr lang="en-US" baseline="0"/>
                  <a:pPr>
                    <a:defRPr/>
                  </a:pPr>
                  <a:t>[PERCENTAGE]</a:t>
                </a:fld>
                <a:endParaRPr lang="en-US" baseline="0"/>
              </a:p>
            </c:rich>
          </c:tx>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11795640929499"/>
                  <c:h val="0.17093212306794983"/>
                </c:manualLayout>
              </c15:layout>
              <c15:dlblFieldTable/>
              <c15:showDataLabelsRange val="0"/>
            </c:ext>
          </c:extLst>
        </c:dLbl>
      </c:pivotFmt>
      <c:pivotFmt>
        <c:idx val="3"/>
        <c:spPr>
          <a:solidFill>
            <a:schemeClr val="accent1"/>
          </a:solidFill>
          <a:ln>
            <a:noFill/>
          </a:ln>
          <a:effectLst/>
        </c:spP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60882774268601"/>
                  <c:h val="0.11074693788276466"/>
                </c:manualLayout>
              </c15:layout>
            </c:ext>
          </c:extLst>
        </c:dLbl>
      </c:pivotFmt>
      <c:pivotFmt>
        <c:idx val="4"/>
        <c:spPr>
          <a:solidFill>
            <a:schemeClr val="accent3"/>
          </a:solidFill>
          <a:ln>
            <a:noFill/>
          </a:ln>
          <a:effectLst/>
        </c:spPr>
        <c:dLbl>
          <c:idx val="0"/>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37192466326324"/>
                  <c:h val="0.11074693788276466"/>
                </c:manualLayout>
              </c15:layout>
            </c:ext>
          </c:extLst>
        </c:dLbl>
      </c:pivotFmt>
    </c:pivotFmts>
    <c:plotArea>
      <c:layout/>
      <c:pieChart>
        <c:varyColors val="1"/>
        <c:ser>
          <c:idx val="0"/>
          <c:order val="0"/>
          <c:tx>
            <c:strRef>
              <c:f>Praktek!$B$39</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dLbl>
              <c:idx val="0"/>
              <c:layout/>
              <c:showLegendKey val="0"/>
              <c:showVal val="1"/>
              <c:showCatName val="1"/>
              <c:showSerName val="0"/>
              <c:showPercent val="1"/>
              <c:showBubbleSize val="0"/>
              <c:extLst>
                <c:ext xmlns:c15="http://schemas.microsoft.com/office/drawing/2012/chart" uri="{CE6537A1-D6FC-4f65-9D91-7224C49458BB}">
                  <c15:layout>
                    <c:manualLayout>
                      <c:w val="0.2460882774268601"/>
                      <c:h val="0.11074693788276466"/>
                    </c:manualLayout>
                  </c15:layout>
                </c:ext>
              </c:extLst>
            </c:dLbl>
            <c:dLbl>
              <c:idx val="1"/>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FE09A5B2-9B94-40B2-B79B-9AAC43A37C50}" type="CATEGORYNAME">
                      <a:rPr lang="en-US"/>
                      <a:pPr>
                        <a:defRPr/>
                      </a:pPr>
                      <a:t>[CATEGORY NAME]</a:t>
                    </a:fld>
                    <a:r>
                      <a:rPr lang="en-US" baseline="0"/>
                      <a:t>; </a:t>
                    </a:r>
                    <a:fld id="{EE053D5A-E4EA-4856-B404-96AB9A915D84}" type="VALUE">
                      <a:rPr lang="en-US" baseline="0"/>
                      <a:pPr>
                        <a:defRPr/>
                      </a:pPr>
                      <a:t>[VALUE]</a:t>
                    </a:fld>
                    <a:r>
                      <a:rPr lang="en-US" baseline="0"/>
                      <a:t>;</a:t>
                    </a:r>
                  </a:p>
                  <a:p>
                    <a:pPr>
                      <a:defRPr/>
                    </a:pPr>
                    <a:r>
                      <a:rPr lang="en-US" baseline="0"/>
                      <a:t> </a:t>
                    </a:r>
                    <a:fld id="{138FCA02-B531-424C-94D9-2DDF4282CE1E}" type="PERCENTAGE">
                      <a:rPr lang="en-US" baseline="0"/>
                      <a:pPr>
                        <a:defRPr/>
                      </a:pPr>
                      <a:t>[PERCENTAGE]</a:t>
                    </a:fld>
                    <a:endParaRPr lang="en-US" baseline="0"/>
                  </a:p>
                </c:rich>
              </c:tx>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11795640929499"/>
                      <c:h val="0.17093212306794983"/>
                    </c:manualLayout>
                  </c15:layout>
                  <c15:dlblFieldTable/>
                  <c15:showDataLabelsRange val="0"/>
                </c:ext>
              </c:extLst>
            </c:dLbl>
            <c:dLbl>
              <c:idx val="2"/>
              <c:layout/>
              <c:showLegendKey val="0"/>
              <c:showVal val="1"/>
              <c:showCatName val="1"/>
              <c:showSerName val="0"/>
              <c:showPercent val="1"/>
              <c:showBubbleSize val="0"/>
              <c:extLst>
                <c:ext xmlns:c15="http://schemas.microsoft.com/office/drawing/2012/chart" uri="{CE6537A1-D6FC-4f65-9D91-7224C49458BB}">
                  <c15:layout>
                    <c:manualLayout>
                      <c:w val="0.21537192466326324"/>
                      <c:h val="0.11074693788276466"/>
                    </c:manualLayout>
                  </c15:layout>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Praktek!$A$40:$A$43</c:f>
              <c:strCache>
                <c:ptCount val="3"/>
                <c:pt idx="0">
                  <c:v>Consumer</c:v>
                </c:pt>
                <c:pt idx="1">
                  <c:v>Corporate</c:v>
                </c:pt>
                <c:pt idx="2">
                  <c:v>Home Office</c:v>
                </c:pt>
              </c:strCache>
            </c:strRef>
          </c:cat>
          <c:val>
            <c:numRef>
              <c:f>Praktek!$B$40:$B$43</c:f>
              <c:numCache>
                <c:formatCode>[$$-409]#,##0</c:formatCode>
                <c:ptCount val="3"/>
                <c:pt idx="0">
                  <c:v>1161401.3449999888</c:v>
                </c:pt>
                <c:pt idx="1">
                  <c:v>706146.36680000008</c:v>
                </c:pt>
                <c:pt idx="2">
                  <c:v>429653.1485000003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Andi Ishak Mangerangi.xlsx]Praktek!PivotTable4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r>
              <a:rPr lang="en-US" baseline="0"/>
              <a:t> By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Praktek!$C$56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Praktek!$B$57:$B$67</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Praktek!$C$57:$C$67</c:f>
              <c:numCache>
                <c:formatCode>[$$-409]#,##0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ser>
        <c:dLbls>
          <c:dLblPos val="outEnd"/>
          <c:showLegendKey val="0"/>
          <c:showVal val="1"/>
          <c:showCatName val="0"/>
          <c:showSerName val="0"/>
          <c:showPercent val="0"/>
          <c:showBubbleSize val="0"/>
        </c:dLbls>
        <c:gapWidth val="182"/>
        <c:axId val="423777160"/>
        <c:axId val="423778336"/>
      </c:barChart>
      <c:catAx>
        <c:axId val="423777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78336"/>
        <c:crosses val="autoZero"/>
        <c:auto val="1"/>
        <c:lblAlgn val="ctr"/>
        <c:lblOffset val="100"/>
        <c:noMultiLvlLbl val="0"/>
      </c:catAx>
      <c:valAx>
        <c:axId val="423778336"/>
        <c:scaling>
          <c:orientation val="minMax"/>
        </c:scaling>
        <c:delete val="1"/>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crossAx val="423777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xmlns=""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xmlns=""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xmlns=""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5</xdr:col>
      <xdr:colOff>209550</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xmlns=""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13</xdr:col>
      <xdr:colOff>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xmlns=""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xmlns=""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xmlns=""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2" name="Rectangle 1"/>
            <xdr:cNvSpPr>
              <a:spLocks noTextEdit="1"/>
            </xdr:cNvSpPr>
          </xdr:nvSpPr>
          <xdr:spPr>
            <a:xfrm>
              <a:off x="17881600" y="1511300"/>
              <a:ext cx="9232900" cy="3492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9" name="TextBox 1">
          <a:extLst>
            <a:ext uri="{FF2B5EF4-FFF2-40B4-BE49-F238E27FC236}">
              <a16:creationId xmlns:a16="http://schemas.microsoft.com/office/drawing/2014/main" xmlns=""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xmlns=""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xmlns=""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361949</xdr:colOff>
      <xdr:row>17</xdr:row>
      <xdr:rowOff>52387</xdr:rowOff>
    </xdr:from>
    <xdr:to>
      <xdr:col>12</xdr:col>
      <xdr:colOff>47625</xdr:colOff>
      <xdr:row>34</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409575</xdr:colOff>
      <xdr:row>35</xdr:row>
      <xdr:rowOff>147637</xdr:rowOff>
    </xdr:from>
    <xdr:to>
      <xdr:col>9</xdr:col>
      <xdr:colOff>152400</xdr:colOff>
      <xdr:row>52</xdr:row>
      <xdr:rowOff>138112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685799</xdr:colOff>
      <xdr:row>54</xdr:row>
      <xdr:rowOff>80962</xdr:rowOff>
    </xdr:from>
    <xdr:to>
      <xdr:col>12</xdr:col>
      <xdr:colOff>533400</xdr:colOff>
      <xdr:row>71</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314324</xdr:colOff>
      <xdr:row>2</xdr:row>
      <xdr:rowOff>133350</xdr:rowOff>
    </xdr:from>
    <xdr:to>
      <xdr:col>9</xdr:col>
      <xdr:colOff>534089</xdr:colOff>
      <xdr:row>16</xdr:row>
      <xdr:rowOff>47625</xdr:rowOff>
    </xdr:to>
    <mc:AlternateContent xmlns:mc="http://schemas.openxmlformats.org/markup-compatibility/2006">
      <mc:Choice xmlns:a14="http://schemas.microsoft.com/office/drawing/2010/main" Requires="a14">
        <xdr:graphicFrame macro="">
          <xdr:nvGraphicFramePr>
            <xdr:cNvPr id="5" name="Calendar 1"/>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6691933" y="464654"/>
              <a:ext cx="2166178" cy="2233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631133</xdr:colOff>
      <xdr:row>2</xdr:row>
      <xdr:rowOff>129485</xdr:rowOff>
    </xdr:from>
    <xdr:to>
      <xdr:col>15</xdr:col>
      <xdr:colOff>690218</xdr:colOff>
      <xdr:row>7</xdr:row>
      <xdr:rowOff>0</xdr:rowOff>
    </xdr:to>
    <mc:AlternateContent xmlns:mc="http://schemas.openxmlformats.org/markup-compatibility/2006">
      <mc:Choice xmlns:a14="http://schemas.microsoft.com/office/drawing/2010/main"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955155" y="460789"/>
              <a:ext cx="4214193" cy="698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644939</xdr:colOff>
      <xdr:row>7</xdr:row>
      <xdr:rowOff>74268</xdr:rowOff>
    </xdr:from>
    <xdr:to>
      <xdr:col>14</xdr:col>
      <xdr:colOff>303695</xdr:colOff>
      <xdr:row>12</xdr:row>
      <xdr:rowOff>0</xdr:rowOff>
    </xdr:to>
    <mc:AlternateContent xmlns:mc="http://schemas.openxmlformats.org/markup-compatibility/2006">
      <mc:Choice xmlns:a14="http://schemas.microsoft.com/office/drawing/2010/main" Requires="a14">
        <xdr:graphicFrame macro="">
          <xdr:nvGraphicFramePr>
            <xdr:cNvPr id="7"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968961" y="1233833"/>
              <a:ext cx="3109843" cy="75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a febriyanti" refreshedDate="45273.796156597222" createdVersion="8" refreshedVersion="8" minRefreshableVersion="3" recordCount="9994">
  <cacheSource type="worksheet">
    <worksheetSource ref="A1:W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Sales /Profit" databaseField="0"/>
    <cacheField name="Profit-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x v="0"/>
    <n v="261.95999999999998"/>
    <n v="2"/>
    <n v="0"/>
    <x v="0"/>
    <x v="0"/>
    <x v="0"/>
    <s v="2016"/>
  </r>
  <r>
    <s v="CA-2016-152156"/>
    <x v="0"/>
    <d v="2016-11-11T00:00:00"/>
    <s v="Second Class"/>
    <s v="CG-12520"/>
    <s v="Claire Gute"/>
    <x v="0"/>
    <s v="United States"/>
    <s v="Henderson"/>
    <s v="Kentucky"/>
    <n v="42420"/>
    <x v="0"/>
    <s v="FUR-CH-10000454"/>
    <x v="0"/>
    <x v="1"/>
    <x v="1"/>
    <n v="731.94"/>
    <n v="3"/>
    <n v="0"/>
    <x v="1"/>
    <x v="0"/>
    <x v="0"/>
    <s v="2016"/>
  </r>
  <r>
    <s v="CA-2016-138688"/>
    <x v="1"/>
    <d v="2016-06-16T00:00:00"/>
    <s v="Second Class"/>
    <s v="DV-13045"/>
    <s v="Darrin Van Huff"/>
    <x v="1"/>
    <s v="United States"/>
    <s v="Los Angeles"/>
    <s v="California"/>
    <n v="90036"/>
    <x v="1"/>
    <s v="OFF-LA-10000240"/>
    <x v="1"/>
    <x v="2"/>
    <x v="2"/>
    <n v="14.62"/>
    <n v="2"/>
    <n v="0"/>
    <x v="2"/>
    <x v="1"/>
    <x v="1"/>
    <s v="2016"/>
  </r>
  <r>
    <s v="US-2015-108966"/>
    <x v="2"/>
    <d v="2015-10-18T00:00:00"/>
    <s v="Standard Class"/>
    <s v="SO-20335"/>
    <s v="Sean O'Donnell"/>
    <x v="0"/>
    <s v="United States"/>
    <s v="Fort Lauderdale"/>
    <s v="Florida"/>
    <n v="33311"/>
    <x v="0"/>
    <s v="FUR-TA-10000577"/>
    <x v="0"/>
    <x v="3"/>
    <x v="3"/>
    <n v="957.57749999999999"/>
    <n v="5"/>
    <n v="0.45"/>
    <x v="3"/>
    <x v="2"/>
    <x v="2"/>
    <s v="2015"/>
  </r>
  <r>
    <s v="US-2015-108966"/>
    <x v="2"/>
    <d v="2015-10-18T00:00:00"/>
    <s v="Standard Class"/>
    <s v="SO-20335"/>
    <s v="Sean O'Donnell"/>
    <x v="0"/>
    <s v="United States"/>
    <s v="Fort Lauderdale"/>
    <s v="Florida"/>
    <n v="33311"/>
    <x v="0"/>
    <s v="OFF-ST-10000760"/>
    <x v="1"/>
    <x v="4"/>
    <x v="4"/>
    <n v="22.367999999999999"/>
    <n v="2"/>
    <n v="0.2"/>
    <x v="4"/>
    <x v="2"/>
    <x v="2"/>
    <s v="2015"/>
  </r>
  <r>
    <s v="CA-2014-115812"/>
    <x v="3"/>
    <d v="2014-06-14T00:00:00"/>
    <s v="Standard Class"/>
    <s v="BH-11710"/>
    <s v="Brosina Hoffman"/>
    <x v="0"/>
    <s v="United States"/>
    <s v="Los Angeles"/>
    <s v="California"/>
    <n v="90032"/>
    <x v="1"/>
    <s v="FUR-FU-10001487"/>
    <x v="0"/>
    <x v="5"/>
    <x v="5"/>
    <n v="48.86"/>
    <n v="7"/>
    <n v="0"/>
    <x v="5"/>
    <x v="3"/>
    <x v="1"/>
    <s v="2014"/>
  </r>
  <r>
    <s v="CA-2014-115812"/>
    <x v="3"/>
    <d v="2014-06-14T00:00:00"/>
    <s v="Standard Class"/>
    <s v="BH-11710"/>
    <s v="Brosina Hoffman"/>
    <x v="0"/>
    <s v="United States"/>
    <s v="Los Angeles"/>
    <s v="California"/>
    <n v="90032"/>
    <x v="1"/>
    <s v="OFF-AR-10002833"/>
    <x v="1"/>
    <x v="6"/>
    <x v="6"/>
    <n v="7.28"/>
    <n v="4"/>
    <n v="0"/>
    <x v="6"/>
    <x v="3"/>
    <x v="1"/>
    <s v="2014"/>
  </r>
  <r>
    <s v="CA-2014-115812"/>
    <x v="3"/>
    <d v="2014-06-14T00:00:00"/>
    <s v="Standard Class"/>
    <s v="BH-11710"/>
    <s v="Brosina Hoffman"/>
    <x v="0"/>
    <s v="United States"/>
    <s v="Los Angeles"/>
    <s v="California"/>
    <n v="90032"/>
    <x v="1"/>
    <s v="TEC-PH-10002275"/>
    <x v="2"/>
    <x v="7"/>
    <x v="7"/>
    <n v="907.15200000000004"/>
    <n v="6"/>
    <n v="0.2"/>
    <x v="7"/>
    <x v="3"/>
    <x v="1"/>
    <s v="2014"/>
  </r>
  <r>
    <s v="CA-2014-115812"/>
    <x v="3"/>
    <d v="2014-06-14T00:00:00"/>
    <s v="Standard Class"/>
    <s v="BH-11710"/>
    <s v="Brosina Hoffman"/>
    <x v="0"/>
    <s v="United States"/>
    <s v="Los Angeles"/>
    <s v="California"/>
    <n v="90032"/>
    <x v="1"/>
    <s v="OFF-BI-10003910"/>
    <x v="1"/>
    <x v="8"/>
    <x v="8"/>
    <n v="18.504000000000001"/>
    <n v="3"/>
    <n v="0.2"/>
    <x v="8"/>
    <x v="3"/>
    <x v="1"/>
    <s v="2014"/>
  </r>
  <r>
    <s v="CA-2014-115812"/>
    <x v="3"/>
    <d v="2014-06-14T00:00:00"/>
    <s v="Standard Class"/>
    <s v="BH-11710"/>
    <s v="Brosina Hoffman"/>
    <x v="0"/>
    <s v="United States"/>
    <s v="Los Angeles"/>
    <s v="California"/>
    <n v="90032"/>
    <x v="1"/>
    <s v="OFF-AP-10002892"/>
    <x v="1"/>
    <x v="9"/>
    <x v="9"/>
    <n v="114.9"/>
    <n v="5"/>
    <n v="0"/>
    <x v="9"/>
    <x v="3"/>
    <x v="1"/>
    <s v="2014"/>
  </r>
  <r>
    <s v="CA-2014-115812"/>
    <x v="3"/>
    <d v="2014-06-14T00:00:00"/>
    <s v="Standard Class"/>
    <s v="BH-11710"/>
    <s v="Brosina Hoffman"/>
    <x v="0"/>
    <s v="United States"/>
    <s v="Los Angeles"/>
    <s v="California"/>
    <n v="90032"/>
    <x v="1"/>
    <s v="FUR-TA-10001539"/>
    <x v="0"/>
    <x v="3"/>
    <x v="10"/>
    <n v="1706.184"/>
    <n v="9"/>
    <n v="0.2"/>
    <x v="10"/>
    <x v="3"/>
    <x v="1"/>
    <s v="2014"/>
  </r>
  <r>
    <s v="CA-2014-115812"/>
    <x v="3"/>
    <d v="2014-06-14T00:00:00"/>
    <s v="Standard Class"/>
    <s v="BH-11710"/>
    <s v="Brosina Hoffman"/>
    <x v="0"/>
    <s v="United States"/>
    <s v="Los Angeles"/>
    <s v="California"/>
    <n v="90032"/>
    <x v="1"/>
    <s v="TEC-PH-10002033"/>
    <x v="2"/>
    <x v="7"/>
    <x v="11"/>
    <n v="911.42399999999998"/>
    <n v="4"/>
    <n v="0.2"/>
    <x v="11"/>
    <x v="3"/>
    <x v="1"/>
    <s v="2014"/>
  </r>
  <r>
    <s v="CA-2017-114412"/>
    <x v="4"/>
    <d v="2017-04-20T00:00:00"/>
    <s v="Standard Class"/>
    <s v="AA-10480"/>
    <s v="Andrew Allen"/>
    <x v="0"/>
    <s v="United States"/>
    <s v="Concord"/>
    <s v="North Carolina"/>
    <n v="28027"/>
    <x v="0"/>
    <s v="OFF-PA-10002365"/>
    <x v="1"/>
    <x v="10"/>
    <x v="12"/>
    <n v="15.552"/>
    <n v="3"/>
    <n v="0.2"/>
    <x v="12"/>
    <x v="4"/>
    <x v="3"/>
    <s v="2017"/>
  </r>
  <r>
    <s v="CA-2016-161389"/>
    <x v="5"/>
    <d v="2016-12-10T00:00:00"/>
    <s v="Standard Class"/>
    <s v="IM-15070"/>
    <s v="Irene Maddox"/>
    <x v="0"/>
    <s v="United States"/>
    <s v="Seattle"/>
    <s v="Washington"/>
    <n v="98103"/>
    <x v="1"/>
    <s v="OFF-BI-10003656"/>
    <x v="1"/>
    <x v="8"/>
    <x v="13"/>
    <n v="407.976"/>
    <n v="3"/>
    <n v="0.2"/>
    <x v="13"/>
    <x v="5"/>
    <x v="4"/>
    <s v="2016"/>
  </r>
  <r>
    <s v="US-2015-118983"/>
    <x v="6"/>
    <d v="2015-11-26T00:00:00"/>
    <s v="Standard Class"/>
    <s v="HP-14815"/>
    <s v="Harold Pawlan"/>
    <x v="2"/>
    <s v="United States"/>
    <s v="Fort Worth"/>
    <s v="Texas"/>
    <n v="76106"/>
    <x v="2"/>
    <s v="OFF-AP-10002311"/>
    <x v="1"/>
    <x v="9"/>
    <x v="14"/>
    <n v="68.81"/>
    <n v="5"/>
    <n v="0.8"/>
    <x v="14"/>
    <x v="6"/>
    <x v="0"/>
    <s v="2015"/>
  </r>
  <r>
    <s v="US-2015-118983"/>
    <x v="6"/>
    <d v="2015-11-26T00:00:00"/>
    <s v="Standard Class"/>
    <s v="HP-14815"/>
    <s v="Harold Pawlan"/>
    <x v="2"/>
    <s v="United States"/>
    <s v="Fort Worth"/>
    <s v="Texas"/>
    <n v="76106"/>
    <x v="2"/>
    <s v="OFF-BI-10000756"/>
    <x v="1"/>
    <x v="8"/>
    <x v="15"/>
    <n v="2.544"/>
    <n v="3"/>
    <n v="0.8"/>
    <x v="15"/>
    <x v="6"/>
    <x v="0"/>
    <s v="2015"/>
  </r>
  <r>
    <s v="CA-2014-105893"/>
    <x v="7"/>
    <d v="2014-11-18T00:00:00"/>
    <s v="Standard Class"/>
    <s v="PK-19075"/>
    <s v="Pete Kriz"/>
    <x v="0"/>
    <s v="United States"/>
    <s v="Madison"/>
    <s v="Wisconsin"/>
    <n v="53711"/>
    <x v="2"/>
    <s v="OFF-ST-10004186"/>
    <x v="1"/>
    <x v="4"/>
    <x v="16"/>
    <n v="665.88"/>
    <n v="6"/>
    <n v="0"/>
    <x v="16"/>
    <x v="2"/>
    <x v="0"/>
    <s v="2014"/>
  </r>
  <r>
    <s v="CA-2014-167164"/>
    <x v="8"/>
    <d v="2014-05-15T00:00:00"/>
    <s v="Second Class"/>
    <s v="AG-10270"/>
    <s v="Alejandro Grove"/>
    <x v="0"/>
    <s v="United States"/>
    <s v="West Jordan"/>
    <s v="Utah"/>
    <n v="84084"/>
    <x v="1"/>
    <s v="OFF-ST-10000107"/>
    <x v="1"/>
    <x v="4"/>
    <x v="17"/>
    <n v="55.5"/>
    <n v="2"/>
    <n v="0"/>
    <x v="17"/>
    <x v="7"/>
    <x v="5"/>
    <s v="2014"/>
  </r>
  <r>
    <s v="CA-2014-143336"/>
    <x v="9"/>
    <d v="2014-09-01T00:00:00"/>
    <s v="Second Class"/>
    <s v="ZD-21925"/>
    <s v="Zuschuss Donatelli"/>
    <x v="0"/>
    <s v="United States"/>
    <s v="San Francisco"/>
    <s v="California"/>
    <n v="94109"/>
    <x v="1"/>
    <s v="OFF-AR-10003056"/>
    <x v="1"/>
    <x v="6"/>
    <x v="18"/>
    <n v="8.56"/>
    <n v="2"/>
    <n v="0"/>
    <x v="18"/>
    <x v="8"/>
    <x v="6"/>
    <s v="2014"/>
  </r>
  <r>
    <s v="CA-2014-143336"/>
    <x v="9"/>
    <d v="2014-09-01T00:00:00"/>
    <s v="Second Class"/>
    <s v="ZD-21925"/>
    <s v="Zuschuss Donatelli"/>
    <x v="0"/>
    <s v="United States"/>
    <s v="San Francisco"/>
    <s v="California"/>
    <n v="94109"/>
    <x v="1"/>
    <s v="TEC-PH-10001949"/>
    <x v="2"/>
    <x v="7"/>
    <x v="19"/>
    <n v="213.48"/>
    <n v="3"/>
    <n v="0.2"/>
    <x v="19"/>
    <x v="8"/>
    <x v="6"/>
    <s v="2014"/>
  </r>
  <r>
    <s v="CA-2014-143336"/>
    <x v="9"/>
    <d v="2014-09-01T00:00:00"/>
    <s v="Second Class"/>
    <s v="ZD-21925"/>
    <s v="Zuschuss Donatelli"/>
    <x v="0"/>
    <s v="United States"/>
    <s v="San Francisco"/>
    <s v="California"/>
    <n v="94109"/>
    <x v="1"/>
    <s v="OFF-BI-10002215"/>
    <x v="1"/>
    <x v="8"/>
    <x v="20"/>
    <n v="22.72"/>
    <n v="4"/>
    <n v="0.2"/>
    <x v="20"/>
    <x v="8"/>
    <x v="6"/>
    <s v="2014"/>
  </r>
  <r>
    <s v="CA-2016-137330"/>
    <x v="10"/>
    <d v="2016-12-13T00:00:00"/>
    <s v="Standard Class"/>
    <s v="KB-16585"/>
    <s v="Ken Black"/>
    <x v="1"/>
    <s v="United States"/>
    <s v="Fremont"/>
    <s v="Nebraska"/>
    <n v="68025"/>
    <x v="2"/>
    <s v="OFF-AR-10000246"/>
    <x v="1"/>
    <x v="6"/>
    <x v="21"/>
    <n v="19.46"/>
    <n v="7"/>
    <n v="0"/>
    <x v="21"/>
    <x v="3"/>
    <x v="4"/>
    <s v="2016"/>
  </r>
  <r>
    <s v="CA-2016-137330"/>
    <x v="10"/>
    <d v="2016-12-13T00:00:00"/>
    <s v="Standard Class"/>
    <s v="KB-16585"/>
    <s v="Ken Black"/>
    <x v="1"/>
    <s v="United States"/>
    <s v="Fremont"/>
    <s v="Nebraska"/>
    <n v="68025"/>
    <x v="2"/>
    <s v="OFF-AP-10001492"/>
    <x v="1"/>
    <x v="9"/>
    <x v="22"/>
    <n v="60.34"/>
    <n v="7"/>
    <n v="0"/>
    <x v="22"/>
    <x v="3"/>
    <x v="4"/>
    <s v="2016"/>
  </r>
  <r>
    <s v="US-2017-156909"/>
    <x v="11"/>
    <d v="2017-07-18T00:00:00"/>
    <s v="Second Class"/>
    <s v="SF-20065"/>
    <s v="Sandra Flanagan"/>
    <x v="0"/>
    <s v="United States"/>
    <s v="Philadelphia"/>
    <s v="Pennsylvania"/>
    <n v="19140"/>
    <x v="3"/>
    <s v="FUR-CH-10002774"/>
    <x v="0"/>
    <x v="1"/>
    <x v="23"/>
    <n v="71.372"/>
    <n v="2"/>
    <n v="0.3"/>
    <x v="23"/>
    <x v="9"/>
    <x v="7"/>
    <s v="2017"/>
  </r>
  <r>
    <s v="CA-2015-106320"/>
    <x v="12"/>
    <d v="2015-09-30T00:00:00"/>
    <s v="Standard Class"/>
    <s v="EB-13870"/>
    <s v="Emily Burns"/>
    <x v="0"/>
    <s v="United States"/>
    <s v="Orem"/>
    <s v="Utah"/>
    <n v="84057"/>
    <x v="1"/>
    <s v="FUR-TA-10000577"/>
    <x v="0"/>
    <x v="3"/>
    <x v="3"/>
    <n v="1044.6300000000001"/>
    <n v="3"/>
    <n v="0"/>
    <x v="24"/>
    <x v="10"/>
    <x v="8"/>
    <s v="2015"/>
  </r>
  <r>
    <s v="CA-2016-121755"/>
    <x v="13"/>
    <d v="2016-01-20T00:00:00"/>
    <s v="Second Class"/>
    <s v="EH-13945"/>
    <s v="Eric Hoffmann"/>
    <x v="0"/>
    <s v="United States"/>
    <s v="Los Angeles"/>
    <s v="California"/>
    <n v="90049"/>
    <x v="1"/>
    <s v="OFF-BI-10001634"/>
    <x v="1"/>
    <x v="8"/>
    <x v="24"/>
    <n v="11.648"/>
    <n v="2"/>
    <n v="0.2"/>
    <x v="25"/>
    <x v="9"/>
    <x v="9"/>
    <s v="2016"/>
  </r>
  <r>
    <s v="CA-2016-121755"/>
    <x v="13"/>
    <d v="2016-01-20T00:00:00"/>
    <s v="Second Class"/>
    <s v="EH-13945"/>
    <s v="Eric Hoffmann"/>
    <x v="0"/>
    <s v="United States"/>
    <s v="Los Angeles"/>
    <s v="California"/>
    <n v="90049"/>
    <x v="1"/>
    <s v="TEC-AC-10003027"/>
    <x v="2"/>
    <x v="11"/>
    <x v="25"/>
    <n v="90.57"/>
    <n v="3"/>
    <n v="0"/>
    <x v="26"/>
    <x v="9"/>
    <x v="9"/>
    <s v="2016"/>
  </r>
  <r>
    <s v="US-2015-150630"/>
    <x v="14"/>
    <d v="2015-09-21T00:00:00"/>
    <s v="Standard Class"/>
    <s v="TB-21520"/>
    <s v="Tracy Blumstein"/>
    <x v="0"/>
    <s v="United States"/>
    <s v="Philadelphia"/>
    <s v="Pennsylvania"/>
    <n v="19140"/>
    <x v="3"/>
    <s v="FUR-BO-10004834"/>
    <x v="0"/>
    <x v="0"/>
    <x v="26"/>
    <n v="3083.43"/>
    <n v="7"/>
    <n v="0.5"/>
    <x v="27"/>
    <x v="11"/>
    <x v="8"/>
    <s v="2015"/>
  </r>
  <r>
    <s v="US-2015-150630"/>
    <x v="14"/>
    <d v="2015-09-21T00:00:00"/>
    <s v="Standard Class"/>
    <s v="TB-21520"/>
    <s v="Tracy Blumstein"/>
    <x v="0"/>
    <s v="United States"/>
    <s v="Philadelphia"/>
    <s v="Pennsylvania"/>
    <n v="19140"/>
    <x v="3"/>
    <s v="OFF-BI-10000474"/>
    <x v="1"/>
    <x v="8"/>
    <x v="27"/>
    <n v="9.6180000000000003"/>
    <n v="2"/>
    <n v="0.7"/>
    <x v="28"/>
    <x v="11"/>
    <x v="8"/>
    <s v="2015"/>
  </r>
  <r>
    <s v="US-2015-150630"/>
    <x v="14"/>
    <d v="2015-09-21T00:00:00"/>
    <s v="Standard Class"/>
    <s v="TB-21520"/>
    <s v="Tracy Blumstein"/>
    <x v="0"/>
    <s v="United States"/>
    <s v="Philadelphia"/>
    <s v="Pennsylvania"/>
    <n v="19140"/>
    <x v="3"/>
    <s v="FUR-FU-10004848"/>
    <x v="0"/>
    <x v="5"/>
    <x v="28"/>
    <n v="124.2"/>
    <n v="3"/>
    <n v="0.2"/>
    <x v="29"/>
    <x v="11"/>
    <x v="8"/>
    <s v="2015"/>
  </r>
  <r>
    <s v="US-2015-150630"/>
    <x v="14"/>
    <d v="2015-09-21T00:00:00"/>
    <s v="Standard Class"/>
    <s v="TB-21520"/>
    <s v="Tracy Blumstein"/>
    <x v="0"/>
    <s v="United States"/>
    <s v="Philadelphia"/>
    <s v="Pennsylvania"/>
    <n v="19140"/>
    <x v="3"/>
    <s v="OFF-EN-10001509"/>
    <x v="1"/>
    <x v="12"/>
    <x v="29"/>
    <n v="3.2639999999999998"/>
    <n v="2"/>
    <n v="0.2"/>
    <x v="30"/>
    <x v="11"/>
    <x v="8"/>
    <s v="2015"/>
  </r>
  <r>
    <s v="US-2015-150630"/>
    <x v="14"/>
    <d v="2015-09-21T00:00:00"/>
    <s v="Standard Class"/>
    <s v="TB-21520"/>
    <s v="Tracy Blumstein"/>
    <x v="0"/>
    <s v="United States"/>
    <s v="Philadelphia"/>
    <s v="Pennsylvania"/>
    <n v="19140"/>
    <x v="3"/>
    <s v="OFF-AR-10004042"/>
    <x v="1"/>
    <x v="6"/>
    <x v="30"/>
    <n v="86.304000000000002"/>
    <n v="6"/>
    <n v="0.2"/>
    <x v="31"/>
    <x v="11"/>
    <x v="8"/>
    <s v="2015"/>
  </r>
  <r>
    <s v="US-2015-150630"/>
    <x v="14"/>
    <d v="2015-09-21T00:00:00"/>
    <s v="Standard Class"/>
    <s v="TB-21520"/>
    <s v="Tracy Blumstein"/>
    <x v="0"/>
    <s v="United States"/>
    <s v="Philadelphia"/>
    <s v="Pennsylvania"/>
    <n v="19140"/>
    <x v="3"/>
    <s v="OFF-BI-10001525"/>
    <x v="1"/>
    <x v="8"/>
    <x v="31"/>
    <n v="6.8579999999999997"/>
    <n v="6"/>
    <n v="0.7"/>
    <x v="32"/>
    <x v="11"/>
    <x v="8"/>
    <s v="2015"/>
  </r>
  <r>
    <s v="US-2015-150630"/>
    <x v="14"/>
    <d v="2015-09-21T00:00:00"/>
    <s v="Standard Class"/>
    <s v="TB-21520"/>
    <s v="Tracy Blumstein"/>
    <x v="0"/>
    <s v="United States"/>
    <s v="Philadelphia"/>
    <s v="Pennsylvania"/>
    <n v="19140"/>
    <x v="3"/>
    <s v="OFF-AR-10001683"/>
    <x v="1"/>
    <x v="6"/>
    <x v="32"/>
    <n v="15.76"/>
    <n v="2"/>
    <n v="0.2"/>
    <x v="33"/>
    <x v="11"/>
    <x v="8"/>
    <s v="2015"/>
  </r>
  <r>
    <s v="CA-2017-107727"/>
    <x v="15"/>
    <d v="2017-10-23T00:00:00"/>
    <s v="Second Class"/>
    <s v="MA-17560"/>
    <s v="Matt Abelman"/>
    <x v="2"/>
    <s v="United States"/>
    <s v="Houston"/>
    <s v="Texas"/>
    <n v="77095"/>
    <x v="2"/>
    <s v="OFF-PA-10000249"/>
    <x v="1"/>
    <x v="10"/>
    <x v="33"/>
    <n v="29.472000000000001"/>
    <n v="3"/>
    <n v="0.2"/>
    <x v="34"/>
    <x v="12"/>
    <x v="2"/>
    <s v="2017"/>
  </r>
  <r>
    <s v="CA-2016-117590"/>
    <x v="16"/>
    <d v="2016-12-10T00:00:00"/>
    <s v="First Class"/>
    <s v="GH-14485"/>
    <s v="Gene Hale"/>
    <x v="1"/>
    <s v="United States"/>
    <s v="Richardson"/>
    <s v="Texas"/>
    <n v="75080"/>
    <x v="2"/>
    <s v="TEC-PH-10004977"/>
    <x v="2"/>
    <x v="7"/>
    <x v="34"/>
    <n v="1097.5440000000001"/>
    <n v="7"/>
    <n v="0.2"/>
    <x v="35"/>
    <x v="0"/>
    <x v="4"/>
    <s v="2016"/>
  </r>
  <r>
    <s v="CA-2016-117590"/>
    <x v="16"/>
    <d v="2016-12-10T00:00:00"/>
    <s v="First Class"/>
    <s v="GH-14485"/>
    <s v="Gene Hale"/>
    <x v="1"/>
    <s v="United States"/>
    <s v="Richardson"/>
    <s v="Texas"/>
    <n v="75080"/>
    <x v="2"/>
    <s v="FUR-FU-10003664"/>
    <x v="0"/>
    <x v="5"/>
    <x v="35"/>
    <n v="190.92"/>
    <n v="5"/>
    <n v="0.6"/>
    <x v="36"/>
    <x v="0"/>
    <x v="4"/>
    <s v="2016"/>
  </r>
  <r>
    <s v="CA-2015-117415"/>
    <x v="17"/>
    <d v="2015-12-31T00:00:00"/>
    <s v="Standard Class"/>
    <s v="SN-20710"/>
    <s v="Steve Nguyen"/>
    <x v="2"/>
    <s v="United States"/>
    <s v="Houston"/>
    <s v="Texas"/>
    <n v="77041"/>
    <x v="2"/>
    <s v="OFF-EN-10002986"/>
    <x v="1"/>
    <x v="12"/>
    <x v="36"/>
    <n v="113.328"/>
    <n v="9"/>
    <n v="0.2"/>
    <x v="37"/>
    <x v="8"/>
    <x v="4"/>
    <s v="2015"/>
  </r>
  <r>
    <s v="CA-2015-117415"/>
    <x v="17"/>
    <d v="2015-12-31T00:00:00"/>
    <s v="Standard Class"/>
    <s v="SN-20710"/>
    <s v="Steve Nguyen"/>
    <x v="2"/>
    <s v="United States"/>
    <s v="Houston"/>
    <s v="Texas"/>
    <n v="77041"/>
    <x v="2"/>
    <s v="FUR-BO-10002545"/>
    <x v="0"/>
    <x v="0"/>
    <x v="37"/>
    <n v="532.39919999999995"/>
    <n v="3"/>
    <n v="0.32"/>
    <x v="38"/>
    <x v="8"/>
    <x v="4"/>
    <s v="2015"/>
  </r>
  <r>
    <s v="CA-2015-117415"/>
    <x v="17"/>
    <d v="2015-12-31T00:00:00"/>
    <s v="Standard Class"/>
    <s v="SN-20710"/>
    <s v="Steve Nguyen"/>
    <x v="2"/>
    <s v="United States"/>
    <s v="Houston"/>
    <s v="Texas"/>
    <n v="77041"/>
    <x v="2"/>
    <s v="FUR-CH-10004218"/>
    <x v="0"/>
    <x v="1"/>
    <x v="38"/>
    <n v="212.05799999999999"/>
    <n v="3"/>
    <n v="0.3"/>
    <x v="39"/>
    <x v="8"/>
    <x v="4"/>
    <s v="2015"/>
  </r>
  <r>
    <s v="CA-2015-117415"/>
    <x v="17"/>
    <d v="2015-12-31T00:00:00"/>
    <s v="Standard Class"/>
    <s v="SN-20710"/>
    <s v="Steve Nguyen"/>
    <x v="2"/>
    <s v="United States"/>
    <s v="Houston"/>
    <s v="Texas"/>
    <n v="77041"/>
    <x v="2"/>
    <s v="TEC-PH-10000486"/>
    <x v="2"/>
    <x v="7"/>
    <x v="39"/>
    <n v="371.16800000000001"/>
    <n v="4"/>
    <n v="0.2"/>
    <x v="40"/>
    <x v="8"/>
    <x v="4"/>
    <s v="2015"/>
  </r>
  <r>
    <s v="CA-2017-120999"/>
    <x v="18"/>
    <d v="2017-09-15T00:00:00"/>
    <s v="Standard Class"/>
    <s v="LC-16930"/>
    <s v="Linda Cazamias"/>
    <x v="1"/>
    <s v="United States"/>
    <s v="Naperville"/>
    <s v="Illinois"/>
    <n v="60540"/>
    <x v="2"/>
    <s v="TEC-PH-10004093"/>
    <x v="2"/>
    <x v="7"/>
    <x v="40"/>
    <n v="147.16800000000001"/>
    <n v="4"/>
    <n v="0.2"/>
    <x v="41"/>
    <x v="13"/>
    <x v="8"/>
    <s v="2017"/>
  </r>
  <r>
    <s v="CA-2016-101343"/>
    <x v="19"/>
    <d v="2016-07-22T00:00:00"/>
    <s v="Standard Class"/>
    <s v="RA-19885"/>
    <s v="Ruben Ausman"/>
    <x v="1"/>
    <s v="United States"/>
    <s v="Los Angeles"/>
    <s v="California"/>
    <n v="90049"/>
    <x v="1"/>
    <s v="OFF-ST-10003479"/>
    <x v="1"/>
    <x v="4"/>
    <x v="41"/>
    <n v="77.88"/>
    <n v="2"/>
    <n v="0"/>
    <x v="42"/>
    <x v="11"/>
    <x v="7"/>
    <s v="2016"/>
  </r>
  <r>
    <s v="CA-2017-139619"/>
    <x v="20"/>
    <d v="2017-09-23T00:00:00"/>
    <s v="Standard Class"/>
    <s v="ES-14080"/>
    <s v="Erin Smith"/>
    <x v="1"/>
    <s v="United States"/>
    <s v="Melbourne"/>
    <s v="Florida"/>
    <n v="32935"/>
    <x v="0"/>
    <s v="OFF-ST-10003282"/>
    <x v="1"/>
    <x v="4"/>
    <x v="42"/>
    <n v="95.616"/>
    <n v="2"/>
    <n v="0.2"/>
    <x v="43"/>
    <x v="12"/>
    <x v="8"/>
    <s v="2017"/>
  </r>
  <r>
    <s v="CA-2016-118255"/>
    <x v="21"/>
    <d v="2016-03-13T00:00:00"/>
    <s v="First Class"/>
    <s v="ON-18715"/>
    <s v="Odella Nelson"/>
    <x v="1"/>
    <s v="United States"/>
    <s v="Eagan"/>
    <s v="Minnesota"/>
    <n v="55122"/>
    <x v="2"/>
    <s v="TEC-AC-10000171"/>
    <x v="2"/>
    <x v="11"/>
    <x v="43"/>
    <n v="45.98"/>
    <n v="2"/>
    <n v="0"/>
    <x v="44"/>
    <x v="2"/>
    <x v="10"/>
    <s v="2016"/>
  </r>
  <r>
    <s v="CA-2016-118255"/>
    <x v="21"/>
    <d v="2016-03-13T00:00:00"/>
    <s v="First Class"/>
    <s v="ON-18715"/>
    <s v="Odella Nelson"/>
    <x v="1"/>
    <s v="United States"/>
    <s v="Eagan"/>
    <s v="Minnesota"/>
    <n v="55122"/>
    <x v="2"/>
    <s v="OFF-BI-10003291"/>
    <x v="1"/>
    <x v="8"/>
    <x v="44"/>
    <n v="17.46"/>
    <n v="2"/>
    <n v="0"/>
    <x v="45"/>
    <x v="2"/>
    <x v="10"/>
    <s v="2016"/>
  </r>
  <r>
    <s v="CA-2014-146703"/>
    <x v="22"/>
    <d v="2014-10-25T00:00:00"/>
    <s v="Second Class"/>
    <s v="PO-18865"/>
    <s v="Patrick O'Donnell"/>
    <x v="0"/>
    <s v="United States"/>
    <s v="Westland"/>
    <s v="Michigan"/>
    <n v="48185"/>
    <x v="2"/>
    <s v="OFF-ST-10001713"/>
    <x v="1"/>
    <x v="4"/>
    <x v="45"/>
    <n v="211.96"/>
    <n v="4"/>
    <n v="0"/>
    <x v="46"/>
    <x v="14"/>
    <x v="2"/>
    <s v="2014"/>
  </r>
  <r>
    <s v="CA-2016-169194"/>
    <x v="23"/>
    <d v="2016-06-25T00:00:00"/>
    <s v="Standard Class"/>
    <s v="LH-16900"/>
    <s v="Lena Hernandez"/>
    <x v="0"/>
    <s v="United States"/>
    <s v="Dover"/>
    <s v="Delaware"/>
    <n v="19901"/>
    <x v="3"/>
    <s v="TEC-AC-10002167"/>
    <x v="2"/>
    <x v="11"/>
    <x v="46"/>
    <n v="45"/>
    <n v="3"/>
    <n v="0"/>
    <x v="47"/>
    <x v="14"/>
    <x v="1"/>
    <s v="2016"/>
  </r>
  <r>
    <s v="CA-2016-169194"/>
    <x v="23"/>
    <d v="2016-06-25T00:00:00"/>
    <s v="Standard Class"/>
    <s v="LH-16900"/>
    <s v="Lena Hernandez"/>
    <x v="0"/>
    <s v="United States"/>
    <s v="Dover"/>
    <s v="Delaware"/>
    <n v="19901"/>
    <x v="3"/>
    <s v="TEC-PH-10003988"/>
    <x v="2"/>
    <x v="7"/>
    <x v="47"/>
    <n v="21.8"/>
    <n v="2"/>
    <n v="0"/>
    <x v="48"/>
    <x v="14"/>
    <x v="1"/>
    <s v="2016"/>
  </r>
  <r>
    <s v="CA-2015-115742"/>
    <x v="24"/>
    <d v="2015-04-22T00:00:00"/>
    <s v="Standard Class"/>
    <s v="DP-13000"/>
    <s v="Darren Powers"/>
    <x v="0"/>
    <s v="United States"/>
    <s v="New Albany"/>
    <s v="Indiana"/>
    <n v="47150"/>
    <x v="2"/>
    <s v="OFF-BI-10004410"/>
    <x v="1"/>
    <x v="8"/>
    <x v="48"/>
    <n v="38.22"/>
    <n v="6"/>
    <n v="0"/>
    <x v="49"/>
    <x v="15"/>
    <x v="3"/>
    <s v="2015"/>
  </r>
  <r>
    <s v="CA-2015-115742"/>
    <x v="24"/>
    <d v="2015-04-22T00:00:00"/>
    <s v="Standard Class"/>
    <s v="DP-13000"/>
    <s v="Darren Powers"/>
    <x v="0"/>
    <s v="United States"/>
    <s v="New Albany"/>
    <s v="Indiana"/>
    <n v="47150"/>
    <x v="2"/>
    <s v="OFF-LA-10002762"/>
    <x v="1"/>
    <x v="2"/>
    <x v="49"/>
    <n v="75.180000000000007"/>
    <n v="6"/>
    <n v="0"/>
    <x v="50"/>
    <x v="15"/>
    <x v="3"/>
    <s v="2015"/>
  </r>
  <r>
    <s v="CA-2015-115742"/>
    <x v="24"/>
    <d v="2015-04-22T00:00:00"/>
    <s v="Standard Class"/>
    <s v="DP-13000"/>
    <s v="Darren Powers"/>
    <x v="0"/>
    <s v="United States"/>
    <s v="New Albany"/>
    <s v="Indiana"/>
    <n v="47150"/>
    <x v="2"/>
    <s v="FUR-FU-10001706"/>
    <x v="0"/>
    <x v="5"/>
    <x v="50"/>
    <n v="6.16"/>
    <n v="2"/>
    <n v="0"/>
    <x v="51"/>
    <x v="15"/>
    <x v="3"/>
    <s v="2015"/>
  </r>
  <r>
    <s v="CA-2015-115742"/>
    <x v="24"/>
    <d v="2015-04-22T00:00:00"/>
    <s v="Standard Class"/>
    <s v="DP-13000"/>
    <s v="Darren Powers"/>
    <x v="0"/>
    <s v="United States"/>
    <s v="New Albany"/>
    <s v="Indiana"/>
    <n v="47150"/>
    <x v="2"/>
    <s v="FUR-CH-10003061"/>
    <x v="0"/>
    <x v="1"/>
    <x v="51"/>
    <n v="89.99"/>
    <n v="1"/>
    <n v="0"/>
    <x v="52"/>
    <x v="15"/>
    <x v="3"/>
    <s v="2015"/>
  </r>
  <r>
    <s v="CA-2016-105816"/>
    <x v="25"/>
    <d v="2016-12-17T00:00:00"/>
    <s v="Standard Class"/>
    <s v="JM-15265"/>
    <s v="Janet Molinari"/>
    <x v="1"/>
    <s v="United States"/>
    <s v="New York City"/>
    <s v="New York"/>
    <n v="10024"/>
    <x v="3"/>
    <s v="OFF-FA-10000304"/>
    <x v="1"/>
    <x v="13"/>
    <x v="52"/>
    <n v="15.26"/>
    <n v="7"/>
    <n v="0"/>
    <x v="53"/>
    <x v="2"/>
    <x v="4"/>
    <s v="2016"/>
  </r>
  <r>
    <s v="CA-2016-105816"/>
    <x v="25"/>
    <d v="2016-12-17T00:00:00"/>
    <s v="Standard Class"/>
    <s v="JM-15265"/>
    <s v="Janet Molinari"/>
    <x v="1"/>
    <s v="United States"/>
    <s v="New York City"/>
    <s v="New York"/>
    <n v="10024"/>
    <x v="3"/>
    <s v="TEC-PH-10002447"/>
    <x v="2"/>
    <x v="7"/>
    <x v="53"/>
    <n v="1029.95"/>
    <n v="5"/>
    <n v="0"/>
    <x v="54"/>
    <x v="2"/>
    <x v="4"/>
    <s v="2016"/>
  </r>
  <r>
    <s v="CA-2016-111682"/>
    <x v="26"/>
    <d v="2016-06-18T00:00:00"/>
    <s v="First Class"/>
    <s v="TB-21055"/>
    <s v="Ted Butterfield"/>
    <x v="0"/>
    <s v="United States"/>
    <s v="Troy"/>
    <s v="New York"/>
    <n v="12180"/>
    <x v="3"/>
    <s v="OFF-ST-10000604"/>
    <x v="1"/>
    <x v="4"/>
    <x v="54"/>
    <n v="208.56"/>
    <n v="6"/>
    <n v="0"/>
    <x v="55"/>
    <x v="11"/>
    <x v="1"/>
    <s v="2016"/>
  </r>
  <r>
    <s v="CA-2016-111682"/>
    <x v="26"/>
    <d v="2016-06-18T00:00:00"/>
    <s v="First Class"/>
    <s v="TB-21055"/>
    <s v="Ted Butterfield"/>
    <x v="0"/>
    <s v="United States"/>
    <s v="Troy"/>
    <s v="New York"/>
    <n v="12180"/>
    <x v="3"/>
    <s v="OFF-PA-10001569"/>
    <x v="1"/>
    <x v="10"/>
    <x v="55"/>
    <n v="32.4"/>
    <n v="5"/>
    <n v="0"/>
    <x v="56"/>
    <x v="11"/>
    <x v="1"/>
    <s v="2016"/>
  </r>
  <r>
    <s v="CA-2016-111682"/>
    <x v="26"/>
    <d v="2016-06-18T00:00:00"/>
    <s v="First Class"/>
    <s v="TB-21055"/>
    <s v="Ted Butterfield"/>
    <x v="0"/>
    <s v="United States"/>
    <s v="Troy"/>
    <s v="New York"/>
    <n v="12180"/>
    <x v="3"/>
    <s v="FUR-CH-10003968"/>
    <x v="0"/>
    <x v="1"/>
    <x v="56"/>
    <n v="319.41000000000003"/>
    <n v="5"/>
    <n v="0.1"/>
    <x v="57"/>
    <x v="11"/>
    <x v="1"/>
    <s v="2016"/>
  </r>
  <r>
    <s v="CA-2016-111682"/>
    <x v="26"/>
    <d v="2016-06-18T00:00:00"/>
    <s v="First Class"/>
    <s v="TB-21055"/>
    <s v="Ted Butterfield"/>
    <x v="0"/>
    <s v="United States"/>
    <s v="Troy"/>
    <s v="New York"/>
    <n v="12180"/>
    <x v="3"/>
    <s v="OFF-PA-10000587"/>
    <x v="1"/>
    <x v="10"/>
    <x v="57"/>
    <n v="14.56"/>
    <n v="2"/>
    <n v="0"/>
    <x v="58"/>
    <x v="11"/>
    <x v="1"/>
    <s v="2016"/>
  </r>
  <r>
    <s v="CA-2016-111682"/>
    <x v="26"/>
    <d v="2016-06-18T00:00:00"/>
    <s v="First Class"/>
    <s v="TB-21055"/>
    <s v="Ted Butterfield"/>
    <x v="0"/>
    <s v="United States"/>
    <s v="Troy"/>
    <s v="New York"/>
    <n v="12180"/>
    <x v="3"/>
    <s v="TEC-AC-10002167"/>
    <x v="2"/>
    <x v="11"/>
    <x v="46"/>
    <n v="30"/>
    <n v="2"/>
    <n v="0"/>
    <x v="59"/>
    <x v="11"/>
    <x v="1"/>
    <s v="2016"/>
  </r>
  <r>
    <s v="CA-2016-111682"/>
    <x v="26"/>
    <d v="2016-06-18T00:00:00"/>
    <s v="First Class"/>
    <s v="TB-21055"/>
    <s v="Ted Butterfield"/>
    <x v="0"/>
    <s v="United States"/>
    <s v="Troy"/>
    <s v="New York"/>
    <n v="12180"/>
    <x v="3"/>
    <s v="OFF-BI-10001460"/>
    <x v="1"/>
    <x v="8"/>
    <x v="58"/>
    <n v="48.48"/>
    <n v="4"/>
    <n v="0.2"/>
    <x v="60"/>
    <x v="11"/>
    <x v="1"/>
    <s v="2016"/>
  </r>
  <r>
    <s v="CA-2016-111682"/>
    <x v="26"/>
    <d v="2016-06-18T00:00:00"/>
    <s v="First Class"/>
    <s v="TB-21055"/>
    <s v="Ted Butterfield"/>
    <x v="0"/>
    <s v="United States"/>
    <s v="Troy"/>
    <s v="New York"/>
    <n v="12180"/>
    <x v="3"/>
    <s v="OFF-AR-10001868"/>
    <x v="1"/>
    <x v="6"/>
    <x v="59"/>
    <n v="1.68"/>
    <n v="1"/>
    <n v="0"/>
    <x v="61"/>
    <x v="11"/>
    <x v="1"/>
    <s v="2016"/>
  </r>
  <r>
    <s v="CA-2015-135545"/>
    <x v="27"/>
    <d v="2015-11-30T00:00:00"/>
    <s v="Standard Class"/>
    <s v="KM-16720"/>
    <s v="Kunst Miller"/>
    <x v="0"/>
    <s v="United States"/>
    <s v="Los Angeles"/>
    <s v="California"/>
    <n v="90004"/>
    <x v="1"/>
    <s v="TEC-AC-10004633"/>
    <x v="2"/>
    <x v="11"/>
    <x v="60"/>
    <n v="13.98"/>
    <n v="2"/>
    <n v="0"/>
    <x v="62"/>
    <x v="16"/>
    <x v="0"/>
    <s v="2015"/>
  </r>
  <r>
    <s v="CA-2015-135545"/>
    <x v="27"/>
    <d v="2015-11-30T00:00:00"/>
    <s v="Standard Class"/>
    <s v="KM-16720"/>
    <s v="Kunst Miller"/>
    <x v="0"/>
    <s v="United States"/>
    <s v="Los Angeles"/>
    <s v="California"/>
    <n v="90004"/>
    <x v="1"/>
    <s v="OFF-BI-10001078"/>
    <x v="1"/>
    <x v="8"/>
    <x v="61"/>
    <n v="25.824000000000002"/>
    <n v="6"/>
    <n v="0.2"/>
    <x v="63"/>
    <x v="16"/>
    <x v="0"/>
    <s v="2015"/>
  </r>
  <r>
    <s v="CA-2015-135545"/>
    <x v="27"/>
    <d v="2015-11-30T00:00:00"/>
    <s v="Standard Class"/>
    <s v="KM-16720"/>
    <s v="Kunst Miller"/>
    <x v="0"/>
    <s v="United States"/>
    <s v="Los Angeles"/>
    <s v="California"/>
    <n v="90004"/>
    <x v="1"/>
    <s v="OFF-PA-10003892"/>
    <x v="1"/>
    <x v="10"/>
    <x v="62"/>
    <n v="146.72999999999999"/>
    <n v="3"/>
    <n v="0"/>
    <x v="64"/>
    <x v="16"/>
    <x v="0"/>
    <s v="2015"/>
  </r>
  <r>
    <s v="CA-2015-135545"/>
    <x v="27"/>
    <d v="2015-11-30T00:00:00"/>
    <s v="Standard Class"/>
    <s v="KM-16720"/>
    <s v="Kunst Miller"/>
    <x v="0"/>
    <s v="United States"/>
    <s v="Los Angeles"/>
    <s v="California"/>
    <n v="90004"/>
    <x v="1"/>
    <s v="FUR-FU-10000397"/>
    <x v="0"/>
    <x v="5"/>
    <x v="63"/>
    <n v="79.760000000000005"/>
    <n v="4"/>
    <n v="0"/>
    <x v="65"/>
    <x v="16"/>
    <x v="0"/>
    <s v="2015"/>
  </r>
  <r>
    <s v="US-2015-164175"/>
    <x v="28"/>
    <d v="2015-05-05T00:00:00"/>
    <s v="Standard Class"/>
    <s v="PS-18970"/>
    <s v="Paul Stevenson"/>
    <x v="2"/>
    <s v="United States"/>
    <s v="Chicago"/>
    <s v="Illinois"/>
    <n v="60610"/>
    <x v="2"/>
    <s v="FUR-CH-10001146"/>
    <x v="0"/>
    <x v="1"/>
    <x v="64"/>
    <n v="213.11500000000001"/>
    <n v="5"/>
    <n v="0.3"/>
    <x v="66"/>
    <x v="17"/>
    <x v="3"/>
    <s v="2015"/>
  </r>
  <r>
    <s v="CA-2014-106376"/>
    <x v="29"/>
    <d v="2014-12-10T00:00:00"/>
    <s v="Standard Class"/>
    <s v="BS-11590"/>
    <s v="Brendan Sweed"/>
    <x v="1"/>
    <s v="United States"/>
    <s v="Gilbert"/>
    <s v="Arizona"/>
    <n v="85234"/>
    <x v="1"/>
    <s v="OFF-AR-10002671"/>
    <x v="1"/>
    <x v="6"/>
    <x v="65"/>
    <n v="1113.0239999999999"/>
    <n v="8"/>
    <n v="0.2"/>
    <x v="67"/>
    <x v="5"/>
    <x v="4"/>
    <s v="2014"/>
  </r>
  <r>
    <s v="CA-2014-106376"/>
    <x v="29"/>
    <d v="2014-12-10T00:00:00"/>
    <s v="Standard Class"/>
    <s v="BS-11590"/>
    <s v="Brendan Sweed"/>
    <x v="1"/>
    <s v="United States"/>
    <s v="Gilbert"/>
    <s v="Arizona"/>
    <n v="85234"/>
    <x v="1"/>
    <s v="TEC-PH-10002726"/>
    <x v="2"/>
    <x v="7"/>
    <x v="66"/>
    <n v="167.96799999999999"/>
    <n v="4"/>
    <n v="0.2"/>
    <x v="68"/>
    <x v="5"/>
    <x v="4"/>
    <s v="2014"/>
  </r>
  <r>
    <s v="CA-2016-119823"/>
    <x v="30"/>
    <d v="2016-06-06T00:00:00"/>
    <s v="First Class"/>
    <s v="KD-16270"/>
    <s v="Karen Daniels"/>
    <x v="0"/>
    <s v="United States"/>
    <s v="Springfield"/>
    <s v="Virginia"/>
    <n v="22153"/>
    <x v="0"/>
    <s v="OFF-PA-10000482"/>
    <x v="1"/>
    <x v="10"/>
    <x v="67"/>
    <n v="75.88"/>
    <n v="2"/>
    <n v="0"/>
    <x v="69"/>
    <x v="18"/>
    <x v="1"/>
    <s v="2016"/>
  </r>
  <r>
    <s v="CA-2016-106075"/>
    <x v="31"/>
    <d v="2016-09-23T00:00:00"/>
    <s v="Standard Class"/>
    <s v="HM-14980"/>
    <s v="Henry MacAllister"/>
    <x v="0"/>
    <s v="United States"/>
    <s v="New York City"/>
    <s v="New York"/>
    <n v="10009"/>
    <x v="3"/>
    <s v="OFF-BI-10004654"/>
    <x v="1"/>
    <x v="8"/>
    <x v="68"/>
    <n v="4.6159999999999997"/>
    <n v="1"/>
    <n v="0.2"/>
    <x v="70"/>
    <x v="15"/>
    <x v="8"/>
    <s v="2016"/>
  </r>
  <r>
    <s v="CA-2017-114440"/>
    <x v="32"/>
    <d v="2017-09-17T00:00:00"/>
    <s v="Second Class"/>
    <s v="TB-21520"/>
    <s v="Tracy Blumstein"/>
    <x v="0"/>
    <s v="United States"/>
    <s v="Jackson"/>
    <s v="Michigan"/>
    <n v="49201"/>
    <x v="2"/>
    <s v="OFF-PA-10004675"/>
    <x v="1"/>
    <x v="10"/>
    <x v="69"/>
    <n v="19.05"/>
    <n v="3"/>
    <n v="0"/>
    <x v="71"/>
    <x v="19"/>
    <x v="8"/>
    <s v="2017"/>
  </r>
  <r>
    <s v="US-2015-134026"/>
    <x v="33"/>
    <d v="2015-05-02T00:00:00"/>
    <s v="Standard Class"/>
    <s v="JE-15745"/>
    <s v="Joel Eaton"/>
    <x v="0"/>
    <s v="United States"/>
    <s v="Memphis"/>
    <s v="Tennessee"/>
    <n v="38109"/>
    <x v="0"/>
    <s v="FUR-CH-10000513"/>
    <x v="0"/>
    <x v="1"/>
    <x v="70"/>
    <n v="831.93600000000004"/>
    <n v="8"/>
    <n v="0.2"/>
    <x v="72"/>
    <x v="20"/>
    <x v="3"/>
    <s v="2015"/>
  </r>
  <r>
    <s v="US-2015-134026"/>
    <x v="33"/>
    <d v="2015-05-02T00:00:00"/>
    <s v="Standard Class"/>
    <s v="JE-15745"/>
    <s v="Joel Eaton"/>
    <x v="0"/>
    <s v="United States"/>
    <s v="Memphis"/>
    <s v="Tennessee"/>
    <n v="38109"/>
    <x v="0"/>
    <s v="FUR-FU-10003708"/>
    <x v="0"/>
    <x v="5"/>
    <x v="71"/>
    <n v="97.04"/>
    <n v="2"/>
    <n v="0.2"/>
    <x v="73"/>
    <x v="20"/>
    <x v="3"/>
    <s v="2015"/>
  </r>
  <r>
    <s v="US-2015-134026"/>
    <x v="33"/>
    <d v="2015-05-02T00:00:00"/>
    <s v="Standard Class"/>
    <s v="JE-15745"/>
    <s v="Joel Eaton"/>
    <x v="0"/>
    <s v="United States"/>
    <s v="Memphis"/>
    <s v="Tennessee"/>
    <n v="38109"/>
    <x v="0"/>
    <s v="OFF-ST-10004123"/>
    <x v="1"/>
    <x v="4"/>
    <x v="72"/>
    <n v="72.784000000000006"/>
    <n v="1"/>
    <n v="0.2"/>
    <x v="74"/>
    <x v="20"/>
    <x v="3"/>
    <s v="2015"/>
  </r>
  <r>
    <s v="US-2017-118038"/>
    <x v="34"/>
    <d v="2017-12-11T00:00:00"/>
    <s v="First Class"/>
    <s v="KB-16600"/>
    <s v="Ken Brennan"/>
    <x v="1"/>
    <s v="United States"/>
    <s v="Houston"/>
    <s v="Texas"/>
    <n v="77041"/>
    <x v="2"/>
    <s v="OFF-BI-10004182"/>
    <x v="1"/>
    <x v="8"/>
    <x v="73"/>
    <n v="1.248"/>
    <n v="3"/>
    <n v="0.8"/>
    <x v="75"/>
    <x v="3"/>
    <x v="4"/>
    <s v="2017"/>
  </r>
  <r>
    <s v="US-2017-118038"/>
    <x v="34"/>
    <d v="2017-12-11T00:00:00"/>
    <s v="First Class"/>
    <s v="KB-16600"/>
    <s v="Ken Brennan"/>
    <x v="1"/>
    <s v="United States"/>
    <s v="Houston"/>
    <s v="Texas"/>
    <n v="77041"/>
    <x v="2"/>
    <s v="FUR-FU-10000260"/>
    <x v="0"/>
    <x v="5"/>
    <x v="74"/>
    <n v="9.7080000000000002"/>
    <n v="3"/>
    <n v="0.6"/>
    <x v="76"/>
    <x v="3"/>
    <x v="4"/>
    <s v="2017"/>
  </r>
  <r>
    <s v="US-2017-118038"/>
    <x v="34"/>
    <d v="2017-12-11T00:00:00"/>
    <s v="First Class"/>
    <s v="KB-16600"/>
    <s v="Ken Brennan"/>
    <x v="1"/>
    <s v="United States"/>
    <s v="Houston"/>
    <s v="Texas"/>
    <n v="77041"/>
    <x v="2"/>
    <s v="OFF-ST-10000615"/>
    <x v="1"/>
    <x v="4"/>
    <x v="75"/>
    <n v="27.24"/>
    <n v="3"/>
    <n v="0.2"/>
    <x v="77"/>
    <x v="3"/>
    <x v="4"/>
    <s v="2017"/>
  </r>
  <r>
    <s v="US-2014-147606"/>
    <x v="35"/>
    <d v="2014-12-01T00:00:00"/>
    <s v="Second Class"/>
    <s v="JE-15745"/>
    <s v="Joel Eaton"/>
    <x v="0"/>
    <s v="United States"/>
    <s v="Houston"/>
    <s v="Texas"/>
    <n v="77070"/>
    <x v="2"/>
    <s v="FUR-FU-10003194"/>
    <x v="0"/>
    <x v="5"/>
    <x v="76"/>
    <n v="19.3"/>
    <n v="5"/>
    <n v="0.6"/>
    <x v="78"/>
    <x v="20"/>
    <x v="0"/>
    <s v="2014"/>
  </r>
  <r>
    <s v="CA-2016-127208"/>
    <x v="1"/>
    <d v="2016-06-15T00:00:00"/>
    <s v="First Class"/>
    <s v="SC-20770"/>
    <s v="Stewart Carmichael"/>
    <x v="1"/>
    <s v="United States"/>
    <s v="Decatur"/>
    <s v="Alabama"/>
    <n v="35601"/>
    <x v="0"/>
    <s v="OFF-AP-10002118"/>
    <x v="1"/>
    <x v="9"/>
    <x v="77"/>
    <n v="208.16"/>
    <n v="1"/>
    <n v="0"/>
    <x v="79"/>
    <x v="1"/>
    <x v="1"/>
    <s v="2016"/>
  </r>
  <r>
    <s v="CA-2016-127208"/>
    <x v="1"/>
    <d v="2016-06-15T00:00:00"/>
    <s v="First Class"/>
    <s v="SC-20770"/>
    <s v="Stewart Carmichael"/>
    <x v="1"/>
    <s v="United States"/>
    <s v="Decatur"/>
    <s v="Alabama"/>
    <n v="35601"/>
    <x v="0"/>
    <s v="OFF-BI-10002309"/>
    <x v="1"/>
    <x v="8"/>
    <x v="78"/>
    <n v="16.739999999999998"/>
    <n v="3"/>
    <n v="0"/>
    <x v="80"/>
    <x v="1"/>
    <x v="1"/>
    <s v="2016"/>
  </r>
  <r>
    <s v="CA-2014-139451"/>
    <x v="36"/>
    <d v="2014-10-16T00:00:00"/>
    <s v="Standard Class"/>
    <s v="DN-13690"/>
    <s v="Duane Noonan"/>
    <x v="0"/>
    <s v="United States"/>
    <s v="San Francisco"/>
    <s v="California"/>
    <n v="94122"/>
    <x v="1"/>
    <s v="OFF-AR-10002053"/>
    <x v="1"/>
    <x v="6"/>
    <x v="79"/>
    <n v="14.9"/>
    <n v="5"/>
    <n v="0"/>
    <x v="81"/>
    <x v="1"/>
    <x v="2"/>
    <s v="2014"/>
  </r>
  <r>
    <s v="CA-2014-139451"/>
    <x v="36"/>
    <d v="2014-10-16T00:00:00"/>
    <s v="Standard Class"/>
    <s v="DN-13690"/>
    <s v="Duane Noonan"/>
    <x v="0"/>
    <s v="United States"/>
    <s v="San Francisco"/>
    <s v="California"/>
    <n v="94122"/>
    <x v="1"/>
    <s v="OFF-ST-10002370"/>
    <x v="1"/>
    <x v="4"/>
    <x v="80"/>
    <n v="21.39"/>
    <n v="1"/>
    <n v="0"/>
    <x v="82"/>
    <x v="1"/>
    <x v="2"/>
    <s v="2014"/>
  </r>
  <r>
    <s v="CA-2015-149734"/>
    <x v="37"/>
    <d v="2015-09-08T00:00:00"/>
    <s v="Standard Class"/>
    <s v="JC-16105"/>
    <s v="Julie Creighton"/>
    <x v="1"/>
    <s v="United States"/>
    <s v="Durham"/>
    <s v="North Carolina"/>
    <n v="27707"/>
    <x v="0"/>
    <s v="OFF-EN-10000927"/>
    <x v="1"/>
    <x v="12"/>
    <x v="81"/>
    <n v="200.98400000000001"/>
    <n v="7"/>
    <n v="0.2"/>
    <x v="83"/>
    <x v="21"/>
    <x v="8"/>
    <s v="2015"/>
  </r>
  <r>
    <s v="US-2017-119662"/>
    <x v="38"/>
    <d v="2017-11-16T00:00:00"/>
    <s v="First Class"/>
    <s v="CS-12400"/>
    <s v="Christopher Schild"/>
    <x v="2"/>
    <s v="United States"/>
    <s v="Chicago"/>
    <s v="Illinois"/>
    <n v="60623"/>
    <x v="2"/>
    <s v="OFF-ST-10003656"/>
    <x v="1"/>
    <x v="4"/>
    <x v="82"/>
    <n v="230.376"/>
    <n v="3"/>
    <n v="0.2"/>
    <x v="84"/>
    <x v="7"/>
    <x v="0"/>
    <s v="2017"/>
  </r>
  <r>
    <s v="CA-2017-140088"/>
    <x v="39"/>
    <d v="2017-05-30T00:00:00"/>
    <s v="Second Class"/>
    <s v="PO-18865"/>
    <s v="Patrick O'Donnell"/>
    <x v="0"/>
    <s v="United States"/>
    <s v="Columbia"/>
    <s v="South Carolina"/>
    <n v="29203"/>
    <x v="0"/>
    <s v="FUR-CH-10000863"/>
    <x v="0"/>
    <x v="1"/>
    <x v="83"/>
    <n v="301.95999999999998"/>
    <n v="2"/>
    <n v="0"/>
    <x v="85"/>
    <x v="22"/>
    <x v="5"/>
    <s v="2017"/>
  </r>
  <r>
    <s v="CA-2017-155558"/>
    <x v="40"/>
    <d v="2017-11-02T00:00:00"/>
    <s v="Standard Class"/>
    <s v="PG-18895"/>
    <s v="Paul Gonzalez"/>
    <x v="0"/>
    <s v="United States"/>
    <s v="Rochester"/>
    <s v="Minnesota"/>
    <n v="55901"/>
    <x v="2"/>
    <s v="TEC-AC-10001998"/>
    <x v="2"/>
    <x v="11"/>
    <x v="84"/>
    <n v="19.989999999999998"/>
    <n v="1"/>
    <n v="0"/>
    <x v="86"/>
    <x v="20"/>
    <x v="2"/>
    <s v="2017"/>
  </r>
  <r>
    <s v="CA-2017-155558"/>
    <x v="40"/>
    <d v="2017-11-02T00:00:00"/>
    <s v="Standard Class"/>
    <s v="PG-18895"/>
    <s v="Paul Gonzalez"/>
    <x v="0"/>
    <s v="United States"/>
    <s v="Rochester"/>
    <s v="Minnesota"/>
    <n v="55901"/>
    <x v="2"/>
    <s v="OFF-LA-10000134"/>
    <x v="1"/>
    <x v="2"/>
    <x v="85"/>
    <n v="6.16"/>
    <n v="2"/>
    <n v="0"/>
    <x v="51"/>
    <x v="20"/>
    <x v="2"/>
    <s v="2017"/>
  </r>
  <r>
    <s v="CA-2016-159695"/>
    <x v="41"/>
    <d v="2016-04-10T00:00:00"/>
    <s v="Second Class"/>
    <s v="GM-14455"/>
    <s v="Gary Mitchum"/>
    <x v="2"/>
    <s v="United States"/>
    <s v="Houston"/>
    <s v="Texas"/>
    <n v="77095"/>
    <x v="2"/>
    <s v="OFF-ST-10003442"/>
    <x v="1"/>
    <x v="4"/>
    <x v="86"/>
    <n v="158.36799999999999"/>
    <n v="7"/>
    <n v="0.2"/>
    <x v="87"/>
    <x v="5"/>
    <x v="3"/>
    <s v="2016"/>
  </r>
  <r>
    <s v="CA-2016-109806"/>
    <x v="42"/>
    <d v="2016-09-22T00:00:00"/>
    <s v="Standard Class"/>
    <s v="JS-15685"/>
    <s v="Jim Sink"/>
    <x v="1"/>
    <s v="United States"/>
    <s v="Los Angeles"/>
    <s v="California"/>
    <n v="90036"/>
    <x v="1"/>
    <s v="OFF-AR-10004930"/>
    <x v="1"/>
    <x v="6"/>
    <x v="87"/>
    <n v="20.100000000000001"/>
    <n v="3"/>
    <n v="0"/>
    <x v="88"/>
    <x v="11"/>
    <x v="8"/>
    <s v="2016"/>
  </r>
  <r>
    <s v="CA-2016-109806"/>
    <x v="42"/>
    <d v="2016-09-22T00:00:00"/>
    <s v="Standard Class"/>
    <s v="JS-15685"/>
    <s v="Jim Sink"/>
    <x v="1"/>
    <s v="United States"/>
    <s v="Los Angeles"/>
    <s v="California"/>
    <n v="90036"/>
    <x v="1"/>
    <s v="TEC-PH-10004093"/>
    <x v="2"/>
    <x v="7"/>
    <x v="40"/>
    <n v="73.584000000000003"/>
    <n v="2"/>
    <n v="0.2"/>
    <x v="89"/>
    <x v="11"/>
    <x v="8"/>
    <s v="2016"/>
  </r>
  <r>
    <s v="CA-2016-109806"/>
    <x v="42"/>
    <d v="2016-09-22T00:00:00"/>
    <s v="Standard Class"/>
    <s v="JS-15685"/>
    <s v="Jim Sink"/>
    <x v="1"/>
    <s v="United States"/>
    <s v="Los Angeles"/>
    <s v="California"/>
    <n v="90036"/>
    <x v="1"/>
    <s v="OFF-PA-10000304"/>
    <x v="1"/>
    <x v="10"/>
    <x v="88"/>
    <n v="6.48"/>
    <n v="1"/>
    <n v="0"/>
    <x v="90"/>
    <x v="11"/>
    <x v="8"/>
    <s v="2016"/>
  </r>
  <r>
    <s v="CA-2015-149587"/>
    <x v="43"/>
    <d v="2015-02-05T00:00:00"/>
    <s v="Second Class"/>
    <s v="KB-16315"/>
    <s v="Karl Braun"/>
    <x v="0"/>
    <s v="United States"/>
    <s v="Minneapolis"/>
    <s v="Minnesota"/>
    <n v="55407"/>
    <x v="2"/>
    <s v="OFF-PA-10003177"/>
    <x v="1"/>
    <x v="10"/>
    <x v="89"/>
    <n v="12.96"/>
    <n v="2"/>
    <n v="0"/>
    <x v="91"/>
    <x v="23"/>
    <x v="9"/>
    <s v="2015"/>
  </r>
  <r>
    <s v="CA-2015-149587"/>
    <x v="43"/>
    <d v="2015-02-05T00:00:00"/>
    <s v="Second Class"/>
    <s v="KB-16315"/>
    <s v="Karl Braun"/>
    <x v="0"/>
    <s v="United States"/>
    <s v="Minneapolis"/>
    <s v="Minnesota"/>
    <n v="55407"/>
    <x v="2"/>
    <s v="FUR-FU-10003799"/>
    <x v="0"/>
    <x v="5"/>
    <x v="90"/>
    <n v="53.34"/>
    <n v="3"/>
    <n v="0"/>
    <x v="92"/>
    <x v="23"/>
    <x v="9"/>
    <s v="2015"/>
  </r>
  <r>
    <s v="CA-2015-149587"/>
    <x v="43"/>
    <d v="2015-02-05T00:00:00"/>
    <s v="Second Class"/>
    <s v="KB-16315"/>
    <s v="Karl Braun"/>
    <x v="0"/>
    <s v="United States"/>
    <s v="Minneapolis"/>
    <s v="Minnesota"/>
    <n v="55407"/>
    <x v="2"/>
    <s v="OFF-BI-10002852"/>
    <x v="1"/>
    <x v="8"/>
    <x v="91"/>
    <n v="32.96"/>
    <n v="2"/>
    <n v="0"/>
    <x v="93"/>
    <x v="23"/>
    <x v="9"/>
    <s v="2015"/>
  </r>
  <r>
    <s v="US-2017-109484"/>
    <x v="44"/>
    <d v="2017-11-12T00:00:00"/>
    <s v="Standard Class"/>
    <s v="RB-19705"/>
    <s v="Roger Barcio"/>
    <x v="2"/>
    <s v="United States"/>
    <s v="Portland"/>
    <s v="Oregon"/>
    <n v="97206"/>
    <x v="1"/>
    <s v="OFF-BI-10004738"/>
    <x v="1"/>
    <x v="8"/>
    <x v="92"/>
    <n v="5.6820000000000004"/>
    <n v="1"/>
    <n v="0.7"/>
    <x v="94"/>
    <x v="24"/>
    <x v="0"/>
    <s v="2017"/>
  </r>
  <r>
    <s v="CA-2017-161018"/>
    <x v="45"/>
    <d v="2017-11-11T00:00:00"/>
    <s v="Second Class"/>
    <s v="PN-18775"/>
    <s v="Parhena Norris"/>
    <x v="2"/>
    <s v="United States"/>
    <s v="New York City"/>
    <s v="New York"/>
    <n v="10009"/>
    <x v="3"/>
    <s v="FUR-FU-10000629"/>
    <x v="0"/>
    <x v="5"/>
    <x v="93"/>
    <n v="96.53"/>
    <n v="7"/>
    <n v="0"/>
    <x v="95"/>
    <x v="3"/>
    <x v="0"/>
    <s v="2017"/>
  </r>
  <r>
    <s v="CA-2017-157833"/>
    <x v="46"/>
    <d v="2017-06-20T00:00:00"/>
    <s v="First Class"/>
    <s v="KD-16345"/>
    <s v="Katherine Ducich"/>
    <x v="0"/>
    <s v="United States"/>
    <s v="San Francisco"/>
    <s v="California"/>
    <n v="94122"/>
    <x v="1"/>
    <s v="OFF-BI-10001721"/>
    <x v="1"/>
    <x v="8"/>
    <x v="94"/>
    <n v="51.311999999999998"/>
    <n v="3"/>
    <n v="0.2"/>
    <x v="96"/>
    <x v="11"/>
    <x v="1"/>
    <s v="2017"/>
  </r>
  <r>
    <s v="CA-2016-149223"/>
    <x v="47"/>
    <d v="2016-09-11T00:00:00"/>
    <s v="Standard Class"/>
    <s v="ER-13855"/>
    <s v="Elpida Rittenbach"/>
    <x v="1"/>
    <s v="United States"/>
    <s v="Saint Paul"/>
    <s v="Minnesota"/>
    <n v="55106"/>
    <x v="2"/>
    <s v="OFF-AP-10000358"/>
    <x v="1"/>
    <x v="9"/>
    <x v="95"/>
    <n v="77.88"/>
    <n v="6"/>
    <n v="0"/>
    <x v="97"/>
    <x v="24"/>
    <x v="8"/>
    <s v="2016"/>
  </r>
  <r>
    <s v="CA-2016-158568"/>
    <x v="48"/>
    <d v="2016-09-02T00:00:00"/>
    <s v="Standard Class"/>
    <s v="RB-19465"/>
    <s v="Rick Bensley"/>
    <x v="2"/>
    <s v="United States"/>
    <s v="Chicago"/>
    <s v="Illinois"/>
    <n v="60610"/>
    <x v="2"/>
    <s v="OFF-PA-10003256"/>
    <x v="1"/>
    <x v="10"/>
    <x v="96"/>
    <n v="64.623999999999995"/>
    <n v="7"/>
    <n v="0.2"/>
    <x v="98"/>
    <x v="25"/>
    <x v="6"/>
    <s v="2016"/>
  </r>
  <r>
    <s v="CA-2016-158568"/>
    <x v="48"/>
    <d v="2016-09-02T00:00:00"/>
    <s v="Standard Class"/>
    <s v="RB-19465"/>
    <s v="Rick Bensley"/>
    <x v="2"/>
    <s v="United States"/>
    <s v="Chicago"/>
    <s v="Illinois"/>
    <n v="60610"/>
    <x v="2"/>
    <s v="TEC-AC-10001767"/>
    <x v="2"/>
    <x v="11"/>
    <x v="97"/>
    <n v="95.975999999999999"/>
    <n v="3"/>
    <n v="0.2"/>
    <x v="99"/>
    <x v="25"/>
    <x v="6"/>
    <s v="2016"/>
  </r>
  <r>
    <s v="CA-2016-158568"/>
    <x v="48"/>
    <d v="2016-09-02T00:00:00"/>
    <s v="Standard Class"/>
    <s v="RB-19465"/>
    <s v="Rick Bensley"/>
    <x v="2"/>
    <s v="United States"/>
    <s v="Chicago"/>
    <s v="Illinois"/>
    <n v="60610"/>
    <x v="2"/>
    <s v="OFF-BI-10002609"/>
    <x v="1"/>
    <x v="8"/>
    <x v="98"/>
    <n v="1.788"/>
    <n v="3"/>
    <n v="0.8"/>
    <x v="100"/>
    <x v="25"/>
    <x v="6"/>
    <s v="2016"/>
  </r>
  <r>
    <s v="CA-2016-129903"/>
    <x v="49"/>
    <d v="2016-12-04T00:00:00"/>
    <s v="Second Class"/>
    <s v="GZ-14470"/>
    <s v="Gary Zandusky"/>
    <x v="0"/>
    <s v="United States"/>
    <s v="Rochester"/>
    <s v="Minnesota"/>
    <n v="55901"/>
    <x v="2"/>
    <s v="OFF-PA-10004040"/>
    <x v="1"/>
    <x v="10"/>
    <x v="99"/>
    <n v="23.92"/>
    <n v="4"/>
    <n v="0"/>
    <x v="101"/>
    <x v="26"/>
    <x v="4"/>
    <s v="2016"/>
  </r>
  <r>
    <s v="US-2015-156867"/>
    <x v="50"/>
    <d v="2015-11-17T00:00:00"/>
    <s v="Standard Class"/>
    <s v="LC-16870"/>
    <s v="Lena Cacioppo"/>
    <x v="0"/>
    <s v="United States"/>
    <s v="Aurora"/>
    <s v="Colorado"/>
    <n v="80013"/>
    <x v="1"/>
    <s v="TEC-AC-10001552"/>
    <x v="2"/>
    <x v="11"/>
    <x v="100"/>
    <n v="238.89599999999999"/>
    <n v="6"/>
    <n v="0.2"/>
    <x v="102"/>
    <x v="7"/>
    <x v="0"/>
    <s v="2015"/>
  </r>
  <r>
    <s v="US-2015-156867"/>
    <x v="50"/>
    <d v="2015-11-17T00:00:00"/>
    <s v="Standard Class"/>
    <s v="LC-16870"/>
    <s v="Lena Cacioppo"/>
    <x v="0"/>
    <s v="United States"/>
    <s v="Aurora"/>
    <s v="Colorado"/>
    <n v="80013"/>
    <x v="1"/>
    <s v="FUR-FU-10004006"/>
    <x v="0"/>
    <x v="5"/>
    <x v="101"/>
    <n v="102.36"/>
    <n v="3"/>
    <n v="0.2"/>
    <x v="103"/>
    <x v="7"/>
    <x v="0"/>
    <s v="2015"/>
  </r>
  <r>
    <s v="US-2015-156867"/>
    <x v="50"/>
    <d v="2015-11-17T00:00:00"/>
    <s v="Standard Class"/>
    <s v="LC-16870"/>
    <s v="Lena Cacioppo"/>
    <x v="0"/>
    <s v="United States"/>
    <s v="Aurora"/>
    <s v="Colorado"/>
    <n v="80013"/>
    <x v="1"/>
    <s v="OFF-BI-10002794"/>
    <x v="1"/>
    <x v="8"/>
    <x v="102"/>
    <n v="36.881999999999998"/>
    <n v="3"/>
    <n v="0.7"/>
    <x v="104"/>
    <x v="7"/>
    <x v="0"/>
    <s v="2015"/>
  </r>
  <r>
    <s v="CA-2017-119004"/>
    <x v="51"/>
    <d v="2017-11-28T00:00:00"/>
    <s v="Standard Class"/>
    <s v="JM-15250"/>
    <s v="Janet Martin"/>
    <x v="0"/>
    <s v="United States"/>
    <s v="Charlotte"/>
    <s v="North Carolina"/>
    <n v="28205"/>
    <x v="0"/>
    <s v="TEC-AC-10003499"/>
    <x v="2"/>
    <x v="11"/>
    <x v="103"/>
    <n v="74.111999999999995"/>
    <n v="8"/>
    <n v="0.2"/>
    <x v="105"/>
    <x v="27"/>
    <x v="0"/>
    <s v="2017"/>
  </r>
  <r>
    <s v="CA-2017-119004"/>
    <x v="51"/>
    <d v="2017-11-28T00:00:00"/>
    <s v="Standard Class"/>
    <s v="JM-15250"/>
    <s v="Janet Martin"/>
    <x v="0"/>
    <s v="United States"/>
    <s v="Charlotte"/>
    <s v="North Carolina"/>
    <n v="28205"/>
    <x v="0"/>
    <s v="TEC-PH-10002844"/>
    <x v="2"/>
    <x v="7"/>
    <x v="104"/>
    <n v="27.992000000000001"/>
    <n v="1"/>
    <n v="0.2"/>
    <x v="106"/>
    <x v="27"/>
    <x v="0"/>
    <s v="2017"/>
  </r>
  <r>
    <s v="CA-2017-119004"/>
    <x v="51"/>
    <d v="2017-11-28T00:00:00"/>
    <s v="Standard Class"/>
    <s v="JM-15250"/>
    <s v="Janet Martin"/>
    <x v="0"/>
    <s v="United States"/>
    <s v="Charlotte"/>
    <s v="North Carolina"/>
    <n v="28205"/>
    <x v="0"/>
    <s v="OFF-AR-10000390"/>
    <x v="1"/>
    <x v="6"/>
    <x v="105"/>
    <n v="3.3039999999999998"/>
    <n v="1"/>
    <n v="0.2"/>
    <x v="107"/>
    <x v="27"/>
    <x v="0"/>
    <s v="2017"/>
  </r>
  <r>
    <s v="CA-2015-129476"/>
    <x v="52"/>
    <d v="2015-10-20T00:00:00"/>
    <s v="Standard Class"/>
    <s v="PA-19060"/>
    <s v="Pete Armstrong"/>
    <x v="2"/>
    <s v="United States"/>
    <s v="Orland Park"/>
    <s v="Illinois"/>
    <n v="60462"/>
    <x v="2"/>
    <s v="TEC-AC-10000844"/>
    <x v="2"/>
    <x v="11"/>
    <x v="106"/>
    <n v="339.96"/>
    <n v="5"/>
    <n v="0.2"/>
    <x v="108"/>
    <x v="4"/>
    <x v="2"/>
    <s v="2015"/>
  </r>
  <r>
    <s v="CA-2017-146780"/>
    <x v="53"/>
    <d v="2017-12-30T00:00:00"/>
    <s v="Standard Class"/>
    <s v="CV-12805"/>
    <s v="Cynthia Voltz"/>
    <x v="1"/>
    <s v="United States"/>
    <s v="New York City"/>
    <s v="New York"/>
    <n v="10035"/>
    <x v="3"/>
    <s v="FUR-FU-10001934"/>
    <x v="0"/>
    <x v="5"/>
    <x v="107"/>
    <n v="41.96"/>
    <n v="2"/>
    <n v="0"/>
    <x v="109"/>
    <x v="10"/>
    <x v="4"/>
    <s v="2017"/>
  </r>
  <r>
    <s v="CA-2016-128867"/>
    <x v="54"/>
    <d v="2016-11-10T00:00:00"/>
    <s v="Standard Class"/>
    <s v="CL-12565"/>
    <s v="Clay Ludtke"/>
    <x v="0"/>
    <s v="United States"/>
    <s v="Urbandale"/>
    <s v="Iowa"/>
    <n v="50322"/>
    <x v="2"/>
    <s v="OFF-AR-10000380"/>
    <x v="1"/>
    <x v="6"/>
    <x v="108"/>
    <n v="75.959999999999994"/>
    <n v="2"/>
    <n v="0"/>
    <x v="110"/>
    <x v="21"/>
    <x v="0"/>
    <s v="2016"/>
  </r>
  <r>
    <s v="CA-2016-128867"/>
    <x v="54"/>
    <d v="2016-11-10T00:00:00"/>
    <s v="Standard Class"/>
    <s v="CL-12565"/>
    <s v="Clay Ludtke"/>
    <x v="0"/>
    <s v="United States"/>
    <s v="Urbandale"/>
    <s v="Iowa"/>
    <n v="50322"/>
    <x v="2"/>
    <s v="OFF-BI-10003981"/>
    <x v="1"/>
    <x v="8"/>
    <x v="109"/>
    <n v="27.24"/>
    <n v="6"/>
    <n v="0"/>
    <x v="111"/>
    <x v="21"/>
    <x v="0"/>
    <s v="2016"/>
  </r>
  <r>
    <s v="CA-2014-115259"/>
    <x v="55"/>
    <d v="2014-08-27T00:00:00"/>
    <s v="Second Class"/>
    <s v="RC-19960"/>
    <s v="Ryan Crowe"/>
    <x v="0"/>
    <s v="United States"/>
    <s v="Columbus"/>
    <s v="Ohio"/>
    <n v="43229"/>
    <x v="3"/>
    <s v="OFF-FA-10000621"/>
    <x v="1"/>
    <x v="13"/>
    <x v="110"/>
    <n v="40.095999999999997"/>
    <n v="14"/>
    <n v="0.2"/>
    <x v="112"/>
    <x v="10"/>
    <x v="6"/>
    <s v="2014"/>
  </r>
  <r>
    <s v="CA-2014-115259"/>
    <x v="55"/>
    <d v="2014-08-27T00:00:00"/>
    <s v="Second Class"/>
    <s v="RC-19960"/>
    <s v="Ryan Crowe"/>
    <x v="0"/>
    <s v="United States"/>
    <s v="Columbus"/>
    <s v="Ohio"/>
    <n v="43229"/>
    <x v="3"/>
    <s v="OFF-EN-10002600"/>
    <x v="1"/>
    <x v="12"/>
    <x v="111"/>
    <n v="4.72"/>
    <n v="2"/>
    <n v="0.2"/>
    <x v="113"/>
    <x v="10"/>
    <x v="6"/>
    <s v="2014"/>
  </r>
  <r>
    <s v="CA-2014-115259"/>
    <x v="55"/>
    <d v="2014-08-27T00:00:00"/>
    <s v="Second Class"/>
    <s v="RC-19960"/>
    <s v="Ryan Crowe"/>
    <x v="0"/>
    <s v="United States"/>
    <s v="Columbus"/>
    <s v="Ohio"/>
    <n v="43229"/>
    <x v="3"/>
    <s v="OFF-PA-10004965"/>
    <x v="1"/>
    <x v="10"/>
    <x v="112"/>
    <n v="23.975999999999999"/>
    <n v="3"/>
    <n v="0.2"/>
    <x v="114"/>
    <x v="10"/>
    <x v="6"/>
    <s v="2014"/>
  </r>
  <r>
    <s v="CA-2014-115259"/>
    <x v="55"/>
    <d v="2014-08-27T00:00:00"/>
    <s v="Second Class"/>
    <s v="RC-19960"/>
    <s v="Ryan Crowe"/>
    <x v="0"/>
    <s v="United States"/>
    <s v="Columbus"/>
    <s v="Ohio"/>
    <n v="43229"/>
    <x v="3"/>
    <s v="OFF-EN-10002504"/>
    <x v="1"/>
    <x v="12"/>
    <x v="113"/>
    <n v="130.464"/>
    <n v="6"/>
    <n v="0.2"/>
    <x v="115"/>
    <x v="10"/>
    <x v="6"/>
    <s v="2014"/>
  </r>
  <r>
    <s v="CA-2015-110457"/>
    <x v="56"/>
    <d v="2015-03-06T00:00:00"/>
    <s v="Standard Class"/>
    <s v="DK-13090"/>
    <s v="Dave Kipp"/>
    <x v="0"/>
    <s v="United States"/>
    <s v="Seattle"/>
    <s v="Washington"/>
    <n v="98103"/>
    <x v="1"/>
    <s v="FUR-TA-10001768"/>
    <x v="0"/>
    <x v="3"/>
    <x v="114"/>
    <n v="787.53"/>
    <n v="3"/>
    <n v="0"/>
    <x v="116"/>
    <x v="28"/>
    <x v="10"/>
    <s v="2015"/>
  </r>
  <r>
    <s v="US-2015-136476"/>
    <x v="57"/>
    <d v="2015-04-10T00:00:00"/>
    <s v="Standard Class"/>
    <s v="GG-14650"/>
    <s v="Greg Guthrie"/>
    <x v="1"/>
    <s v="United States"/>
    <s v="Bristol"/>
    <s v="Tennessee"/>
    <n v="37620"/>
    <x v="0"/>
    <s v="OFF-BI-10003650"/>
    <x v="1"/>
    <x v="8"/>
    <x v="115"/>
    <n v="157.79400000000001"/>
    <n v="1"/>
    <n v="0.7"/>
    <x v="117"/>
    <x v="5"/>
    <x v="3"/>
    <s v="2015"/>
  </r>
  <r>
    <s v="CA-2016-103730"/>
    <x v="1"/>
    <d v="2016-06-15T00:00:00"/>
    <s v="First Class"/>
    <s v="SC-20725"/>
    <s v="Steven Cartwright"/>
    <x v="0"/>
    <s v="United States"/>
    <s v="Wilmington"/>
    <s v="Delaware"/>
    <n v="19805"/>
    <x v="3"/>
    <s v="FUR-FU-10002157"/>
    <x v="0"/>
    <x v="5"/>
    <x v="116"/>
    <n v="47.04"/>
    <n v="3"/>
    <n v="0"/>
    <x v="118"/>
    <x v="1"/>
    <x v="1"/>
    <s v="2016"/>
  </r>
  <r>
    <s v="CA-2016-103730"/>
    <x v="1"/>
    <d v="2016-06-15T00:00:00"/>
    <s v="First Class"/>
    <s v="SC-20725"/>
    <s v="Steven Cartwright"/>
    <x v="0"/>
    <s v="United States"/>
    <s v="Wilmington"/>
    <s v="Delaware"/>
    <n v="19805"/>
    <x v="3"/>
    <s v="OFF-BI-10003910"/>
    <x v="1"/>
    <x v="8"/>
    <x v="8"/>
    <n v="30.84"/>
    <n v="4"/>
    <n v="0"/>
    <x v="119"/>
    <x v="1"/>
    <x v="1"/>
    <s v="2016"/>
  </r>
  <r>
    <s v="CA-2016-103730"/>
    <x v="1"/>
    <d v="2016-06-15T00:00:00"/>
    <s v="First Class"/>
    <s v="SC-20725"/>
    <s v="Steven Cartwright"/>
    <x v="0"/>
    <s v="United States"/>
    <s v="Wilmington"/>
    <s v="Delaware"/>
    <n v="19805"/>
    <x v="3"/>
    <s v="OFF-ST-10000777"/>
    <x v="1"/>
    <x v="4"/>
    <x v="117"/>
    <n v="226.56"/>
    <n v="6"/>
    <n v="0"/>
    <x v="120"/>
    <x v="1"/>
    <x v="1"/>
    <s v="2016"/>
  </r>
  <r>
    <s v="CA-2016-103730"/>
    <x v="1"/>
    <d v="2016-06-15T00:00:00"/>
    <s v="First Class"/>
    <s v="SC-20725"/>
    <s v="Steven Cartwright"/>
    <x v="0"/>
    <s v="United States"/>
    <s v="Wilmington"/>
    <s v="Delaware"/>
    <n v="19805"/>
    <x v="3"/>
    <s v="OFF-EN-10002500"/>
    <x v="1"/>
    <x v="12"/>
    <x v="118"/>
    <n v="115.02"/>
    <n v="9"/>
    <n v="0"/>
    <x v="121"/>
    <x v="1"/>
    <x v="1"/>
    <s v="2016"/>
  </r>
  <r>
    <s v="CA-2016-103730"/>
    <x v="1"/>
    <d v="2016-06-15T00:00:00"/>
    <s v="First Class"/>
    <s v="SC-20725"/>
    <s v="Steven Cartwright"/>
    <x v="0"/>
    <s v="United States"/>
    <s v="Wilmington"/>
    <s v="Delaware"/>
    <n v="19805"/>
    <x v="3"/>
    <s v="TEC-PH-10003875"/>
    <x v="2"/>
    <x v="7"/>
    <x v="119"/>
    <n v="68.040000000000006"/>
    <n v="7"/>
    <n v="0"/>
    <x v="122"/>
    <x v="1"/>
    <x v="1"/>
    <s v="2016"/>
  </r>
  <r>
    <s v="US-2014-152030"/>
    <x v="58"/>
    <d v="2014-12-28T00:00:00"/>
    <s v="Second Class"/>
    <s v="AD-10180"/>
    <s v="Alan Dominguez"/>
    <x v="2"/>
    <s v="United States"/>
    <s v="Houston"/>
    <s v="Texas"/>
    <n v="77041"/>
    <x v="2"/>
    <s v="FUR-CH-10004063"/>
    <x v="0"/>
    <x v="1"/>
    <x v="120"/>
    <n v="600.55799999999999"/>
    <n v="3"/>
    <n v="0.3"/>
    <x v="123"/>
    <x v="20"/>
    <x v="4"/>
    <s v="2014"/>
  </r>
  <r>
    <s v="US-2014-134614"/>
    <x v="59"/>
    <d v="2014-09-25T00:00:00"/>
    <s v="Standard Class"/>
    <s v="PF-19165"/>
    <s v="Philip Fox"/>
    <x v="0"/>
    <s v="United States"/>
    <s v="Bloomington"/>
    <s v="Illinois"/>
    <n v="61701"/>
    <x v="2"/>
    <s v="FUR-TA-10004534"/>
    <x v="0"/>
    <x v="3"/>
    <x v="121"/>
    <n v="617.70000000000005"/>
    <n v="6"/>
    <n v="0.5"/>
    <x v="124"/>
    <x v="14"/>
    <x v="8"/>
    <s v="2014"/>
  </r>
  <r>
    <s v="US-2017-107272"/>
    <x v="60"/>
    <d v="2017-11-12T00:00:00"/>
    <s v="Standard Class"/>
    <s v="TS-21610"/>
    <s v="Troy Staebel"/>
    <x v="0"/>
    <s v="United States"/>
    <s v="Phoenix"/>
    <s v="Arizona"/>
    <n v="85023"/>
    <x v="1"/>
    <s v="OFF-BI-10003274"/>
    <x v="1"/>
    <x v="8"/>
    <x v="122"/>
    <n v="2.3879999999999999"/>
    <n v="2"/>
    <n v="0.7"/>
    <x v="125"/>
    <x v="5"/>
    <x v="0"/>
    <s v="2017"/>
  </r>
  <r>
    <s v="US-2017-107272"/>
    <x v="60"/>
    <d v="2017-11-12T00:00:00"/>
    <s v="Standard Class"/>
    <s v="TS-21610"/>
    <s v="Troy Staebel"/>
    <x v="0"/>
    <s v="United States"/>
    <s v="Phoenix"/>
    <s v="Arizona"/>
    <n v="85023"/>
    <x v="1"/>
    <s v="OFF-ST-10002974"/>
    <x v="1"/>
    <x v="4"/>
    <x v="123"/>
    <n v="243.99199999999999"/>
    <n v="7"/>
    <n v="0.2"/>
    <x v="126"/>
    <x v="5"/>
    <x v="0"/>
    <s v="2017"/>
  </r>
  <r>
    <s v="US-2016-125969"/>
    <x v="61"/>
    <d v="2016-11-10T00:00:00"/>
    <s v="Second Class"/>
    <s v="LS-16975"/>
    <s v="Lindsay Shagiari"/>
    <x v="2"/>
    <s v="United States"/>
    <s v="Los Angeles"/>
    <s v="California"/>
    <n v="90004"/>
    <x v="1"/>
    <s v="FUR-CH-10001146"/>
    <x v="0"/>
    <x v="1"/>
    <x v="124"/>
    <n v="81.424000000000007"/>
    <n v="2"/>
    <n v="0.2"/>
    <x v="127"/>
    <x v="24"/>
    <x v="0"/>
    <s v="2016"/>
  </r>
  <r>
    <s v="US-2016-125969"/>
    <x v="61"/>
    <d v="2016-11-10T00:00:00"/>
    <s v="Second Class"/>
    <s v="LS-16975"/>
    <s v="Lindsay Shagiari"/>
    <x v="2"/>
    <s v="United States"/>
    <s v="Los Angeles"/>
    <s v="California"/>
    <n v="90004"/>
    <x v="1"/>
    <s v="FUR-FU-10003773"/>
    <x v="0"/>
    <x v="5"/>
    <x v="125"/>
    <n v="238.56"/>
    <n v="3"/>
    <n v="0"/>
    <x v="128"/>
    <x v="24"/>
    <x v="0"/>
    <s v="2016"/>
  </r>
  <r>
    <s v="US-2017-164147"/>
    <x v="62"/>
    <d v="2017-02-05T00:00:00"/>
    <s v="First Class"/>
    <s v="DW-13585"/>
    <s v="Dorothy Wardle"/>
    <x v="1"/>
    <s v="United States"/>
    <s v="Columbus"/>
    <s v="Ohio"/>
    <n v="43229"/>
    <x v="3"/>
    <s v="TEC-PH-10002293"/>
    <x v="2"/>
    <x v="7"/>
    <x v="126"/>
    <n v="59.97"/>
    <n v="5"/>
    <n v="0.4"/>
    <x v="129"/>
    <x v="28"/>
    <x v="11"/>
    <s v="2017"/>
  </r>
  <r>
    <s v="US-2017-164147"/>
    <x v="62"/>
    <d v="2017-02-05T00:00:00"/>
    <s v="First Class"/>
    <s v="DW-13585"/>
    <s v="Dorothy Wardle"/>
    <x v="1"/>
    <s v="United States"/>
    <s v="Columbus"/>
    <s v="Ohio"/>
    <n v="43229"/>
    <x v="3"/>
    <s v="OFF-PA-10002377"/>
    <x v="1"/>
    <x v="10"/>
    <x v="127"/>
    <n v="78.304000000000002"/>
    <n v="2"/>
    <n v="0.2"/>
    <x v="130"/>
    <x v="28"/>
    <x v="11"/>
    <s v="2017"/>
  </r>
  <r>
    <s v="US-2017-164147"/>
    <x v="62"/>
    <d v="2017-02-05T00:00:00"/>
    <s v="First Class"/>
    <s v="DW-13585"/>
    <s v="Dorothy Wardle"/>
    <x v="1"/>
    <s v="United States"/>
    <s v="Columbus"/>
    <s v="Ohio"/>
    <n v="43229"/>
    <x v="3"/>
    <s v="OFF-FA-10002780"/>
    <x v="1"/>
    <x v="13"/>
    <x v="128"/>
    <n v="21.456"/>
    <n v="9"/>
    <n v="0.2"/>
    <x v="131"/>
    <x v="28"/>
    <x v="11"/>
    <s v="2017"/>
  </r>
  <r>
    <s v="CA-2016-145583"/>
    <x v="63"/>
    <d v="2016-10-19T00:00:00"/>
    <s v="Standard Class"/>
    <s v="LC-16885"/>
    <s v="Lena Creighton"/>
    <x v="0"/>
    <s v="United States"/>
    <s v="Roseville"/>
    <s v="California"/>
    <n v="95661"/>
    <x v="1"/>
    <s v="OFF-PA-10001804"/>
    <x v="1"/>
    <x v="10"/>
    <x v="129"/>
    <n v="20.04"/>
    <n v="3"/>
    <n v="0"/>
    <x v="132"/>
    <x v="7"/>
    <x v="2"/>
    <s v="2016"/>
  </r>
  <r>
    <s v="CA-2016-145583"/>
    <x v="63"/>
    <d v="2016-10-19T00:00:00"/>
    <s v="Standard Class"/>
    <s v="LC-16885"/>
    <s v="Lena Creighton"/>
    <x v="0"/>
    <s v="United States"/>
    <s v="Roseville"/>
    <s v="California"/>
    <n v="95661"/>
    <x v="1"/>
    <s v="OFF-PA-10001736"/>
    <x v="1"/>
    <x v="10"/>
    <x v="130"/>
    <n v="35.44"/>
    <n v="1"/>
    <n v="0"/>
    <x v="133"/>
    <x v="7"/>
    <x v="2"/>
    <s v="2016"/>
  </r>
  <r>
    <s v="CA-2016-145583"/>
    <x v="63"/>
    <d v="2016-10-19T00:00:00"/>
    <s v="Standard Class"/>
    <s v="LC-16885"/>
    <s v="Lena Creighton"/>
    <x v="0"/>
    <s v="United States"/>
    <s v="Roseville"/>
    <s v="California"/>
    <n v="95661"/>
    <x v="1"/>
    <s v="OFF-AR-10001149"/>
    <x v="1"/>
    <x v="6"/>
    <x v="131"/>
    <n v="11.52"/>
    <n v="4"/>
    <n v="0"/>
    <x v="134"/>
    <x v="7"/>
    <x v="2"/>
    <s v="2016"/>
  </r>
  <r>
    <s v="CA-2016-145583"/>
    <x v="63"/>
    <d v="2016-10-19T00:00:00"/>
    <s v="Standard Class"/>
    <s v="LC-16885"/>
    <s v="Lena Creighton"/>
    <x v="0"/>
    <s v="United States"/>
    <s v="Roseville"/>
    <s v="California"/>
    <n v="95661"/>
    <x v="1"/>
    <s v="OFF-FA-10002988"/>
    <x v="1"/>
    <x v="13"/>
    <x v="132"/>
    <n v="4.0199999999999996"/>
    <n v="2"/>
    <n v="0"/>
    <x v="135"/>
    <x v="7"/>
    <x v="2"/>
    <s v="2016"/>
  </r>
  <r>
    <s v="CA-2016-145583"/>
    <x v="63"/>
    <d v="2016-10-19T00:00:00"/>
    <s v="Standard Class"/>
    <s v="LC-16885"/>
    <s v="Lena Creighton"/>
    <x v="0"/>
    <s v="United States"/>
    <s v="Roseville"/>
    <s v="California"/>
    <n v="95661"/>
    <x v="1"/>
    <s v="OFF-BI-10004781"/>
    <x v="1"/>
    <x v="8"/>
    <x v="133"/>
    <n v="76.176000000000002"/>
    <n v="3"/>
    <n v="0.2"/>
    <x v="136"/>
    <x v="7"/>
    <x v="2"/>
    <s v="2016"/>
  </r>
  <r>
    <s v="CA-2016-145583"/>
    <x v="63"/>
    <d v="2016-10-19T00:00:00"/>
    <s v="Standard Class"/>
    <s v="LC-16885"/>
    <s v="Lena Creighton"/>
    <x v="0"/>
    <s v="United States"/>
    <s v="Roseville"/>
    <s v="California"/>
    <n v="95661"/>
    <x v="1"/>
    <s v="OFF-SU-10001218"/>
    <x v="1"/>
    <x v="14"/>
    <x v="134"/>
    <n v="65.88"/>
    <n v="6"/>
    <n v="0"/>
    <x v="137"/>
    <x v="7"/>
    <x v="2"/>
    <s v="2016"/>
  </r>
  <r>
    <s v="CA-2016-145583"/>
    <x v="63"/>
    <d v="2016-10-19T00:00:00"/>
    <s v="Standard Class"/>
    <s v="LC-16885"/>
    <s v="Lena Creighton"/>
    <x v="0"/>
    <s v="United States"/>
    <s v="Roseville"/>
    <s v="California"/>
    <n v="95661"/>
    <x v="1"/>
    <s v="FUR-FU-10001706"/>
    <x v="0"/>
    <x v="5"/>
    <x v="50"/>
    <n v="43.12"/>
    <n v="14"/>
    <n v="0"/>
    <x v="138"/>
    <x v="7"/>
    <x v="2"/>
    <s v="2016"/>
  </r>
  <r>
    <s v="CA-2016-110366"/>
    <x v="64"/>
    <d v="2016-09-07T00:00:00"/>
    <s v="Second Class"/>
    <s v="JD-15895"/>
    <s v="Jonathan Doherty"/>
    <x v="1"/>
    <s v="United States"/>
    <s v="Philadelphia"/>
    <s v="Pennsylvania"/>
    <n v="19140"/>
    <x v="3"/>
    <s v="FUR-FU-10004848"/>
    <x v="0"/>
    <x v="5"/>
    <x v="28"/>
    <n v="82.8"/>
    <n v="2"/>
    <n v="0.2"/>
    <x v="139"/>
    <x v="5"/>
    <x v="8"/>
    <s v="2016"/>
  </r>
  <r>
    <s v="CA-2017-106180"/>
    <x v="65"/>
    <d v="2017-09-23T00:00:00"/>
    <s v="Standard Class"/>
    <s v="SH-19975"/>
    <s v="Sally Hughsby"/>
    <x v="1"/>
    <s v="United States"/>
    <s v="San Francisco"/>
    <s v="California"/>
    <n v="94122"/>
    <x v="1"/>
    <s v="OFF-AR-10000940"/>
    <x v="1"/>
    <x v="6"/>
    <x v="135"/>
    <n v="8.82"/>
    <n v="3"/>
    <n v="0"/>
    <x v="140"/>
    <x v="15"/>
    <x v="8"/>
    <s v="2017"/>
  </r>
  <r>
    <s v="CA-2017-106180"/>
    <x v="65"/>
    <d v="2017-09-23T00:00:00"/>
    <s v="Standard Class"/>
    <s v="SH-19975"/>
    <s v="Sally Hughsby"/>
    <x v="1"/>
    <s v="United States"/>
    <s v="San Francisco"/>
    <s v="California"/>
    <n v="94122"/>
    <x v="1"/>
    <s v="OFF-EN-10004030"/>
    <x v="1"/>
    <x v="12"/>
    <x v="136"/>
    <n v="10.86"/>
    <n v="3"/>
    <n v="0"/>
    <x v="141"/>
    <x v="15"/>
    <x v="8"/>
    <s v="2017"/>
  </r>
  <r>
    <s v="CA-2017-106180"/>
    <x v="65"/>
    <d v="2017-09-23T00:00:00"/>
    <s v="Standard Class"/>
    <s v="SH-19975"/>
    <s v="Sally Hughsby"/>
    <x v="1"/>
    <s v="United States"/>
    <s v="San Francisco"/>
    <s v="California"/>
    <n v="94122"/>
    <x v="1"/>
    <s v="OFF-PA-10004327"/>
    <x v="1"/>
    <x v="10"/>
    <x v="137"/>
    <n v="143.69999999999999"/>
    <n v="3"/>
    <n v="0"/>
    <x v="142"/>
    <x v="15"/>
    <x v="8"/>
    <s v="2017"/>
  </r>
  <r>
    <s v="CA-2017-155376"/>
    <x v="66"/>
    <d v="2017-12-27T00:00:00"/>
    <s v="Standard Class"/>
    <s v="SG-20080"/>
    <s v="Sandra Glassco"/>
    <x v="0"/>
    <s v="United States"/>
    <s v="Independence"/>
    <s v="Missouri"/>
    <n v="64055"/>
    <x v="2"/>
    <s v="OFF-AP-10001058"/>
    <x v="1"/>
    <x v="9"/>
    <x v="138"/>
    <n v="839.43"/>
    <n v="3"/>
    <n v="0"/>
    <x v="143"/>
    <x v="6"/>
    <x v="4"/>
    <s v="2017"/>
  </r>
  <r>
    <s v="CA-2015-110744"/>
    <x v="67"/>
    <d v="2015-09-12T00:00:00"/>
    <s v="Standard Class"/>
    <s v="HA-14920"/>
    <s v="Helen Andreada"/>
    <x v="0"/>
    <s v="United States"/>
    <s v="Pasadena"/>
    <s v="California"/>
    <n v="91104"/>
    <x v="1"/>
    <s v="OFF-ST-10003656"/>
    <x v="1"/>
    <x v="4"/>
    <x v="82"/>
    <n v="671.93"/>
    <n v="7"/>
    <n v="0"/>
    <x v="144"/>
    <x v="29"/>
    <x v="8"/>
    <s v="2015"/>
  </r>
  <r>
    <s v="CA-2014-110072"/>
    <x v="68"/>
    <d v="2014-10-28T00:00:00"/>
    <s v="Standard Class"/>
    <s v="MG-17680"/>
    <s v="Maureen Gastineau"/>
    <x v="2"/>
    <s v="United States"/>
    <s v="Newark"/>
    <s v="Ohio"/>
    <n v="43055"/>
    <x v="3"/>
    <s v="FUR-FU-10000521"/>
    <x v="0"/>
    <x v="5"/>
    <x v="139"/>
    <n v="93.888000000000005"/>
    <n v="4"/>
    <n v="0.2"/>
    <x v="145"/>
    <x v="6"/>
    <x v="2"/>
    <s v="2014"/>
  </r>
  <r>
    <s v="CA-2016-114489"/>
    <x v="5"/>
    <d v="2016-12-09T00:00:00"/>
    <s v="Standard Class"/>
    <s v="JE-16165"/>
    <s v="Justin Ellison"/>
    <x v="1"/>
    <s v="United States"/>
    <s v="Franklin"/>
    <s v="Wisconsin"/>
    <n v="53132"/>
    <x v="2"/>
    <s v="TEC-PH-10000215"/>
    <x v="2"/>
    <x v="7"/>
    <x v="140"/>
    <n v="384.45"/>
    <n v="11"/>
    <n v="0"/>
    <x v="146"/>
    <x v="5"/>
    <x v="4"/>
    <s v="2016"/>
  </r>
  <r>
    <s v="CA-2016-114489"/>
    <x v="5"/>
    <d v="2016-12-09T00:00:00"/>
    <s v="Standard Class"/>
    <s v="JE-16165"/>
    <s v="Justin Ellison"/>
    <x v="1"/>
    <s v="United States"/>
    <s v="Franklin"/>
    <s v="Wisconsin"/>
    <n v="53132"/>
    <x v="2"/>
    <s v="TEC-PH-10001448"/>
    <x v="2"/>
    <x v="7"/>
    <x v="141"/>
    <n v="149.97"/>
    <n v="3"/>
    <n v="0"/>
    <x v="147"/>
    <x v="5"/>
    <x v="4"/>
    <s v="2016"/>
  </r>
  <r>
    <s v="CA-2016-114489"/>
    <x v="5"/>
    <d v="2016-12-09T00:00:00"/>
    <s v="Standard Class"/>
    <s v="JE-16165"/>
    <s v="Justin Ellison"/>
    <x v="1"/>
    <s v="United States"/>
    <s v="Franklin"/>
    <s v="Wisconsin"/>
    <n v="53132"/>
    <x v="2"/>
    <s v="FUR-CH-10000454"/>
    <x v="0"/>
    <x v="1"/>
    <x v="1"/>
    <n v="1951.84"/>
    <n v="8"/>
    <n v="0"/>
    <x v="148"/>
    <x v="5"/>
    <x v="4"/>
    <s v="2016"/>
  </r>
  <r>
    <s v="CA-2016-114489"/>
    <x v="5"/>
    <d v="2016-12-09T00:00:00"/>
    <s v="Standard Class"/>
    <s v="JE-16165"/>
    <s v="Justin Ellison"/>
    <x v="1"/>
    <s v="United States"/>
    <s v="Franklin"/>
    <s v="Wisconsin"/>
    <n v="53132"/>
    <x v="2"/>
    <s v="OFF-BI-10002735"/>
    <x v="1"/>
    <x v="8"/>
    <x v="142"/>
    <n v="171.55"/>
    <n v="5"/>
    <n v="0"/>
    <x v="149"/>
    <x v="5"/>
    <x v="4"/>
    <s v="2016"/>
  </r>
  <r>
    <s v="CA-2016-158834"/>
    <x v="69"/>
    <d v="2016-03-16T00:00:00"/>
    <s v="First Class"/>
    <s v="TW-21025"/>
    <s v="Tamara Willingham"/>
    <x v="2"/>
    <s v="United States"/>
    <s v="Scottsdale"/>
    <s v="Arizona"/>
    <n v="85254"/>
    <x v="1"/>
    <s v="OFF-AP-10000326"/>
    <x v="1"/>
    <x v="9"/>
    <x v="143"/>
    <n v="157.91999999999999"/>
    <n v="5"/>
    <n v="0.2"/>
    <x v="150"/>
    <x v="7"/>
    <x v="10"/>
    <s v="2016"/>
  </r>
  <r>
    <s v="CA-2016-158834"/>
    <x v="69"/>
    <d v="2016-03-16T00:00:00"/>
    <s v="First Class"/>
    <s v="TW-21025"/>
    <s v="Tamara Willingham"/>
    <x v="2"/>
    <s v="United States"/>
    <s v="Scottsdale"/>
    <s v="Arizona"/>
    <n v="85254"/>
    <x v="1"/>
    <s v="TEC-PH-10001254"/>
    <x v="2"/>
    <x v="7"/>
    <x v="144"/>
    <n v="203.184"/>
    <n v="2"/>
    <n v="0.2"/>
    <x v="151"/>
    <x v="7"/>
    <x v="10"/>
    <s v="2016"/>
  </r>
  <r>
    <s v="CA-2015-124919"/>
    <x v="70"/>
    <d v="2015-06-02T00:00:00"/>
    <s v="First Class"/>
    <s v="SP-20650"/>
    <s v="Stephanie Phelps"/>
    <x v="1"/>
    <s v="United States"/>
    <s v="San Jose"/>
    <s v="California"/>
    <n v="95123"/>
    <x v="1"/>
    <s v="OFF-PA-10001950"/>
    <x v="1"/>
    <x v="10"/>
    <x v="145"/>
    <n v="58.38"/>
    <n v="7"/>
    <n v="0"/>
    <x v="152"/>
    <x v="23"/>
    <x v="5"/>
    <s v="2015"/>
  </r>
  <r>
    <s v="CA-2015-124919"/>
    <x v="70"/>
    <d v="2015-06-02T00:00:00"/>
    <s v="First Class"/>
    <s v="SP-20650"/>
    <s v="Stephanie Phelps"/>
    <x v="1"/>
    <s v="United States"/>
    <s v="San Jose"/>
    <s v="California"/>
    <n v="95123"/>
    <x v="1"/>
    <s v="OFF-PA-10002254"/>
    <x v="1"/>
    <x v="10"/>
    <x v="146"/>
    <n v="105.52"/>
    <n v="4"/>
    <n v="0"/>
    <x v="153"/>
    <x v="23"/>
    <x v="5"/>
    <s v="2015"/>
  </r>
  <r>
    <s v="CA-2015-124919"/>
    <x v="70"/>
    <d v="2015-06-02T00:00:00"/>
    <s v="First Class"/>
    <s v="SP-20650"/>
    <s v="Stephanie Phelps"/>
    <x v="1"/>
    <s v="United States"/>
    <s v="San Jose"/>
    <s v="California"/>
    <n v="95123"/>
    <x v="1"/>
    <s v="OFF-ST-10001590"/>
    <x v="1"/>
    <x v="4"/>
    <x v="147"/>
    <n v="80.88"/>
    <n v="6"/>
    <n v="0"/>
    <x v="154"/>
    <x v="23"/>
    <x v="5"/>
    <s v="2015"/>
  </r>
  <r>
    <s v="CA-2015-118948"/>
    <x v="71"/>
    <d v="2015-06-03T00:00:00"/>
    <s v="Standard Class"/>
    <s v="NK-18490"/>
    <s v="Neil Knudson"/>
    <x v="2"/>
    <s v="United States"/>
    <s v="Seattle"/>
    <s v="Washington"/>
    <n v="98105"/>
    <x v="1"/>
    <s v="OFF-AR-10001547"/>
    <x v="1"/>
    <x v="6"/>
    <x v="148"/>
    <n v="6.63"/>
    <n v="3"/>
    <n v="0"/>
    <x v="155"/>
    <x v="22"/>
    <x v="5"/>
    <s v="2015"/>
  </r>
  <r>
    <s v="CA-2014-104269"/>
    <x v="72"/>
    <d v="2014-03-06T00:00:00"/>
    <s v="Second Class"/>
    <s v="DB-13060"/>
    <s v="Dave Brooks"/>
    <x v="0"/>
    <s v="United States"/>
    <s v="Seattle"/>
    <s v="Washington"/>
    <n v="98115"/>
    <x v="1"/>
    <s v="FUR-CH-10004063"/>
    <x v="0"/>
    <x v="1"/>
    <x v="120"/>
    <n v="457.56799999999998"/>
    <n v="2"/>
    <n v="0.2"/>
    <x v="156"/>
    <x v="26"/>
    <x v="10"/>
    <s v="2014"/>
  </r>
  <r>
    <s v="CA-2016-114104"/>
    <x v="73"/>
    <d v="2016-11-24T00:00:00"/>
    <s v="Standard Class"/>
    <s v="NP-18670"/>
    <s v="Nora Paige"/>
    <x v="0"/>
    <s v="United States"/>
    <s v="Edmond"/>
    <s v="Oklahoma"/>
    <n v="73034"/>
    <x v="2"/>
    <s v="OFF-LA-10002475"/>
    <x v="1"/>
    <x v="2"/>
    <x v="149"/>
    <n v="14.62"/>
    <n v="2"/>
    <n v="0"/>
    <x v="2"/>
    <x v="14"/>
    <x v="0"/>
    <s v="2016"/>
  </r>
  <r>
    <s v="CA-2016-114104"/>
    <x v="73"/>
    <d v="2016-11-24T00:00:00"/>
    <s v="Standard Class"/>
    <s v="NP-18670"/>
    <s v="Nora Paige"/>
    <x v="0"/>
    <s v="United States"/>
    <s v="Edmond"/>
    <s v="Oklahoma"/>
    <n v="73034"/>
    <x v="2"/>
    <s v="TEC-PH-10004536"/>
    <x v="2"/>
    <x v="7"/>
    <x v="150"/>
    <n v="944.93"/>
    <n v="7"/>
    <n v="0"/>
    <x v="157"/>
    <x v="14"/>
    <x v="0"/>
    <s v="2016"/>
  </r>
  <r>
    <s v="CA-2016-162733"/>
    <x v="74"/>
    <d v="2016-05-12T00:00:00"/>
    <s v="First Class"/>
    <s v="TT-21070"/>
    <s v="Ted Trevino"/>
    <x v="0"/>
    <s v="United States"/>
    <s v="Los Angeles"/>
    <s v="California"/>
    <n v="90045"/>
    <x v="1"/>
    <s v="OFF-PA-10002751"/>
    <x v="1"/>
    <x v="10"/>
    <x v="151"/>
    <n v="5.98"/>
    <n v="1"/>
    <n v="0"/>
    <x v="158"/>
    <x v="2"/>
    <x v="5"/>
    <s v="2016"/>
  </r>
  <r>
    <s v="CA-2015-119697"/>
    <x v="75"/>
    <d v="2015-12-31T00:00:00"/>
    <s v="Second Class"/>
    <s v="EM-13960"/>
    <s v="Eric Murdock"/>
    <x v="0"/>
    <s v="United States"/>
    <s v="Philadelphia"/>
    <s v="Pennsylvania"/>
    <n v="19134"/>
    <x v="3"/>
    <s v="TEC-AC-10003657"/>
    <x v="2"/>
    <x v="11"/>
    <x v="152"/>
    <n v="54.384"/>
    <n v="2"/>
    <n v="0.2"/>
    <x v="159"/>
    <x v="22"/>
    <x v="4"/>
    <s v="2015"/>
  </r>
  <r>
    <s v="CA-2016-154508"/>
    <x v="76"/>
    <d v="2016-11-20T00:00:00"/>
    <s v="Standard Class"/>
    <s v="RD-19900"/>
    <s v="Ruben Dartt"/>
    <x v="0"/>
    <s v="United States"/>
    <s v="Carlsbad"/>
    <s v="New Mexico"/>
    <n v="88220"/>
    <x v="1"/>
    <s v="OFF-EN-10001990"/>
    <x v="1"/>
    <x v="12"/>
    <x v="153"/>
    <n v="28.4"/>
    <n v="5"/>
    <n v="0"/>
    <x v="160"/>
    <x v="9"/>
    <x v="0"/>
    <s v="2016"/>
  </r>
  <r>
    <s v="CA-2016-113817"/>
    <x v="77"/>
    <d v="2016-11-11T00:00:00"/>
    <s v="Standard Class"/>
    <s v="MJ-17740"/>
    <s v="Max Jones"/>
    <x v="0"/>
    <s v="United States"/>
    <s v="Seattle"/>
    <s v="Washington"/>
    <n v="98115"/>
    <x v="1"/>
    <s v="OFF-BI-10004002"/>
    <x v="1"/>
    <x v="8"/>
    <x v="154"/>
    <n v="27.68"/>
    <n v="2"/>
    <n v="0.2"/>
    <x v="161"/>
    <x v="29"/>
    <x v="0"/>
    <s v="2016"/>
  </r>
  <r>
    <s v="CA-2014-139892"/>
    <x v="78"/>
    <d v="2014-09-12T00:00:00"/>
    <s v="Standard Class"/>
    <s v="BM-11140"/>
    <s v="Becky Martin"/>
    <x v="0"/>
    <s v="United States"/>
    <s v="San Antonio"/>
    <s v="Texas"/>
    <n v="78207"/>
    <x v="2"/>
    <s v="OFF-AR-10004441"/>
    <x v="1"/>
    <x v="6"/>
    <x v="155"/>
    <n v="9.9359999999999999"/>
    <n v="3"/>
    <n v="0.2"/>
    <x v="162"/>
    <x v="0"/>
    <x v="8"/>
    <s v="2014"/>
  </r>
  <r>
    <s v="CA-2014-139892"/>
    <x v="78"/>
    <d v="2014-09-12T00:00:00"/>
    <s v="Standard Class"/>
    <s v="BM-11140"/>
    <s v="Becky Martin"/>
    <x v="0"/>
    <s v="United States"/>
    <s v="San Antonio"/>
    <s v="Texas"/>
    <n v="78207"/>
    <x v="2"/>
    <s v="TEC-MA-10000822"/>
    <x v="2"/>
    <x v="15"/>
    <x v="156"/>
    <n v="8159.9520000000002"/>
    <n v="8"/>
    <n v="0.4"/>
    <x v="163"/>
    <x v="0"/>
    <x v="8"/>
    <s v="2014"/>
  </r>
  <r>
    <s v="CA-2014-139892"/>
    <x v="78"/>
    <d v="2014-09-12T00:00:00"/>
    <s v="Standard Class"/>
    <s v="BM-11140"/>
    <s v="Becky Martin"/>
    <x v="0"/>
    <s v="United States"/>
    <s v="San Antonio"/>
    <s v="Texas"/>
    <n v="78207"/>
    <x v="2"/>
    <s v="OFF-ST-10000991"/>
    <x v="1"/>
    <x v="4"/>
    <x v="157"/>
    <n v="275.928"/>
    <n v="3"/>
    <n v="0.2"/>
    <x v="164"/>
    <x v="0"/>
    <x v="8"/>
    <s v="2014"/>
  </r>
  <r>
    <s v="CA-2014-139892"/>
    <x v="78"/>
    <d v="2014-09-12T00:00:00"/>
    <s v="Standard Class"/>
    <s v="BM-11140"/>
    <s v="Becky Martin"/>
    <x v="0"/>
    <s v="United States"/>
    <s v="San Antonio"/>
    <s v="Texas"/>
    <n v="78207"/>
    <x v="2"/>
    <s v="FUR-CH-10004287"/>
    <x v="0"/>
    <x v="1"/>
    <x v="158"/>
    <n v="1740.06"/>
    <n v="9"/>
    <n v="0.3"/>
    <x v="165"/>
    <x v="0"/>
    <x v="8"/>
    <s v="2014"/>
  </r>
  <r>
    <s v="CA-2014-139892"/>
    <x v="78"/>
    <d v="2014-09-12T00:00:00"/>
    <s v="Standard Class"/>
    <s v="BM-11140"/>
    <s v="Becky Martin"/>
    <x v="0"/>
    <s v="United States"/>
    <s v="San Antonio"/>
    <s v="Texas"/>
    <n v="78207"/>
    <x v="2"/>
    <s v="OFF-AR-10002656"/>
    <x v="1"/>
    <x v="6"/>
    <x v="159"/>
    <n v="32.064"/>
    <n v="6"/>
    <n v="0.2"/>
    <x v="166"/>
    <x v="0"/>
    <x v="8"/>
    <s v="2014"/>
  </r>
  <r>
    <s v="CA-2014-139892"/>
    <x v="78"/>
    <d v="2014-09-12T00:00:00"/>
    <s v="Standard Class"/>
    <s v="BM-11140"/>
    <s v="Becky Martin"/>
    <x v="0"/>
    <s v="United States"/>
    <s v="San Antonio"/>
    <s v="Texas"/>
    <n v="78207"/>
    <x v="2"/>
    <s v="OFF-AP-10002518"/>
    <x v="1"/>
    <x v="9"/>
    <x v="160"/>
    <n v="177.98"/>
    <n v="5"/>
    <n v="0.8"/>
    <x v="167"/>
    <x v="0"/>
    <x v="8"/>
    <s v="2014"/>
  </r>
  <r>
    <s v="CA-2014-139892"/>
    <x v="78"/>
    <d v="2014-09-12T00:00:00"/>
    <s v="Standard Class"/>
    <s v="BM-11140"/>
    <s v="Becky Martin"/>
    <x v="0"/>
    <s v="United States"/>
    <s v="San Antonio"/>
    <s v="Texas"/>
    <n v="78207"/>
    <x v="2"/>
    <s v="TEC-PH-10003931"/>
    <x v="2"/>
    <x v="7"/>
    <x v="161"/>
    <n v="143.976"/>
    <n v="3"/>
    <n v="0.2"/>
    <x v="168"/>
    <x v="0"/>
    <x v="8"/>
    <s v="2014"/>
  </r>
  <r>
    <s v="CA-2014-118962"/>
    <x v="79"/>
    <d v="2014-08-09T00:00:00"/>
    <s v="Standard Class"/>
    <s v="CS-12130"/>
    <s v="Chad Sievert"/>
    <x v="0"/>
    <s v="United States"/>
    <s v="Los Angeles"/>
    <s v="California"/>
    <n v="90004"/>
    <x v="1"/>
    <s v="OFF-PA-10000659"/>
    <x v="1"/>
    <x v="10"/>
    <x v="162"/>
    <n v="20.94"/>
    <n v="3"/>
    <n v="0"/>
    <x v="169"/>
    <x v="5"/>
    <x v="6"/>
    <s v="2014"/>
  </r>
  <r>
    <s v="CA-2014-118962"/>
    <x v="79"/>
    <d v="2014-08-09T00:00:00"/>
    <s v="Standard Class"/>
    <s v="CS-12130"/>
    <s v="Chad Sievert"/>
    <x v="0"/>
    <s v="United States"/>
    <s v="Los Angeles"/>
    <s v="California"/>
    <n v="90004"/>
    <x v="1"/>
    <s v="OFF-PA-10001144"/>
    <x v="1"/>
    <x v="10"/>
    <x v="163"/>
    <n v="110.96"/>
    <n v="2"/>
    <n v="0"/>
    <x v="170"/>
    <x v="5"/>
    <x v="6"/>
    <s v="2014"/>
  </r>
  <r>
    <s v="CA-2014-118962"/>
    <x v="79"/>
    <d v="2014-08-09T00:00:00"/>
    <s v="Standard Class"/>
    <s v="CS-12130"/>
    <s v="Chad Sievert"/>
    <x v="0"/>
    <s v="United States"/>
    <s v="Los Angeles"/>
    <s v="California"/>
    <n v="90004"/>
    <x v="1"/>
    <s v="FUR-CH-10003817"/>
    <x v="0"/>
    <x v="1"/>
    <x v="164"/>
    <n v="340.14400000000001"/>
    <n v="7"/>
    <n v="0.2"/>
    <x v="171"/>
    <x v="5"/>
    <x v="6"/>
    <s v="2014"/>
  </r>
  <r>
    <s v="US-2014-100853"/>
    <x v="80"/>
    <d v="2014-09-19T00:00:00"/>
    <s v="Standard Class"/>
    <s v="JB-15400"/>
    <s v="Jennifer Braxton"/>
    <x v="1"/>
    <s v="United States"/>
    <s v="Chicago"/>
    <s v="Illinois"/>
    <n v="60623"/>
    <x v="2"/>
    <s v="OFF-AP-10000891"/>
    <x v="1"/>
    <x v="9"/>
    <x v="165"/>
    <n v="52.448"/>
    <n v="2"/>
    <n v="0.8"/>
    <x v="172"/>
    <x v="19"/>
    <x v="8"/>
    <s v="2014"/>
  </r>
  <r>
    <s v="US-2014-100853"/>
    <x v="80"/>
    <d v="2014-09-19T00:00:00"/>
    <s v="Standard Class"/>
    <s v="JB-15400"/>
    <s v="Jennifer Braxton"/>
    <x v="1"/>
    <s v="United States"/>
    <s v="Chicago"/>
    <s v="Illinois"/>
    <n v="60623"/>
    <x v="2"/>
    <s v="OFF-LA-10003148"/>
    <x v="1"/>
    <x v="2"/>
    <x v="166"/>
    <n v="20.16"/>
    <n v="4"/>
    <n v="0.2"/>
    <x v="173"/>
    <x v="19"/>
    <x v="8"/>
    <s v="2014"/>
  </r>
  <r>
    <s v="US-2017-152366"/>
    <x v="81"/>
    <d v="2017-04-25T00:00:00"/>
    <s v="Second Class"/>
    <s v="SJ-20500"/>
    <s v="Shirley Jackson"/>
    <x v="0"/>
    <s v="United States"/>
    <s v="Houston"/>
    <s v="Texas"/>
    <n v="77036"/>
    <x v="2"/>
    <s v="OFF-AP-10002684"/>
    <x v="1"/>
    <x v="9"/>
    <x v="167"/>
    <n v="97.263999999999996"/>
    <n v="4"/>
    <n v="0.8"/>
    <x v="174"/>
    <x v="30"/>
    <x v="3"/>
    <s v="2017"/>
  </r>
  <r>
    <s v="US-2015-101511"/>
    <x v="82"/>
    <d v="2015-11-23T00:00:00"/>
    <s v="Second Class"/>
    <s v="JE-15745"/>
    <s v="Joel Eaton"/>
    <x v="0"/>
    <s v="United States"/>
    <s v="Newark"/>
    <s v="Ohio"/>
    <n v="43055"/>
    <x v="3"/>
    <s v="FUR-CH-10004698"/>
    <x v="0"/>
    <x v="1"/>
    <x v="168"/>
    <n v="396.80200000000002"/>
    <n v="7"/>
    <n v="0.3"/>
    <x v="175"/>
    <x v="30"/>
    <x v="0"/>
    <s v="2015"/>
  </r>
  <r>
    <s v="US-2015-101511"/>
    <x v="82"/>
    <d v="2015-11-23T00:00:00"/>
    <s v="Second Class"/>
    <s v="JE-15745"/>
    <s v="Joel Eaton"/>
    <x v="0"/>
    <s v="United States"/>
    <s v="Newark"/>
    <s v="Ohio"/>
    <n v="43055"/>
    <x v="3"/>
    <s v="OFF-SU-10002189"/>
    <x v="1"/>
    <x v="14"/>
    <x v="169"/>
    <n v="15.88"/>
    <n v="5"/>
    <n v="0.2"/>
    <x v="176"/>
    <x v="30"/>
    <x v="0"/>
    <s v="2015"/>
  </r>
  <r>
    <s v="CA-2015-137225"/>
    <x v="83"/>
    <d v="2015-12-19T00:00:00"/>
    <s v="Standard Class"/>
    <s v="JK-15640"/>
    <s v="Jim Kriz"/>
    <x v="2"/>
    <s v="United States"/>
    <s v="New York City"/>
    <s v="New York"/>
    <n v="10009"/>
    <x v="3"/>
    <s v="OFF-AR-10001940"/>
    <x v="1"/>
    <x v="6"/>
    <x v="170"/>
    <n v="3.28"/>
    <n v="1"/>
    <n v="0"/>
    <x v="177"/>
    <x v="4"/>
    <x v="4"/>
    <s v="2015"/>
  </r>
  <r>
    <s v="CA-2014-166191"/>
    <x v="29"/>
    <d v="2014-12-09T00:00:00"/>
    <s v="Second Class"/>
    <s v="DK-13150"/>
    <s v="David Kendrick"/>
    <x v="1"/>
    <s v="United States"/>
    <s v="Decatur"/>
    <s v="Illinois"/>
    <n v="62521"/>
    <x v="2"/>
    <s v="OFF-ST-10003455"/>
    <x v="1"/>
    <x v="4"/>
    <x v="171"/>
    <n v="24.815999999999999"/>
    <n v="2"/>
    <n v="0.2"/>
    <x v="178"/>
    <x v="5"/>
    <x v="4"/>
    <s v="2014"/>
  </r>
  <r>
    <s v="CA-2014-166191"/>
    <x v="29"/>
    <d v="2014-12-09T00:00:00"/>
    <s v="Second Class"/>
    <s v="DK-13150"/>
    <s v="David Kendrick"/>
    <x v="1"/>
    <s v="United States"/>
    <s v="Decatur"/>
    <s v="Illinois"/>
    <n v="62521"/>
    <x v="2"/>
    <s v="TEC-AC-10004659"/>
    <x v="2"/>
    <x v="11"/>
    <x v="172"/>
    <n v="408.74400000000003"/>
    <n v="7"/>
    <n v="0.2"/>
    <x v="179"/>
    <x v="5"/>
    <x v="4"/>
    <s v="2014"/>
  </r>
  <r>
    <s v="CA-2014-158274"/>
    <x v="84"/>
    <d v="2014-11-24T00:00:00"/>
    <s v="Second Class"/>
    <s v="RM-19675"/>
    <s v="Robert Marley"/>
    <x v="2"/>
    <s v="United States"/>
    <s v="Monroe"/>
    <s v="Louisiana"/>
    <n v="71203"/>
    <x v="0"/>
    <s v="TEC-PH-10003273"/>
    <x v="2"/>
    <x v="7"/>
    <x v="173"/>
    <n v="503.96"/>
    <n v="4"/>
    <n v="0"/>
    <x v="180"/>
    <x v="12"/>
    <x v="0"/>
    <s v="2014"/>
  </r>
  <r>
    <s v="CA-2014-158274"/>
    <x v="84"/>
    <d v="2014-11-24T00:00:00"/>
    <s v="Second Class"/>
    <s v="RM-19675"/>
    <s v="Robert Marley"/>
    <x v="2"/>
    <s v="United States"/>
    <s v="Monroe"/>
    <s v="Louisiana"/>
    <n v="71203"/>
    <x v="0"/>
    <s v="TEC-PH-10004896"/>
    <x v="2"/>
    <x v="7"/>
    <x v="174"/>
    <n v="149.94999999999999"/>
    <n v="5"/>
    <n v="0"/>
    <x v="181"/>
    <x v="12"/>
    <x v="0"/>
    <s v="2014"/>
  </r>
  <r>
    <s v="CA-2014-158274"/>
    <x v="84"/>
    <d v="2014-11-24T00:00:00"/>
    <s v="Second Class"/>
    <s v="RM-19675"/>
    <s v="Robert Marley"/>
    <x v="2"/>
    <s v="United States"/>
    <s v="Monroe"/>
    <s v="Louisiana"/>
    <n v="71203"/>
    <x v="0"/>
    <s v="TEC-AC-10002345"/>
    <x v="2"/>
    <x v="11"/>
    <x v="175"/>
    <n v="29"/>
    <n v="2"/>
    <n v="0"/>
    <x v="182"/>
    <x v="12"/>
    <x v="0"/>
    <s v="2014"/>
  </r>
  <r>
    <s v="CA-2016-105018"/>
    <x v="85"/>
    <d v="2016-12-02T00:00:00"/>
    <s v="Standard Class"/>
    <s v="SK-19990"/>
    <s v="Sally Knutson"/>
    <x v="0"/>
    <s v="United States"/>
    <s v="Fairfield"/>
    <s v="Connecticut"/>
    <n v="6824"/>
    <x v="3"/>
    <s v="OFF-BI-10001890"/>
    <x v="1"/>
    <x v="8"/>
    <x v="176"/>
    <n v="7.16"/>
    <n v="2"/>
    <n v="0"/>
    <x v="183"/>
    <x v="22"/>
    <x v="0"/>
    <s v="2016"/>
  </r>
  <r>
    <s v="CA-2014-123260"/>
    <x v="86"/>
    <d v="2014-08-30T00:00:00"/>
    <s v="Standard Class"/>
    <s v="FM-14290"/>
    <s v="Frank Merwin"/>
    <x v="2"/>
    <s v="United States"/>
    <s v="Los Angeles"/>
    <s v="California"/>
    <n v="90032"/>
    <x v="1"/>
    <s v="TEC-AC-10002323"/>
    <x v="2"/>
    <x v="11"/>
    <x v="177"/>
    <n v="176.8"/>
    <n v="8"/>
    <n v="0"/>
    <x v="184"/>
    <x v="20"/>
    <x v="6"/>
    <s v="2014"/>
  </r>
  <r>
    <s v="CA-2016-157000"/>
    <x v="87"/>
    <d v="2016-07-22T00:00:00"/>
    <s v="Standard Class"/>
    <s v="AM-10360"/>
    <s v="Alice McCarthy"/>
    <x v="1"/>
    <s v="United States"/>
    <s v="Grand Prairie"/>
    <s v="Texas"/>
    <n v="75051"/>
    <x v="2"/>
    <s v="OFF-ST-10001328"/>
    <x v="1"/>
    <x v="4"/>
    <x v="178"/>
    <n v="37.223999999999997"/>
    <n v="3"/>
    <n v="0.2"/>
    <x v="185"/>
    <x v="9"/>
    <x v="7"/>
    <s v="2016"/>
  </r>
  <r>
    <s v="CA-2016-157000"/>
    <x v="87"/>
    <d v="2016-07-22T00:00:00"/>
    <s v="Standard Class"/>
    <s v="AM-10360"/>
    <s v="Alice McCarthy"/>
    <x v="1"/>
    <s v="United States"/>
    <s v="Grand Prairie"/>
    <s v="Texas"/>
    <n v="75051"/>
    <x v="2"/>
    <s v="OFF-PA-10001950"/>
    <x v="1"/>
    <x v="10"/>
    <x v="145"/>
    <n v="20.015999999999998"/>
    <n v="3"/>
    <n v="0.2"/>
    <x v="186"/>
    <x v="9"/>
    <x v="7"/>
    <s v="2016"/>
  </r>
  <r>
    <s v="CA-2015-102281"/>
    <x v="88"/>
    <d v="2015-10-14T00:00:00"/>
    <s v="First Class"/>
    <s v="MP-17470"/>
    <s v="Mark Packer"/>
    <x v="2"/>
    <s v="United States"/>
    <s v="New York City"/>
    <s v="New York"/>
    <n v="10035"/>
    <x v="3"/>
    <s v="FUR-BO-10002613"/>
    <x v="0"/>
    <x v="0"/>
    <x v="179"/>
    <n v="899.13599999999997"/>
    <n v="4"/>
    <n v="0.2"/>
    <x v="187"/>
    <x v="1"/>
    <x v="2"/>
    <s v="2015"/>
  </r>
  <r>
    <s v="CA-2015-102281"/>
    <x v="88"/>
    <d v="2015-10-14T00:00:00"/>
    <s v="First Class"/>
    <s v="MP-17470"/>
    <s v="Mark Packer"/>
    <x v="2"/>
    <s v="United States"/>
    <s v="New York City"/>
    <s v="New York"/>
    <n v="10035"/>
    <x v="3"/>
    <s v="TEC-PH-10001552"/>
    <x v="2"/>
    <x v="7"/>
    <x v="180"/>
    <n v="71.760000000000005"/>
    <n v="6"/>
    <n v="0"/>
    <x v="188"/>
    <x v="1"/>
    <x v="2"/>
    <s v="2015"/>
  </r>
  <r>
    <s v="CA-2015-102281"/>
    <x v="88"/>
    <d v="2015-10-14T00:00:00"/>
    <s v="First Class"/>
    <s v="MP-17470"/>
    <s v="Mark Packer"/>
    <x v="2"/>
    <s v="United States"/>
    <s v="New York City"/>
    <s v="New York"/>
    <n v="10035"/>
    <x v="3"/>
    <s v="OFF-PA-10000061"/>
    <x v="1"/>
    <x v="10"/>
    <x v="181"/>
    <n v="51.84"/>
    <n v="8"/>
    <n v="0"/>
    <x v="189"/>
    <x v="1"/>
    <x v="2"/>
    <s v="2015"/>
  </r>
  <r>
    <s v="CA-2015-102281"/>
    <x v="88"/>
    <d v="2015-10-14T00:00:00"/>
    <s v="First Class"/>
    <s v="MP-17470"/>
    <s v="Mark Packer"/>
    <x v="2"/>
    <s v="United States"/>
    <s v="New York City"/>
    <s v="New York"/>
    <n v="10035"/>
    <x v="3"/>
    <s v="FUR-BO-10002545"/>
    <x v="0"/>
    <x v="0"/>
    <x v="37"/>
    <n v="626.35199999999998"/>
    <n v="3"/>
    <n v="0.2"/>
    <x v="190"/>
    <x v="1"/>
    <x v="2"/>
    <s v="2015"/>
  </r>
  <r>
    <s v="CA-2015-102281"/>
    <x v="88"/>
    <d v="2015-10-14T00:00:00"/>
    <s v="First Class"/>
    <s v="MP-17470"/>
    <s v="Mark Packer"/>
    <x v="2"/>
    <s v="United States"/>
    <s v="New York City"/>
    <s v="New York"/>
    <n v="10035"/>
    <x v="3"/>
    <s v="OFF-AR-10003514"/>
    <x v="1"/>
    <x v="6"/>
    <x v="182"/>
    <n v="19.899999999999999"/>
    <n v="5"/>
    <n v="0"/>
    <x v="191"/>
    <x v="1"/>
    <x v="2"/>
    <s v="2015"/>
  </r>
  <r>
    <s v="CA-2015-131457"/>
    <x v="89"/>
    <d v="2015-11-06T00:00:00"/>
    <s v="Standard Class"/>
    <s v="MZ-17515"/>
    <s v="Mary Zewe"/>
    <x v="1"/>
    <s v="United States"/>
    <s v="Redlands"/>
    <s v="California"/>
    <n v="92374"/>
    <x v="1"/>
    <s v="OFF-EN-10001509"/>
    <x v="1"/>
    <x v="12"/>
    <x v="29"/>
    <n v="14.28"/>
    <n v="7"/>
    <n v="0"/>
    <x v="192"/>
    <x v="23"/>
    <x v="2"/>
    <s v="2015"/>
  </r>
  <r>
    <s v="CA-2014-140004"/>
    <x v="90"/>
    <d v="2014-03-25T00:00:00"/>
    <s v="Standard Class"/>
    <s v="CB-12025"/>
    <s v="Cassandra Brandow"/>
    <x v="0"/>
    <s v="United States"/>
    <s v="Hamilton"/>
    <s v="Ohio"/>
    <n v="45011"/>
    <x v="3"/>
    <s v="OFF-AR-10004685"/>
    <x v="1"/>
    <x v="6"/>
    <x v="183"/>
    <n v="7.4080000000000004"/>
    <n v="2"/>
    <n v="0.2"/>
    <x v="193"/>
    <x v="30"/>
    <x v="10"/>
    <s v="2014"/>
  </r>
  <r>
    <s v="CA-2014-140004"/>
    <x v="90"/>
    <d v="2014-03-25T00:00:00"/>
    <s v="Standard Class"/>
    <s v="CB-12025"/>
    <s v="Cassandra Brandow"/>
    <x v="0"/>
    <s v="United States"/>
    <s v="Hamilton"/>
    <s v="Ohio"/>
    <n v="45011"/>
    <x v="3"/>
    <s v="OFF-AR-10004027"/>
    <x v="1"/>
    <x v="6"/>
    <x v="184"/>
    <n v="6.048"/>
    <n v="3"/>
    <n v="0.2"/>
    <x v="194"/>
    <x v="30"/>
    <x v="10"/>
    <s v="2014"/>
  </r>
  <r>
    <s v="CA-2017-107720"/>
    <x v="44"/>
    <d v="2017-11-13T00:00:00"/>
    <s v="Standard Class"/>
    <s v="VM-21685"/>
    <s v="Valerie Mitchum"/>
    <x v="2"/>
    <s v="United States"/>
    <s v="Westfield"/>
    <s v="New Jersey"/>
    <n v="7090"/>
    <x v="3"/>
    <s v="OFF-ST-10001414"/>
    <x v="1"/>
    <x v="4"/>
    <x v="185"/>
    <n v="46.26"/>
    <n v="3"/>
    <n v="0"/>
    <x v="195"/>
    <x v="24"/>
    <x v="0"/>
    <s v="2017"/>
  </r>
  <r>
    <s v="US-2017-124303"/>
    <x v="91"/>
    <d v="2017-07-13T00:00:00"/>
    <s v="Standard Class"/>
    <s v="FH-14365"/>
    <s v="Fred Hopkins"/>
    <x v="1"/>
    <s v="United States"/>
    <s v="Philadelphia"/>
    <s v="Pennsylvania"/>
    <n v="19120"/>
    <x v="3"/>
    <s v="OFF-BI-10000343"/>
    <x v="1"/>
    <x v="8"/>
    <x v="186"/>
    <n v="2.9460000000000002"/>
    <n v="2"/>
    <n v="0.7"/>
    <x v="196"/>
    <x v="24"/>
    <x v="7"/>
    <s v="2017"/>
  </r>
  <r>
    <s v="US-2017-124303"/>
    <x v="91"/>
    <d v="2017-07-13T00:00:00"/>
    <s v="Standard Class"/>
    <s v="FH-14365"/>
    <s v="Fred Hopkins"/>
    <x v="1"/>
    <s v="United States"/>
    <s v="Philadelphia"/>
    <s v="Pennsylvania"/>
    <n v="19120"/>
    <x v="3"/>
    <s v="OFF-PA-10002749"/>
    <x v="1"/>
    <x v="10"/>
    <x v="187"/>
    <n v="16.056000000000001"/>
    <n v="3"/>
    <n v="0.2"/>
    <x v="197"/>
    <x v="24"/>
    <x v="7"/>
    <s v="2017"/>
  </r>
  <r>
    <s v="CA-2017-105074"/>
    <x v="92"/>
    <d v="2017-06-29T00:00:00"/>
    <s v="Standard Class"/>
    <s v="MB-17305"/>
    <s v="Maria Bertelson"/>
    <x v="0"/>
    <s v="United States"/>
    <s v="Akron"/>
    <s v="Ohio"/>
    <n v="44312"/>
    <x v="3"/>
    <s v="OFF-PA-10002666"/>
    <x v="1"/>
    <x v="10"/>
    <x v="188"/>
    <n v="21.744"/>
    <n v="3"/>
    <n v="0.2"/>
    <x v="198"/>
    <x v="16"/>
    <x v="1"/>
    <s v="2017"/>
  </r>
  <r>
    <s v="CA-2014-133690"/>
    <x v="93"/>
    <d v="2014-08-05T00:00:00"/>
    <s v="First Class"/>
    <s v="BS-11755"/>
    <s v="Bruce Stewart"/>
    <x v="0"/>
    <s v="United States"/>
    <s v="Denver"/>
    <s v="Colorado"/>
    <n v="80219"/>
    <x v="1"/>
    <s v="FUR-TA-10004289"/>
    <x v="0"/>
    <x v="3"/>
    <x v="189"/>
    <n v="218.75"/>
    <n v="2"/>
    <n v="0.5"/>
    <x v="199"/>
    <x v="21"/>
    <x v="6"/>
    <s v="2014"/>
  </r>
  <r>
    <s v="CA-2014-133690"/>
    <x v="93"/>
    <d v="2014-08-05T00:00:00"/>
    <s v="First Class"/>
    <s v="BS-11755"/>
    <s v="Bruce Stewart"/>
    <x v="0"/>
    <s v="United States"/>
    <s v="Denver"/>
    <s v="Colorado"/>
    <n v="80219"/>
    <x v="1"/>
    <s v="OFF-AP-10003622"/>
    <x v="1"/>
    <x v="9"/>
    <x v="190"/>
    <n v="2.6"/>
    <n v="1"/>
    <n v="0.2"/>
    <x v="200"/>
    <x v="21"/>
    <x v="6"/>
    <s v="2014"/>
  </r>
  <r>
    <s v="US-2017-116701"/>
    <x v="94"/>
    <d v="2017-12-21T00:00:00"/>
    <s v="Second Class"/>
    <s v="LC-17140"/>
    <s v="Logan Currie"/>
    <x v="0"/>
    <s v="United States"/>
    <s v="Dallas"/>
    <s v="Texas"/>
    <n v="75220"/>
    <x v="2"/>
    <s v="OFF-AP-10003217"/>
    <x v="1"/>
    <x v="9"/>
    <x v="191"/>
    <n v="66.284000000000006"/>
    <n v="2"/>
    <n v="0.8"/>
    <x v="201"/>
    <x v="11"/>
    <x v="4"/>
    <s v="2017"/>
  </r>
  <r>
    <s v="CA-2017-126382"/>
    <x v="95"/>
    <d v="2017-06-07T00:00:00"/>
    <s v="Standard Class"/>
    <s v="HK-14890"/>
    <s v="Heather Kirkland"/>
    <x v="1"/>
    <s v="United States"/>
    <s v="Franklin"/>
    <s v="Tennessee"/>
    <n v="37064"/>
    <x v="0"/>
    <s v="FUR-FU-10002960"/>
    <x v="0"/>
    <x v="5"/>
    <x v="192"/>
    <n v="35.167999999999999"/>
    <n v="7"/>
    <n v="0.2"/>
    <x v="202"/>
    <x v="21"/>
    <x v="1"/>
    <s v="2017"/>
  </r>
  <r>
    <s v="CA-2017-108329"/>
    <x v="34"/>
    <d v="2017-12-14T00:00:00"/>
    <s v="Standard Class"/>
    <s v="LE-16810"/>
    <s v="Laurel Elliston"/>
    <x v="0"/>
    <s v="United States"/>
    <s v="Whittier"/>
    <s v="California"/>
    <n v="90604"/>
    <x v="1"/>
    <s v="TEC-PH-10001918"/>
    <x v="2"/>
    <x v="7"/>
    <x v="193"/>
    <n v="444.76799999999997"/>
    <n v="4"/>
    <n v="0.2"/>
    <x v="203"/>
    <x v="3"/>
    <x v="4"/>
    <s v="2017"/>
  </r>
  <r>
    <s v="CA-2017-135860"/>
    <x v="96"/>
    <d v="2017-12-07T00:00:00"/>
    <s v="Standard Class"/>
    <s v="JH-15985"/>
    <s v="Joseph Holt"/>
    <x v="0"/>
    <s v="United States"/>
    <s v="Saginaw"/>
    <s v="Michigan"/>
    <n v="48601"/>
    <x v="2"/>
    <s v="OFF-ST-10000642"/>
    <x v="1"/>
    <x v="4"/>
    <x v="194"/>
    <n v="83.92"/>
    <n v="4"/>
    <n v="0"/>
    <x v="204"/>
    <x v="26"/>
    <x v="4"/>
    <s v="2017"/>
  </r>
  <r>
    <s v="CA-2017-135860"/>
    <x v="96"/>
    <d v="2017-12-07T00:00:00"/>
    <s v="Standard Class"/>
    <s v="JH-15985"/>
    <s v="Joseph Holt"/>
    <x v="0"/>
    <s v="United States"/>
    <s v="Saginaw"/>
    <s v="Michigan"/>
    <n v="48601"/>
    <x v="2"/>
    <s v="TEC-PH-10001700"/>
    <x v="2"/>
    <x v="7"/>
    <x v="195"/>
    <n v="131.97999999999999"/>
    <n v="2"/>
    <n v="0"/>
    <x v="205"/>
    <x v="26"/>
    <x v="4"/>
    <s v="2017"/>
  </r>
  <r>
    <s v="CA-2017-135860"/>
    <x v="96"/>
    <d v="2017-12-07T00:00:00"/>
    <s v="Standard Class"/>
    <s v="JH-15985"/>
    <s v="Joseph Holt"/>
    <x v="0"/>
    <s v="United States"/>
    <s v="Saginaw"/>
    <s v="Michigan"/>
    <n v="48601"/>
    <x v="2"/>
    <s v="OFF-BI-10003274"/>
    <x v="1"/>
    <x v="8"/>
    <x v="122"/>
    <n v="15.92"/>
    <n v="4"/>
    <n v="0"/>
    <x v="206"/>
    <x v="26"/>
    <x v="4"/>
    <s v="2017"/>
  </r>
  <r>
    <s v="CA-2017-135860"/>
    <x v="96"/>
    <d v="2017-12-07T00:00:00"/>
    <s v="Standard Class"/>
    <s v="JH-15985"/>
    <s v="Joseph Holt"/>
    <x v="0"/>
    <s v="United States"/>
    <s v="Saginaw"/>
    <s v="Michigan"/>
    <n v="48601"/>
    <x v="2"/>
    <s v="OFF-FA-10000134"/>
    <x v="1"/>
    <x v="13"/>
    <x v="196"/>
    <n v="52.29"/>
    <n v="9"/>
    <n v="0"/>
    <x v="207"/>
    <x v="26"/>
    <x v="4"/>
    <s v="2017"/>
  </r>
  <r>
    <s v="CA-2017-135860"/>
    <x v="96"/>
    <d v="2017-12-07T00:00:00"/>
    <s v="Standard Class"/>
    <s v="JH-15985"/>
    <s v="Joseph Holt"/>
    <x v="0"/>
    <s v="United States"/>
    <s v="Saginaw"/>
    <s v="Michigan"/>
    <n v="48601"/>
    <x v="2"/>
    <s v="OFF-ST-10001522"/>
    <x v="1"/>
    <x v="4"/>
    <x v="197"/>
    <n v="91.99"/>
    <n v="1"/>
    <n v="0"/>
    <x v="208"/>
    <x v="26"/>
    <x v="4"/>
    <s v="2017"/>
  </r>
  <r>
    <s v="CA-2015-101007"/>
    <x v="97"/>
    <d v="2015-02-13T00:00:00"/>
    <s v="Second Class"/>
    <s v="MS-17980"/>
    <s v="Michael Stewart"/>
    <x v="1"/>
    <s v="United States"/>
    <s v="Dallas"/>
    <s v="Texas"/>
    <n v="75220"/>
    <x v="2"/>
    <s v="TEC-AC-10001266"/>
    <x v="2"/>
    <x v="11"/>
    <x v="198"/>
    <n v="20.8"/>
    <n v="2"/>
    <n v="0.2"/>
    <x v="209"/>
    <x v="3"/>
    <x v="11"/>
    <s v="2015"/>
  </r>
  <r>
    <s v="CA-2015-146262"/>
    <x v="98"/>
    <d v="2015-01-09T00:00:00"/>
    <s v="Standard Class"/>
    <s v="VW-21775"/>
    <s v="Victoria Wilson"/>
    <x v="1"/>
    <s v="United States"/>
    <s v="Medina"/>
    <s v="Ohio"/>
    <n v="44256"/>
    <x v="3"/>
    <s v="OFF-LA-10004544"/>
    <x v="1"/>
    <x v="2"/>
    <x v="199"/>
    <n v="23.68"/>
    <n v="2"/>
    <n v="0.2"/>
    <x v="210"/>
    <x v="28"/>
    <x v="9"/>
    <s v="2015"/>
  </r>
  <r>
    <s v="CA-2015-146262"/>
    <x v="98"/>
    <d v="2015-01-09T00:00:00"/>
    <s v="Standard Class"/>
    <s v="VW-21775"/>
    <s v="Victoria Wilson"/>
    <x v="1"/>
    <s v="United States"/>
    <s v="Medina"/>
    <s v="Ohio"/>
    <n v="44256"/>
    <x v="3"/>
    <s v="FUR-BO-10004695"/>
    <x v="0"/>
    <x v="0"/>
    <x v="200"/>
    <n v="452.45"/>
    <n v="5"/>
    <n v="0.5"/>
    <x v="211"/>
    <x v="28"/>
    <x v="9"/>
    <s v="2015"/>
  </r>
  <r>
    <s v="CA-2015-146262"/>
    <x v="98"/>
    <d v="2015-01-09T00:00:00"/>
    <s v="Standard Class"/>
    <s v="VW-21775"/>
    <s v="Victoria Wilson"/>
    <x v="1"/>
    <s v="United States"/>
    <s v="Medina"/>
    <s v="Ohio"/>
    <n v="44256"/>
    <x v="3"/>
    <s v="TEC-PH-10002844"/>
    <x v="2"/>
    <x v="7"/>
    <x v="104"/>
    <n v="62.981999999999999"/>
    <n v="3"/>
    <n v="0.4"/>
    <x v="212"/>
    <x v="28"/>
    <x v="9"/>
    <s v="2015"/>
  </r>
  <r>
    <s v="CA-2015-146262"/>
    <x v="98"/>
    <d v="2015-01-09T00:00:00"/>
    <s v="Standard Class"/>
    <s v="VW-21775"/>
    <s v="Victoria Wilson"/>
    <x v="1"/>
    <s v="United States"/>
    <s v="Medina"/>
    <s v="Ohio"/>
    <n v="44256"/>
    <x v="3"/>
    <s v="TEC-MA-10000864"/>
    <x v="2"/>
    <x v="15"/>
    <x v="201"/>
    <n v="1188"/>
    <n v="9"/>
    <n v="0.7"/>
    <x v="213"/>
    <x v="28"/>
    <x v="9"/>
    <s v="2015"/>
  </r>
  <r>
    <s v="CA-2015-146262"/>
    <x v="98"/>
    <d v="2015-01-09T00:00:00"/>
    <s v="Standard Class"/>
    <s v="VW-21775"/>
    <s v="Victoria Wilson"/>
    <x v="1"/>
    <s v="United States"/>
    <s v="Medina"/>
    <s v="Ohio"/>
    <n v="44256"/>
    <x v="3"/>
    <s v="TEC-AC-10000109"/>
    <x v="2"/>
    <x v="11"/>
    <x v="202"/>
    <n v="89.584000000000003"/>
    <n v="2"/>
    <n v="0.2"/>
    <x v="214"/>
    <x v="28"/>
    <x v="9"/>
    <s v="2015"/>
  </r>
  <r>
    <s v="CA-2016-130162"/>
    <x v="99"/>
    <d v="2016-11-01T00:00:00"/>
    <s v="Standard Class"/>
    <s v="JH-15910"/>
    <s v="Jonathan Howell"/>
    <x v="0"/>
    <s v="United States"/>
    <s v="Los Angeles"/>
    <s v="California"/>
    <n v="90032"/>
    <x v="1"/>
    <s v="OFF-ST-10001328"/>
    <x v="1"/>
    <x v="4"/>
    <x v="178"/>
    <n v="93.06"/>
    <n v="6"/>
    <n v="0"/>
    <x v="215"/>
    <x v="22"/>
    <x v="2"/>
    <s v="2016"/>
  </r>
  <r>
    <s v="CA-2016-130162"/>
    <x v="99"/>
    <d v="2016-11-01T00:00:00"/>
    <s v="Standard Class"/>
    <s v="JH-15910"/>
    <s v="Jonathan Howell"/>
    <x v="0"/>
    <s v="United States"/>
    <s v="Los Angeles"/>
    <s v="California"/>
    <n v="90032"/>
    <x v="1"/>
    <s v="TEC-PH-10002563"/>
    <x v="2"/>
    <x v="7"/>
    <x v="203"/>
    <n v="302.37599999999998"/>
    <n v="3"/>
    <n v="0.2"/>
    <x v="216"/>
    <x v="22"/>
    <x v="2"/>
    <s v="2016"/>
  </r>
  <r>
    <s v="CA-2015-169397"/>
    <x v="100"/>
    <d v="2015-12-27T00:00:00"/>
    <s v="First Class"/>
    <s v="JB-15925"/>
    <s v="Joni Blumstein"/>
    <x v="0"/>
    <s v="United States"/>
    <s v="Dublin"/>
    <s v="Ohio"/>
    <n v="43017"/>
    <x v="3"/>
    <s v="OFF-FA-10000585"/>
    <x v="1"/>
    <x v="13"/>
    <x v="204"/>
    <n v="5.5839999999999996"/>
    <n v="2"/>
    <n v="0.2"/>
    <x v="217"/>
    <x v="16"/>
    <x v="4"/>
    <s v="2015"/>
  </r>
  <r>
    <s v="CA-2015-169397"/>
    <x v="100"/>
    <d v="2015-12-27T00:00:00"/>
    <s v="First Class"/>
    <s v="JB-15925"/>
    <s v="Joni Blumstein"/>
    <x v="0"/>
    <s v="United States"/>
    <s v="Dublin"/>
    <s v="Ohio"/>
    <n v="43017"/>
    <x v="3"/>
    <s v="OFF-PA-10004000"/>
    <x v="1"/>
    <x v="10"/>
    <x v="205"/>
    <n v="22.704000000000001"/>
    <n v="6"/>
    <n v="0.2"/>
    <x v="218"/>
    <x v="16"/>
    <x v="4"/>
    <s v="2015"/>
  </r>
  <r>
    <s v="CA-2015-169397"/>
    <x v="100"/>
    <d v="2015-12-27T00:00:00"/>
    <s v="First Class"/>
    <s v="JB-15925"/>
    <s v="Joni Blumstein"/>
    <x v="0"/>
    <s v="United States"/>
    <s v="Dublin"/>
    <s v="Ohio"/>
    <n v="43017"/>
    <x v="3"/>
    <s v="OFF-BI-10002852"/>
    <x v="1"/>
    <x v="8"/>
    <x v="91"/>
    <n v="19.776"/>
    <n v="4"/>
    <n v="0.7"/>
    <x v="219"/>
    <x v="16"/>
    <x v="4"/>
    <s v="2015"/>
  </r>
  <r>
    <s v="CA-2015-169397"/>
    <x v="100"/>
    <d v="2015-12-27T00:00:00"/>
    <s v="First Class"/>
    <s v="JB-15925"/>
    <s v="Joni Blumstein"/>
    <x v="0"/>
    <s v="United States"/>
    <s v="Dublin"/>
    <s v="Ohio"/>
    <n v="43017"/>
    <x v="3"/>
    <s v="FUR-FU-10000087"/>
    <x v="0"/>
    <x v="5"/>
    <x v="206"/>
    <n v="72.703999999999994"/>
    <n v="4"/>
    <n v="0.2"/>
    <x v="220"/>
    <x v="16"/>
    <x v="4"/>
    <s v="2015"/>
  </r>
  <r>
    <s v="CA-2015-169397"/>
    <x v="100"/>
    <d v="2015-12-27T00:00:00"/>
    <s v="First Class"/>
    <s v="JB-15925"/>
    <s v="Joni Blumstein"/>
    <x v="0"/>
    <s v="United States"/>
    <s v="Dublin"/>
    <s v="Ohio"/>
    <n v="43017"/>
    <x v="3"/>
    <s v="TEC-MA-10001148"/>
    <x v="2"/>
    <x v="15"/>
    <x v="207"/>
    <n v="479.988"/>
    <n v="4"/>
    <n v="0.7"/>
    <x v="221"/>
    <x v="16"/>
    <x v="4"/>
    <s v="2015"/>
  </r>
  <r>
    <s v="CA-2015-169397"/>
    <x v="100"/>
    <d v="2015-12-27T00:00:00"/>
    <s v="First Class"/>
    <s v="JB-15925"/>
    <s v="Joni Blumstein"/>
    <x v="0"/>
    <s v="United States"/>
    <s v="Dublin"/>
    <s v="Ohio"/>
    <n v="43017"/>
    <x v="3"/>
    <s v="OFF-AR-10001958"/>
    <x v="1"/>
    <x v="6"/>
    <x v="208"/>
    <n v="27.167999999999999"/>
    <n v="2"/>
    <n v="0.2"/>
    <x v="222"/>
    <x v="16"/>
    <x v="4"/>
    <s v="2015"/>
  </r>
  <r>
    <s v="CA-2015-163055"/>
    <x v="101"/>
    <d v="2015-08-16T00:00:00"/>
    <s v="Standard Class"/>
    <s v="DS-13180"/>
    <s v="David Smith"/>
    <x v="1"/>
    <s v="United States"/>
    <s v="Detroit"/>
    <s v="Michigan"/>
    <n v="48227"/>
    <x v="2"/>
    <s v="OFF-AR-10001026"/>
    <x v="1"/>
    <x v="6"/>
    <x v="209"/>
    <n v="2.2000000000000002"/>
    <n v="1"/>
    <n v="0"/>
    <x v="223"/>
    <x v="3"/>
    <x v="6"/>
    <s v="2015"/>
  </r>
  <r>
    <s v="CA-2015-163055"/>
    <x v="101"/>
    <d v="2015-08-16T00:00:00"/>
    <s v="Standard Class"/>
    <s v="DS-13180"/>
    <s v="David Smith"/>
    <x v="1"/>
    <s v="United States"/>
    <s v="Detroit"/>
    <s v="Michigan"/>
    <n v="48227"/>
    <x v="2"/>
    <s v="FUR-TA-10003748"/>
    <x v="0"/>
    <x v="3"/>
    <x v="210"/>
    <n v="622.45000000000005"/>
    <n v="5"/>
    <n v="0"/>
    <x v="224"/>
    <x v="3"/>
    <x v="6"/>
    <s v="2015"/>
  </r>
  <r>
    <s v="CA-2015-163055"/>
    <x v="101"/>
    <d v="2015-08-16T00:00:00"/>
    <s v="Standard Class"/>
    <s v="DS-13180"/>
    <s v="David Smith"/>
    <x v="1"/>
    <s v="United States"/>
    <s v="Detroit"/>
    <s v="Michigan"/>
    <n v="48227"/>
    <x v="2"/>
    <s v="OFF-ST-10002485"/>
    <x v="1"/>
    <x v="4"/>
    <x v="211"/>
    <n v="21.98"/>
    <n v="1"/>
    <n v="0"/>
    <x v="225"/>
    <x v="3"/>
    <x v="6"/>
    <s v="2015"/>
  </r>
  <r>
    <s v="US-2015-145436"/>
    <x v="102"/>
    <d v="2015-03-04T00:00:00"/>
    <s v="Standard Class"/>
    <s v="VD-21670"/>
    <s v="Valerie Dominguez"/>
    <x v="0"/>
    <s v="United States"/>
    <s v="Columbia"/>
    <s v="Tennessee"/>
    <n v="38401"/>
    <x v="0"/>
    <s v="FUR-CH-10004860"/>
    <x v="0"/>
    <x v="1"/>
    <x v="212"/>
    <n v="161.56800000000001"/>
    <n v="2"/>
    <n v="0.2"/>
    <x v="226"/>
    <x v="22"/>
    <x v="11"/>
    <s v="2015"/>
  </r>
  <r>
    <s v="US-2015-145436"/>
    <x v="102"/>
    <d v="2015-03-04T00:00:00"/>
    <s v="Standard Class"/>
    <s v="VD-21670"/>
    <s v="Valerie Dominguez"/>
    <x v="0"/>
    <s v="United States"/>
    <s v="Columbia"/>
    <s v="Tennessee"/>
    <n v="38401"/>
    <x v="0"/>
    <s v="FUR-CH-10004477"/>
    <x v="0"/>
    <x v="1"/>
    <x v="213"/>
    <n v="389.69600000000003"/>
    <n v="8"/>
    <n v="0.2"/>
    <x v="227"/>
    <x v="22"/>
    <x v="11"/>
    <s v="2015"/>
  </r>
  <r>
    <s v="US-2014-156216"/>
    <x v="103"/>
    <d v="2014-09-17T00:00:00"/>
    <s v="Standard Class"/>
    <s v="EA-14035"/>
    <s v="Erin Ashbrook"/>
    <x v="1"/>
    <s v="United States"/>
    <s v="Charlotte"/>
    <s v="North Carolina"/>
    <n v="28205"/>
    <x v="0"/>
    <s v="OFF-BI-10001679"/>
    <x v="1"/>
    <x v="8"/>
    <x v="214"/>
    <n v="18.648"/>
    <n v="7"/>
    <n v="0.7"/>
    <x v="228"/>
    <x v="7"/>
    <x v="8"/>
    <s v="2014"/>
  </r>
  <r>
    <s v="US-2017-100930"/>
    <x v="104"/>
    <d v="2017-04-12T00:00:00"/>
    <s v="Standard Class"/>
    <s v="CS-12400"/>
    <s v="Christopher Schild"/>
    <x v="2"/>
    <s v="United States"/>
    <s v="Tampa"/>
    <s v="Florida"/>
    <n v="33614"/>
    <x v="0"/>
    <s v="FUR-TA-10001705"/>
    <x v="0"/>
    <x v="3"/>
    <x v="215"/>
    <n v="233.86"/>
    <n v="2"/>
    <n v="0.45"/>
    <x v="229"/>
    <x v="29"/>
    <x v="3"/>
    <s v="2017"/>
  </r>
  <r>
    <s v="US-2017-100930"/>
    <x v="104"/>
    <d v="2017-04-12T00:00:00"/>
    <s v="Standard Class"/>
    <s v="CS-12400"/>
    <s v="Christopher Schild"/>
    <x v="2"/>
    <s v="United States"/>
    <s v="Tampa"/>
    <s v="Florida"/>
    <n v="33614"/>
    <x v="0"/>
    <s v="FUR-TA-10003473"/>
    <x v="0"/>
    <x v="3"/>
    <x v="216"/>
    <n v="620.61450000000002"/>
    <n v="3"/>
    <n v="0.45"/>
    <x v="230"/>
    <x v="29"/>
    <x v="3"/>
    <s v="2017"/>
  </r>
  <r>
    <s v="US-2017-100930"/>
    <x v="104"/>
    <d v="2017-04-12T00:00:00"/>
    <s v="Standard Class"/>
    <s v="CS-12400"/>
    <s v="Christopher Schild"/>
    <x v="2"/>
    <s v="United States"/>
    <s v="Tampa"/>
    <s v="Florida"/>
    <n v="33614"/>
    <x v="0"/>
    <s v="OFF-BI-10001679"/>
    <x v="1"/>
    <x v="8"/>
    <x v="214"/>
    <n v="5.3280000000000003"/>
    <n v="2"/>
    <n v="0.7"/>
    <x v="231"/>
    <x v="29"/>
    <x v="3"/>
    <s v="2017"/>
  </r>
  <r>
    <s v="US-2017-100930"/>
    <x v="104"/>
    <d v="2017-04-12T00:00:00"/>
    <s v="Standard Class"/>
    <s v="CS-12400"/>
    <s v="Christopher Schild"/>
    <x v="2"/>
    <s v="United States"/>
    <s v="Tampa"/>
    <s v="Florida"/>
    <n v="33614"/>
    <x v="0"/>
    <s v="FUR-FU-10004017"/>
    <x v="0"/>
    <x v="5"/>
    <x v="217"/>
    <n v="258.072"/>
    <n v="3"/>
    <n v="0.2"/>
    <x v="232"/>
    <x v="29"/>
    <x v="3"/>
    <s v="2017"/>
  </r>
  <r>
    <s v="US-2017-100930"/>
    <x v="104"/>
    <d v="2017-04-12T00:00:00"/>
    <s v="Standard Class"/>
    <s v="CS-12400"/>
    <s v="Christopher Schild"/>
    <x v="2"/>
    <s v="United States"/>
    <s v="Tampa"/>
    <s v="Florida"/>
    <n v="33614"/>
    <x v="0"/>
    <s v="TEC-AC-10003832"/>
    <x v="2"/>
    <x v="11"/>
    <x v="218"/>
    <n v="617.976"/>
    <n v="3"/>
    <n v="0.2"/>
    <x v="233"/>
    <x v="29"/>
    <x v="3"/>
    <s v="2017"/>
  </r>
  <r>
    <s v="CA-2017-160514"/>
    <x v="105"/>
    <d v="2017-11-16T00:00:00"/>
    <s v="Standard Class"/>
    <s v="DB-13120"/>
    <s v="David Bremer"/>
    <x v="1"/>
    <s v="United States"/>
    <s v="Santa Clara"/>
    <s v="California"/>
    <n v="95051"/>
    <x v="1"/>
    <s v="OFF-PA-10002479"/>
    <x v="1"/>
    <x v="10"/>
    <x v="219"/>
    <n v="10.56"/>
    <n v="2"/>
    <n v="0"/>
    <x v="234"/>
    <x v="1"/>
    <x v="0"/>
    <s v="2017"/>
  </r>
  <r>
    <s v="CA-2016-157749"/>
    <x v="30"/>
    <d v="2016-06-09T00:00:00"/>
    <s v="Second Class"/>
    <s v="KL-16645"/>
    <s v="Ken Lonsdale"/>
    <x v="0"/>
    <s v="United States"/>
    <s v="Chicago"/>
    <s v="Illinois"/>
    <n v="60610"/>
    <x v="2"/>
    <s v="OFF-PA-10003349"/>
    <x v="1"/>
    <x v="10"/>
    <x v="220"/>
    <n v="25.92"/>
    <n v="5"/>
    <n v="0.2"/>
    <x v="235"/>
    <x v="18"/>
    <x v="1"/>
    <s v="2016"/>
  </r>
  <r>
    <s v="CA-2016-157749"/>
    <x v="30"/>
    <d v="2016-06-09T00:00:00"/>
    <s v="Second Class"/>
    <s v="KL-16645"/>
    <s v="Ken Lonsdale"/>
    <x v="0"/>
    <s v="United States"/>
    <s v="Chicago"/>
    <s v="Illinois"/>
    <n v="60610"/>
    <x v="2"/>
    <s v="FUR-FU-10000576"/>
    <x v="0"/>
    <x v="5"/>
    <x v="221"/>
    <n v="419.68"/>
    <n v="5"/>
    <n v="0.6"/>
    <x v="236"/>
    <x v="18"/>
    <x v="1"/>
    <s v="2016"/>
  </r>
  <r>
    <s v="CA-2016-157749"/>
    <x v="30"/>
    <d v="2016-06-09T00:00:00"/>
    <s v="Second Class"/>
    <s v="KL-16645"/>
    <s v="Ken Lonsdale"/>
    <x v="0"/>
    <s v="United States"/>
    <s v="Chicago"/>
    <s v="Illinois"/>
    <n v="60610"/>
    <x v="2"/>
    <s v="FUR-FU-10004351"/>
    <x v="0"/>
    <x v="5"/>
    <x v="222"/>
    <n v="11.688000000000001"/>
    <n v="3"/>
    <n v="0.6"/>
    <x v="237"/>
    <x v="18"/>
    <x v="1"/>
    <s v="2016"/>
  </r>
  <r>
    <s v="CA-2016-157749"/>
    <x v="30"/>
    <d v="2016-06-09T00:00:00"/>
    <s v="Second Class"/>
    <s v="KL-16645"/>
    <s v="Ken Lonsdale"/>
    <x v="0"/>
    <s v="United States"/>
    <s v="Chicago"/>
    <s v="Illinois"/>
    <n v="60610"/>
    <x v="2"/>
    <s v="TEC-PH-10000011"/>
    <x v="2"/>
    <x v="7"/>
    <x v="223"/>
    <n v="31.984000000000002"/>
    <n v="2"/>
    <n v="0.2"/>
    <x v="238"/>
    <x v="18"/>
    <x v="1"/>
    <s v="2016"/>
  </r>
  <r>
    <s v="CA-2016-157749"/>
    <x v="30"/>
    <d v="2016-06-09T00:00:00"/>
    <s v="Second Class"/>
    <s v="KL-16645"/>
    <s v="Ken Lonsdale"/>
    <x v="0"/>
    <s v="United States"/>
    <s v="Chicago"/>
    <s v="Illinois"/>
    <n v="60610"/>
    <x v="2"/>
    <s v="FUR-TA-10002607"/>
    <x v="0"/>
    <x v="3"/>
    <x v="224"/>
    <n v="177.22499999999999"/>
    <n v="5"/>
    <n v="0.5"/>
    <x v="239"/>
    <x v="18"/>
    <x v="1"/>
    <s v="2016"/>
  </r>
  <r>
    <s v="CA-2016-157749"/>
    <x v="30"/>
    <d v="2016-06-09T00:00:00"/>
    <s v="Second Class"/>
    <s v="KL-16645"/>
    <s v="Ken Lonsdale"/>
    <x v="0"/>
    <s v="United States"/>
    <s v="Chicago"/>
    <s v="Illinois"/>
    <n v="60610"/>
    <x v="2"/>
    <s v="FUR-FU-10002505"/>
    <x v="0"/>
    <x v="5"/>
    <x v="225"/>
    <n v="4.0439999999999996"/>
    <n v="3"/>
    <n v="0.6"/>
    <x v="240"/>
    <x v="18"/>
    <x v="1"/>
    <s v="2016"/>
  </r>
  <r>
    <s v="CA-2016-157749"/>
    <x v="30"/>
    <d v="2016-06-09T00:00:00"/>
    <s v="Second Class"/>
    <s v="KL-16645"/>
    <s v="Ken Lonsdale"/>
    <x v="0"/>
    <s v="United States"/>
    <s v="Chicago"/>
    <s v="Illinois"/>
    <n v="60610"/>
    <x v="2"/>
    <s v="OFF-AR-10004685"/>
    <x v="1"/>
    <x v="6"/>
    <x v="183"/>
    <n v="7.4080000000000004"/>
    <n v="2"/>
    <n v="0.2"/>
    <x v="193"/>
    <x v="18"/>
    <x v="1"/>
    <s v="2016"/>
  </r>
  <r>
    <s v="CA-2014-131926"/>
    <x v="106"/>
    <d v="2014-06-06T00:00:00"/>
    <s v="Second Class"/>
    <s v="DW-13480"/>
    <s v="Dianna Wilson"/>
    <x v="2"/>
    <s v="United States"/>
    <s v="Lakeville"/>
    <s v="Minnesota"/>
    <n v="55044"/>
    <x v="2"/>
    <s v="FUR-CH-10004063"/>
    <x v="0"/>
    <x v="1"/>
    <x v="120"/>
    <n v="2001.86"/>
    <n v="7"/>
    <n v="0"/>
    <x v="241"/>
    <x v="26"/>
    <x v="1"/>
    <s v="2014"/>
  </r>
  <r>
    <s v="CA-2014-131926"/>
    <x v="106"/>
    <d v="2014-06-06T00:00:00"/>
    <s v="Second Class"/>
    <s v="DW-13480"/>
    <s v="Dianna Wilson"/>
    <x v="2"/>
    <s v="United States"/>
    <s v="Lakeville"/>
    <s v="Minnesota"/>
    <n v="55044"/>
    <x v="2"/>
    <s v="OFF-ST-10002276"/>
    <x v="1"/>
    <x v="4"/>
    <x v="226"/>
    <n v="166.72"/>
    <n v="2"/>
    <n v="0"/>
    <x v="242"/>
    <x v="26"/>
    <x v="1"/>
    <s v="2014"/>
  </r>
  <r>
    <s v="CA-2014-131926"/>
    <x v="106"/>
    <d v="2014-06-06T00:00:00"/>
    <s v="Second Class"/>
    <s v="DW-13480"/>
    <s v="Dianna Wilson"/>
    <x v="2"/>
    <s v="United States"/>
    <s v="Lakeville"/>
    <s v="Minnesota"/>
    <n v="55044"/>
    <x v="2"/>
    <s v="OFF-PA-10004082"/>
    <x v="1"/>
    <x v="10"/>
    <x v="227"/>
    <n v="47.88"/>
    <n v="6"/>
    <n v="0"/>
    <x v="243"/>
    <x v="26"/>
    <x v="1"/>
    <s v="2014"/>
  </r>
  <r>
    <s v="CA-2014-131926"/>
    <x v="106"/>
    <d v="2014-06-06T00:00:00"/>
    <s v="Second Class"/>
    <s v="DW-13480"/>
    <s v="Dianna Wilson"/>
    <x v="2"/>
    <s v="United States"/>
    <s v="Lakeville"/>
    <s v="Minnesota"/>
    <n v="55044"/>
    <x v="2"/>
    <s v="OFF-AP-10002945"/>
    <x v="1"/>
    <x v="9"/>
    <x v="228"/>
    <n v="1503.25"/>
    <n v="5"/>
    <n v="0"/>
    <x v="244"/>
    <x v="26"/>
    <x v="1"/>
    <s v="2014"/>
  </r>
  <r>
    <s v="CA-2014-131926"/>
    <x v="106"/>
    <d v="2014-06-06T00:00:00"/>
    <s v="Second Class"/>
    <s v="DW-13480"/>
    <s v="Dianna Wilson"/>
    <x v="2"/>
    <s v="United States"/>
    <s v="Lakeville"/>
    <s v="Minnesota"/>
    <n v="55044"/>
    <x v="2"/>
    <s v="OFF-PA-10000061"/>
    <x v="1"/>
    <x v="10"/>
    <x v="181"/>
    <n v="25.92"/>
    <n v="4"/>
    <n v="0"/>
    <x v="245"/>
    <x v="26"/>
    <x v="1"/>
    <s v="2014"/>
  </r>
  <r>
    <s v="CA-2016-154739"/>
    <x v="107"/>
    <d v="2016-12-15T00:00:00"/>
    <s v="Second Class"/>
    <s v="LH-17155"/>
    <s v="Logan Haushalter"/>
    <x v="0"/>
    <s v="United States"/>
    <s v="San Francisco"/>
    <s v="California"/>
    <n v="94109"/>
    <x v="1"/>
    <s v="FUR-CH-10002965"/>
    <x v="0"/>
    <x v="1"/>
    <x v="229"/>
    <n v="321.56799999999998"/>
    <n v="2"/>
    <n v="0.2"/>
    <x v="246"/>
    <x v="13"/>
    <x v="4"/>
    <s v="2016"/>
  </r>
  <r>
    <s v="CA-2016-145625"/>
    <x v="108"/>
    <d v="2016-09-17T00:00:00"/>
    <s v="Standard Class"/>
    <s v="KC-16540"/>
    <s v="Kelly Collister"/>
    <x v="0"/>
    <s v="United States"/>
    <s v="San Diego"/>
    <s v="California"/>
    <n v="92037"/>
    <x v="1"/>
    <s v="OFF-PA-10004569"/>
    <x v="1"/>
    <x v="10"/>
    <x v="230"/>
    <n v="7.61"/>
    <n v="1"/>
    <n v="0"/>
    <x v="247"/>
    <x v="2"/>
    <x v="8"/>
    <s v="2016"/>
  </r>
  <r>
    <s v="CA-2016-145625"/>
    <x v="108"/>
    <d v="2016-09-17T00:00:00"/>
    <s v="Standard Class"/>
    <s v="KC-16540"/>
    <s v="Kelly Collister"/>
    <x v="0"/>
    <s v="United States"/>
    <s v="San Diego"/>
    <s v="California"/>
    <n v="92037"/>
    <x v="1"/>
    <s v="TEC-AC-10003832"/>
    <x v="2"/>
    <x v="11"/>
    <x v="218"/>
    <n v="3347.37"/>
    <n v="13"/>
    <n v="0"/>
    <x v="248"/>
    <x v="2"/>
    <x v="8"/>
    <s v="2016"/>
  </r>
  <r>
    <s v="CA-2016-146941"/>
    <x v="107"/>
    <d v="2016-12-13T00:00:00"/>
    <s v="First Class"/>
    <s v="DL-13315"/>
    <s v="Delfina Latchford"/>
    <x v="0"/>
    <s v="United States"/>
    <s v="New York City"/>
    <s v="New York"/>
    <n v="10024"/>
    <x v="3"/>
    <s v="OFF-ST-10001228"/>
    <x v="1"/>
    <x v="4"/>
    <x v="231"/>
    <n v="80.58"/>
    <n v="6"/>
    <n v="0"/>
    <x v="249"/>
    <x v="13"/>
    <x v="4"/>
    <s v="2016"/>
  </r>
  <r>
    <s v="CA-2016-146941"/>
    <x v="107"/>
    <d v="2016-12-13T00:00:00"/>
    <s v="First Class"/>
    <s v="DL-13315"/>
    <s v="Delfina Latchford"/>
    <x v="0"/>
    <s v="United States"/>
    <s v="New York City"/>
    <s v="New York"/>
    <n v="10024"/>
    <x v="3"/>
    <s v="OFF-EN-10003296"/>
    <x v="1"/>
    <x v="12"/>
    <x v="232"/>
    <n v="361.92"/>
    <n v="4"/>
    <n v="0"/>
    <x v="250"/>
    <x v="13"/>
    <x v="4"/>
    <s v="2016"/>
  </r>
  <r>
    <s v="US-2015-159982"/>
    <x v="109"/>
    <d v="2015-12-04T00:00:00"/>
    <s v="Standard Class"/>
    <s v="DR-12880"/>
    <s v="Dan Reichenbach"/>
    <x v="1"/>
    <s v="United States"/>
    <s v="Chicago"/>
    <s v="Illinois"/>
    <n v="60623"/>
    <x v="2"/>
    <s v="FUR-FU-10002505"/>
    <x v="0"/>
    <x v="5"/>
    <x v="225"/>
    <n v="12.132"/>
    <n v="9"/>
    <n v="0.6"/>
    <x v="251"/>
    <x v="22"/>
    <x v="0"/>
    <s v="2015"/>
  </r>
  <r>
    <s v="US-2015-159982"/>
    <x v="109"/>
    <d v="2015-12-04T00:00:00"/>
    <s v="Standard Class"/>
    <s v="DR-12880"/>
    <s v="Dan Reichenbach"/>
    <x v="1"/>
    <s v="United States"/>
    <s v="Chicago"/>
    <s v="Illinois"/>
    <n v="60623"/>
    <x v="2"/>
    <s v="OFF-ST-10004804"/>
    <x v="1"/>
    <x v="4"/>
    <x v="233"/>
    <n v="82.367999999999995"/>
    <n v="2"/>
    <n v="0.2"/>
    <x v="252"/>
    <x v="22"/>
    <x v="0"/>
    <s v="2015"/>
  </r>
  <r>
    <s v="US-2015-159982"/>
    <x v="109"/>
    <d v="2015-12-04T00:00:00"/>
    <s v="Standard Class"/>
    <s v="DR-12880"/>
    <s v="Dan Reichenbach"/>
    <x v="1"/>
    <s v="United States"/>
    <s v="Chicago"/>
    <s v="Illinois"/>
    <n v="60623"/>
    <x v="2"/>
    <s v="OFF-ST-10001590"/>
    <x v="1"/>
    <x v="4"/>
    <x v="147"/>
    <n v="53.92"/>
    <n v="5"/>
    <n v="0.2"/>
    <x v="253"/>
    <x v="22"/>
    <x v="0"/>
    <s v="2015"/>
  </r>
  <r>
    <s v="US-2015-159982"/>
    <x v="109"/>
    <d v="2015-12-04T00:00:00"/>
    <s v="Standard Class"/>
    <s v="DR-12880"/>
    <s v="Dan Reichenbach"/>
    <x v="1"/>
    <s v="United States"/>
    <s v="Chicago"/>
    <s v="Illinois"/>
    <n v="60623"/>
    <x v="2"/>
    <s v="TEC-PH-10001580"/>
    <x v="2"/>
    <x v="7"/>
    <x v="234"/>
    <n v="647.904"/>
    <n v="6"/>
    <n v="0.2"/>
    <x v="254"/>
    <x v="22"/>
    <x v="0"/>
    <s v="2015"/>
  </r>
  <r>
    <s v="CA-2017-163139"/>
    <x v="96"/>
    <d v="2017-12-03T00:00:00"/>
    <s v="Second Class"/>
    <s v="CC-12670"/>
    <s v="Craig Carreira"/>
    <x v="0"/>
    <s v="United States"/>
    <s v="New York City"/>
    <s v="New York"/>
    <n v="10009"/>
    <x v="3"/>
    <s v="TEC-AC-10000290"/>
    <x v="2"/>
    <x v="11"/>
    <x v="235"/>
    <n v="20.37"/>
    <n v="3"/>
    <n v="0"/>
    <x v="255"/>
    <x v="26"/>
    <x v="4"/>
    <s v="2017"/>
  </r>
  <r>
    <s v="CA-2017-163139"/>
    <x v="96"/>
    <d v="2017-12-03T00:00:00"/>
    <s v="Second Class"/>
    <s v="CC-12670"/>
    <s v="Craig Carreira"/>
    <x v="0"/>
    <s v="United States"/>
    <s v="New York City"/>
    <s v="New York"/>
    <n v="10009"/>
    <x v="3"/>
    <s v="OFF-ST-10002790"/>
    <x v="1"/>
    <x v="4"/>
    <x v="236"/>
    <n v="221.55"/>
    <n v="3"/>
    <n v="0"/>
    <x v="256"/>
    <x v="26"/>
    <x v="4"/>
    <s v="2017"/>
  </r>
  <r>
    <s v="CA-2017-163139"/>
    <x v="96"/>
    <d v="2017-12-03T00:00:00"/>
    <s v="Second Class"/>
    <s v="CC-12670"/>
    <s v="Craig Carreira"/>
    <x v="0"/>
    <s v="United States"/>
    <s v="New York City"/>
    <s v="New York"/>
    <n v="10009"/>
    <x v="3"/>
    <s v="OFF-BI-10003460"/>
    <x v="1"/>
    <x v="8"/>
    <x v="237"/>
    <n v="17.52"/>
    <n v="5"/>
    <n v="0.2"/>
    <x v="257"/>
    <x v="26"/>
    <x v="4"/>
    <s v="2017"/>
  </r>
  <r>
    <s v="US-2017-155299"/>
    <x v="110"/>
    <d v="2017-06-12T00:00:00"/>
    <s v="Standard Class"/>
    <s v="Dl-13600"/>
    <s v="Dorris liebe"/>
    <x v="1"/>
    <s v="United States"/>
    <s v="Pasadena"/>
    <s v="Texas"/>
    <n v="77506"/>
    <x v="2"/>
    <s v="OFF-AP-10002203"/>
    <x v="1"/>
    <x v="9"/>
    <x v="238"/>
    <n v="1.6240000000000001"/>
    <n v="2"/>
    <n v="0.8"/>
    <x v="258"/>
    <x v="0"/>
    <x v="1"/>
    <s v="2017"/>
  </r>
  <r>
    <s v="US-2014-106992"/>
    <x v="111"/>
    <d v="2014-09-21T00:00:00"/>
    <s v="Second Class"/>
    <s v="SB-20290"/>
    <s v="Sean Braxton"/>
    <x v="1"/>
    <s v="United States"/>
    <s v="Houston"/>
    <s v="Texas"/>
    <n v="77036"/>
    <x v="2"/>
    <s v="TEC-MA-10000822"/>
    <x v="2"/>
    <x v="15"/>
    <x v="156"/>
    <n v="3059.982"/>
    <n v="3"/>
    <n v="0.4"/>
    <x v="259"/>
    <x v="12"/>
    <x v="8"/>
    <s v="2014"/>
  </r>
  <r>
    <s v="US-2014-106992"/>
    <x v="111"/>
    <d v="2014-09-21T00:00:00"/>
    <s v="Second Class"/>
    <s v="SB-20290"/>
    <s v="Sean Braxton"/>
    <x v="1"/>
    <s v="United States"/>
    <s v="Houston"/>
    <s v="Texas"/>
    <n v="77036"/>
    <x v="2"/>
    <s v="TEC-MA-10003353"/>
    <x v="2"/>
    <x v="15"/>
    <x v="239"/>
    <n v="2519.9580000000001"/>
    <n v="7"/>
    <n v="0.4"/>
    <x v="260"/>
    <x v="12"/>
    <x v="8"/>
    <s v="2014"/>
  </r>
  <r>
    <s v="CA-2016-125318"/>
    <x v="112"/>
    <d v="2016-06-13T00:00:00"/>
    <s v="Standard Class"/>
    <s v="RC-19825"/>
    <s v="Roy Collins"/>
    <x v="0"/>
    <s v="United States"/>
    <s v="Chicago"/>
    <s v="Illinois"/>
    <n v="60610"/>
    <x v="2"/>
    <s v="TEC-PH-10001433"/>
    <x v="2"/>
    <x v="7"/>
    <x v="240"/>
    <n v="328.22399999999999"/>
    <n v="4"/>
    <n v="0.2"/>
    <x v="261"/>
    <x v="24"/>
    <x v="1"/>
    <s v="2016"/>
  </r>
  <r>
    <s v="CA-2015-155040"/>
    <x v="113"/>
    <d v="2015-11-15T00:00:00"/>
    <s v="Standard Class"/>
    <s v="AH-10210"/>
    <s v="Alan Hwang"/>
    <x v="0"/>
    <s v="United States"/>
    <s v="Brentwood"/>
    <s v="California"/>
    <n v="94513"/>
    <x v="1"/>
    <s v="TEC-AC-10004469"/>
    <x v="2"/>
    <x v="11"/>
    <x v="241"/>
    <n v="79.900000000000006"/>
    <n v="2"/>
    <n v="0"/>
    <x v="262"/>
    <x v="13"/>
    <x v="0"/>
    <s v="2015"/>
  </r>
  <r>
    <s v="CA-2017-136826"/>
    <x v="114"/>
    <d v="2017-06-20T00:00:00"/>
    <s v="Standard Class"/>
    <s v="CB-12535"/>
    <s v="Claudia Bergmann"/>
    <x v="1"/>
    <s v="United States"/>
    <s v="Chapel Hill"/>
    <s v="North Carolina"/>
    <n v="27514"/>
    <x v="0"/>
    <s v="OFF-AR-10003602"/>
    <x v="1"/>
    <x v="6"/>
    <x v="242"/>
    <n v="14.016"/>
    <n v="3"/>
    <n v="0.2"/>
    <x v="263"/>
    <x v="9"/>
    <x v="1"/>
    <s v="2017"/>
  </r>
  <r>
    <s v="CA-2016-111010"/>
    <x v="115"/>
    <d v="2016-01-28T00:00:00"/>
    <s v="Standard Class"/>
    <s v="PG-18895"/>
    <s v="Paul Gonzalez"/>
    <x v="0"/>
    <s v="United States"/>
    <s v="Morristown"/>
    <s v="New Jersey"/>
    <n v="7960"/>
    <x v="3"/>
    <s v="OFF-FA-10003472"/>
    <x v="1"/>
    <x v="13"/>
    <x v="243"/>
    <n v="7.56"/>
    <n v="6"/>
    <n v="0"/>
    <x v="264"/>
    <x v="6"/>
    <x v="9"/>
    <s v="2016"/>
  </r>
  <r>
    <s v="US-2017-145366"/>
    <x v="34"/>
    <d v="2017-12-13T00:00:00"/>
    <s v="Standard Class"/>
    <s v="CA-12310"/>
    <s v="Christine Abelman"/>
    <x v="1"/>
    <s v="United States"/>
    <s v="Cincinnati"/>
    <s v="Ohio"/>
    <n v="45231"/>
    <x v="3"/>
    <s v="OFF-ST-10004180"/>
    <x v="1"/>
    <x v="4"/>
    <x v="244"/>
    <n v="37.207999999999998"/>
    <n v="1"/>
    <n v="0.2"/>
    <x v="265"/>
    <x v="3"/>
    <x v="4"/>
    <s v="2017"/>
  </r>
  <r>
    <s v="US-2017-145366"/>
    <x v="34"/>
    <d v="2017-12-13T00:00:00"/>
    <s v="Standard Class"/>
    <s v="CA-12310"/>
    <s v="Christine Abelman"/>
    <x v="1"/>
    <s v="United States"/>
    <s v="Cincinnati"/>
    <s v="Ohio"/>
    <n v="45231"/>
    <x v="3"/>
    <s v="OFF-EN-10004386"/>
    <x v="1"/>
    <x v="12"/>
    <x v="245"/>
    <n v="57.576000000000001"/>
    <n v="3"/>
    <n v="0.2"/>
    <x v="266"/>
    <x v="3"/>
    <x v="4"/>
    <s v="2017"/>
  </r>
  <r>
    <s v="CA-2017-163979"/>
    <x v="116"/>
    <d v="2018-01-02T00:00:00"/>
    <s v="Second Class"/>
    <s v="KH-16690"/>
    <s v="Kristen Hastings"/>
    <x v="1"/>
    <s v="United States"/>
    <s v="San Francisco"/>
    <s v="California"/>
    <n v="94110"/>
    <x v="1"/>
    <s v="OFF-ST-10003208"/>
    <x v="1"/>
    <x v="4"/>
    <x v="246"/>
    <n v="725.84"/>
    <n v="4"/>
    <n v="0"/>
    <x v="267"/>
    <x v="22"/>
    <x v="4"/>
    <s v="2017"/>
  </r>
  <r>
    <s v="CA-2015-155334"/>
    <x v="117"/>
    <d v="2015-07-31T00:00:00"/>
    <s v="First Class"/>
    <s v="HA-14920"/>
    <s v="Helen Andreada"/>
    <x v="0"/>
    <s v="United States"/>
    <s v="San Francisco"/>
    <s v="California"/>
    <n v="94109"/>
    <x v="1"/>
    <s v="TEC-AC-10003628"/>
    <x v="2"/>
    <x v="11"/>
    <x v="247"/>
    <n v="209.93"/>
    <n v="7"/>
    <n v="0"/>
    <x v="268"/>
    <x v="17"/>
    <x v="7"/>
    <s v="2015"/>
  </r>
  <r>
    <s v="CA-2015-155334"/>
    <x v="117"/>
    <d v="2015-07-31T00:00:00"/>
    <s v="First Class"/>
    <s v="HA-14920"/>
    <s v="Helen Andreada"/>
    <x v="0"/>
    <s v="United States"/>
    <s v="San Francisco"/>
    <s v="California"/>
    <n v="94109"/>
    <x v="1"/>
    <s v="FUR-FU-10003274"/>
    <x v="0"/>
    <x v="5"/>
    <x v="248"/>
    <n v="5.28"/>
    <n v="3"/>
    <n v="0"/>
    <x v="269"/>
    <x v="17"/>
    <x v="7"/>
    <s v="2015"/>
  </r>
  <r>
    <s v="CA-2015-155334"/>
    <x v="117"/>
    <d v="2015-07-31T00:00:00"/>
    <s v="First Class"/>
    <s v="HA-14920"/>
    <s v="Helen Andreada"/>
    <x v="0"/>
    <s v="United States"/>
    <s v="San Francisco"/>
    <s v="California"/>
    <n v="94109"/>
    <x v="1"/>
    <s v="OFF-BI-10002557"/>
    <x v="1"/>
    <x v="8"/>
    <x v="249"/>
    <n v="10.92"/>
    <n v="3"/>
    <n v="0.2"/>
    <x v="270"/>
    <x v="17"/>
    <x v="7"/>
    <s v="2015"/>
  </r>
  <r>
    <s v="CA-2017-118136"/>
    <x v="118"/>
    <d v="2017-09-17T00:00:00"/>
    <s v="First Class"/>
    <s v="BB-10990"/>
    <s v="Barry Blumstein"/>
    <x v="1"/>
    <s v="United States"/>
    <s v="Inglewood"/>
    <s v="California"/>
    <n v="90301"/>
    <x v="1"/>
    <s v="OFF-PA-10002615"/>
    <x v="1"/>
    <x v="10"/>
    <x v="250"/>
    <n v="8.82"/>
    <n v="2"/>
    <n v="0"/>
    <x v="271"/>
    <x v="9"/>
    <x v="8"/>
    <s v="2017"/>
  </r>
  <r>
    <s v="CA-2017-118136"/>
    <x v="118"/>
    <d v="2017-09-17T00:00:00"/>
    <s v="First Class"/>
    <s v="BB-10990"/>
    <s v="Barry Blumstein"/>
    <x v="1"/>
    <s v="United States"/>
    <s v="Inglewood"/>
    <s v="California"/>
    <n v="90301"/>
    <x v="1"/>
    <s v="OFF-AR-10001427"/>
    <x v="1"/>
    <x v="6"/>
    <x v="251"/>
    <n v="5.98"/>
    <n v="1"/>
    <n v="0"/>
    <x v="272"/>
    <x v="9"/>
    <x v="8"/>
    <s v="2017"/>
  </r>
  <r>
    <s v="CA-2017-132976"/>
    <x v="119"/>
    <d v="2017-10-17T00:00:00"/>
    <s v="Standard Class"/>
    <s v="AG-10495"/>
    <s v="Andrew Gjertsen"/>
    <x v="1"/>
    <s v="United States"/>
    <s v="Philadelphia"/>
    <s v="Pennsylvania"/>
    <n v="19140"/>
    <x v="3"/>
    <s v="OFF-PA-10000673"/>
    <x v="1"/>
    <x v="10"/>
    <x v="252"/>
    <n v="11.648"/>
    <n v="2"/>
    <n v="0.2"/>
    <x v="273"/>
    <x v="7"/>
    <x v="2"/>
    <s v="2017"/>
  </r>
  <r>
    <s v="CA-2017-132976"/>
    <x v="119"/>
    <d v="2017-10-17T00:00:00"/>
    <s v="Standard Class"/>
    <s v="AG-10495"/>
    <s v="Andrew Gjertsen"/>
    <x v="1"/>
    <s v="United States"/>
    <s v="Philadelphia"/>
    <s v="Pennsylvania"/>
    <n v="19140"/>
    <x v="3"/>
    <s v="OFF-PA-10004470"/>
    <x v="1"/>
    <x v="10"/>
    <x v="253"/>
    <n v="18.175999999999998"/>
    <n v="4"/>
    <n v="0.2"/>
    <x v="274"/>
    <x v="7"/>
    <x v="2"/>
    <s v="2017"/>
  </r>
  <r>
    <s v="CA-2017-132976"/>
    <x v="119"/>
    <d v="2017-10-17T00:00:00"/>
    <s v="Standard Class"/>
    <s v="AG-10495"/>
    <s v="Andrew Gjertsen"/>
    <x v="1"/>
    <s v="United States"/>
    <s v="Philadelphia"/>
    <s v="Pennsylvania"/>
    <n v="19140"/>
    <x v="3"/>
    <s v="OFF-ST-10000876"/>
    <x v="1"/>
    <x v="4"/>
    <x v="254"/>
    <n v="59.712000000000003"/>
    <n v="6"/>
    <n v="0.2"/>
    <x v="275"/>
    <x v="7"/>
    <x v="2"/>
    <s v="2017"/>
  </r>
  <r>
    <s v="CA-2017-132976"/>
    <x v="119"/>
    <d v="2017-10-17T00:00:00"/>
    <s v="Standard Class"/>
    <s v="AG-10495"/>
    <s v="Andrew Gjertsen"/>
    <x v="1"/>
    <s v="United States"/>
    <s v="Philadelphia"/>
    <s v="Pennsylvania"/>
    <n v="19140"/>
    <x v="3"/>
    <s v="OFF-LA-10002043"/>
    <x v="1"/>
    <x v="2"/>
    <x v="255"/>
    <n v="24.84"/>
    <n v="3"/>
    <n v="0.2"/>
    <x v="276"/>
    <x v="7"/>
    <x v="2"/>
    <s v="2017"/>
  </r>
  <r>
    <s v="US-2015-161991"/>
    <x v="120"/>
    <d v="2015-09-28T00:00:00"/>
    <s v="Second Class"/>
    <s v="SC-20725"/>
    <s v="Steven Cartwright"/>
    <x v="0"/>
    <s v="United States"/>
    <s v="Houston"/>
    <s v="Texas"/>
    <n v="77070"/>
    <x v="2"/>
    <s v="OFF-BI-10004967"/>
    <x v="1"/>
    <x v="8"/>
    <x v="256"/>
    <n v="2.08"/>
    <n v="5"/>
    <n v="0.8"/>
    <x v="277"/>
    <x v="20"/>
    <x v="8"/>
    <s v="2015"/>
  </r>
  <r>
    <s v="US-2015-161991"/>
    <x v="120"/>
    <d v="2015-09-28T00:00:00"/>
    <s v="Second Class"/>
    <s v="SC-20725"/>
    <s v="Steven Cartwright"/>
    <x v="0"/>
    <s v="United States"/>
    <s v="Houston"/>
    <s v="Texas"/>
    <n v="77070"/>
    <x v="2"/>
    <s v="TEC-PH-10001760"/>
    <x v="2"/>
    <x v="7"/>
    <x v="257"/>
    <n v="1114.4000000000001"/>
    <n v="7"/>
    <n v="0.2"/>
    <x v="278"/>
    <x v="20"/>
    <x v="8"/>
    <s v="2015"/>
  </r>
  <r>
    <s v="CA-2015-130890"/>
    <x v="121"/>
    <d v="2015-11-06T00:00:00"/>
    <s v="Standard Class"/>
    <s v="JO-15280"/>
    <s v="Jas O'Carroll"/>
    <x v="0"/>
    <s v="United States"/>
    <s v="Los Angeles"/>
    <s v="California"/>
    <n v="90004"/>
    <x v="1"/>
    <s v="FUR-TA-10002903"/>
    <x v="0"/>
    <x v="3"/>
    <x v="258"/>
    <n v="1038.8399999999999"/>
    <n v="5"/>
    <n v="0.2"/>
    <x v="279"/>
    <x v="28"/>
    <x v="0"/>
    <s v="2015"/>
  </r>
  <r>
    <s v="CA-2015-130883"/>
    <x v="120"/>
    <d v="2015-10-02T00:00:00"/>
    <s v="Standard Class"/>
    <s v="TB-21520"/>
    <s v="Tracy Blumstein"/>
    <x v="0"/>
    <s v="United States"/>
    <s v="Portland"/>
    <s v="Oregon"/>
    <n v="97206"/>
    <x v="1"/>
    <s v="OFF-PA-10000474"/>
    <x v="1"/>
    <x v="10"/>
    <x v="33"/>
    <n v="141.76"/>
    <n v="5"/>
    <n v="0.2"/>
    <x v="280"/>
    <x v="20"/>
    <x v="8"/>
    <s v="2015"/>
  </r>
  <r>
    <s v="CA-2015-130883"/>
    <x v="120"/>
    <d v="2015-10-02T00:00:00"/>
    <s v="Standard Class"/>
    <s v="TB-21520"/>
    <s v="Tracy Blumstein"/>
    <x v="0"/>
    <s v="United States"/>
    <s v="Portland"/>
    <s v="Oregon"/>
    <n v="97206"/>
    <x v="1"/>
    <s v="TEC-AC-10001956"/>
    <x v="2"/>
    <x v="11"/>
    <x v="259"/>
    <n v="239.8"/>
    <n v="5"/>
    <n v="0.2"/>
    <x v="281"/>
    <x v="20"/>
    <x v="8"/>
    <s v="2015"/>
  </r>
  <r>
    <s v="CA-2015-130883"/>
    <x v="120"/>
    <d v="2015-10-02T00:00:00"/>
    <s v="Standard Class"/>
    <s v="TB-21520"/>
    <s v="Tracy Blumstein"/>
    <x v="0"/>
    <s v="United States"/>
    <s v="Portland"/>
    <s v="Oregon"/>
    <n v="97206"/>
    <x v="1"/>
    <s v="OFF-PA-10004100"/>
    <x v="1"/>
    <x v="10"/>
    <x v="260"/>
    <n v="31.103999999999999"/>
    <n v="6"/>
    <n v="0.2"/>
    <x v="282"/>
    <x v="20"/>
    <x v="8"/>
    <s v="2015"/>
  </r>
  <r>
    <s v="CA-2016-112697"/>
    <x v="122"/>
    <d v="2016-12-20T00:00:00"/>
    <s v="Second Class"/>
    <s v="AH-10195"/>
    <s v="Alan Haines"/>
    <x v="1"/>
    <s v="United States"/>
    <s v="Tamarac"/>
    <s v="Florida"/>
    <n v="33319"/>
    <x v="0"/>
    <s v="OFF-BI-10000778"/>
    <x v="1"/>
    <x v="8"/>
    <x v="261"/>
    <n v="254.05799999999999"/>
    <n v="7"/>
    <n v="0.7"/>
    <x v="283"/>
    <x v="15"/>
    <x v="4"/>
    <s v="2016"/>
  </r>
  <r>
    <s v="CA-2016-112697"/>
    <x v="122"/>
    <d v="2016-12-20T00:00:00"/>
    <s v="Second Class"/>
    <s v="AH-10195"/>
    <s v="Alan Haines"/>
    <x v="1"/>
    <s v="United States"/>
    <s v="Tamarac"/>
    <s v="Florida"/>
    <n v="33319"/>
    <x v="0"/>
    <s v="OFF-AP-10002684"/>
    <x v="1"/>
    <x v="9"/>
    <x v="167"/>
    <n v="194.52799999999999"/>
    <n v="2"/>
    <n v="0.2"/>
    <x v="284"/>
    <x v="15"/>
    <x v="4"/>
    <s v="2016"/>
  </r>
  <r>
    <s v="CA-2016-112697"/>
    <x v="122"/>
    <d v="2016-12-20T00:00:00"/>
    <s v="Second Class"/>
    <s v="AH-10195"/>
    <s v="Alan Haines"/>
    <x v="1"/>
    <s v="United States"/>
    <s v="Tamarac"/>
    <s v="Florida"/>
    <n v="33319"/>
    <x v="0"/>
    <s v="OFF-SU-10000646"/>
    <x v="1"/>
    <x v="14"/>
    <x v="262"/>
    <n v="961.48"/>
    <n v="5"/>
    <n v="0.2"/>
    <x v="285"/>
    <x v="15"/>
    <x v="4"/>
    <s v="2016"/>
  </r>
  <r>
    <s v="CA-2016-110772"/>
    <x v="73"/>
    <d v="2016-11-24T00:00:00"/>
    <s v="Second Class"/>
    <s v="NZ-18565"/>
    <s v="Nick Zandusky"/>
    <x v="2"/>
    <s v="United States"/>
    <s v="Columbus"/>
    <s v="Ohio"/>
    <n v="43229"/>
    <x v="3"/>
    <s v="OFF-FA-10002983"/>
    <x v="1"/>
    <x v="13"/>
    <x v="263"/>
    <n v="19.096"/>
    <n v="7"/>
    <n v="0.2"/>
    <x v="286"/>
    <x v="14"/>
    <x v="0"/>
    <s v="2016"/>
  </r>
  <r>
    <s v="CA-2016-110772"/>
    <x v="73"/>
    <d v="2016-11-24T00:00:00"/>
    <s v="Second Class"/>
    <s v="NZ-18565"/>
    <s v="Nick Zandusky"/>
    <x v="2"/>
    <s v="United States"/>
    <s v="Columbus"/>
    <s v="Ohio"/>
    <n v="43229"/>
    <x v="3"/>
    <s v="OFF-LA-10004689"/>
    <x v="1"/>
    <x v="2"/>
    <x v="264"/>
    <n v="18.495999999999999"/>
    <n v="8"/>
    <n v="0.2"/>
    <x v="287"/>
    <x v="14"/>
    <x v="0"/>
    <s v="2016"/>
  </r>
  <r>
    <s v="CA-2016-110772"/>
    <x v="73"/>
    <d v="2016-11-24T00:00:00"/>
    <s v="Second Class"/>
    <s v="NZ-18565"/>
    <s v="Nick Zandusky"/>
    <x v="2"/>
    <s v="United States"/>
    <s v="Columbus"/>
    <s v="Ohio"/>
    <n v="43229"/>
    <x v="3"/>
    <s v="TEC-AC-10002001"/>
    <x v="2"/>
    <x v="11"/>
    <x v="265"/>
    <n v="255.98400000000001"/>
    <n v="2"/>
    <n v="0.2"/>
    <x v="288"/>
    <x v="14"/>
    <x v="0"/>
    <s v="2016"/>
  </r>
  <r>
    <s v="CA-2016-110772"/>
    <x v="73"/>
    <d v="2016-11-24T00:00:00"/>
    <s v="Second Class"/>
    <s v="NZ-18565"/>
    <s v="Nick Zandusky"/>
    <x v="2"/>
    <s v="United States"/>
    <s v="Columbus"/>
    <s v="Ohio"/>
    <n v="43229"/>
    <x v="3"/>
    <s v="FUR-BO-10004709"/>
    <x v="0"/>
    <x v="0"/>
    <x v="266"/>
    <n v="86.97"/>
    <n v="3"/>
    <n v="0.5"/>
    <x v="289"/>
    <x v="14"/>
    <x v="0"/>
    <s v="2016"/>
  </r>
  <r>
    <s v="CA-2014-111451"/>
    <x v="58"/>
    <d v="2014-12-28T00:00:00"/>
    <s v="First Class"/>
    <s v="KL-16555"/>
    <s v="Kelly Lampkin"/>
    <x v="1"/>
    <s v="United States"/>
    <s v="Colorado Springs"/>
    <s v="Colorado"/>
    <n v="80906"/>
    <x v="1"/>
    <s v="FUR-FU-10004091"/>
    <x v="0"/>
    <x v="5"/>
    <x v="267"/>
    <n v="300.416"/>
    <n v="8"/>
    <n v="0.2"/>
    <x v="290"/>
    <x v="20"/>
    <x v="4"/>
    <s v="2014"/>
  </r>
  <r>
    <s v="CA-2014-111451"/>
    <x v="58"/>
    <d v="2014-12-28T00:00:00"/>
    <s v="First Class"/>
    <s v="KL-16555"/>
    <s v="Kelly Lampkin"/>
    <x v="1"/>
    <s v="United States"/>
    <s v="Colorado Springs"/>
    <s v="Colorado"/>
    <n v="80906"/>
    <x v="1"/>
    <s v="FUR-CH-10001891"/>
    <x v="0"/>
    <x v="1"/>
    <x v="268"/>
    <n v="230.352"/>
    <n v="3"/>
    <n v="0.2"/>
    <x v="291"/>
    <x v="20"/>
    <x v="4"/>
    <s v="2014"/>
  </r>
  <r>
    <s v="CA-2014-111451"/>
    <x v="58"/>
    <d v="2014-12-28T00:00:00"/>
    <s v="First Class"/>
    <s v="KL-16555"/>
    <s v="Kelly Lampkin"/>
    <x v="1"/>
    <s v="United States"/>
    <s v="Colorado Springs"/>
    <s v="Colorado"/>
    <n v="80906"/>
    <x v="1"/>
    <s v="FUR-FU-10002918"/>
    <x v="0"/>
    <x v="5"/>
    <x v="269"/>
    <n v="218.352"/>
    <n v="3"/>
    <n v="0.2"/>
    <x v="292"/>
    <x v="20"/>
    <x v="4"/>
    <s v="2014"/>
  </r>
  <r>
    <s v="CA-2014-111451"/>
    <x v="58"/>
    <d v="2014-12-28T00:00:00"/>
    <s v="First Class"/>
    <s v="KL-16555"/>
    <s v="Kelly Lampkin"/>
    <x v="1"/>
    <s v="United States"/>
    <s v="Colorado Springs"/>
    <s v="Colorado"/>
    <n v="80906"/>
    <x v="1"/>
    <s v="OFF-BI-10004593"/>
    <x v="1"/>
    <x v="8"/>
    <x v="270"/>
    <n v="78.599999999999994"/>
    <n v="5"/>
    <n v="0.7"/>
    <x v="293"/>
    <x v="20"/>
    <x v="4"/>
    <s v="2014"/>
  </r>
  <r>
    <s v="CA-2014-111451"/>
    <x v="58"/>
    <d v="2014-12-28T00:00:00"/>
    <s v="First Class"/>
    <s v="KL-16555"/>
    <s v="Kelly Lampkin"/>
    <x v="1"/>
    <s v="United States"/>
    <s v="Colorado Springs"/>
    <s v="Colorado"/>
    <n v="80906"/>
    <x v="1"/>
    <s v="OFF-FA-10004854"/>
    <x v="1"/>
    <x v="13"/>
    <x v="271"/>
    <n v="27.552"/>
    <n v="3"/>
    <n v="0.2"/>
    <x v="294"/>
    <x v="20"/>
    <x v="4"/>
    <s v="2014"/>
  </r>
  <r>
    <s v="CA-2016-142545"/>
    <x v="99"/>
    <d v="2016-11-03T00:00:00"/>
    <s v="Standard Class"/>
    <s v="JD-15895"/>
    <s v="Jonathan Doherty"/>
    <x v="1"/>
    <s v="United States"/>
    <s v="Belleville"/>
    <s v="New Jersey"/>
    <n v="7109"/>
    <x v="3"/>
    <s v="OFF-PA-10002105"/>
    <x v="1"/>
    <x v="10"/>
    <x v="272"/>
    <n v="32.4"/>
    <n v="5"/>
    <n v="0"/>
    <x v="56"/>
    <x v="22"/>
    <x v="2"/>
    <s v="2016"/>
  </r>
  <r>
    <s v="CA-2016-142545"/>
    <x v="99"/>
    <d v="2016-11-03T00:00:00"/>
    <s v="Standard Class"/>
    <s v="JD-15895"/>
    <s v="Jonathan Doherty"/>
    <x v="1"/>
    <s v="United States"/>
    <s v="Belleville"/>
    <s v="New Jersey"/>
    <n v="7109"/>
    <x v="3"/>
    <s v="OFF-ST-10002756"/>
    <x v="1"/>
    <x v="4"/>
    <x v="273"/>
    <n v="1082.48"/>
    <n v="8"/>
    <n v="0"/>
    <x v="295"/>
    <x v="22"/>
    <x v="2"/>
    <s v="2016"/>
  </r>
  <r>
    <s v="CA-2016-142545"/>
    <x v="99"/>
    <d v="2016-11-03T00:00:00"/>
    <s v="Standard Class"/>
    <s v="JD-15895"/>
    <s v="Jonathan Doherty"/>
    <x v="1"/>
    <s v="United States"/>
    <s v="Belleville"/>
    <s v="New Jersey"/>
    <n v="7109"/>
    <x v="3"/>
    <s v="OFF-PA-10004243"/>
    <x v="1"/>
    <x v="10"/>
    <x v="274"/>
    <n v="56.91"/>
    <n v="3"/>
    <n v="0"/>
    <x v="296"/>
    <x v="22"/>
    <x v="2"/>
    <s v="2016"/>
  </r>
  <r>
    <s v="CA-2016-142545"/>
    <x v="99"/>
    <d v="2016-11-03T00:00:00"/>
    <s v="Standard Class"/>
    <s v="JD-15895"/>
    <s v="Jonathan Doherty"/>
    <x v="1"/>
    <s v="United States"/>
    <s v="Belleville"/>
    <s v="New Jersey"/>
    <n v="7109"/>
    <x v="3"/>
    <s v="FUR-FU-10001861"/>
    <x v="0"/>
    <x v="5"/>
    <x v="275"/>
    <n v="77.599999999999994"/>
    <n v="4"/>
    <n v="0"/>
    <x v="297"/>
    <x v="22"/>
    <x v="2"/>
    <s v="2016"/>
  </r>
  <r>
    <s v="CA-2016-142545"/>
    <x v="99"/>
    <d v="2016-11-03T00:00:00"/>
    <s v="Standard Class"/>
    <s v="JD-15895"/>
    <s v="Jonathan Doherty"/>
    <x v="1"/>
    <s v="United States"/>
    <s v="Belleville"/>
    <s v="New Jersey"/>
    <n v="7109"/>
    <x v="3"/>
    <s v="OFF-BI-10002706"/>
    <x v="1"/>
    <x v="8"/>
    <x v="276"/>
    <n v="14.28"/>
    <n v="1"/>
    <n v="0"/>
    <x v="298"/>
    <x v="22"/>
    <x v="2"/>
    <s v="2016"/>
  </r>
  <r>
    <s v="US-2017-152380"/>
    <x v="123"/>
    <d v="2017-11-23T00:00:00"/>
    <s v="Standard Class"/>
    <s v="JH-15910"/>
    <s v="Jonathan Howell"/>
    <x v="0"/>
    <s v="United States"/>
    <s v="Chicago"/>
    <s v="Illinois"/>
    <n v="60623"/>
    <x v="2"/>
    <s v="FUR-TA-10002533"/>
    <x v="0"/>
    <x v="3"/>
    <x v="277"/>
    <n v="219.07499999999999"/>
    <n v="3"/>
    <n v="0.5"/>
    <x v="299"/>
    <x v="12"/>
    <x v="0"/>
    <s v="2017"/>
  </r>
  <r>
    <s v="CA-2015-144253"/>
    <x v="124"/>
    <d v="2015-05-09T00:00:00"/>
    <s v="Second Class"/>
    <s v="AS-10225"/>
    <s v="Alan Schoenberger"/>
    <x v="1"/>
    <s v="United States"/>
    <s v="New York City"/>
    <s v="New York"/>
    <n v="10024"/>
    <x v="3"/>
    <s v="FUR-FU-10002671"/>
    <x v="0"/>
    <x v="5"/>
    <x v="278"/>
    <n v="26.8"/>
    <n v="2"/>
    <n v="0"/>
    <x v="300"/>
    <x v="18"/>
    <x v="5"/>
    <s v="2015"/>
  </r>
  <r>
    <s v="CA-2014-130960"/>
    <x v="125"/>
    <d v="2015-01-04T00:00:00"/>
    <s v="Standard Class"/>
    <s v="KB-16600"/>
    <s v="Ken Brennan"/>
    <x v="1"/>
    <s v="United States"/>
    <s v="Taylor"/>
    <s v="Michigan"/>
    <n v="48180"/>
    <x v="2"/>
    <s v="OFF-AR-10003651"/>
    <x v="1"/>
    <x v="6"/>
    <x v="279"/>
    <n v="9.84"/>
    <n v="3"/>
    <n v="0"/>
    <x v="301"/>
    <x v="17"/>
    <x v="4"/>
    <s v="2014"/>
  </r>
  <r>
    <s v="CA-2014-111003"/>
    <x v="106"/>
    <d v="2014-06-06T00:00:00"/>
    <s v="Standard Class"/>
    <s v="CR-12625"/>
    <s v="Corey Roper"/>
    <x v="2"/>
    <s v="United States"/>
    <s v="Lakewood"/>
    <s v="New Jersey"/>
    <n v="8701"/>
    <x v="3"/>
    <s v="OFF-BI-10001072"/>
    <x v="1"/>
    <x v="8"/>
    <x v="280"/>
    <n v="45.48"/>
    <n v="3"/>
    <n v="0"/>
    <x v="302"/>
    <x v="26"/>
    <x v="1"/>
    <s v="2014"/>
  </r>
  <r>
    <s v="CA-2014-111003"/>
    <x v="106"/>
    <d v="2014-06-06T00:00:00"/>
    <s v="Standard Class"/>
    <s v="CR-12625"/>
    <s v="Corey Roper"/>
    <x v="2"/>
    <s v="United States"/>
    <s v="Lakewood"/>
    <s v="New Jersey"/>
    <n v="8701"/>
    <x v="3"/>
    <s v="OFF-AR-10002135"/>
    <x v="1"/>
    <x v="6"/>
    <x v="281"/>
    <n v="289.2"/>
    <n v="6"/>
    <n v="0"/>
    <x v="303"/>
    <x v="26"/>
    <x v="1"/>
    <s v="2014"/>
  </r>
  <r>
    <s v="CA-2017-126774"/>
    <x v="4"/>
    <d v="2017-04-17T00:00:00"/>
    <s v="First Class"/>
    <s v="SH-20395"/>
    <s v="Shahid Hopkins"/>
    <x v="0"/>
    <s v="United States"/>
    <s v="Arlington"/>
    <s v="Virginia"/>
    <n v="22204"/>
    <x v="0"/>
    <s v="OFF-AR-10002804"/>
    <x v="1"/>
    <x v="6"/>
    <x v="282"/>
    <n v="4.8899999999999997"/>
    <n v="1"/>
    <n v="0"/>
    <x v="304"/>
    <x v="4"/>
    <x v="3"/>
    <s v="2017"/>
  </r>
  <r>
    <s v="CA-2016-142902"/>
    <x v="126"/>
    <d v="2016-09-14T00:00:00"/>
    <s v="Second Class"/>
    <s v="BP-11185"/>
    <s v="Ben Peterman"/>
    <x v="1"/>
    <s v="United States"/>
    <s v="Arvada"/>
    <s v="Colorado"/>
    <n v="80004"/>
    <x v="1"/>
    <s v="FUR-FU-10001918"/>
    <x v="0"/>
    <x v="5"/>
    <x v="283"/>
    <n v="15.135999999999999"/>
    <n v="4"/>
    <n v="0.2"/>
    <x v="305"/>
    <x v="1"/>
    <x v="8"/>
    <s v="2016"/>
  </r>
  <r>
    <s v="CA-2016-142902"/>
    <x v="126"/>
    <d v="2016-09-14T00:00:00"/>
    <s v="Second Class"/>
    <s v="BP-11185"/>
    <s v="Ben Peterman"/>
    <x v="1"/>
    <s v="United States"/>
    <s v="Arvada"/>
    <s v="Colorado"/>
    <n v="80004"/>
    <x v="1"/>
    <s v="FUR-CH-10004086"/>
    <x v="0"/>
    <x v="1"/>
    <x v="284"/>
    <n v="466.76799999999997"/>
    <n v="2"/>
    <n v="0.2"/>
    <x v="306"/>
    <x v="1"/>
    <x v="8"/>
    <s v="2016"/>
  </r>
  <r>
    <s v="CA-2016-142902"/>
    <x v="126"/>
    <d v="2016-09-14T00:00:00"/>
    <s v="Second Class"/>
    <s v="BP-11185"/>
    <s v="Ben Peterman"/>
    <x v="1"/>
    <s v="United States"/>
    <s v="Arvada"/>
    <s v="Colorado"/>
    <n v="80004"/>
    <x v="1"/>
    <s v="FUR-FU-10001756"/>
    <x v="0"/>
    <x v="5"/>
    <x v="285"/>
    <n v="15.231999999999999"/>
    <n v="1"/>
    <n v="0.2"/>
    <x v="307"/>
    <x v="1"/>
    <x v="8"/>
    <s v="2016"/>
  </r>
  <r>
    <s v="CA-2016-142902"/>
    <x v="126"/>
    <d v="2016-09-14T00:00:00"/>
    <s v="Second Class"/>
    <s v="BP-11185"/>
    <s v="Ben Peterman"/>
    <x v="1"/>
    <s v="United States"/>
    <s v="Arvada"/>
    <s v="Colorado"/>
    <n v="80004"/>
    <x v="1"/>
    <s v="OFF-LA-10000634"/>
    <x v="1"/>
    <x v="2"/>
    <x v="286"/>
    <n v="6.2640000000000002"/>
    <n v="3"/>
    <n v="0.2"/>
    <x v="308"/>
    <x v="1"/>
    <x v="8"/>
    <s v="2016"/>
  </r>
  <r>
    <s v="CA-2014-120887"/>
    <x v="127"/>
    <d v="2014-10-03T00:00:00"/>
    <s v="Standard Class"/>
    <s v="TS-21205"/>
    <s v="Thomas Seio"/>
    <x v="1"/>
    <s v="United States"/>
    <s v="Hackensack"/>
    <s v="New Jersey"/>
    <n v="7601"/>
    <x v="3"/>
    <s v="FUR-FU-10001588"/>
    <x v="0"/>
    <x v="5"/>
    <x v="287"/>
    <n v="87.54"/>
    <n v="3"/>
    <n v="0"/>
    <x v="309"/>
    <x v="8"/>
    <x v="8"/>
    <s v="2014"/>
  </r>
  <r>
    <s v="CA-2014-167850"/>
    <x v="128"/>
    <d v="2014-08-16T00:00:00"/>
    <s v="Standard Class"/>
    <s v="AG-10525"/>
    <s v="Andy Gerbode"/>
    <x v="1"/>
    <s v="United States"/>
    <s v="Saint Petersburg"/>
    <s v="Florida"/>
    <n v="33710"/>
    <x v="0"/>
    <s v="TEC-PH-10002398"/>
    <x v="2"/>
    <x v="7"/>
    <x v="288"/>
    <n v="178.38399999999999"/>
    <n v="2"/>
    <n v="0.2"/>
    <x v="310"/>
    <x v="3"/>
    <x v="6"/>
    <s v="2014"/>
  </r>
  <r>
    <s v="CA-2014-167850"/>
    <x v="128"/>
    <d v="2014-08-16T00:00:00"/>
    <s v="Standard Class"/>
    <s v="AG-10525"/>
    <s v="Andy Gerbode"/>
    <x v="1"/>
    <s v="United States"/>
    <s v="Saint Petersburg"/>
    <s v="Florida"/>
    <n v="33710"/>
    <x v="0"/>
    <s v="OFF-PA-10001937"/>
    <x v="1"/>
    <x v="10"/>
    <x v="289"/>
    <n v="15.552"/>
    <n v="3"/>
    <n v="0.2"/>
    <x v="12"/>
    <x v="3"/>
    <x v="6"/>
    <s v="2014"/>
  </r>
  <r>
    <s v="CA-2014-164259"/>
    <x v="129"/>
    <d v="2014-12-30T00:00:00"/>
    <s v="First Class"/>
    <s v="SP-20860"/>
    <s v="Sung Pak"/>
    <x v="1"/>
    <s v="United States"/>
    <s v="Philadelphia"/>
    <s v="Pennsylvania"/>
    <n v="19143"/>
    <x v="3"/>
    <s v="OFF-AR-10003373"/>
    <x v="1"/>
    <x v="6"/>
    <x v="290"/>
    <n v="99.135999999999996"/>
    <n v="4"/>
    <n v="0.2"/>
    <x v="311"/>
    <x v="22"/>
    <x v="4"/>
    <s v="2014"/>
  </r>
  <r>
    <s v="CA-2014-164973"/>
    <x v="130"/>
    <d v="2014-11-09T00:00:00"/>
    <s v="Standard Class"/>
    <s v="NM-18445"/>
    <s v="Nathan Mautz"/>
    <x v="2"/>
    <s v="United States"/>
    <s v="New York City"/>
    <s v="New York"/>
    <n v="10024"/>
    <x v="3"/>
    <s v="FUR-CH-10002602"/>
    <x v="0"/>
    <x v="1"/>
    <x v="291"/>
    <n v="135.88200000000001"/>
    <n v="1"/>
    <n v="0.1"/>
    <x v="312"/>
    <x v="18"/>
    <x v="0"/>
    <s v="2014"/>
  </r>
  <r>
    <s v="CA-2014-164973"/>
    <x v="130"/>
    <d v="2014-11-09T00:00:00"/>
    <s v="Standard Class"/>
    <s v="NM-18445"/>
    <s v="Nathan Mautz"/>
    <x v="2"/>
    <s v="United States"/>
    <s v="New York City"/>
    <s v="New York"/>
    <n v="10024"/>
    <x v="3"/>
    <s v="TEC-MA-10002927"/>
    <x v="2"/>
    <x v="15"/>
    <x v="292"/>
    <n v="3991.98"/>
    <n v="2"/>
    <n v="0"/>
    <x v="313"/>
    <x v="18"/>
    <x v="0"/>
    <s v="2014"/>
  </r>
  <r>
    <s v="CA-2014-164973"/>
    <x v="130"/>
    <d v="2014-11-09T00:00:00"/>
    <s v="Standard Class"/>
    <s v="NM-18445"/>
    <s v="Nathan Mautz"/>
    <x v="2"/>
    <s v="United States"/>
    <s v="New York City"/>
    <s v="New York"/>
    <n v="10024"/>
    <x v="3"/>
    <s v="TEC-PH-10004093"/>
    <x v="2"/>
    <x v="7"/>
    <x v="40"/>
    <n v="275.94"/>
    <n v="6"/>
    <n v="0"/>
    <x v="314"/>
    <x v="18"/>
    <x v="0"/>
    <s v="2014"/>
  </r>
  <r>
    <s v="CA-2014-164973"/>
    <x v="130"/>
    <d v="2014-11-09T00:00:00"/>
    <s v="Standard Class"/>
    <s v="NM-18445"/>
    <s v="Nathan Mautz"/>
    <x v="2"/>
    <s v="United States"/>
    <s v="New York City"/>
    <s v="New York"/>
    <n v="10024"/>
    <x v="3"/>
    <s v="TEC-AC-10000892"/>
    <x v="2"/>
    <x v="11"/>
    <x v="293"/>
    <n v="360"/>
    <n v="4"/>
    <n v="0"/>
    <x v="315"/>
    <x v="18"/>
    <x v="0"/>
    <s v="2014"/>
  </r>
  <r>
    <s v="CA-2014-164973"/>
    <x v="130"/>
    <d v="2014-11-09T00:00:00"/>
    <s v="Standard Class"/>
    <s v="NM-18445"/>
    <s v="Nathan Mautz"/>
    <x v="2"/>
    <s v="United States"/>
    <s v="New York City"/>
    <s v="New York"/>
    <n v="10024"/>
    <x v="3"/>
    <s v="OFF-ST-10002974"/>
    <x v="1"/>
    <x v="4"/>
    <x v="123"/>
    <n v="43.57"/>
    <n v="1"/>
    <n v="0"/>
    <x v="316"/>
    <x v="18"/>
    <x v="0"/>
    <s v="2014"/>
  </r>
  <r>
    <s v="CA-2014-156601"/>
    <x v="111"/>
    <d v="2014-09-24T00:00:00"/>
    <s v="Standard Class"/>
    <s v="FA-14230"/>
    <s v="Frank Atkinson"/>
    <x v="1"/>
    <s v="United States"/>
    <s v="Long Beach"/>
    <s v="California"/>
    <n v="90805"/>
    <x v="1"/>
    <s v="OFF-FA-10000624"/>
    <x v="1"/>
    <x v="13"/>
    <x v="294"/>
    <n v="7.16"/>
    <n v="2"/>
    <n v="0"/>
    <x v="317"/>
    <x v="12"/>
    <x v="8"/>
    <s v="2014"/>
  </r>
  <r>
    <s v="CA-2016-162138"/>
    <x v="131"/>
    <d v="2016-04-27T00:00:00"/>
    <s v="Standard Class"/>
    <s v="GK-14620"/>
    <s v="Grace Kelly"/>
    <x v="1"/>
    <s v="United States"/>
    <s v="Hesperia"/>
    <s v="California"/>
    <n v="92345"/>
    <x v="1"/>
    <s v="OFF-BI-10004593"/>
    <x v="1"/>
    <x v="8"/>
    <x v="270"/>
    <n v="251.52"/>
    <n v="6"/>
    <n v="0.2"/>
    <x v="318"/>
    <x v="27"/>
    <x v="3"/>
    <s v="2016"/>
  </r>
  <r>
    <s v="CA-2016-162138"/>
    <x v="131"/>
    <d v="2016-04-27T00:00:00"/>
    <s v="Standard Class"/>
    <s v="GK-14620"/>
    <s v="Grace Kelly"/>
    <x v="1"/>
    <s v="United States"/>
    <s v="Hesperia"/>
    <s v="California"/>
    <n v="92345"/>
    <x v="1"/>
    <s v="TEC-AC-10001908"/>
    <x v="2"/>
    <x v="11"/>
    <x v="295"/>
    <n v="99.99"/>
    <n v="1"/>
    <n v="0"/>
    <x v="319"/>
    <x v="27"/>
    <x v="3"/>
    <s v="2016"/>
  </r>
  <r>
    <s v="CA-2017-153339"/>
    <x v="132"/>
    <d v="2017-11-05T00:00:00"/>
    <s v="Second Class"/>
    <s v="DJ-13510"/>
    <s v="Don Jones"/>
    <x v="1"/>
    <s v="United States"/>
    <s v="Murfreesboro"/>
    <s v="Tennessee"/>
    <n v="37130"/>
    <x v="0"/>
    <s v="FUR-FU-10001967"/>
    <x v="0"/>
    <x v="5"/>
    <x v="296"/>
    <n v="15.992000000000001"/>
    <n v="1"/>
    <n v="0.2"/>
    <x v="320"/>
    <x v="21"/>
    <x v="0"/>
    <s v="2017"/>
  </r>
  <r>
    <s v="US-2016-141544"/>
    <x v="133"/>
    <d v="2016-09-01T00:00:00"/>
    <s v="First Class"/>
    <s v="PO-18850"/>
    <s v="Patrick O'Brill"/>
    <x v="0"/>
    <s v="United States"/>
    <s v="Philadelphia"/>
    <s v="Pennsylvania"/>
    <n v="19143"/>
    <x v="3"/>
    <s v="TEC-PH-10003645"/>
    <x v="2"/>
    <x v="7"/>
    <x v="297"/>
    <n v="290.89800000000002"/>
    <n v="3"/>
    <n v="0.4"/>
    <x v="321"/>
    <x v="17"/>
    <x v="6"/>
    <s v="2016"/>
  </r>
  <r>
    <s v="US-2016-141544"/>
    <x v="133"/>
    <d v="2016-09-01T00:00:00"/>
    <s v="First Class"/>
    <s v="PO-18850"/>
    <s v="Patrick O'Brill"/>
    <x v="0"/>
    <s v="United States"/>
    <s v="Philadelphia"/>
    <s v="Pennsylvania"/>
    <n v="19143"/>
    <x v="3"/>
    <s v="OFF-ST-10000675"/>
    <x v="1"/>
    <x v="4"/>
    <x v="298"/>
    <n v="54.223999999999997"/>
    <n v="2"/>
    <n v="0.2"/>
    <x v="322"/>
    <x v="17"/>
    <x v="6"/>
    <s v="2016"/>
  </r>
  <r>
    <s v="US-2016-141544"/>
    <x v="133"/>
    <d v="2016-09-01T00:00:00"/>
    <s v="First Class"/>
    <s v="PO-18850"/>
    <s v="Patrick O'Brill"/>
    <x v="0"/>
    <s v="United States"/>
    <s v="Philadelphia"/>
    <s v="Pennsylvania"/>
    <n v="19143"/>
    <x v="3"/>
    <s v="FUR-CH-10003312"/>
    <x v="0"/>
    <x v="1"/>
    <x v="299"/>
    <n v="786.74400000000003"/>
    <n v="4"/>
    <n v="0.3"/>
    <x v="323"/>
    <x v="17"/>
    <x v="6"/>
    <s v="2016"/>
  </r>
  <r>
    <s v="US-2016-141544"/>
    <x v="133"/>
    <d v="2016-09-01T00:00:00"/>
    <s v="First Class"/>
    <s v="PO-18850"/>
    <s v="Patrick O'Brill"/>
    <x v="0"/>
    <s v="United States"/>
    <s v="Philadelphia"/>
    <s v="Pennsylvania"/>
    <n v="19143"/>
    <x v="3"/>
    <s v="OFF-LA-10001074"/>
    <x v="1"/>
    <x v="2"/>
    <x v="300"/>
    <n v="100.24"/>
    <n v="10"/>
    <n v="0.2"/>
    <x v="324"/>
    <x v="17"/>
    <x v="6"/>
    <s v="2016"/>
  </r>
  <r>
    <s v="US-2016-141544"/>
    <x v="133"/>
    <d v="2016-09-01T00:00:00"/>
    <s v="First Class"/>
    <s v="PO-18850"/>
    <s v="Patrick O'Brill"/>
    <x v="0"/>
    <s v="United States"/>
    <s v="Philadelphia"/>
    <s v="Pennsylvania"/>
    <n v="19143"/>
    <x v="3"/>
    <s v="OFF-BI-10001524"/>
    <x v="1"/>
    <x v="8"/>
    <x v="301"/>
    <n v="37.764000000000003"/>
    <n v="6"/>
    <n v="0.7"/>
    <x v="325"/>
    <x v="17"/>
    <x v="6"/>
    <s v="2016"/>
  </r>
  <r>
    <s v="US-2016-150147"/>
    <x v="134"/>
    <d v="2016-04-29T00:00:00"/>
    <s v="Second Class"/>
    <s v="JL-15850"/>
    <s v="John Lucas"/>
    <x v="0"/>
    <s v="United States"/>
    <s v="Philadelphia"/>
    <s v="Pennsylvania"/>
    <n v="19134"/>
    <x v="3"/>
    <s v="TEC-PH-10004614"/>
    <x v="2"/>
    <x v="7"/>
    <x v="302"/>
    <n v="82.8"/>
    <n v="2"/>
    <n v="0.4"/>
    <x v="326"/>
    <x v="10"/>
    <x v="3"/>
    <s v="2016"/>
  </r>
  <r>
    <s v="US-2016-150147"/>
    <x v="134"/>
    <d v="2016-04-29T00:00:00"/>
    <s v="Second Class"/>
    <s v="JL-15850"/>
    <s v="John Lucas"/>
    <x v="0"/>
    <s v="United States"/>
    <s v="Philadelphia"/>
    <s v="Pennsylvania"/>
    <n v="19134"/>
    <x v="3"/>
    <s v="OFF-BI-10001153"/>
    <x v="1"/>
    <x v="8"/>
    <x v="303"/>
    <n v="20.724"/>
    <n v="2"/>
    <n v="0.7"/>
    <x v="327"/>
    <x v="10"/>
    <x v="3"/>
    <s v="2016"/>
  </r>
  <r>
    <s v="US-2016-150147"/>
    <x v="134"/>
    <d v="2016-04-29T00:00:00"/>
    <s v="Second Class"/>
    <s v="JL-15850"/>
    <s v="John Lucas"/>
    <x v="0"/>
    <s v="United States"/>
    <s v="Philadelphia"/>
    <s v="Pennsylvania"/>
    <n v="19134"/>
    <x v="3"/>
    <s v="OFF-BI-10001982"/>
    <x v="1"/>
    <x v="8"/>
    <x v="304"/>
    <n v="4.8959999999999999"/>
    <n v="3"/>
    <n v="0.7"/>
    <x v="328"/>
    <x v="10"/>
    <x v="3"/>
    <s v="2016"/>
  </r>
  <r>
    <s v="CA-2015-137946"/>
    <x v="135"/>
    <d v="2015-09-04T00:00:00"/>
    <s v="Second Class"/>
    <s v="DB-13615"/>
    <s v="Doug Bickford"/>
    <x v="0"/>
    <s v="United States"/>
    <s v="Los Angeles"/>
    <s v="California"/>
    <n v="90045"/>
    <x v="1"/>
    <s v="OFF-BI-10001922"/>
    <x v="1"/>
    <x v="8"/>
    <x v="305"/>
    <n v="4.7519999999999998"/>
    <n v="1"/>
    <n v="0.2"/>
    <x v="329"/>
    <x v="26"/>
    <x v="8"/>
    <s v="2015"/>
  </r>
  <r>
    <s v="CA-2015-137946"/>
    <x v="135"/>
    <d v="2015-09-04T00:00:00"/>
    <s v="Second Class"/>
    <s v="DB-13615"/>
    <s v="Doug Bickford"/>
    <x v="0"/>
    <s v="United States"/>
    <s v="Los Angeles"/>
    <s v="California"/>
    <n v="90045"/>
    <x v="1"/>
    <s v="TEC-CO-10001449"/>
    <x v="2"/>
    <x v="16"/>
    <x v="306"/>
    <n v="959.98400000000004"/>
    <n v="2"/>
    <n v="0.2"/>
    <x v="330"/>
    <x v="26"/>
    <x v="8"/>
    <s v="2015"/>
  </r>
  <r>
    <s v="CA-2015-137946"/>
    <x v="135"/>
    <d v="2015-09-04T00:00:00"/>
    <s v="Second Class"/>
    <s v="DB-13615"/>
    <s v="Doug Bickford"/>
    <x v="0"/>
    <s v="United States"/>
    <s v="Los Angeles"/>
    <s v="California"/>
    <n v="90045"/>
    <x v="1"/>
    <s v="OFF-BI-10004140"/>
    <x v="1"/>
    <x v="8"/>
    <x v="307"/>
    <n v="14.368"/>
    <n v="4"/>
    <n v="0.2"/>
    <x v="331"/>
    <x v="26"/>
    <x v="8"/>
    <s v="2015"/>
  </r>
  <r>
    <s v="CA-2014-129924"/>
    <x v="136"/>
    <d v="2014-07-17T00:00:00"/>
    <s v="Standard Class"/>
    <s v="AC-10420"/>
    <s v="Alyssa Crouse"/>
    <x v="1"/>
    <s v="United States"/>
    <s v="San Francisco"/>
    <s v="California"/>
    <n v="94122"/>
    <x v="1"/>
    <s v="OFF-BI-10003314"/>
    <x v="1"/>
    <x v="8"/>
    <x v="308"/>
    <n v="7.7119999999999997"/>
    <n v="2"/>
    <n v="0.2"/>
    <x v="332"/>
    <x v="1"/>
    <x v="7"/>
    <s v="2014"/>
  </r>
  <r>
    <s v="CA-2014-129924"/>
    <x v="136"/>
    <d v="2014-07-17T00:00:00"/>
    <s v="Standard Class"/>
    <s v="AC-10420"/>
    <s v="Alyssa Crouse"/>
    <x v="1"/>
    <s v="United States"/>
    <s v="San Francisco"/>
    <s v="California"/>
    <n v="94122"/>
    <x v="1"/>
    <s v="FUR-TA-10004575"/>
    <x v="0"/>
    <x v="3"/>
    <x v="309"/>
    <n v="698.35199999999998"/>
    <n v="3"/>
    <n v="0.2"/>
    <x v="333"/>
    <x v="1"/>
    <x v="7"/>
    <s v="2014"/>
  </r>
  <r>
    <s v="CA-2015-128167"/>
    <x v="137"/>
    <d v="2015-06-26T00:00:00"/>
    <s v="Second Class"/>
    <s v="KL-16645"/>
    <s v="Ken Lonsdale"/>
    <x v="0"/>
    <s v="United States"/>
    <s v="Layton"/>
    <s v="Utah"/>
    <n v="84041"/>
    <x v="1"/>
    <s v="OFF-FA-10000490"/>
    <x v="1"/>
    <x v="13"/>
    <x v="310"/>
    <n v="4.96"/>
    <n v="4"/>
    <n v="0"/>
    <x v="334"/>
    <x v="6"/>
    <x v="1"/>
    <s v="2015"/>
  </r>
  <r>
    <s v="CA-2014-122336"/>
    <x v="138"/>
    <d v="2014-04-17T00:00:00"/>
    <s v="Second Class"/>
    <s v="JD-15895"/>
    <s v="Jonathan Doherty"/>
    <x v="1"/>
    <s v="United States"/>
    <s v="Philadelphia"/>
    <s v="Pennsylvania"/>
    <n v="19140"/>
    <x v="3"/>
    <s v="OFF-AR-10000122"/>
    <x v="1"/>
    <x v="6"/>
    <x v="311"/>
    <n v="17.856000000000002"/>
    <n v="4"/>
    <n v="0.2"/>
    <x v="335"/>
    <x v="7"/>
    <x v="3"/>
    <s v="2014"/>
  </r>
  <r>
    <s v="CA-2014-122336"/>
    <x v="138"/>
    <d v="2014-04-17T00:00:00"/>
    <s v="Second Class"/>
    <s v="JD-15895"/>
    <s v="Jonathan Doherty"/>
    <x v="1"/>
    <s v="United States"/>
    <s v="Philadelphia"/>
    <s v="Pennsylvania"/>
    <n v="19140"/>
    <x v="3"/>
    <s v="OFF-BI-10003656"/>
    <x v="1"/>
    <x v="8"/>
    <x v="13"/>
    <n v="509.97"/>
    <n v="10"/>
    <n v="0.7"/>
    <x v="336"/>
    <x v="7"/>
    <x v="3"/>
    <s v="2014"/>
  </r>
  <r>
    <s v="CA-2014-122336"/>
    <x v="138"/>
    <d v="2014-04-17T00:00:00"/>
    <s v="Second Class"/>
    <s v="JD-15895"/>
    <s v="Jonathan Doherty"/>
    <x v="1"/>
    <s v="United States"/>
    <s v="Philadelphia"/>
    <s v="Pennsylvania"/>
    <n v="19140"/>
    <x v="3"/>
    <s v="OFF-FA-10002780"/>
    <x v="1"/>
    <x v="13"/>
    <x v="128"/>
    <n v="30.992000000000001"/>
    <n v="13"/>
    <n v="0.2"/>
    <x v="337"/>
    <x v="7"/>
    <x v="3"/>
    <s v="2014"/>
  </r>
  <r>
    <s v="CA-2014-122336"/>
    <x v="138"/>
    <d v="2014-04-17T00:00:00"/>
    <s v="Second Class"/>
    <s v="JD-15895"/>
    <s v="Jonathan Doherty"/>
    <x v="1"/>
    <s v="United States"/>
    <s v="Philadelphia"/>
    <s v="Pennsylvania"/>
    <n v="19140"/>
    <x v="3"/>
    <s v="TEC-PH-10000702"/>
    <x v="2"/>
    <x v="7"/>
    <x v="312"/>
    <n v="71.927999999999997"/>
    <n v="12"/>
    <n v="0.4"/>
    <x v="338"/>
    <x v="7"/>
    <x v="3"/>
    <s v="2014"/>
  </r>
  <r>
    <s v="US-2015-120712"/>
    <x v="139"/>
    <d v="2015-12-24T00:00:00"/>
    <s v="Standard Class"/>
    <s v="CS-12130"/>
    <s v="Chad Sievert"/>
    <x v="0"/>
    <s v="United States"/>
    <s v="Austin"/>
    <s v="Texas"/>
    <n v="78745"/>
    <x v="2"/>
    <s v="OFF-ST-10000107"/>
    <x v="1"/>
    <x v="4"/>
    <x v="17"/>
    <n v="88.8"/>
    <n v="4"/>
    <n v="0.2"/>
    <x v="339"/>
    <x v="14"/>
    <x v="4"/>
    <s v="2015"/>
  </r>
  <r>
    <s v="CA-2017-169901"/>
    <x v="140"/>
    <d v="2017-06-19T00:00:00"/>
    <s v="Standard Class"/>
    <s v="CC-12550"/>
    <s v="Clay Cheatham"/>
    <x v="0"/>
    <s v="United States"/>
    <s v="San Francisco"/>
    <s v="California"/>
    <n v="94122"/>
    <x v="1"/>
    <s v="TEC-PH-10002293"/>
    <x v="2"/>
    <x v="7"/>
    <x v="126"/>
    <n v="47.975999999999999"/>
    <n v="3"/>
    <n v="0.2"/>
    <x v="340"/>
    <x v="4"/>
    <x v="1"/>
    <s v="2017"/>
  </r>
  <r>
    <s v="CA-2017-134306"/>
    <x v="141"/>
    <d v="2017-07-12T00:00:00"/>
    <s v="Standard Class"/>
    <s v="TD-20995"/>
    <s v="Tamara Dahlen"/>
    <x v="0"/>
    <s v="United States"/>
    <s v="Lowell"/>
    <s v="Massachusetts"/>
    <n v="1852"/>
    <x v="3"/>
    <s v="OFF-AR-10004027"/>
    <x v="1"/>
    <x v="6"/>
    <x v="184"/>
    <n v="7.56"/>
    <n v="3"/>
    <n v="0"/>
    <x v="341"/>
    <x v="0"/>
    <x v="7"/>
    <s v="2017"/>
  </r>
  <r>
    <s v="CA-2017-134306"/>
    <x v="141"/>
    <d v="2017-07-12T00:00:00"/>
    <s v="Standard Class"/>
    <s v="TD-20995"/>
    <s v="Tamara Dahlen"/>
    <x v="0"/>
    <s v="United States"/>
    <s v="Lowell"/>
    <s v="Massachusetts"/>
    <n v="1852"/>
    <x v="3"/>
    <s v="OFF-PA-10000249"/>
    <x v="1"/>
    <x v="10"/>
    <x v="33"/>
    <n v="24.56"/>
    <n v="2"/>
    <n v="0"/>
    <x v="342"/>
    <x v="0"/>
    <x v="7"/>
    <s v="2017"/>
  </r>
  <r>
    <s v="CA-2017-134306"/>
    <x v="141"/>
    <d v="2017-07-12T00:00:00"/>
    <s v="Standard Class"/>
    <s v="TD-20995"/>
    <s v="Tamara Dahlen"/>
    <x v="0"/>
    <s v="United States"/>
    <s v="Lowell"/>
    <s v="Massachusetts"/>
    <n v="1852"/>
    <x v="3"/>
    <s v="OFF-AR-10001374"/>
    <x v="1"/>
    <x v="6"/>
    <x v="313"/>
    <n v="12.96"/>
    <n v="2"/>
    <n v="0"/>
    <x v="343"/>
    <x v="0"/>
    <x v="7"/>
    <s v="2017"/>
  </r>
  <r>
    <s v="CA-2016-129714"/>
    <x v="142"/>
    <d v="2016-09-03T00:00:00"/>
    <s v="First Class"/>
    <s v="AB-10060"/>
    <s v="Adam Bellavance"/>
    <x v="2"/>
    <s v="United States"/>
    <s v="New York City"/>
    <s v="New York"/>
    <n v="10009"/>
    <x v="3"/>
    <s v="TEC-AC-10000290"/>
    <x v="2"/>
    <x v="11"/>
    <x v="235"/>
    <n v="6.79"/>
    <n v="1"/>
    <n v="0"/>
    <x v="344"/>
    <x v="26"/>
    <x v="8"/>
    <s v="2016"/>
  </r>
  <r>
    <s v="CA-2016-129714"/>
    <x v="142"/>
    <d v="2016-09-03T00:00:00"/>
    <s v="First Class"/>
    <s v="AB-10060"/>
    <s v="Adam Bellavance"/>
    <x v="2"/>
    <s v="United States"/>
    <s v="New York City"/>
    <s v="New York"/>
    <n v="10009"/>
    <x v="3"/>
    <s v="OFF-PA-10001970"/>
    <x v="1"/>
    <x v="10"/>
    <x v="314"/>
    <n v="24.56"/>
    <n v="2"/>
    <n v="0"/>
    <x v="342"/>
    <x v="26"/>
    <x v="8"/>
    <s v="2016"/>
  </r>
  <r>
    <s v="CA-2016-129714"/>
    <x v="142"/>
    <d v="2016-09-03T00:00:00"/>
    <s v="First Class"/>
    <s v="AB-10060"/>
    <s v="Adam Bellavance"/>
    <x v="2"/>
    <s v="United States"/>
    <s v="New York City"/>
    <s v="New York"/>
    <n v="10009"/>
    <x v="3"/>
    <s v="OFF-BI-10002160"/>
    <x v="1"/>
    <x v="8"/>
    <x v="315"/>
    <n v="3.048"/>
    <n v="1"/>
    <n v="0.2"/>
    <x v="345"/>
    <x v="26"/>
    <x v="8"/>
    <s v="2016"/>
  </r>
  <r>
    <s v="CA-2016-129714"/>
    <x v="142"/>
    <d v="2016-09-03T00:00:00"/>
    <s v="First Class"/>
    <s v="AB-10060"/>
    <s v="Adam Bellavance"/>
    <x v="2"/>
    <s v="United States"/>
    <s v="New York City"/>
    <s v="New York"/>
    <n v="10009"/>
    <x v="3"/>
    <s v="OFF-PA-10001970"/>
    <x v="1"/>
    <x v="10"/>
    <x v="314"/>
    <n v="49.12"/>
    <n v="4"/>
    <n v="0"/>
    <x v="346"/>
    <x v="26"/>
    <x v="8"/>
    <s v="2016"/>
  </r>
  <r>
    <s v="CA-2016-129714"/>
    <x v="142"/>
    <d v="2016-09-03T00:00:00"/>
    <s v="First Class"/>
    <s v="AB-10060"/>
    <s v="Adam Bellavance"/>
    <x v="2"/>
    <s v="United States"/>
    <s v="New York City"/>
    <s v="New York"/>
    <n v="10009"/>
    <x v="3"/>
    <s v="OFF-BI-10004995"/>
    <x v="1"/>
    <x v="8"/>
    <x v="316"/>
    <n v="4355.1679999999997"/>
    <n v="4"/>
    <n v="0.2"/>
    <x v="347"/>
    <x v="26"/>
    <x v="8"/>
    <s v="2016"/>
  </r>
  <r>
    <s v="CA-2016-138520"/>
    <x v="143"/>
    <d v="2016-04-13T00:00:00"/>
    <s v="Standard Class"/>
    <s v="JL-15505"/>
    <s v="Jeremy Lonsdale"/>
    <x v="0"/>
    <s v="United States"/>
    <s v="New York City"/>
    <s v="New York"/>
    <n v="10035"/>
    <x v="3"/>
    <s v="FUR-BO-10002268"/>
    <x v="0"/>
    <x v="0"/>
    <x v="317"/>
    <n v="388.70400000000001"/>
    <n v="6"/>
    <n v="0.2"/>
    <x v="348"/>
    <x v="0"/>
    <x v="3"/>
    <s v="2016"/>
  </r>
  <r>
    <s v="CA-2016-138520"/>
    <x v="143"/>
    <d v="2016-04-13T00:00:00"/>
    <s v="Standard Class"/>
    <s v="JL-15505"/>
    <s v="Jeremy Lonsdale"/>
    <x v="0"/>
    <s v="United States"/>
    <s v="New York City"/>
    <s v="New York"/>
    <n v="10035"/>
    <x v="3"/>
    <s v="OFF-EN-10001137"/>
    <x v="1"/>
    <x v="12"/>
    <x v="318"/>
    <n v="8.26"/>
    <n v="2"/>
    <n v="0"/>
    <x v="349"/>
    <x v="0"/>
    <x v="3"/>
    <s v="2016"/>
  </r>
  <r>
    <s v="CA-2016-138520"/>
    <x v="143"/>
    <d v="2016-04-13T00:00:00"/>
    <s v="Standard Class"/>
    <s v="JL-15505"/>
    <s v="Jeremy Lonsdale"/>
    <x v="0"/>
    <s v="United States"/>
    <s v="New York City"/>
    <s v="New York"/>
    <n v="10035"/>
    <x v="3"/>
    <s v="OFF-AR-10002399"/>
    <x v="1"/>
    <x v="6"/>
    <x v="319"/>
    <n v="17.04"/>
    <n v="4"/>
    <n v="0"/>
    <x v="350"/>
    <x v="0"/>
    <x v="3"/>
    <s v="2016"/>
  </r>
  <r>
    <s v="CA-2016-138520"/>
    <x v="143"/>
    <d v="2016-04-13T00:00:00"/>
    <s v="Standard Class"/>
    <s v="JL-15505"/>
    <s v="Jeremy Lonsdale"/>
    <x v="0"/>
    <s v="United States"/>
    <s v="New York City"/>
    <s v="New York"/>
    <n v="10035"/>
    <x v="3"/>
    <s v="OFF-PA-10002713"/>
    <x v="1"/>
    <x v="10"/>
    <x v="320"/>
    <n v="34.4"/>
    <n v="5"/>
    <n v="0"/>
    <x v="351"/>
    <x v="0"/>
    <x v="3"/>
    <s v="2016"/>
  </r>
  <r>
    <s v="CA-2016-130001"/>
    <x v="131"/>
    <d v="2016-04-28T00:00:00"/>
    <s v="Standard Class"/>
    <s v="HK-14890"/>
    <s v="Heather Kirkland"/>
    <x v="1"/>
    <s v="United States"/>
    <s v="Charlotte"/>
    <s v="North Carolina"/>
    <n v="28205"/>
    <x v="0"/>
    <s v="OFF-PA-10002666"/>
    <x v="1"/>
    <x v="10"/>
    <x v="188"/>
    <n v="36.24"/>
    <n v="5"/>
    <n v="0.2"/>
    <x v="352"/>
    <x v="27"/>
    <x v="3"/>
    <s v="2016"/>
  </r>
  <r>
    <s v="CA-2017-155698"/>
    <x v="144"/>
    <d v="2017-03-11T00:00:00"/>
    <s v="First Class"/>
    <s v="VB-21745"/>
    <s v="Victoria Brennan"/>
    <x v="1"/>
    <s v="United States"/>
    <s v="Columbus"/>
    <s v="Georgia"/>
    <n v="31907"/>
    <x v="0"/>
    <s v="OFF-AP-10001124"/>
    <x v="1"/>
    <x v="9"/>
    <x v="321"/>
    <n v="647.84"/>
    <n v="8"/>
    <n v="0"/>
    <x v="353"/>
    <x v="0"/>
    <x v="10"/>
    <s v="2017"/>
  </r>
  <r>
    <s v="CA-2017-155698"/>
    <x v="144"/>
    <d v="2017-03-11T00:00:00"/>
    <s v="First Class"/>
    <s v="VB-21745"/>
    <s v="Victoria Brennan"/>
    <x v="1"/>
    <s v="United States"/>
    <s v="Columbus"/>
    <s v="Georgia"/>
    <n v="31907"/>
    <x v="0"/>
    <s v="OFF-LA-10001158"/>
    <x v="1"/>
    <x v="2"/>
    <x v="322"/>
    <n v="20.7"/>
    <n v="2"/>
    <n v="0"/>
    <x v="354"/>
    <x v="0"/>
    <x v="10"/>
    <s v="2017"/>
  </r>
  <r>
    <s v="CA-2017-144904"/>
    <x v="145"/>
    <d v="2017-10-01T00:00:00"/>
    <s v="Standard Class"/>
    <s v="KW-16435"/>
    <s v="Katrina Willman"/>
    <x v="0"/>
    <s v="United States"/>
    <s v="New York City"/>
    <s v="New York"/>
    <n v="10009"/>
    <x v="3"/>
    <s v="OFF-LA-10001158"/>
    <x v="1"/>
    <x v="2"/>
    <x v="322"/>
    <n v="20.7"/>
    <n v="2"/>
    <n v="0"/>
    <x v="354"/>
    <x v="10"/>
    <x v="8"/>
    <s v="2017"/>
  </r>
  <r>
    <s v="CA-2017-144904"/>
    <x v="145"/>
    <d v="2017-10-01T00:00:00"/>
    <s v="Standard Class"/>
    <s v="KW-16435"/>
    <s v="Katrina Willman"/>
    <x v="0"/>
    <s v="United States"/>
    <s v="New York City"/>
    <s v="New York"/>
    <n v="10009"/>
    <x v="3"/>
    <s v="FUR-CH-10000785"/>
    <x v="0"/>
    <x v="1"/>
    <x v="323"/>
    <n v="488.64600000000002"/>
    <n v="3"/>
    <n v="0.1"/>
    <x v="355"/>
    <x v="10"/>
    <x v="8"/>
    <s v="2017"/>
  </r>
  <r>
    <s v="CA-2017-144904"/>
    <x v="145"/>
    <d v="2017-10-01T00:00:00"/>
    <s v="Standard Class"/>
    <s v="KW-16435"/>
    <s v="Katrina Willman"/>
    <x v="0"/>
    <s v="United States"/>
    <s v="New York City"/>
    <s v="New York"/>
    <n v="10009"/>
    <x v="3"/>
    <s v="OFF-AR-10003732"/>
    <x v="1"/>
    <x v="6"/>
    <x v="324"/>
    <n v="5.56"/>
    <n v="2"/>
    <n v="0"/>
    <x v="356"/>
    <x v="10"/>
    <x v="8"/>
    <s v="2017"/>
  </r>
  <r>
    <s v="CA-2017-144904"/>
    <x v="145"/>
    <d v="2017-10-01T00:00:00"/>
    <s v="Standard Class"/>
    <s v="KW-16435"/>
    <s v="Katrina Willman"/>
    <x v="0"/>
    <s v="United States"/>
    <s v="New York City"/>
    <s v="New York"/>
    <n v="10009"/>
    <x v="3"/>
    <s v="FUR-FU-10000023"/>
    <x v="0"/>
    <x v="5"/>
    <x v="325"/>
    <n v="47.12"/>
    <n v="8"/>
    <n v="0"/>
    <x v="357"/>
    <x v="10"/>
    <x v="8"/>
    <s v="2017"/>
  </r>
  <r>
    <s v="CA-2014-123344"/>
    <x v="146"/>
    <d v="2014-09-29T00:00:00"/>
    <s v="Standard Class"/>
    <s v="JD-16060"/>
    <s v="Julia Dunbar"/>
    <x v="0"/>
    <s v="United States"/>
    <s v="San Francisco"/>
    <s v="California"/>
    <n v="94109"/>
    <x v="1"/>
    <s v="OFF-ST-10001713"/>
    <x v="1"/>
    <x v="4"/>
    <x v="45"/>
    <n v="211.96"/>
    <n v="4"/>
    <n v="0"/>
    <x v="46"/>
    <x v="16"/>
    <x v="8"/>
    <s v="2014"/>
  </r>
  <r>
    <s v="CA-2016-155516"/>
    <x v="147"/>
    <d v="2016-10-21T00:00:00"/>
    <s v="Same Day"/>
    <s v="MK-17905"/>
    <s v="Michael Kennedy"/>
    <x v="1"/>
    <s v="United States"/>
    <s v="Manchester"/>
    <s v="Connecticut"/>
    <n v="6040"/>
    <x v="3"/>
    <s v="OFF-BI-10002412"/>
    <x v="1"/>
    <x v="8"/>
    <x v="326"/>
    <n v="23.2"/>
    <n v="4"/>
    <n v="0"/>
    <x v="358"/>
    <x v="30"/>
    <x v="2"/>
    <s v="2016"/>
  </r>
  <r>
    <s v="CA-2016-155516"/>
    <x v="147"/>
    <d v="2016-10-21T00:00:00"/>
    <s v="Same Day"/>
    <s v="MK-17905"/>
    <s v="Michael Kennedy"/>
    <x v="1"/>
    <s v="United States"/>
    <s v="Manchester"/>
    <s v="Connecticut"/>
    <n v="6040"/>
    <x v="3"/>
    <s v="OFF-SU-10001225"/>
    <x v="1"/>
    <x v="14"/>
    <x v="327"/>
    <n v="7.36"/>
    <n v="2"/>
    <n v="0"/>
    <x v="359"/>
    <x v="30"/>
    <x v="2"/>
    <s v="2016"/>
  </r>
  <r>
    <s v="CA-2016-155516"/>
    <x v="147"/>
    <d v="2016-10-21T00:00:00"/>
    <s v="Same Day"/>
    <s v="MK-17905"/>
    <s v="Michael Kennedy"/>
    <x v="1"/>
    <s v="United States"/>
    <s v="Manchester"/>
    <s v="Connecticut"/>
    <n v="6040"/>
    <x v="3"/>
    <s v="OFF-ST-10002406"/>
    <x v="1"/>
    <x v="4"/>
    <x v="328"/>
    <n v="104.79"/>
    <n v="7"/>
    <n v="0"/>
    <x v="360"/>
    <x v="30"/>
    <x v="2"/>
    <s v="2016"/>
  </r>
  <r>
    <s v="CA-2016-155516"/>
    <x v="147"/>
    <d v="2016-10-21T00:00:00"/>
    <s v="Same Day"/>
    <s v="MK-17905"/>
    <s v="Michael Kennedy"/>
    <x v="1"/>
    <s v="United States"/>
    <s v="Manchester"/>
    <s v="Connecticut"/>
    <n v="6040"/>
    <x v="3"/>
    <s v="FUR-BO-10002545"/>
    <x v="0"/>
    <x v="0"/>
    <x v="37"/>
    <n v="1043.92"/>
    <n v="4"/>
    <n v="0"/>
    <x v="361"/>
    <x v="30"/>
    <x v="2"/>
    <s v="2016"/>
  </r>
  <r>
    <s v="CA-2017-104745"/>
    <x v="148"/>
    <d v="2017-06-04T00:00:00"/>
    <s v="Standard Class"/>
    <s v="GT-14755"/>
    <s v="Guy Thornton"/>
    <x v="0"/>
    <s v="United States"/>
    <s v="Harlingen"/>
    <s v="Texas"/>
    <n v="78550"/>
    <x v="2"/>
    <s v="OFF-PA-10002036"/>
    <x v="1"/>
    <x v="10"/>
    <x v="329"/>
    <n v="25.92"/>
    <n v="5"/>
    <n v="0.2"/>
    <x v="235"/>
    <x v="25"/>
    <x v="5"/>
    <s v="2017"/>
  </r>
  <r>
    <s v="CA-2017-104745"/>
    <x v="148"/>
    <d v="2017-06-04T00:00:00"/>
    <s v="Standard Class"/>
    <s v="GT-14755"/>
    <s v="Guy Thornton"/>
    <x v="0"/>
    <s v="United States"/>
    <s v="Harlingen"/>
    <s v="Texas"/>
    <n v="78550"/>
    <x v="2"/>
    <s v="OFF-ST-10002205"/>
    <x v="1"/>
    <x v="4"/>
    <x v="330"/>
    <n v="53.423999999999999"/>
    <n v="3"/>
    <n v="0.2"/>
    <x v="362"/>
    <x v="25"/>
    <x v="5"/>
    <s v="2017"/>
  </r>
  <r>
    <s v="US-2014-119137"/>
    <x v="149"/>
    <d v="2014-07-27T00:00:00"/>
    <s v="Standard Class"/>
    <s v="AG-10900"/>
    <s v="Arthur Gainer"/>
    <x v="0"/>
    <s v="United States"/>
    <s v="Tucson"/>
    <s v="Arizona"/>
    <n v="85705"/>
    <x v="1"/>
    <s v="OFF-BI-10001982"/>
    <x v="1"/>
    <x v="8"/>
    <x v="304"/>
    <n v="8.16"/>
    <n v="5"/>
    <n v="0.7"/>
    <x v="363"/>
    <x v="27"/>
    <x v="7"/>
    <s v="2014"/>
  </r>
  <r>
    <s v="US-2014-119137"/>
    <x v="149"/>
    <d v="2014-07-27T00:00:00"/>
    <s v="Standard Class"/>
    <s v="AG-10900"/>
    <s v="Arthur Gainer"/>
    <x v="0"/>
    <s v="United States"/>
    <s v="Tucson"/>
    <s v="Arizona"/>
    <n v="85705"/>
    <x v="1"/>
    <s v="TEC-AC-10003911"/>
    <x v="2"/>
    <x v="11"/>
    <x v="331"/>
    <n v="1023.936"/>
    <n v="8"/>
    <n v="0.2"/>
    <x v="364"/>
    <x v="27"/>
    <x v="7"/>
    <s v="2014"/>
  </r>
  <r>
    <s v="US-2014-119137"/>
    <x v="149"/>
    <d v="2014-07-27T00:00:00"/>
    <s v="Standard Class"/>
    <s v="AG-10900"/>
    <s v="Arthur Gainer"/>
    <x v="0"/>
    <s v="United States"/>
    <s v="Tucson"/>
    <s v="Arizona"/>
    <n v="85705"/>
    <x v="1"/>
    <s v="OFF-AR-10000658"/>
    <x v="1"/>
    <x v="6"/>
    <x v="332"/>
    <n v="9.24"/>
    <n v="1"/>
    <n v="0.2"/>
    <x v="365"/>
    <x v="27"/>
    <x v="7"/>
    <s v="2014"/>
  </r>
  <r>
    <s v="US-2014-119137"/>
    <x v="149"/>
    <d v="2014-07-27T00:00:00"/>
    <s v="Standard Class"/>
    <s v="AG-10900"/>
    <s v="Arthur Gainer"/>
    <x v="0"/>
    <s v="United States"/>
    <s v="Tucson"/>
    <s v="Arizona"/>
    <n v="85705"/>
    <x v="1"/>
    <s v="TEC-AC-10002076"/>
    <x v="2"/>
    <x v="11"/>
    <x v="333"/>
    <n v="479.04"/>
    <n v="10"/>
    <n v="0.2"/>
    <x v="366"/>
    <x v="27"/>
    <x v="7"/>
    <s v="2014"/>
  </r>
  <r>
    <s v="US-2016-134656"/>
    <x v="150"/>
    <d v="2016-10-01T00:00:00"/>
    <s v="First Class"/>
    <s v="MM-18280"/>
    <s v="Muhammed MacIntyre"/>
    <x v="1"/>
    <s v="United States"/>
    <s v="Quincy"/>
    <s v="Illinois"/>
    <n v="62301"/>
    <x v="2"/>
    <s v="OFF-PA-10003039"/>
    <x v="1"/>
    <x v="10"/>
    <x v="334"/>
    <n v="99.135999999999996"/>
    <n v="4"/>
    <n v="0.2"/>
    <x v="367"/>
    <x v="22"/>
    <x v="8"/>
    <s v="2016"/>
  </r>
  <r>
    <s v="US-2017-134481"/>
    <x v="151"/>
    <d v="2017-09-01T00:00:00"/>
    <s v="Standard Class"/>
    <s v="AR-10405"/>
    <s v="Allen Rosenblatt"/>
    <x v="1"/>
    <s v="United States"/>
    <s v="Franklin"/>
    <s v="Massachusetts"/>
    <n v="2038"/>
    <x v="3"/>
    <s v="FUR-TA-10004915"/>
    <x v="0"/>
    <x v="3"/>
    <x v="335"/>
    <n v="1488.424"/>
    <n v="7"/>
    <n v="0.3"/>
    <x v="368"/>
    <x v="8"/>
    <x v="6"/>
    <s v="2017"/>
  </r>
  <r>
    <s v="CA-2015-130792"/>
    <x v="152"/>
    <d v="2015-05-05T00:00:00"/>
    <s v="Standard Class"/>
    <s v="RA-19915"/>
    <s v="Russell Applegate"/>
    <x v="0"/>
    <s v="United States"/>
    <s v="Houston"/>
    <s v="Texas"/>
    <n v="77095"/>
    <x v="2"/>
    <s v="OFF-AP-10000696"/>
    <x v="1"/>
    <x v="9"/>
    <x v="336"/>
    <n v="8.6519999999999992"/>
    <n v="3"/>
    <n v="0.8"/>
    <x v="369"/>
    <x v="22"/>
    <x v="3"/>
    <s v="2015"/>
  </r>
  <r>
    <s v="CA-2015-130792"/>
    <x v="152"/>
    <d v="2015-05-05T00:00:00"/>
    <s v="Standard Class"/>
    <s v="RA-19915"/>
    <s v="Russell Applegate"/>
    <x v="0"/>
    <s v="United States"/>
    <s v="Houston"/>
    <s v="Texas"/>
    <n v="77095"/>
    <x v="2"/>
    <s v="OFF-ST-10003327"/>
    <x v="1"/>
    <x v="4"/>
    <x v="337"/>
    <n v="23.832000000000001"/>
    <n v="3"/>
    <n v="0.2"/>
    <x v="370"/>
    <x v="22"/>
    <x v="3"/>
    <s v="2015"/>
  </r>
  <r>
    <s v="CA-2015-130792"/>
    <x v="152"/>
    <d v="2015-05-05T00:00:00"/>
    <s v="Standard Class"/>
    <s v="RA-19915"/>
    <s v="Russell Applegate"/>
    <x v="0"/>
    <s v="United States"/>
    <s v="Houston"/>
    <s v="Texas"/>
    <n v="77095"/>
    <x v="2"/>
    <s v="OFF-BI-10000309"/>
    <x v="1"/>
    <x v="8"/>
    <x v="338"/>
    <n v="12.176"/>
    <n v="4"/>
    <n v="0.8"/>
    <x v="371"/>
    <x v="22"/>
    <x v="3"/>
    <s v="2015"/>
  </r>
  <r>
    <s v="CA-2016-134775"/>
    <x v="99"/>
    <d v="2016-10-29T00:00:00"/>
    <s v="First Class"/>
    <s v="AS-10285"/>
    <s v="Alejandro Savely"/>
    <x v="1"/>
    <s v="United States"/>
    <s v="San Francisco"/>
    <s v="California"/>
    <n v="94109"/>
    <x v="1"/>
    <s v="OFF-PA-10004734"/>
    <x v="1"/>
    <x v="10"/>
    <x v="339"/>
    <n v="50.96"/>
    <n v="7"/>
    <n v="0"/>
    <x v="372"/>
    <x v="22"/>
    <x v="2"/>
    <s v="2016"/>
  </r>
  <r>
    <s v="CA-2016-134775"/>
    <x v="99"/>
    <d v="2016-10-29T00:00:00"/>
    <s v="First Class"/>
    <s v="AS-10285"/>
    <s v="Alejandro Savely"/>
    <x v="1"/>
    <s v="United States"/>
    <s v="San Francisco"/>
    <s v="California"/>
    <n v="94109"/>
    <x v="1"/>
    <s v="OFF-BI-10002225"/>
    <x v="1"/>
    <x v="8"/>
    <x v="340"/>
    <n v="49.536000000000001"/>
    <n v="3"/>
    <n v="0.2"/>
    <x v="373"/>
    <x v="22"/>
    <x v="2"/>
    <s v="2016"/>
  </r>
  <r>
    <s v="CA-2015-125395"/>
    <x v="153"/>
    <d v="2015-06-29T00:00:00"/>
    <s v="Second Class"/>
    <s v="LA-16780"/>
    <s v="Laura Armstrong"/>
    <x v="1"/>
    <s v="United States"/>
    <s v="Taylor"/>
    <s v="Michigan"/>
    <n v="48180"/>
    <x v="2"/>
    <s v="TEC-AC-10004708"/>
    <x v="2"/>
    <x v="11"/>
    <x v="341"/>
    <n v="41.9"/>
    <n v="2"/>
    <n v="0"/>
    <x v="374"/>
    <x v="20"/>
    <x v="1"/>
    <s v="2015"/>
  </r>
  <r>
    <s v="US-2015-168935"/>
    <x v="154"/>
    <d v="2015-12-02T00:00:00"/>
    <s v="Standard Class"/>
    <s v="DO-13435"/>
    <s v="Denny Ordway"/>
    <x v="0"/>
    <s v="United States"/>
    <s v="Pembroke Pines"/>
    <s v="Florida"/>
    <n v="33024"/>
    <x v="0"/>
    <s v="FUR-TA-10000617"/>
    <x v="0"/>
    <x v="3"/>
    <x v="342"/>
    <n v="375.45749999999998"/>
    <n v="3"/>
    <n v="0.45"/>
    <x v="375"/>
    <x v="8"/>
    <x v="0"/>
    <s v="2015"/>
  </r>
  <r>
    <s v="US-2015-168935"/>
    <x v="154"/>
    <d v="2015-12-02T00:00:00"/>
    <s v="Standard Class"/>
    <s v="DO-13435"/>
    <s v="Denny Ordway"/>
    <x v="0"/>
    <s v="United States"/>
    <s v="Pembroke Pines"/>
    <s v="Florida"/>
    <n v="33024"/>
    <x v="0"/>
    <s v="TEC-AC-10002335"/>
    <x v="2"/>
    <x v="11"/>
    <x v="343"/>
    <n v="83.975999999999999"/>
    <n v="3"/>
    <n v="0.2"/>
    <x v="376"/>
    <x v="8"/>
    <x v="0"/>
    <s v="2015"/>
  </r>
  <r>
    <s v="CA-2015-122756"/>
    <x v="155"/>
    <d v="2015-12-07T00:00:00"/>
    <s v="Standard Class"/>
    <s v="DK-13225"/>
    <s v="Dean Katz"/>
    <x v="1"/>
    <s v="United States"/>
    <s v="Philadelphia"/>
    <s v="Pennsylvania"/>
    <n v="19140"/>
    <x v="3"/>
    <s v="TEC-MA-10001681"/>
    <x v="2"/>
    <x v="15"/>
    <x v="344"/>
    <n v="482.34"/>
    <n v="4"/>
    <n v="0.7"/>
    <x v="377"/>
    <x v="21"/>
    <x v="4"/>
    <s v="2015"/>
  </r>
  <r>
    <s v="CA-2015-122756"/>
    <x v="155"/>
    <d v="2015-12-07T00:00:00"/>
    <s v="Standard Class"/>
    <s v="DK-13225"/>
    <s v="Dean Katz"/>
    <x v="1"/>
    <s v="United States"/>
    <s v="Philadelphia"/>
    <s v="Pennsylvania"/>
    <n v="19140"/>
    <x v="3"/>
    <s v="FUR-FU-10001935"/>
    <x v="0"/>
    <x v="5"/>
    <x v="345"/>
    <n v="2.96"/>
    <n v="1"/>
    <n v="0.2"/>
    <x v="378"/>
    <x v="21"/>
    <x v="4"/>
    <s v="2015"/>
  </r>
  <r>
    <s v="CA-2014-115973"/>
    <x v="156"/>
    <d v="2014-11-26T00:00:00"/>
    <s v="First Class"/>
    <s v="NG-18430"/>
    <s v="Nathan Gelder"/>
    <x v="0"/>
    <s v="United States"/>
    <s v="Cincinnati"/>
    <s v="Ohio"/>
    <n v="45231"/>
    <x v="3"/>
    <s v="OFF-AR-10004757"/>
    <x v="1"/>
    <x v="6"/>
    <x v="346"/>
    <n v="2.6240000000000001"/>
    <n v="1"/>
    <n v="0.2"/>
    <x v="379"/>
    <x v="16"/>
    <x v="0"/>
    <s v="2014"/>
  </r>
  <r>
    <s v="CA-2017-101798"/>
    <x v="157"/>
    <d v="2017-12-15T00:00:00"/>
    <s v="Standard Class"/>
    <s v="MV-18190"/>
    <s v="Mike Vittorini"/>
    <x v="0"/>
    <s v="United States"/>
    <s v="New York City"/>
    <s v="New York"/>
    <n v="10009"/>
    <x v="3"/>
    <s v="OFF-BI-10000050"/>
    <x v="1"/>
    <x v="8"/>
    <x v="347"/>
    <n v="23.36"/>
    <n v="4"/>
    <n v="0.2"/>
    <x v="380"/>
    <x v="2"/>
    <x v="4"/>
    <s v="2017"/>
  </r>
  <r>
    <s v="CA-2017-101798"/>
    <x v="157"/>
    <d v="2017-12-15T00:00:00"/>
    <s v="Standard Class"/>
    <s v="MV-18190"/>
    <s v="Mike Vittorini"/>
    <x v="0"/>
    <s v="United States"/>
    <s v="New York City"/>
    <s v="New York"/>
    <n v="10009"/>
    <x v="3"/>
    <s v="TEC-AC-10001998"/>
    <x v="2"/>
    <x v="11"/>
    <x v="84"/>
    <n v="39.979999999999997"/>
    <n v="2"/>
    <n v="0"/>
    <x v="381"/>
    <x v="2"/>
    <x v="4"/>
    <s v="2017"/>
  </r>
  <r>
    <s v="US-2014-135972"/>
    <x v="158"/>
    <d v="2014-09-23T00:00:00"/>
    <s v="Second Class"/>
    <s v="JG-15115"/>
    <s v="Jack Garza"/>
    <x v="0"/>
    <s v="United States"/>
    <s v="Des Moines"/>
    <s v="Washington"/>
    <n v="98198"/>
    <x v="1"/>
    <s v="TEC-PH-10003012"/>
    <x v="2"/>
    <x v="7"/>
    <x v="348"/>
    <n v="246.38399999999999"/>
    <n v="2"/>
    <n v="0.2"/>
    <x v="382"/>
    <x v="30"/>
    <x v="8"/>
    <s v="2014"/>
  </r>
  <r>
    <s v="US-2014-135972"/>
    <x v="158"/>
    <d v="2014-09-23T00:00:00"/>
    <s v="Second Class"/>
    <s v="JG-15115"/>
    <s v="Jack Garza"/>
    <x v="0"/>
    <s v="United States"/>
    <s v="Des Moines"/>
    <s v="Washington"/>
    <n v="98198"/>
    <x v="1"/>
    <s v="TEC-CO-10002313"/>
    <x v="2"/>
    <x v="16"/>
    <x v="349"/>
    <n v="1799.97"/>
    <n v="3"/>
    <n v="0"/>
    <x v="383"/>
    <x v="30"/>
    <x v="8"/>
    <s v="2014"/>
  </r>
  <r>
    <s v="US-2014-134971"/>
    <x v="159"/>
    <d v="2014-06-10T00:00:00"/>
    <s v="Second Class"/>
    <s v="BP-11095"/>
    <s v="Bart Pistole"/>
    <x v="1"/>
    <s v="United States"/>
    <s v="Peoria"/>
    <s v="Illinois"/>
    <n v="61604"/>
    <x v="2"/>
    <s v="OFF-BI-10003982"/>
    <x v="1"/>
    <x v="8"/>
    <x v="350"/>
    <n v="12.462"/>
    <n v="3"/>
    <n v="0.8"/>
    <x v="384"/>
    <x v="29"/>
    <x v="1"/>
    <s v="2014"/>
  </r>
  <r>
    <s v="CA-2017-102946"/>
    <x v="160"/>
    <d v="2017-07-05T00:00:00"/>
    <s v="Standard Class"/>
    <s v="VP-21730"/>
    <s v="Victor Preis"/>
    <x v="2"/>
    <s v="United States"/>
    <s v="Las Vegas"/>
    <s v="Nevada"/>
    <n v="89115"/>
    <x v="1"/>
    <s v="OFF-BI-10004492"/>
    <x v="1"/>
    <x v="8"/>
    <x v="351"/>
    <n v="75.792000000000002"/>
    <n v="3"/>
    <n v="0.2"/>
    <x v="385"/>
    <x v="17"/>
    <x v="1"/>
    <s v="2017"/>
  </r>
  <r>
    <s v="CA-2017-165603"/>
    <x v="161"/>
    <d v="2017-10-19T00:00:00"/>
    <s v="Second Class"/>
    <s v="SS-20140"/>
    <s v="Saphhira Shifley"/>
    <x v="1"/>
    <s v="United States"/>
    <s v="Warwick"/>
    <s v="Rhode Island"/>
    <n v="2886"/>
    <x v="3"/>
    <s v="OFF-ST-10000798"/>
    <x v="1"/>
    <x v="4"/>
    <x v="352"/>
    <n v="49.96"/>
    <n v="2"/>
    <n v="0"/>
    <x v="386"/>
    <x v="11"/>
    <x v="2"/>
    <s v="2017"/>
  </r>
  <r>
    <s v="CA-2017-165603"/>
    <x v="161"/>
    <d v="2017-10-19T00:00:00"/>
    <s v="Second Class"/>
    <s v="SS-20140"/>
    <s v="Saphhira Shifley"/>
    <x v="1"/>
    <s v="United States"/>
    <s v="Warwick"/>
    <s v="Rhode Island"/>
    <n v="2886"/>
    <x v="3"/>
    <s v="OFF-PA-10002552"/>
    <x v="1"/>
    <x v="10"/>
    <x v="353"/>
    <n v="12.96"/>
    <n v="2"/>
    <n v="0"/>
    <x v="91"/>
    <x v="11"/>
    <x v="2"/>
    <s v="2017"/>
  </r>
  <r>
    <s v="CA-2015-122259"/>
    <x v="89"/>
    <d v="2015-11-04T00:00:00"/>
    <s v="Standard Class"/>
    <s v="HP-14815"/>
    <s v="Harold Pawlan"/>
    <x v="2"/>
    <s v="United States"/>
    <s v="Jackson"/>
    <s v="Michigan"/>
    <n v="49201"/>
    <x v="2"/>
    <s v="OFF-SU-10002573"/>
    <x v="1"/>
    <x v="14"/>
    <x v="354"/>
    <n v="70.12"/>
    <n v="4"/>
    <n v="0"/>
    <x v="387"/>
    <x v="23"/>
    <x v="2"/>
    <s v="2015"/>
  </r>
  <r>
    <s v="CA-2016-108987"/>
    <x v="162"/>
    <d v="2016-09-10T00:00:00"/>
    <s v="Second Class"/>
    <s v="AG-10675"/>
    <s v="Anna Gayman"/>
    <x v="0"/>
    <s v="United States"/>
    <s v="Houston"/>
    <s v="Texas"/>
    <n v="77036"/>
    <x v="2"/>
    <s v="OFF-ST-10001580"/>
    <x v="1"/>
    <x v="4"/>
    <x v="355"/>
    <n v="35.951999999999998"/>
    <n v="3"/>
    <n v="0.2"/>
    <x v="388"/>
    <x v="0"/>
    <x v="8"/>
    <s v="2016"/>
  </r>
  <r>
    <s v="CA-2016-108987"/>
    <x v="162"/>
    <d v="2016-09-10T00:00:00"/>
    <s v="Second Class"/>
    <s v="AG-10675"/>
    <s v="Anna Gayman"/>
    <x v="0"/>
    <s v="United States"/>
    <s v="Houston"/>
    <s v="Texas"/>
    <n v="77036"/>
    <x v="2"/>
    <s v="FUR-BO-10004834"/>
    <x v="0"/>
    <x v="0"/>
    <x v="26"/>
    <n v="2396.2656000000002"/>
    <n v="4"/>
    <n v="0.32"/>
    <x v="389"/>
    <x v="0"/>
    <x v="8"/>
    <s v="2016"/>
  </r>
  <r>
    <s v="CA-2016-108987"/>
    <x v="162"/>
    <d v="2016-09-10T00:00:00"/>
    <s v="Second Class"/>
    <s v="AG-10675"/>
    <s v="Anna Gayman"/>
    <x v="0"/>
    <s v="United States"/>
    <s v="Houston"/>
    <s v="Texas"/>
    <n v="77036"/>
    <x v="2"/>
    <s v="OFF-ST-10000934"/>
    <x v="1"/>
    <x v="4"/>
    <x v="356"/>
    <n v="131.136"/>
    <n v="4"/>
    <n v="0.2"/>
    <x v="390"/>
    <x v="0"/>
    <x v="8"/>
    <s v="2016"/>
  </r>
  <r>
    <s v="CA-2016-108987"/>
    <x v="162"/>
    <d v="2016-09-10T00:00:00"/>
    <s v="Second Class"/>
    <s v="AG-10675"/>
    <s v="Anna Gayman"/>
    <x v="0"/>
    <s v="United States"/>
    <s v="Houston"/>
    <s v="Texas"/>
    <n v="77036"/>
    <x v="2"/>
    <s v="TEC-AC-10000158"/>
    <x v="2"/>
    <x v="11"/>
    <x v="357"/>
    <n v="57.584000000000003"/>
    <n v="2"/>
    <n v="0.2"/>
    <x v="391"/>
    <x v="0"/>
    <x v="8"/>
    <s v="2016"/>
  </r>
  <r>
    <s v="CA-2014-113166"/>
    <x v="163"/>
    <d v="2014-12-26T00:00:00"/>
    <s v="First Class"/>
    <s v="LF-17185"/>
    <s v="Luke Foster"/>
    <x v="0"/>
    <s v="United States"/>
    <s v="Miami"/>
    <s v="Florida"/>
    <n v="33180"/>
    <x v="0"/>
    <s v="OFF-PA-10001947"/>
    <x v="1"/>
    <x v="10"/>
    <x v="358"/>
    <n v="9.5679999999999996"/>
    <n v="2"/>
    <n v="0.2"/>
    <x v="392"/>
    <x v="16"/>
    <x v="4"/>
    <s v="2014"/>
  </r>
  <r>
    <s v="CA-2014-155208"/>
    <x v="164"/>
    <d v="2014-04-20T00:00:00"/>
    <s v="Standard Class"/>
    <s v="SP-20650"/>
    <s v="Stephanie Phelps"/>
    <x v="1"/>
    <s v="United States"/>
    <s v="Wilmington"/>
    <s v="North Carolina"/>
    <n v="28403"/>
    <x v="0"/>
    <s v="OFF-AR-10003478"/>
    <x v="1"/>
    <x v="6"/>
    <x v="359"/>
    <n v="39.072000000000003"/>
    <n v="6"/>
    <n v="0.2"/>
    <x v="393"/>
    <x v="9"/>
    <x v="3"/>
    <s v="2014"/>
  </r>
  <r>
    <s v="CA-2017-117933"/>
    <x v="165"/>
    <d v="2017-12-29T00:00:00"/>
    <s v="Standard Class"/>
    <s v="RF-19840"/>
    <s v="Roy Französisch"/>
    <x v="0"/>
    <s v="United States"/>
    <s v="New York City"/>
    <s v="New York"/>
    <n v="10024"/>
    <x v="3"/>
    <s v="OFF-AP-10004249"/>
    <x v="1"/>
    <x v="9"/>
    <x v="360"/>
    <n v="35.909999999999997"/>
    <n v="3"/>
    <n v="0"/>
    <x v="394"/>
    <x v="16"/>
    <x v="4"/>
    <s v="2017"/>
  </r>
  <r>
    <s v="CA-2017-117457"/>
    <x v="166"/>
    <d v="2017-12-12T00:00:00"/>
    <s v="Standard Class"/>
    <s v="KH-16510"/>
    <s v="Keith Herrera"/>
    <x v="0"/>
    <s v="United States"/>
    <s v="San Francisco"/>
    <s v="California"/>
    <n v="94110"/>
    <x v="1"/>
    <s v="TEC-AC-10000158"/>
    <x v="2"/>
    <x v="11"/>
    <x v="357"/>
    <n v="179.95"/>
    <n v="5"/>
    <n v="0"/>
    <x v="395"/>
    <x v="0"/>
    <x v="4"/>
    <s v="2017"/>
  </r>
  <r>
    <s v="CA-2017-117457"/>
    <x v="166"/>
    <d v="2017-12-12T00:00:00"/>
    <s v="Standard Class"/>
    <s v="KH-16510"/>
    <s v="Keith Herrera"/>
    <x v="0"/>
    <s v="United States"/>
    <s v="San Francisco"/>
    <s v="California"/>
    <n v="94110"/>
    <x v="1"/>
    <s v="TEC-CO-10004115"/>
    <x v="2"/>
    <x v="16"/>
    <x v="361"/>
    <n v="1199.9760000000001"/>
    <n v="3"/>
    <n v="0.2"/>
    <x v="396"/>
    <x v="0"/>
    <x v="4"/>
    <s v="2017"/>
  </r>
  <r>
    <s v="CA-2017-117457"/>
    <x v="166"/>
    <d v="2017-12-12T00:00:00"/>
    <s v="Standard Class"/>
    <s v="KH-16510"/>
    <s v="Keith Herrera"/>
    <x v="0"/>
    <s v="United States"/>
    <s v="San Francisco"/>
    <s v="California"/>
    <n v="94110"/>
    <x v="1"/>
    <s v="OFF-PA-10003724"/>
    <x v="1"/>
    <x v="10"/>
    <x v="362"/>
    <n v="27.15"/>
    <n v="5"/>
    <n v="0"/>
    <x v="397"/>
    <x v="0"/>
    <x v="4"/>
    <s v="2017"/>
  </r>
  <r>
    <s v="CA-2017-117457"/>
    <x v="166"/>
    <d v="2017-12-12T00:00:00"/>
    <s v="Standard Class"/>
    <s v="KH-16510"/>
    <s v="Keith Herrera"/>
    <x v="0"/>
    <s v="United States"/>
    <s v="San Francisco"/>
    <s v="California"/>
    <n v="94110"/>
    <x v="1"/>
    <s v="FUR-TA-10002041"/>
    <x v="0"/>
    <x v="3"/>
    <x v="363"/>
    <n v="1004.024"/>
    <n v="7"/>
    <n v="0.2"/>
    <x v="398"/>
    <x v="0"/>
    <x v="4"/>
    <s v="2017"/>
  </r>
  <r>
    <s v="CA-2017-117457"/>
    <x v="166"/>
    <d v="2017-12-12T00:00:00"/>
    <s v="Standard Class"/>
    <s v="KH-16510"/>
    <s v="Keith Herrera"/>
    <x v="0"/>
    <s v="United States"/>
    <s v="San Francisco"/>
    <s v="California"/>
    <n v="94110"/>
    <x v="1"/>
    <s v="OFF-PA-10002893"/>
    <x v="1"/>
    <x v="10"/>
    <x v="364"/>
    <n v="9.68"/>
    <n v="1"/>
    <n v="0"/>
    <x v="399"/>
    <x v="0"/>
    <x v="4"/>
    <s v="2017"/>
  </r>
  <r>
    <s v="CA-2017-117457"/>
    <x v="166"/>
    <d v="2017-12-12T00:00:00"/>
    <s v="Standard Class"/>
    <s v="KH-16510"/>
    <s v="Keith Herrera"/>
    <x v="0"/>
    <s v="United States"/>
    <s v="San Francisco"/>
    <s v="California"/>
    <n v="94110"/>
    <x v="1"/>
    <s v="OFF-LA-10003766"/>
    <x v="1"/>
    <x v="2"/>
    <x v="365"/>
    <n v="28.35"/>
    <n v="9"/>
    <n v="0"/>
    <x v="400"/>
    <x v="0"/>
    <x v="4"/>
    <s v="2017"/>
  </r>
  <r>
    <s v="CA-2017-117457"/>
    <x v="166"/>
    <d v="2017-12-12T00:00:00"/>
    <s v="Standard Class"/>
    <s v="KH-16510"/>
    <s v="Keith Herrera"/>
    <x v="0"/>
    <s v="United States"/>
    <s v="San Francisco"/>
    <s v="California"/>
    <n v="94110"/>
    <x v="1"/>
    <s v="OFF-PA-10001970"/>
    <x v="1"/>
    <x v="10"/>
    <x v="366"/>
    <n v="55.98"/>
    <n v="1"/>
    <n v="0"/>
    <x v="401"/>
    <x v="0"/>
    <x v="4"/>
    <s v="2017"/>
  </r>
  <r>
    <s v="CA-2017-117457"/>
    <x v="166"/>
    <d v="2017-12-12T00:00:00"/>
    <s v="Standard Class"/>
    <s v="KH-16510"/>
    <s v="Keith Herrera"/>
    <x v="0"/>
    <s v="United States"/>
    <s v="San Francisco"/>
    <s v="California"/>
    <n v="94110"/>
    <x v="1"/>
    <s v="FUR-BO-10001972"/>
    <x v="0"/>
    <x v="0"/>
    <x v="367"/>
    <n v="1336.829"/>
    <n v="13"/>
    <n v="0.15"/>
    <x v="402"/>
    <x v="0"/>
    <x v="4"/>
    <s v="2017"/>
  </r>
  <r>
    <s v="CA-2017-117457"/>
    <x v="166"/>
    <d v="2017-12-12T00:00:00"/>
    <s v="Standard Class"/>
    <s v="KH-16510"/>
    <s v="Keith Herrera"/>
    <x v="0"/>
    <s v="United States"/>
    <s v="San Francisco"/>
    <s v="California"/>
    <n v="94110"/>
    <x v="1"/>
    <s v="FUR-CH-10003956"/>
    <x v="0"/>
    <x v="1"/>
    <x v="368"/>
    <n v="113.568"/>
    <n v="2"/>
    <n v="0.2"/>
    <x v="403"/>
    <x v="0"/>
    <x v="4"/>
    <s v="2017"/>
  </r>
  <r>
    <s v="CA-2017-142636"/>
    <x v="132"/>
    <d v="2017-11-07T00:00:00"/>
    <s v="Standard Class"/>
    <s v="KC-16675"/>
    <s v="Kimberly Carter"/>
    <x v="1"/>
    <s v="United States"/>
    <s v="Seattle"/>
    <s v="Washington"/>
    <n v="98105"/>
    <x v="1"/>
    <s v="OFF-PA-10000157"/>
    <x v="1"/>
    <x v="10"/>
    <x v="369"/>
    <n v="139.86000000000001"/>
    <n v="7"/>
    <n v="0"/>
    <x v="404"/>
    <x v="21"/>
    <x v="0"/>
    <s v="2017"/>
  </r>
  <r>
    <s v="CA-2017-142636"/>
    <x v="132"/>
    <d v="2017-11-07T00:00:00"/>
    <s v="Standard Class"/>
    <s v="KC-16675"/>
    <s v="Kimberly Carter"/>
    <x v="1"/>
    <s v="United States"/>
    <s v="Seattle"/>
    <s v="Washington"/>
    <n v="98105"/>
    <x v="1"/>
    <s v="FUR-CH-10001891"/>
    <x v="0"/>
    <x v="1"/>
    <x v="268"/>
    <n v="307.13600000000002"/>
    <n v="4"/>
    <n v="0.2"/>
    <x v="405"/>
    <x v="21"/>
    <x v="0"/>
    <s v="2017"/>
  </r>
  <r>
    <s v="CA-2017-122105"/>
    <x v="92"/>
    <d v="2017-06-28T00:00:00"/>
    <s v="Standard Class"/>
    <s v="CJ-12010"/>
    <s v="Caroline Jumper"/>
    <x v="0"/>
    <s v="United States"/>
    <s v="Huntington Beach"/>
    <s v="California"/>
    <n v="92646"/>
    <x v="1"/>
    <s v="OFF-AR-10004344"/>
    <x v="1"/>
    <x v="6"/>
    <x v="370"/>
    <n v="95.92"/>
    <n v="8"/>
    <n v="0"/>
    <x v="406"/>
    <x v="16"/>
    <x v="1"/>
    <s v="2017"/>
  </r>
  <r>
    <s v="CA-2016-148796"/>
    <x v="167"/>
    <d v="2016-04-18T00:00:00"/>
    <s v="Standard Class"/>
    <s v="PB-19150"/>
    <s v="Philip Brown"/>
    <x v="0"/>
    <s v="United States"/>
    <s v="Los Angeles"/>
    <s v="California"/>
    <n v="90004"/>
    <x v="1"/>
    <s v="FUR-CH-10004886"/>
    <x v="0"/>
    <x v="1"/>
    <x v="371"/>
    <n v="383.8"/>
    <n v="5"/>
    <n v="0.2"/>
    <x v="407"/>
    <x v="19"/>
    <x v="3"/>
    <s v="2016"/>
  </r>
  <r>
    <s v="CA-2017-154816"/>
    <x v="44"/>
    <d v="2017-11-10T00:00:00"/>
    <s v="Standard Class"/>
    <s v="VB-21745"/>
    <s v="Victoria Brennan"/>
    <x v="1"/>
    <s v="United States"/>
    <s v="Richmond"/>
    <s v="Kentucky"/>
    <n v="40475"/>
    <x v="0"/>
    <s v="OFF-PA-10003845"/>
    <x v="1"/>
    <x v="10"/>
    <x v="372"/>
    <n v="5.78"/>
    <n v="1"/>
    <n v="0"/>
    <x v="408"/>
    <x v="24"/>
    <x v="0"/>
    <s v="2017"/>
  </r>
  <r>
    <s v="CA-2017-110478"/>
    <x v="168"/>
    <d v="2017-03-09T00:00:00"/>
    <s v="Standard Class"/>
    <s v="SP-20860"/>
    <s v="Sung Pak"/>
    <x v="1"/>
    <s v="United States"/>
    <s v="Los Angeles"/>
    <s v="California"/>
    <n v="90045"/>
    <x v="1"/>
    <s v="OFF-AR-10001573"/>
    <x v="1"/>
    <x v="6"/>
    <x v="373"/>
    <n v="9.32"/>
    <n v="4"/>
    <n v="0"/>
    <x v="409"/>
    <x v="18"/>
    <x v="10"/>
    <s v="2017"/>
  </r>
  <r>
    <s v="CA-2017-110478"/>
    <x v="168"/>
    <d v="2017-03-09T00:00:00"/>
    <s v="Standard Class"/>
    <s v="SP-20860"/>
    <s v="Sung Pak"/>
    <x v="1"/>
    <s v="United States"/>
    <s v="Los Angeles"/>
    <s v="California"/>
    <n v="90045"/>
    <x v="1"/>
    <s v="OFF-EN-10000483"/>
    <x v="1"/>
    <x v="12"/>
    <x v="374"/>
    <n v="15.25"/>
    <n v="1"/>
    <n v="0"/>
    <x v="410"/>
    <x v="18"/>
    <x v="10"/>
    <s v="2017"/>
  </r>
  <r>
    <s v="CA-2014-142048"/>
    <x v="169"/>
    <d v="2014-06-25T00:00:00"/>
    <s v="First Class"/>
    <s v="JE-15745"/>
    <s v="Joel Eaton"/>
    <x v="0"/>
    <s v="United States"/>
    <s v="Louisville"/>
    <s v="Colorado"/>
    <n v="80027"/>
    <x v="1"/>
    <s v="TEC-AC-10004114"/>
    <x v="2"/>
    <x v="11"/>
    <x v="375"/>
    <n v="196.75200000000001"/>
    <n v="6"/>
    <n v="0.2"/>
    <x v="411"/>
    <x v="6"/>
    <x v="1"/>
    <s v="2014"/>
  </r>
  <r>
    <s v="CA-2017-125388"/>
    <x v="15"/>
    <d v="2017-10-23T00:00:00"/>
    <s v="Standard Class"/>
    <s v="MP-17965"/>
    <s v="Michael Paige"/>
    <x v="1"/>
    <s v="United States"/>
    <s v="Lawrence"/>
    <s v="Massachusetts"/>
    <n v="1841"/>
    <x v="3"/>
    <s v="FUR-FU-10004712"/>
    <x v="0"/>
    <x v="5"/>
    <x v="376"/>
    <n v="56.56"/>
    <n v="4"/>
    <n v="0"/>
    <x v="412"/>
    <x v="12"/>
    <x v="2"/>
    <s v="2017"/>
  </r>
  <r>
    <s v="CA-2017-125388"/>
    <x v="15"/>
    <d v="2017-10-23T00:00:00"/>
    <s v="Standard Class"/>
    <s v="MP-17965"/>
    <s v="Michael Paige"/>
    <x v="1"/>
    <s v="United States"/>
    <s v="Lawrence"/>
    <s v="Massachusetts"/>
    <n v="1841"/>
    <x v="3"/>
    <s v="OFF-ST-10000918"/>
    <x v="1"/>
    <x v="4"/>
    <x v="377"/>
    <n v="32.700000000000003"/>
    <n v="3"/>
    <n v="0"/>
    <x v="413"/>
    <x v="12"/>
    <x v="2"/>
    <s v="2017"/>
  </r>
  <r>
    <s v="CA-2017-155705"/>
    <x v="170"/>
    <d v="2017-08-23T00:00:00"/>
    <s v="Second Class"/>
    <s v="NF-18385"/>
    <s v="Natalie Fritzler"/>
    <x v="0"/>
    <s v="United States"/>
    <s v="Jackson"/>
    <s v="Mississippi"/>
    <n v="39212"/>
    <x v="0"/>
    <s v="FUR-CH-10000015"/>
    <x v="0"/>
    <x v="1"/>
    <x v="378"/>
    <n v="866.4"/>
    <n v="4"/>
    <n v="0"/>
    <x v="414"/>
    <x v="30"/>
    <x v="6"/>
    <s v="2017"/>
  </r>
  <r>
    <s v="CA-2017-149160"/>
    <x v="51"/>
    <d v="2017-11-26T00:00:00"/>
    <s v="Second Class"/>
    <s v="JM-15265"/>
    <s v="Janet Molinari"/>
    <x v="1"/>
    <s v="United States"/>
    <s v="Canton"/>
    <s v="Michigan"/>
    <n v="48187"/>
    <x v="2"/>
    <s v="FUR-FU-10003347"/>
    <x v="0"/>
    <x v="5"/>
    <x v="379"/>
    <n v="28.4"/>
    <n v="2"/>
    <n v="0"/>
    <x v="415"/>
    <x v="27"/>
    <x v="0"/>
    <s v="2017"/>
  </r>
  <r>
    <s v="CA-2017-149160"/>
    <x v="51"/>
    <d v="2017-11-26T00:00:00"/>
    <s v="Second Class"/>
    <s v="JM-15265"/>
    <s v="Janet Molinari"/>
    <x v="1"/>
    <s v="United States"/>
    <s v="Canton"/>
    <s v="Michigan"/>
    <n v="48187"/>
    <x v="2"/>
    <s v="OFF-BI-10001543"/>
    <x v="1"/>
    <x v="8"/>
    <x v="380"/>
    <n v="287.92"/>
    <n v="8"/>
    <n v="0"/>
    <x v="416"/>
    <x v="27"/>
    <x v="0"/>
    <s v="2017"/>
  </r>
  <r>
    <s v="CA-2014-101476"/>
    <x v="171"/>
    <d v="2014-09-13T00:00:00"/>
    <s v="First Class"/>
    <s v="SD-20485"/>
    <s v="Shirley Daniels"/>
    <x v="2"/>
    <s v="United States"/>
    <s v="New Rochelle"/>
    <s v="New York"/>
    <n v="10801"/>
    <x v="3"/>
    <s v="TEC-MA-10000029"/>
    <x v="2"/>
    <x v="15"/>
    <x v="381"/>
    <n v="69.989999999999995"/>
    <n v="1"/>
    <n v="0"/>
    <x v="417"/>
    <x v="1"/>
    <x v="8"/>
    <s v="2014"/>
  </r>
  <r>
    <s v="CA-2017-152275"/>
    <x v="172"/>
    <d v="2017-10-08T00:00:00"/>
    <s v="Standard Class"/>
    <s v="KH-16630"/>
    <s v="Ken Heidel"/>
    <x v="1"/>
    <s v="United States"/>
    <s v="San Antonio"/>
    <s v="Texas"/>
    <n v="78207"/>
    <x v="2"/>
    <s v="OFF-AR-10000369"/>
    <x v="1"/>
    <x v="6"/>
    <x v="382"/>
    <n v="6.6719999999999997"/>
    <n v="6"/>
    <n v="0.2"/>
    <x v="418"/>
    <x v="26"/>
    <x v="2"/>
    <s v="2017"/>
  </r>
  <r>
    <s v="US-2016-123750"/>
    <x v="173"/>
    <d v="2016-04-21T00:00:00"/>
    <s v="Standard Class"/>
    <s v="RB-19795"/>
    <s v="Ross Baird"/>
    <x v="2"/>
    <s v="United States"/>
    <s v="Gastonia"/>
    <s v="North Carolina"/>
    <n v="28052"/>
    <x v="0"/>
    <s v="OFF-BI-10004584"/>
    <x v="1"/>
    <x v="8"/>
    <x v="383"/>
    <n v="189.58799999999999"/>
    <n v="2"/>
    <n v="0.7"/>
    <x v="419"/>
    <x v="4"/>
    <x v="3"/>
    <s v="2016"/>
  </r>
  <r>
    <s v="US-2016-123750"/>
    <x v="173"/>
    <d v="2016-04-21T00:00:00"/>
    <s v="Standard Class"/>
    <s v="RB-19795"/>
    <s v="Ross Baird"/>
    <x v="2"/>
    <s v="United States"/>
    <s v="Gastonia"/>
    <s v="North Carolina"/>
    <n v="28052"/>
    <x v="0"/>
    <s v="TEC-AC-10004659"/>
    <x v="2"/>
    <x v="11"/>
    <x v="172"/>
    <n v="408.74400000000003"/>
    <n v="7"/>
    <n v="0.2"/>
    <x v="179"/>
    <x v="4"/>
    <x v="3"/>
    <s v="2016"/>
  </r>
  <r>
    <s v="US-2016-123750"/>
    <x v="173"/>
    <d v="2016-04-21T00:00:00"/>
    <s v="Standard Class"/>
    <s v="RB-19795"/>
    <s v="Ross Baird"/>
    <x v="2"/>
    <s v="United States"/>
    <s v="Gastonia"/>
    <s v="North Carolina"/>
    <n v="28052"/>
    <x v="0"/>
    <s v="TEC-AC-10004659"/>
    <x v="2"/>
    <x v="11"/>
    <x v="172"/>
    <n v="291.95999999999998"/>
    <n v="5"/>
    <n v="0.2"/>
    <x v="420"/>
    <x v="4"/>
    <x v="3"/>
    <s v="2016"/>
  </r>
  <r>
    <s v="US-2016-123750"/>
    <x v="173"/>
    <d v="2016-04-21T00:00:00"/>
    <s v="Standard Class"/>
    <s v="RB-19795"/>
    <s v="Ross Baird"/>
    <x v="2"/>
    <s v="United States"/>
    <s v="Gastonia"/>
    <s v="North Carolina"/>
    <n v="28052"/>
    <x v="0"/>
    <s v="OFF-ST-10000617"/>
    <x v="1"/>
    <x v="4"/>
    <x v="384"/>
    <n v="4.7679999999999998"/>
    <n v="2"/>
    <n v="0.2"/>
    <x v="421"/>
    <x v="4"/>
    <x v="3"/>
    <s v="2016"/>
  </r>
  <r>
    <s v="CA-2016-127369"/>
    <x v="112"/>
    <d v="2016-06-07T00:00:00"/>
    <s v="First Class"/>
    <s v="DB-13060"/>
    <s v="Dave Brooks"/>
    <x v="0"/>
    <s v="United States"/>
    <s v="Lowell"/>
    <s v="Massachusetts"/>
    <n v="1852"/>
    <x v="3"/>
    <s v="OFF-ST-10003306"/>
    <x v="1"/>
    <x v="4"/>
    <x v="385"/>
    <n v="714.3"/>
    <n v="5"/>
    <n v="0"/>
    <x v="422"/>
    <x v="24"/>
    <x v="1"/>
    <s v="2016"/>
  </r>
  <r>
    <s v="US-2014-150574"/>
    <x v="174"/>
    <d v="2014-12-25T00:00:00"/>
    <s v="Standard Class"/>
    <s v="MK-18160"/>
    <s v="Mike Kennedy"/>
    <x v="0"/>
    <s v="United States"/>
    <s v="Jacksonville"/>
    <s v="Florida"/>
    <n v="32216"/>
    <x v="0"/>
    <s v="OFF-BI-10000773"/>
    <x v="1"/>
    <x v="8"/>
    <x v="386"/>
    <n v="4.8120000000000003"/>
    <n v="2"/>
    <n v="0.7"/>
    <x v="423"/>
    <x v="12"/>
    <x v="4"/>
    <s v="2014"/>
  </r>
  <r>
    <s v="US-2014-150574"/>
    <x v="174"/>
    <d v="2014-12-25T00:00:00"/>
    <s v="Standard Class"/>
    <s v="MK-18160"/>
    <s v="Mike Kennedy"/>
    <x v="0"/>
    <s v="United States"/>
    <s v="Jacksonville"/>
    <s v="Florida"/>
    <n v="32216"/>
    <x v="0"/>
    <s v="TEC-AC-10002600"/>
    <x v="2"/>
    <x v="11"/>
    <x v="387"/>
    <n v="247.8"/>
    <n v="5"/>
    <n v="0.2"/>
    <x v="424"/>
    <x v="12"/>
    <x v="4"/>
    <s v="2014"/>
  </r>
  <r>
    <s v="CA-2016-147375"/>
    <x v="1"/>
    <d v="2016-06-14T00:00:00"/>
    <s v="Second Class"/>
    <s v="PO-19180"/>
    <s v="Philisse Overcash"/>
    <x v="2"/>
    <s v="United States"/>
    <s v="Chicago"/>
    <s v="Illinois"/>
    <n v="60623"/>
    <x v="2"/>
    <s v="TEC-MA-10002937"/>
    <x v="2"/>
    <x v="15"/>
    <x v="388"/>
    <n v="1007.979"/>
    <n v="3"/>
    <n v="0.3"/>
    <x v="425"/>
    <x v="1"/>
    <x v="1"/>
    <s v="2016"/>
  </r>
  <r>
    <s v="CA-2016-147375"/>
    <x v="1"/>
    <d v="2016-06-14T00:00:00"/>
    <s v="Second Class"/>
    <s v="PO-19180"/>
    <s v="Philisse Overcash"/>
    <x v="2"/>
    <s v="United States"/>
    <s v="Chicago"/>
    <s v="Illinois"/>
    <n v="60623"/>
    <x v="2"/>
    <s v="OFF-PA-10001970"/>
    <x v="1"/>
    <x v="10"/>
    <x v="366"/>
    <n v="313.488"/>
    <n v="7"/>
    <n v="0.2"/>
    <x v="426"/>
    <x v="1"/>
    <x v="1"/>
    <s v="2016"/>
  </r>
  <r>
    <s v="CA-2017-130043"/>
    <x v="175"/>
    <d v="2017-09-19T00:00:00"/>
    <s v="Standard Class"/>
    <s v="BB-11545"/>
    <s v="Brenda Bowman"/>
    <x v="1"/>
    <s v="United States"/>
    <s v="Houston"/>
    <s v="Texas"/>
    <n v="77070"/>
    <x v="2"/>
    <s v="OFF-PA-10002230"/>
    <x v="1"/>
    <x v="10"/>
    <x v="389"/>
    <n v="31.872"/>
    <n v="8"/>
    <n v="0.2"/>
    <x v="427"/>
    <x v="4"/>
    <x v="8"/>
    <s v="2017"/>
  </r>
  <r>
    <s v="CA-2017-157252"/>
    <x v="176"/>
    <d v="2017-01-23T00:00:00"/>
    <s v="Second Class"/>
    <s v="CV-12805"/>
    <s v="Cynthia Voltz"/>
    <x v="1"/>
    <s v="United States"/>
    <s v="New York City"/>
    <s v="New York"/>
    <n v="10024"/>
    <x v="3"/>
    <s v="FUR-CH-10003396"/>
    <x v="0"/>
    <x v="1"/>
    <x v="390"/>
    <n v="207.846"/>
    <n v="3"/>
    <n v="0.1"/>
    <x v="428"/>
    <x v="14"/>
    <x v="9"/>
    <s v="2017"/>
  </r>
  <r>
    <s v="CA-2016-115756"/>
    <x v="64"/>
    <d v="2016-09-07T00:00:00"/>
    <s v="Second Class"/>
    <s v="PK-19075"/>
    <s v="Pete Kriz"/>
    <x v="0"/>
    <s v="United States"/>
    <s v="Detroit"/>
    <s v="Michigan"/>
    <n v="48227"/>
    <x v="2"/>
    <s v="FUR-FU-10000246"/>
    <x v="0"/>
    <x v="5"/>
    <x v="391"/>
    <n v="12.22"/>
    <n v="1"/>
    <n v="0"/>
    <x v="429"/>
    <x v="5"/>
    <x v="8"/>
    <s v="2016"/>
  </r>
  <r>
    <s v="CA-2016-115756"/>
    <x v="64"/>
    <d v="2016-09-07T00:00:00"/>
    <s v="Second Class"/>
    <s v="PK-19075"/>
    <s v="Pete Kriz"/>
    <x v="0"/>
    <s v="United States"/>
    <s v="Detroit"/>
    <s v="Michigan"/>
    <n v="48227"/>
    <x v="2"/>
    <s v="OFF-ST-10000060"/>
    <x v="1"/>
    <x v="4"/>
    <x v="392"/>
    <n v="194.94"/>
    <n v="3"/>
    <n v="0"/>
    <x v="430"/>
    <x v="5"/>
    <x v="8"/>
    <s v="2016"/>
  </r>
  <r>
    <s v="CA-2016-115756"/>
    <x v="64"/>
    <d v="2016-09-07T00:00:00"/>
    <s v="Second Class"/>
    <s v="PK-19075"/>
    <s v="Pete Kriz"/>
    <x v="0"/>
    <s v="United States"/>
    <s v="Detroit"/>
    <s v="Michigan"/>
    <n v="48227"/>
    <x v="2"/>
    <s v="OFF-ST-10003058"/>
    <x v="1"/>
    <x v="4"/>
    <x v="393"/>
    <n v="70.95"/>
    <n v="3"/>
    <n v="0"/>
    <x v="431"/>
    <x v="5"/>
    <x v="8"/>
    <s v="2016"/>
  </r>
  <r>
    <s v="CA-2016-115756"/>
    <x v="64"/>
    <d v="2016-09-07T00:00:00"/>
    <s v="Second Class"/>
    <s v="PK-19075"/>
    <s v="Pete Kriz"/>
    <x v="0"/>
    <s v="United States"/>
    <s v="Detroit"/>
    <s v="Michigan"/>
    <n v="48227"/>
    <x v="2"/>
    <s v="OFF-PA-10002222"/>
    <x v="1"/>
    <x v="10"/>
    <x v="394"/>
    <n v="91.36"/>
    <n v="4"/>
    <n v="0"/>
    <x v="432"/>
    <x v="5"/>
    <x v="8"/>
    <s v="2016"/>
  </r>
  <r>
    <s v="CA-2016-115756"/>
    <x v="64"/>
    <d v="2016-09-07T00:00:00"/>
    <s v="Second Class"/>
    <s v="PK-19075"/>
    <s v="Pete Kriz"/>
    <x v="0"/>
    <s v="United States"/>
    <s v="Detroit"/>
    <s v="Michigan"/>
    <n v="48227"/>
    <x v="2"/>
    <s v="FUR-CH-10002372"/>
    <x v="0"/>
    <x v="1"/>
    <x v="395"/>
    <n v="242.94"/>
    <n v="3"/>
    <n v="0"/>
    <x v="433"/>
    <x v="5"/>
    <x v="8"/>
    <s v="2016"/>
  </r>
  <r>
    <s v="CA-2016-115756"/>
    <x v="64"/>
    <d v="2016-09-07T00:00:00"/>
    <s v="Second Class"/>
    <s v="PK-19075"/>
    <s v="Pete Kriz"/>
    <x v="0"/>
    <s v="United States"/>
    <s v="Detroit"/>
    <s v="Michigan"/>
    <n v="48227"/>
    <x v="2"/>
    <s v="OFF-LA-10001317"/>
    <x v="1"/>
    <x v="2"/>
    <x v="396"/>
    <n v="22.05"/>
    <n v="7"/>
    <n v="0"/>
    <x v="434"/>
    <x v="5"/>
    <x v="8"/>
    <s v="2016"/>
  </r>
  <r>
    <s v="CA-2017-154214"/>
    <x v="177"/>
    <d v="2017-03-25T00:00:00"/>
    <s v="Second Class"/>
    <s v="TB-21595"/>
    <s v="Troy Blackwell"/>
    <x v="0"/>
    <s v="United States"/>
    <s v="Columbus"/>
    <s v="Indiana"/>
    <n v="47201"/>
    <x v="2"/>
    <s v="FUR-FU-10000206"/>
    <x v="0"/>
    <x v="5"/>
    <x v="397"/>
    <n v="2.91"/>
    <n v="1"/>
    <n v="0"/>
    <x v="435"/>
    <x v="14"/>
    <x v="10"/>
    <s v="2017"/>
  </r>
  <r>
    <s v="CA-2016-166674"/>
    <x v="178"/>
    <d v="2016-04-03T00:00:00"/>
    <s v="Second Class"/>
    <s v="RB-19360"/>
    <s v="Raymond Buch"/>
    <x v="0"/>
    <s v="United States"/>
    <s v="Auburn"/>
    <s v="New York"/>
    <n v="13021"/>
    <x v="3"/>
    <s v="OFF-AR-10000588"/>
    <x v="1"/>
    <x v="6"/>
    <x v="398"/>
    <n v="59.52"/>
    <n v="3"/>
    <n v="0"/>
    <x v="436"/>
    <x v="26"/>
    <x v="3"/>
    <s v="2016"/>
  </r>
  <r>
    <s v="CA-2016-166674"/>
    <x v="178"/>
    <d v="2016-04-03T00:00:00"/>
    <s v="Second Class"/>
    <s v="RB-19360"/>
    <s v="Raymond Buch"/>
    <x v="0"/>
    <s v="United States"/>
    <s v="Auburn"/>
    <s v="New York"/>
    <n v="13021"/>
    <x v="3"/>
    <s v="OFF-ST-10001469"/>
    <x v="1"/>
    <x v="4"/>
    <x v="399"/>
    <n v="161.94"/>
    <n v="3"/>
    <n v="0"/>
    <x v="437"/>
    <x v="26"/>
    <x v="3"/>
    <s v="2016"/>
  </r>
  <r>
    <s v="CA-2016-166674"/>
    <x v="178"/>
    <d v="2016-04-03T00:00:00"/>
    <s v="Second Class"/>
    <s v="RB-19360"/>
    <s v="Raymond Buch"/>
    <x v="0"/>
    <s v="United States"/>
    <s v="Auburn"/>
    <s v="New York"/>
    <n v="13021"/>
    <x v="3"/>
    <s v="OFF-AR-10001953"/>
    <x v="1"/>
    <x v="6"/>
    <x v="400"/>
    <n v="263.88"/>
    <n v="6"/>
    <n v="0"/>
    <x v="438"/>
    <x v="26"/>
    <x v="3"/>
    <s v="2016"/>
  </r>
  <r>
    <s v="CA-2016-166674"/>
    <x v="178"/>
    <d v="2016-04-03T00:00:00"/>
    <s v="Second Class"/>
    <s v="RB-19360"/>
    <s v="Raymond Buch"/>
    <x v="0"/>
    <s v="United States"/>
    <s v="Auburn"/>
    <s v="New York"/>
    <n v="13021"/>
    <x v="3"/>
    <s v="OFF-AR-10003156"/>
    <x v="1"/>
    <x v="6"/>
    <x v="401"/>
    <n v="30.48"/>
    <n v="3"/>
    <n v="0"/>
    <x v="439"/>
    <x v="26"/>
    <x v="3"/>
    <s v="2016"/>
  </r>
  <r>
    <s v="CA-2016-166674"/>
    <x v="178"/>
    <d v="2016-04-03T00:00:00"/>
    <s v="Second Class"/>
    <s v="RB-19360"/>
    <s v="Raymond Buch"/>
    <x v="0"/>
    <s v="United States"/>
    <s v="Auburn"/>
    <s v="New York"/>
    <n v="13021"/>
    <x v="3"/>
    <s v="OFF-AR-10004974"/>
    <x v="1"/>
    <x v="6"/>
    <x v="402"/>
    <n v="9.84"/>
    <n v="3"/>
    <n v="0"/>
    <x v="301"/>
    <x v="26"/>
    <x v="3"/>
    <s v="2016"/>
  </r>
  <r>
    <s v="CA-2016-166674"/>
    <x v="178"/>
    <d v="2016-04-03T00:00:00"/>
    <s v="Second Class"/>
    <s v="RB-19360"/>
    <s v="Raymond Buch"/>
    <x v="0"/>
    <s v="United States"/>
    <s v="Auburn"/>
    <s v="New York"/>
    <n v="13021"/>
    <x v="3"/>
    <s v="TEC-PH-10002365"/>
    <x v="2"/>
    <x v="7"/>
    <x v="403"/>
    <n v="35.119999999999997"/>
    <n v="4"/>
    <n v="0"/>
    <x v="440"/>
    <x v="26"/>
    <x v="3"/>
    <s v="2016"/>
  </r>
  <r>
    <s v="CA-2017-147277"/>
    <x v="179"/>
    <d v="2017-10-24T00:00:00"/>
    <s v="Standard Class"/>
    <s v="EB-13705"/>
    <s v="Ed Braxton"/>
    <x v="1"/>
    <s v="United States"/>
    <s v="Akron"/>
    <s v="Ohio"/>
    <n v="44312"/>
    <x v="3"/>
    <s v="FUR-TA-10001539"/>
    <x v="0"/>
    <x v="3"/>
    <x v="10"/>
    <n v="284.36399999999998"/>
    <n v="2"/>
    <n v="0.4"/>
    <x v="441"/>
    <x v="14"/>
    <x v="2"/>
    <s v="2017"/>
  </r>
  <r>
    <s v="CA-2017-147277"/>
    <x v="179"/>
    <d v="2017-10-24T00:00:00"/>
    <s v="Standard Class"/>
    <s v="EB-13705"/>
    <s v="Ed Braxton"/>
    <x v="1"/>
    <s v="United States"/>
    <s v="Akron"/>
    <s v="Ohio"/>
    <n v="44312"/>
    <x v="3"/>
    <s v="OFF-ST-10000142"/>
    <x v="1"/>
    <x v="4"/>
    <x v="404"/>
    <n v="665.40800000000002"/>
    <n v="2"/>
    <n v="0.2"/>
    <x v="442"/>
    <x v="14"/>
    <x v="2"/>
    <s v="2017"/>
  </r>
  <r>
    <s v="CA-2016-100153"/>
    <x v="180"/>
    <d v="2016-12-17T00:00:00"/>
    <s v="Standard Class"/>
    <s v="KH-16630"/>
    <s v="Ken Heidel"/>
    <x v="1"/>
    <s v="United States"/>
    <s v="Norman"/>
    <s v="Oklahoma"/>
    <n v="73071"/>
    <x v="2"/>
    <s v="TEC-AC-10001772"/>
    <x v="2"/>
    <x v="11"/>
    <x v="405"/>
    <n v="63.88"/>
    <n v="4"/>
    <n v="0"/>
    <x v="443"/>
    <x v="7"/>
    <x v="4"/>
    <s v="2016"/>
  </r>
  <r>
    <s v="US-2014-110674"/>
    <x v="181"/>
    <d v="2014-02-18T00:00:00"/>
    <s v="Standard Class"/>
    <s v="SC-20095"/>
    <s v="Sanjit Chand"/>
    <x v="0"/>
    <s v="United States"/>
    <s v="Concord"/>
    <s v="California"/>
    <n v="94521"/>
    <x v="1"/>
    <s v="FUR-CH-10000225"/>
    <x v="0"/>
    <x v="1"/>
    <x v="406"/>
    <n v="129.56800000000001"/>
    <n v="2"/>
    <n v="0.2"/>
    <x v="444"/>
    <x v="1"/>
    <x v="11"/>
    <s v="2014"/>
  </r>
  <r>
    <s v="US-2016-157945"/>
    <x v="182"/>
    <d v="2016-10-01T00:00:00"/>
    <s v="Standard Class"/>
    <s v="NF-18385"/>
    <s v="Natalie Fritzler"/>
    <x v="0"/>
    <s v="United States"/>
    <s v="Decatur"/>
    <s v="Illinois"/>
    <n v="62521"/>
    <x v="2"/>
    <s v="FUR-CH-10002331"/>
    <x v="0"/>
    <x v="1"/>
    <x v="407"/>
    <n v="747.55799999999999"/>
    <n v="3"/>
    <n v="0.3"/>
    <x v="445"/>
    <x v="20"/>
    <x v="8"/>
    <s v="2016"/>
  </r>
  <r>
    <s v="US-2016-157945"/>
    <x v="182"/>
    <d v="2016-10-01T00:00:00"/>
    <s v="Standard Class"/>
    <s v="NF-18385"/>
    <s v="Natalie Fritzler"/>
    <x v="0"/>
    <s v="United States"/>
    <s v="Decatur"/>
    <s v="Illinois"/>
    <n v="62521"/>
    <x v="2"/>
    <s v="OFF-EN-10001415"/>
    <x v="1"/>
    <x v="12"/>
    <x v="153"/>
    <n v="8.9280000000000008"/>
    <n v="2"/>
    <n v="0.2"/>
    <x v="446"/>
    <x v="20"/>
    <x v="8"/>
    <s v="2016"/>
  </r>
  <r>
    <s v="CA-2015-109638"/>
    <x v="83"/>
    <d v="2015-12-22T00:00:00"/>
    <s v="Standard Class"/>
    <s v="JH-15985"/>
    <s v="Joseph Holt"/>
    <x v="0"/>
    <s v="United States"/>
    <s v="Seattle"/>
    <s v="Washington"/>
    <n v="98115"/>
    <x v="1"/>
    <s v="OFF-AP-10002472"/>
    <x v="1"/>
    <x v="9"/>
    <x v="408"/>
    <n v="103.92"/>
    <n v="4"/>
    <n v="0"/>
    <x v="447"/>
    <x v="4"/>
    <x v="4"/>
    <s v="2015"/>
  </r>
  <r>
    <s v="CA-2015-109638"/>
    <x v="83"/>
    <d v="2015-12-22T00:00:00"/>
    <s v="Standard Class"/>
    <s v="JH-15985"/>
    <s v="Joseph Holt"/>
    <x v="0"/>
    <s v="United States"/>
    <s v="Seattle"/>
    <s v="Washington"/>
    <n v="98115"/>
    <x v="1"/>
    <s v="TEC-AC-10004571"/>
    <x v="2"/>
    <x v="11"/>
    <x v="409"/>
    <n v="899.91"/>
    <n v="9"/>
    <n v="0"/>
    <x v="448"/>
    <x v="4"/>
    <x v="4"/>
    <s v="2015"/>
  </r>
  <r>
    <s v="CA-2015-109638"/>
    <x v="83"/>
    <d v="2015-12-22T00:00:00"/>
    <s v="Standard Class"/>
    <s v="JH-15985"/>
    <s v="Joseph Holt"/>
    <x v="0"/>
    <s v="United States"/>
    <s v="Seattle"/>
    <s v="Washington"/>
    <n v="98115"/>
    <x v="1"/>
    <s v="OFF-BI-10001098"/>
    <x v="1"/>
    <x v="8"/>
    <x v="410"/>
    <n v="51.311999999999998"/>
    <n v="3"/>
    <n v="0.2"/>
    <x v="449"/>
    <x v="4"/>
    <x v="4"/>
    <s v="2015"/>
  </r>
  <r>
    <s v="CA-2016-109869"/>
    <x v="183"/>
    <d v="2016-04-29T00:00:00"/>
    <s v="Standard Class"/>
    <s v="TN-21040"/>
    <s v="Tanja Norvell"/>
    <x v="2"/>
    <s v="United States"/>
    <s v="Phoenix"/>
    <s v="Arizona"/>
    <n v="85023"/>
    <x v="1"/>
    <s v="FUR-FU-10000023"/>
    <x v="0"/>
    <x v="5"/>
    <x v="325"/>
    <n v="23.56"/>
    <n v="5"/>
    <n v="0.2"/>
    <x v="450"/>
    <x v="6"/>
    <x v="3"/>
    <s v="2016"/>
  </r>
  <r>
    <s v="CA-2016-109869"/>
    <x v="183"/>
    <d v="2016-04-29T00:00:00"/>
    <s v="Standard Class"/>
    <s v="TN-21040"/>
    <s v="Tanja Norvell"/>
    <x v="2"/>
    <s v="United States"/>
    <s v="Phoenix"/>
    <s v="Arizona"/>
    <n v="85023"/>
    <x v="1"/>
    <s v="FUR-TA-10001889"/>
    <x v="0"/>
    <x v="3"/>
    <x v="411"/>
    <n v="1272.6300000000001"/>
    <n v="6"/>
    <n v="0.5"/>
    <x v="451"/>
    <x v="6"/>
    <x v="3"/>
    <s v="2016"/>
  </r>
  <r>
    <s v="CA-2016-109869"/>
    <x v="183"/>
    <d v="2016-04-29T00:00:00"/>
    <s v="Standard Class"/>
    <s v="TN-21040"/>
    <s v="Tanja Norvell"/>
    <x v="2"/>
    <s v="United States"/>
    <s v="Phoenix"/>
    <s v="Arizona"/>
    <n v="85023"/>
    <x v="1"/>
    <s v="OFF-BI-10000315"/>
    <x v="1"/>
    <x v="8"/>
    <x v="412"/>
    <n v="28.484999999999999"/>
    <n v="5"/>
    <n v="0.7"/>
    <x v="452"/>
    <x v="6"/>
    <x v="3"/>
    <s v="2016"/>
  </r>
  <r>
    <s v="CA-2016-109869"/>
    <x v="183"/>
    <d v="2016-04-29T00:00:00"/>
    <s v="Standard Class"/>
    <s v="TN-21040"/>
    <s v="Tanja Norvell"/>
    <x v="2"/>
    <s v="United States"/>
    <s v="Phoenix"/>
    <s v="Arizona"/>
    <n v="85023"/>
    <x v="1"/>
    <s v="OFF-SU-10003505"/>
    <x v="1"/>
    <x v="14"/>
    <x v="413"/>
    <n v="185.376"/>
    <n v="2"/>
    <n v="0.2"/>
    <x v="453"/>
    <x v="6"/>
    <x v="3"/>
    <s v="2016"/>
  </r>
  <r>
    <s v="CA-2016-109869"/>
    <x v="183"/>
    <d v="2016-04-29T00:00:00"/>
    <s v="Standard Class"/>
    <s v="TN-21040"/>
    <s v="Tanja Norvell"/>
    <x v="2"/>
    <s v="United States"/>
    <s v="Phoenix"/>
    <s v="Arizona"/>
    <n v="85023"/>
    <x v="1"/>
    <s v="OFF-AP-10002578"/>
    <x v="1"/>
    <x v="9"/>
    <x v="414"/>
    <n v="78.272000000000006"/>
    <n v="2"/>
    <n v="0.2"/>
    <x v="454"/>
    <x v="6"/>
    <x v="3"/>
    <s v="2016"/>
  </r>
  <r>
    <s v="US-2015-101399"/>
    <x v="184"/>
    <d v="2015-01-24T00:00:00"/>
    <s v="Standard Class"/>
    <s v="JS-15940"/>
    <s v="Joni Sundaresam"/>
    <x v="2"/>
    <s v="United States"/>
    <s v="Park Ridge"/>
    <s v="Illinois"/>
    <n v="60068"/>
    <x v="2"/>
    <s v="FUR-FU-10002918"/>
    <x v="0"/>
    <x v="5"/>
    <x v="269"/>
    <n v="254.744"/>
    <n v="7"/>
    <n v="0.6"/>
    <x v="455"/>
    <x v="11"/>
    <x v="9"/>
    <s v="2015"/>
  </r>
  <r>
    <s v="CA-2017-154907"/>
    <x v="185"/>
    <d v="2017-04-04T00:00:00"/>
    <s v="Standard Class"/>
    <s v="DS-13180"/>
    <s v="David Smith"/>
    <x v="1"/>
    <s v="United States"/>
    <s v="Amarillo"/>
    <s v="Texas"/>
    <n v="79109"/>
    <x v="2"/>
    <s v="FUR-BO-10002824"/>
    <x v="0"/>
    <x v="0"/>
    <x v="415"/>
    <n v="205.33279999999999"/>
    <n v="2"/>
    <n v="0.32"/>
    <x v="456"/>
    <x v="23"/>
    <x v="10"/>
    <s v="2017"/>
  </r>
  <r>
    <s v="US-2016-100419"/>
    <x v="186"/>
    <d v="2016-12-20T00:00:00"/>
    <s v="Second Class"/>
    <s v="CC-12670"/>
    <s v="Craig Carreira"/>
    <x v="0"/>
    <s v="United States"/>
    <s v="Chicago"/>
    <s v="Illinois"/>
    <n v="60610"/>
    <x v="2"/>
    <s v="OFF-BI-10002194"/>
    <x v="1"/>
    <x v="8"/>
    <x v="416"/>
    <n v="4.7880000000000003"/>
    <n v="3"/>
    <n v="0.8"/>
    <x v="457"/>
    <x v="9"/>
    <x v="4"/>
    <s v="2016"/>
  </r>
  <r>
    <s v="CA-2015-154144"/>
    <x v="139"/>
    <d v="2015-12-24T00:00:00"/>
    <s v="Standard Class"/>
    <s v="MH-17785"/>
    <s v="Maya Herman"/>
    <x v="1"/>
    <s v="United States"/>
    <s v="Lindenhurst"/>
    <s v="New York"/>
    <n v="11757"/>
    <x v="3"/>
    <s v="OFF-PA-10004071"/>
    <x v="1"/>
    <x v="10"/>
    <x v="417"/>
    <n v="55.48"/>
    <n v="1"/>
    <n v="0"/>
    <x v="458"/>
    <x v="14"/>
    <x v="4"/>
    <s v="2015"/>
  </r>
  <r>
    <s v="CA-2014-144666"/>
    <x v="187"/>
    <d v="2014-11-11T00:00:00"/>
    <s v="Second Class"/>
    <s v="JP-15520"/>
    <s v="Jeremy Pistek"/>
    <x v="0"/>
    <s v="United States"/>
    <s v="San Francisco"/>
    <s v="California"/>
    <n v="94110"/>
    <x v="1"/>
    <s v="OFF-ST-10002743"/>
    <x v="1"/>
    <x v="4"/>
    <x v="418"/>
    <n v="340.92"/>
    <n v="3"/>
    <n v="0"/>
    <x v="459"/>
    <x v="3"/>
    <x v="0"/>
    <s v="2014"/>
  </r>
  <r>
    <s v="CA-2014-144666"/>
    <x v="187"/>
    <d v="2014-11-11T00:00:00"/>
    <s v="Second Class"/>
    <s v="JP-15520"/>
    <s v="Jeremy Pistek"/>
    <x v="0"/>
    <s v="United States"/>
    <s v="San Francisco"/>
    <s v="California"/>
    <n v="94110"/>
    <x v="1"/>
    <s v="FUR-BO-10001601"/>
    <x v="0"/>
    <x v="0"/>
    <x v="419"/>
    <n v="222.666"/>
    <n v="2"/>
    <n v="0.15"/>
    <x v="460"/>
    <x v="3"/>
    <x v="0"/>
    <s v="2014"/>
  </r>
  <r>
    <s v="CA-2014-144666"/>
    <x v="187"/>
    <d v="2014-11-11T00:00:00"/>
    <s v="Second Class"/>
    <s v="JP-15520"/>
    <s v="Jeremy Pistek"/>
    <x v="0"/>
    <s v="United States"/>
    <s v="San Francisco"/>
    <s v="California"/>
    <n v="94110"/>
    <x v="1"/>
    <s v="TEC-PH-10002680"/>
    <x v="2"/>
    <x v="7"/>
    <x v="420"/>
    <n v="703.96799999999996"/>
    <n v="4"/>
    <n v="0.2"/>
    <x v="461"/>
    <x v="3"/>
    <x v="0"/>
    <s v="2014"/>
  </r>
  <r>
    <s v="CA-2014-144666"/>
    <x v="187"/>
    <d v="2014-11-11T00:00:00"/>
    <s v="Second Class"/>
    <s v="JP-15520"/>
    <s v="Jeremy Pistek"/>
    <x v="0"/>
    <s v="United States"/>
    <s v="San Francisco"/>
    <s v="California"/>
    <n v="94110"/>
    <x v="1"/>
    <s v="OFF-ST-10001321"/>
    <x v="1"/>
    <x v="4"/>
    <x v="421"/>
    <n v="92.52"/>
    <n v="6"/>
    <n v="0"/>
    <x v="462"/>
    <x v="3"/>
    <x v="0"/>
    <s v="2014"/>
  </r>
  <r>
    <s v="CA-2014-144666"/>
    <x v="187"/>
    <d v="2014-11-11T00:00:00"/>
    <s v="Second Class"/>
    <s v="JP-15520"/>
    <s v="Jeremy Pistek"/>
    <x v="0"/>
    <s v="United States"/>
    <s v="San Francisco"/>
    <s v="California"/>
    <n v="94110"/>
    <x v="1"/>
    <s v="OFF-PA-10001509"/>
    <x v="1"/>
    <x v="10"/>
    <x v="422"/>
    <n v="62.65"/>
    <n v="7"/>
    <n v="0"/>
    <x v="463"/>
    <x v="3"/>
    <x v="0"/>
    <s v="2014"/>
  </r>
  <r>
    <s v="CA-2014-144666"/>
    <x v="187"/>
    <d v="2014-11-11T00:00:00"/>
    <s v="Second Class"/>
    <s v="JP-15520"/>
    <s v="Jeremy Pistek"/>
    <x v="0"/>
    <s v="United States"/>
    <s v="San Francisco"/>
    <s v="California"/>
    <n v="94110"/>
    <x v="1"/>
    <s v="OFF-PA-10003465"/>
    <x v="1"/>
    <x v="10"/>
    <x v="423"/>
    <n v="94.85"/>
    <n v="5"/>
    <n v="0"/>
    <x v="464"/>
    <x v="3"/>
    <x v="0"/>
    <s v="2014"/>
  </r>
  <r>
    <s v="CA-2016-103891"/>
    <x v="188"/>
    <d v="2016-07-19T00:00:00"/>
    <s v="Standard Class"/>
    <s v="KH-16690"/>
    <s v="Kristen Hastings"/>
    <x v="1"/>
    <s v="United States"/>
    <s v="Los Angeles"/>
    <s v="California"/>
    <n v="90008"/>
    <x v="1"/>
    <s v="TEC-PH-10000149"/>
    <x v="2"/>
    <x v="7"/>
    <x v="424"/>
    <n v="95.76"/>
    <n v="6"/>
    <n v="0.2"/>
    <x v="465"/>
    <x v="1"/>
    <x v="7"/>
    <s v="2016"/>
  </r>
  <r>
    <s v="CA-2016-152632"/>
    <x v="189"/>
    <d v="2016-11-02T00:00:00"/>
    <s v="Standard Class"/>
    <s v="JE-15475"/>
    <s v="Jeremy Ellison"/>
    <x v="0"/>
    <s v="United States"/>
    <s v="Troy"/>
    <s v="New York"/>
    <n v="12180"/>
    <x v="3"/>
    <s v="FUR-FU-10002671"/>
    <x v="0"/>
    <x v="5"/>
    <x v="278"/>
    <n v="40.200000000000003"/>
    <n v="3"/>
    <n v="0"/>
    <x v="466"/>
    <x v="8"/>
    <x v="2"/>
    <s v="2016"/>
  </r>
  <r>
    <s v="CA-2016-100790"/>
    <x v="190"/>
    <d v="2016-07-02T00:00:00"/>
    <s v="Standard Class"/>
    <s v="JG-15805"/>
    <s v="John Grady"/>
    <x v="1"/>
    <s v="United States"/>
    <s v="New York City"/>
    <s v="New York"/>
    <n v="10024"/>
    <x v="3"/>
    <s v="OFF-AR-10003045"/>
    <x v="1"/>
    <x v="6"/>
    <x v="425"/>
    <n v="14.7"/>
    <n v="5"/>
    <n v="0"/>
    <x v="467"/>
    <x v="20"/>
    <x v="1"/>
    <s v="2016"/>
  </r>
  <r>
    <s v="CA-2016-100790"/>
    <x v="190"/>
    <d v="2016-07-02T00:00:00"/>
    <s v="Standard Class"/>
    <s v="JG-15805"/>
    <s v="John Grady"/>
    <x v="1"/>
    <s v="United States"/>
    <s v="New York City"/>
    <s v="New York"/>
    <n v="10024"/>
    <x v="3"/>
    <s v="OFF-ST-10000689"/>
    <x v="1"/>
    <x v="4"/>
    <x v="426"/>
    <n v="704.25"/>
    <n v="5"/>
    <n v="0"/>
    <x v="468"/>
    <x v="20"/>
    <x v="1"/>
    <s v="2016"/>
  </r>
  <r>
    <s v="CA-2014-134677"/>
    <x v="191"/>
    <d v="2014-10-10T00:00:00"/>
    <s v="Standard Class"/>
    <s v="XP-21865"/>
    <s v="Xylona Preis"/>
    <x v="0"/>
    <s v="United States"/>
    <s v="San Diego"/>
    <s v="California"/>
    <n v="92024"/>
    <x v="1"/>
    <s v="TEC-AC-10001445"/>
    <x v="2"/>
    <x v="11"/>
    <x v="427"/>
    <n v="9.09"/>
    <n v="3"/>
    <n v="0"/>
    <x v="469"/>
    <x v="24"/>
    <x v="2"/>
    <s v="2014"/>
  </r>
  <r>
    <s v="CA-2014-127691"/>
    <x v="192"/>
    <d v="2014-07-27T00:00:00"/>
    <s v="Standard Class"/>
    <s v="EM-14065"/>
    <s v="Erin Mull"/>
    <x v="0"/>
    <s v="United States"/>
    <s v="New York City"/>
    <s v="New York"/>
    <n v="10024"/>
    <x v="3"/>
    <s v="OFF-AR-10002053"/>
    <x v="1"/>
    <x v="6"/>
    <x v="79"/>
    <n v="5.96"/>
    <n v="2"/>
    <n v="0"/>
    <x v="470"/>
    <x v="6"/>
    <x v="7"/>
    <s v="2014"/>
  </r>
  <r>
    <s v="CA-2014-127691"/>
    <x v="192"/>
    <d v="2014-07-27T00:00:00"/>
    <s v="Standard Class"/>
    <s v="EM-14065"/>
    <s v="Erin Mull"/>
    <x v="0"/>
    <s v="United States"/>
    <s v="New York City"/>
    <s v="New York"/>
    <n v="10024"/>
    <x v="3"/>
    <s v="TEC-AC-10002567"/>
    <x v="2"/>
    <x v="11"/>
    <x v="428"/>
    <n v="159.97999999999999"/>
    <n v="2"/>
    <n v="0"/>
    <x v="471"/>
    <x v="6"/>
    <x v="7"/>
    <s v="2014"/>
  </r>
  <r>
    <s v="CA-2017-140963"/>
    <x v="193"/>
    <d v="2017-06-13T00:00:00"/>
    <s v="First Class"/>
    <s v="MT-18070"/>
    <s v="Michelle Tran"/>
    <x v="2"/>
    <s v="United States"/>
    <s v="Los Angeles"/>
    <s v="California"/>
    <n v="90045"/>
    <x v="1"/>
    <s v="OFF-LA-10003923"/>
    <x v="1"/>
    <x v="2"/>
    <x v="429"/>
    <n v="29.6"/>
    <n v="2"/>
    <n v="0"/>
    <x v="472"/>
    <x v="13"/>
    <x v="1"/>
    <s v="2017"/>
  </r>
  <r>
    <s v="CA-2017-140963"/>
    <x v="193"/>
    <d v="2017-06-13T00:00:00"/>
    <s v="First Class"/>
    <s v="MT-18070"/>
    <s v="Michelle Tran"/>
    <x v="2"/>
    <s v="United States"/>
    <s v="Los Angeles"/>
    <s v="California"/>
    <n v="90045"/>
    <x v="1"/>
    <s v="FUR-BO-10001337"/>
    <x v="0"/>
    <x v="0"/>
    <x v="430"/>
    <n v="514.16499999999996"/>
    <n v="5"/>
    <n v="0.15"/>
    <x v="473"/>
    <x v="13"/>
    <x v="1"/>
    <s v="2017"/>
  </r>
  <r>
    <s v="CA-2017-140963"/>
    <x v="193"/>
    <d v="2017-06-13T00:00:00"/>
    <s v="First Class"/>
    <s v="MT-18070"/>
    <s v="Michelle Tran"/>
    <x v="2"/>
    <s v="United States"/>
    <s v="Los Angeles"/>
    <s v="California"/>
    <n v="90045"/>
    <x v="1"/>
    <s v="TEC-PH-10001924"/>
    <x v="2"/>
    <x v="7"/>
    <x v="431"/>
    <n v="279.95999999999998"/>
    <n v="5"/>
    <n v="0.2"/>
    <x v="474"/>
    <x v="13"/>
    <x v="1"/>
    <s v="2017"/>
  </r>
  <r>
    <s v="CA-2014-154627"/>
    <x v="194"/>
    <d v="2014-10-31T00:00:00"/>
    <s v="First Class"/>
    <s v="SA-20830"/>
    <s v="Sue Ann Reed"/>
    <x v="0"/>
    <s v="United States"/>
    <s v="Chicago"/>
    <s v="Illinois"/>
    <n v="60610"/>
    <x v="2"/>
    <s v="TEC-PH-10001363"/>
    <x v="2"/>
    <x v="7"/>
    <x v="432"/>
    <n v="2735.9520000000002"/>
    <n v="6"/>
    <n v="0.2"/>
    <x v="475"/>
    <x v="25"/>
    <x v="2"/>
    <s v="2014"/>
  </r>
  <r>
    <s v="CA-2014-133753"/>
    <x v="3"/>
    <d v="2014-06-13T00:00:00"/>
    <s v="Second Class"/>
    <s v="CW-11905"/>
    <s v="Carl Weiss"/>
    <x v="2"/>
    <s v="United States"/>
    <s v="Huntsville"/>
    <s v="Texas"/>
    <n v="77340"/>
    <x v="2"/>
    <s v="TEC-PH-10000376"/>
    <x v="2"/>
    <x v="7"/>
    <x v="433"/>
    <n v="7.992"/>
    <n v="1"/>
    <n v="0.2"/>
    <x v="476"/>
    <x v="3"/>
    <x v="1"/>
    <s v="2014"/>
  </r>
  <r>
    <s v="CA-2014-133753"/>
    <x v="3"/>
    <d v="2014-06-13T00:00:00"/>
    <s v="Second Class"/>
    <s v="CW-11905"/>
    <s v="Carl Weiss"/>
    <x v="2"/>
    <s v="United States"/>
    <s v="Huntsville"/>
    <s v="Texas"/>
    <n v="77340"/>
    <x v="2"/>
    <s v="TEC-AC-10000303"/>
    <x v="2"/>
    <x v="11"/>
    <x v="434"/>
    <n v="63.984000000000002"/>
    <n v="2"/>
    <n v="0.2"/>
    <x v="477"/>
    <x v="3"/>
    <x v="1"/>
    <s v="2014"/>
  </r>
  <r>
    <s v="CA-2014-133753"/>
    <x v="3"/>
    <d v="2014-06-13T00:00:00"/>
    <s v="Second Class"/>
    <s v="CW-11905"/>
    <s v="Carl Weiss"/>
    <x v="2"/>
    <s v="United States"/>
    <s v="Huntsville"/>
    <s v="Texas"/>
    <n v="77340"/>
    <x v="2"/>
    <s v="OFF-AR-10001953"/>
    <x v="1"/>
    <x v="6"/>
    <x v="400"/>
    <n v="70.367999999999995"/>
    <n v="2"/>
    <n v="0.2"/>
    <x v="478"/>
    <x v="3"/>
    <x v="1"/>
    <s v="2014"/>
  </r>
  <r>
    <s v="CA-2014-113362"/>
    <x v="80"/>
    <d v="2014-09-19T00:00:00"/>
    <s v="Standard Class"/>
    <s v="AJ-10960"/>
    <s v="Astrea Jones"/>
    <x v="0"/>
    <s v="United States"/>
    <s v="Rochester"/>
    <s v="New York"/>
    <n v="14609"/>
    <x v="3"/>
    <s v="OFF-ST-10001809"/>
    <x v="1"/>
    <x v="4"/>
    <x v="435"/>
    <n v="449.15"/>
    <n v="5"/>
    <n v="0"/>
    <x v="479"/>
    <x v="19"/>
    <x v="8"/>
    <s v="2014"/>
  </r>
  <r>
    <s v="CA-2014-113362"/>
    <x v="80"/>
    <d v="2014-09-19T00:00:00"/>
    <s v="Standard Class"/>
    <s v="AJ-10960"/>
    <s v="Astrea Jones"/>
    <x v="0"/>
    <s v="United States"/>
    <s v="Rochester"/>
    <s v="New York"/>
    <n v="14609"/>
    <x v="3"/>
    <s v="OFF-EN-10003845"/>
    <x v="1"/>
    <x v="12"/>
    <x v="436"/>
    <n v="11.07"/>
    <n v="3"/>
    <n v="0"/>
    <x v="480"/>
    <x v="19"/>
    <x v="8"/>
    <s v="2014"/>
  </r>
  <r>
    <s v="CA-2016-169166"/>
    <x v="195"/>
    <d v="2016-05-14T00:00:00"/>
    <s v="Standard Class"/>
    <s v="SS-20590"/>
    <s v="Sonia Sunley"/>
    <x v="0"/>
    <s v="United States"/>
    <s v="Seattle"/>
    <s v="Washington"/>
    <n v="98115"/>
    <x v="1"/>
    <s v="TEC-AC-10000991"/>
    <x v="2"/>
    <x v="11"/>
    <x v="437"/>
    <n v="93.98"/>
    <n v="2"/>
    <n v="0"/>
    <x v="481"/>
    <x v="3"/>
    <x v="5"/>
    <s v="2016"/>
  </r>
  <r>
    <s v="US-2016-120929"/>
    <x v="196"/>
    <d v="2016-03-21T00:00:00"/>
    <s v="Second Class"/>
    <s v="RO-19780"/>
    <s v="Rose O'Brian"/>
    <x v="0"/>
    <s v="United States"/>
    <s v="Memphis"/>
    <s v="Tennessee"/>
    <n v="38109"/>
    <x v="0"/>
    <s v="FUR-TA-10001857"/>
    <x v="0"/>
    <x v="3"/>
    <x v="438"/>
    <n v="189.88200000000001"/>
    <n v="3"/>
    <n v="0.4"/>
    <x v="482"/>
    <x v="15"/>
    <x v="10"/>
    <s v="2016"/>
  </r>
  <r>
    <s v="CA-2015-134782"/>
    <x v="17"/>
    <d v="2015-12-31T00:00:00"/>
    <s v="Standard Class"/>
    <s v="MD-17350"/>
    <s v="Maribeth Dona"/>
    <x v="0"/>
    <s v="United States"/>
    <s v="Fayetteville"/>
    <s v="Arkansas"/>
    <n v="72701"/>
    <x v="0"/>
    <s v="OFF-EN-10001434"/>
    <x v="1"/>
    <x v="12"/>
    <x v="439"/>
    <n v="105.42"/>
    <n v="2"/>
    <n v="0"/>
    <x v="483"/>
    <x v="8"/>
    <x v="4"/>
    <s v="2015"/>
  </r>
  <r>
    <s v="CA-2016-126158"/>
    <x v="197"/>
    <d v="2016-07-31T00:00:00"/>
    <s v="Standard Class"/>
    <s v="SC-20095"/>
    <s v="Sanjit Chand"/>
    <x v="0"/>
    <s v="United States"/>
    <s v="Costa Mesa"/>
    <s v="California"/>
    <n v="92627"/>
    <x v="1"/>
    <s v="OFF-BI-10002498"/>
    <x v="1"/>
    <x v="8"/>
    <x v="440"/>
    <n v="119.616"/>
    <n v="8"/>
    <n v="0.2"/>
    <x v="484"/>
    <x v="10"/>
    <x v="7"/>
    <s v="2016"/>
  </r>
  <r>
    <s v="CA-2016-126158"/>
    <x v="197"/>
    <d v="2016-07-31T00:00:00"/>
    <s v="Standard Class"/>
    <s v="SC-20095"/>
    <s v="Sanjit Chand"/>
    <x v="0"/>
    <s v="United States"/>
    <s v="Costa Mesa"/>
    <s v="California"/>
    <n v="92627"/>
    <x v="1"/>
    <s v="FUR-FU-10004864"/>
    <x v="0"/>
    <x v="5"/>
    <x v="441"/>
    <n v="255.76"/>
    <n v="4"/>
    <n v="0"/>
    <x v="485"/>
    <x v="10"/>
    <x v="7"/>
    <s v="2016"/>
  </r>
  <r>
    <s v="CA-2016-126158"/>
    <x v="197"/>
    <d v="2016-07-31T00:00:00"/>
    <s v="Standard Class"/>
    <s v="SC-20095"/>
    <s v="Sanjit Chand"/>
    <x v="0"/>
    <s v="United States"/>
    <s v="Costa Mesa"/>
    <s v="California"/>
    <n v="92627"/>
    <x v="1"/>
    <s v="FUR-CH-10002602"/>
    <x v="0"/>
    <x v="1"/>
    <x v="291"/>
    <n v="241.56800000000001"/>
    <n v="2"/>
    <n v="0.2"/>
    <x v="486"/>
    <x v="10"/>
    <x v="7"/>
    <s v="2016"/>
  </r>
  <r>
    <s v="CA-2016-126158"/>
    <x v="197"/>
    <d v="2016-07-31T00:00:00"/>
    <s v="Standard Class"/>
    <s v="SC-20095"/>
    <s v="Sanjit Chand"/>
    <x v="0"/>
    <s v="United States"/>
    <s v="Costa Mesa"/>
    <s v="California"/>
    <n v="92627"/>
    <x v="1"/>
    <s v="FUR-FU-10000073"/>
    <x v="0"/>
    <x v="5"/>
    <x v="442"/>
    <n v="69.3"/>
    <n v="9"/>
    <n v="0"/>
    <x v="487"/>
    <x v="10"/>
    <x v="7"/>
    <s v="2016"/>
  </r>
  <r>
    <s v="US-2016-105578"/>
    <x v="198"/>
    <d v="2016-06-04T00:00:00"/>
    <s v="Standard Class"/>
    <s v="MY-17380"/>
    <s v="Maribeth Yedwab"/>
    <x v="1"/>
    <s v="United States"/>
    <s v="Parker"/>
    <s v="Colorado"/>
    <n v="80134"/>
    <x v="1"/>
    <s v="OFF-BI-10001670"/>
    <x v="1"/>
    <x v="8"/>
    <x v="443"/>
    <n v="22.62"/>
    <n v="2"/>
    <n v="0.7"/>
    <x v="488"/>
    <x v="17"/>
    <x v="5"/>
    <s v="2016"/>
  </r>
  <r>
    <s v="US-2016-105578"/>
    <x v="198"/>
    <d v="2016-06-04T00:00:00"/>
    <s v="Standard Class"/>
    <s v="MY-17380"/>
    <s v="Maribeth Yedwab"/>
    <x v="1"/>
    <s v="United States"/>
    <s v="Parker"/>
    <s v="Colorado"/>
    <n v="80134"/>
    <x v="1"/>
    <s v="OFF-BI-10001658"/>
    <x v="1"/>
    <x v="8"/>
    <x v="444"/>
    <n v="14.952"/>
    <n v="2"/>
    <n v="0.7"/>
    <x v="489"/>
    <x v="17"/>
    <x v="5"/>
    <s v="2016"/>
  </r>
  <r>
    <s v="US-2016-105578"/>
    <x v="198"/>
    <d v="2016-06-04T00:00:00"/>
    <s v="Standard Class"/>
    <s v="MY-17380"/>
    <s v="Maribeth Yedwab"/>
    <x v="1"/>
    <s v="United States"/>
    <s v="Parker"/>
    <s v="Colorado"/>
    <n v="80134"/>
    <x v="1"/>
    <s v="FUR-CH-10001215"/>
    <x v="0"/>
    <x v="1"/>
    <x v="445"/>
    <n v="801.56799999999998"/>
    <n v="2"/>
    <n v="0.2"/>
    <x v="490"/>
    <x v="17"/>
    <x v="5"/>
    <s v="2016"/>
  </r>
  <r>
    <s v="US-2016-105578"/>
    <x v="198"/>
    <d v="2016-06-04T00:00:00"/>
    <s v="Standard Class"/>
    <s v="MY-17380"/>
    <s v="Maribeth Yedwab"/>
    <x v="1"/>
    <s v="United States"/>
    <s v="Parker"/>
    <s v="Colorado"/>
    <n v="80134"/>
    <x v="1"/>
    <s v="OFF-BI-10000831"/>
    <x v="1"/>
    <x v="8"/>
    <x v="446"/>
    <n v="2.3759999999999999"/>
    <n v="3"/>
    <n v="0.7"/>
    <x v="491"/>
    <x v="17"/>
    <x v="5"/>
    <s v="2016"/>
  </r>
  <r>
    <s v="US-2016-105578"/>
    <x v="198"/>
    <d v="2016-06-04T00:00:00"/>
    <s v="Standard Class"/>
    <s v="MY-17380"/>
    <s v="Maribeth Yedwab"/>
    <x v="1"/>
    <s v="United States"/>
    <s v="Parker"/>
    <s v="Colorado"/>
    <n v="80134"/>
    <x v="1"/>
    <s v="OFF-PA-10000357"/>
    <x v="1"/>
    <x v="10"/>
    <x v="447"/>
    <n v="32.792000000000002"/>
    <n v="1"/>
    <n v="0.2"/>
    <x v="492"/>
    <x v="17"/>
    <x v="5"/>
    <s v="2016"/>
  </r>
  <r>
    <s v="CA-2017-134978"/>
    <x v="105"/>
    <d v="2017-11-15T00:00:00"/>
    <s v="Second Class"/>
    <s v="EB-13705"/>
    <s v="Ed Braxton"/>
    <x v="1"/>
    <s v="United States"/>
    <s v="New York City"/>
    <s v="New York"/>
    <n v="10024"/>
    <x v="3"/>
    <s v="OFF-BI-10003274"/>
    <x v="1"/>
    <x v="8"/>
    <x v="122"/>
    <n v="15.92"/>
    <n v="5"/>
    <n v="0.2"/>
    <x v="493"/>
    <x v="1"/>
    <x v="0"/>
    <s v="2017"/>
  </r>
  <r>
    <s v="CA-2015-145352"/>
    <x v="199"/>
    <d v="2015-03-22T00:00:00"/>
    <s v="Standard Class"/>
    <s v="CM-12385"/>
    <s v="Christopher Martinez"/>
    <x v="0"/>
    <s v="United States"/>
    <s v="Atlanta"/>
    <s v="Georgia"/>
    <n v="30318"/>
    <x v="0"/>
    <s v="OFF-AR-10001662"/>
    <x v="1"/>
    <x v="6"/>
    <x v="448"/>
    <n v="2.74"/>
    <n v="1"/>
    <n v="0"/>
    <x v="494"/>
    <x v="9"/>
    <x v="10"/>
    <s v="2015"/>
  </r>
  <r>
    <s v="CA-2015-145352"/>
    <x v="199"/>
    <d v="2015-03-22T00:00:00"/>
    <s v="Standard Class"/>
    <s v="CM-12385"/>
    <s v="Christopher Martinez"/>
    <x v="0"/>
    <s v="United States"/>
    <s v="Atlanta"/>
    <s v="Georgia"/>
    <n v="30318"/>
    <x v="0"/>
    <s v="OFF-AR-10003856"/>
    <x v="1"/>
    <x v="6"/>
    <x v="449"/>
    <n v="8.34"/>
    <n v="3"/>
    <n v="0"/>
    <x v="495"/>
    <x v="9"/>
    <x v="10"/>
    <s v="2015"/>
  </r>
  <r>
    <s v="CA-2015-145352"/>
    <x v="199"/>
    <d v="2015-03-22T00:00:00"/>
    <s v="Standard Class"/>
    <s v="CM-12385"/>
    <s v="Christopher Martinez"/>
    <x v="0"/>
    <s v="United States"/>
    <s v="Atlanta"/>
    <s v="Georgia"/>
    <n v="30318"/>
    <x v="0"/>
    <s v="OFF-ST-10001228"/>
    <x v="1"/>
    <x v="4"/>
    <x v="450"/>
    <n v="46.74"/>
    <n v="3"/>
    <n v="0"/>
    <x v="496"/>
    <x v="9"/>
    <x v="10"/>
    <s v="2015"/>
  </r>
  <r>
    <s v="CA-2015-145352"/>
    <x v="199"/>
    <d v="2015-03-22T00:00:00"/>
    <s v="Standard Class"/>
    <s v="CM-12385"/>
    <s v="Christopher Martinez"/>
    <x v="0"/>
    <s v="United States"/>
    <s v="Atlanta"/>
    <s v="Georgia"/>
    <n v="30318"/>
    <x v="0"/>
    <s v="OFF-BI-10003527"/>
    <x v="1"/>
    <x v="8"/>
    <x v="451"/>
    <n v="6354.95"/>
    <n v="5"/>
    <n v="0"/>
    <x v="497"/>
    <x v="9"/>
    <x v="10"/>
    <s v="2015"/>
  </r>
  <r>
    <s v="CA-2017-135307"/>
    <x v="200"/>
    <d v="2017-11-27T00:00:00"/>
    <s v="First Class"/>
    <s v="LS-17245"/>
    <s v="Lynn Smith"/>
    <x v="0"/>
    <s v="United States"/>
    <s v="Gladstone"/>
    <s v="Missouri"/>
    <n v="64118"/>
    <x v="2"/>
    <s v="FUR-FU-10001290"/>
    <x v="0"/>
    <x v="5"/>
    <x v="452"/>
    <n v="126.3"/>
    <n v="3"/>
    <n v="0"/>
    <x v="498"/>
    <x v="20"/>
    <x v="0"/>
    <s v="2017"/>
  </r>
  <r>
    <s v="CA-2017-135307"/>
    <x v="200"/>
    <d v="2017-11-27T00:00:00"/>
    <s v="First Class"/>
    <s v="LS-17245"/>
    <s v="Lynn Smith"/>
    <x v="0"/>
    <s v="United States"/>
    <s v="Gladstone"/>
    <s v="Missouri"/>
    <n v="64118"/>
    <x v="2"/>
    <s v="TEC-AC-10002399"/>
    <x v="2"/>
    <x v="11"/>
    <x v="453"/>
    <n v="38.04"/>
    <n v="2"/>
    <n v="0"/>
    <x v="499"/>
    <x v="20"/>
    <x v="0"/>
    <s v="2017"/>
  </r>
  <r>
    <s v="CA-2016-106341"/>
    <x v="201"/>
    <d v="2016-10-23T00:00:00"/>
    <s v="First Class"/>
    <s v="LF-17185"/>
    <s v="Luke Foster"/>
    <x v="0"/>
    <s v="United States"/>
    <s v="Newark"/>
    <s v="Ohio"/>
    <n v="43055"/>
    <x v="3"/>
    <s v="OFF-AR-10002053"/>
    <x v="1"/>
    <x v="6"/>
    <x v="79"/>
    <n v="7.1520000000000001"/>
    <n v="3"/>
    <n v="0.2"/>
    <x v="500"/>
    <x v="14"/>
    <x v="2"/>
    <s v="2016"/>
  </r>
  <r>
    <s v="CA-2017-163405"/>
    <x v="202"/>
    <d v="2017-12-25T00:00:00"/>
    <s v="Standard Class"/>
    <s v="BN-11515"/>
    <s v="Bradley Nguyen"/>
    <x v="0"/>
    <s v="United States"/>
    <s v="Los Angeles"/>
    <s v="California"/>
    <n v="90049"/>
    <x v="1"/>
    <s v="OFF-AR-10003811"/>
    <x v="1"/>
    <x v="6"/>
    <x v="454"/>
    <n v="6.63"/>
    <n v="3"/>
    <n v="0"/>
    <x v="155"/>
    <x v="30"/>
    <x v="4"/>
    <s v="2017"/>
  </r>
  <r>
    <s v="CA-2017-163405"/>
    <x v="202"/>
    <d v="2017-12-25T00:00:00"/>
    <s v="Standard Class"/>
    <s v="BN-11515"/>
    <s v="Bradley Nguyen"/>
    <x v="0"/>
    <s v="United States"/>
    <s v="Los Angeles"/>
    <s v="California"/>
    <n v="90049"/>
    <x v="1"/>
    <s v="OFF-AR-10001246"/>
    <x v="1"/>
    <x v="6"/>
    <x v="455"/>
    <n v="5.88"/>
    <n v="2"/>
    <n v="0"/>
    <x v="501"/>
    <x v="30"/>
    <x v="4"/>
    <s v="2017"/>
  </r>
  <r>
    <s v="CA-2017-127432"/>
    <x v="203"/>
    <d v="2017-01-27T00:00:00"/>
    <s v="Standard Class"/>
    <s v="AD-10180"/>
    <s v="Alan Dominguez"/>
    <x v="2"/>
    <s v="United States"/>
    <s v="Great Falls"/>
    <s v="Montana"/>
    <n v="59405"/>
    <x v="1"/>
    <s v="TEC-CO-10003236"/>
    <x v="2"/>
    <x v="16"/>
    <x v="456"/>
    <n v="2999.95"/>
    <n v="5"/>
    <n v="0"/>
    <x v="502"/>
    <x v="6"/>
    <x v="9"/>
    <s v="2017"/>
  </r>
  <r>
    <s v="CA-2017-127432"/>
    <x v="203"/>
    <d v="2017-01-27T00:00:00"/>
    <s v="Standard Class"/>
    <s v="AD-10180"/>
    <s v="Alan Dominguez"/>
    <x v="2"/>
    <s v="United States"/>
    <s v="Great Falls"/>
    <s v="Montana"/>
    <n v="59405"/>
    <x v="1"/>
    <s v="OFF-ST-10004507"/>
    <x v="1"/>
    <x v="4"/>
    <x v="457"/>
    <n v="51.45"/>
    <n v="3"/>
    <n v="0"/>
    <x v="503"/>
    <x v="6"/>
    <x v="9"/>
    <s v="2017"/>
  </r>
  <r>
    <s v="CA-2017-127432"/>
    <x v="203"/>
    <d v="2017-01-27T00:00:00"/>
    <s v="Standard Class"/>
    <s v="AD-10180"/>
    <s v="Alan Dominguez"/>
    <x v="2"/>
    <s v="United States"/>
    <s v="Great Falls"/>
    <s v="Montana"/>
    <n v="59405"/>
    <x v="1"/>
    <s v="OFF-PA-10001667"/>
    <x v="1"/>
    <x v="10"/>
    <x v="458"/>
    <n v="11.96"/>
    <n v="2"/>
    <n v="0"/>
    <x v="504"/>
    <x v="6"/>
    <x v="9"/>
    <s v="2017"/>
  </r>
  <r>
    <s v="CA-2017-127432"/>
    <x v="203"/>
    <d v="2017-01-27T00:00:00"/>
    <s v="Standard Class"/>
    <s v="AD-10180"/>
    <s v="Alan Dominguez"/>
    <x v="2"/>
    <s v="United States"/>
    <s v="Great Falls"/>
    <s v="Montana"/>
    <n v="59405"/>
    <x v="1"/>
    <s v="OFF-ST-10004459"/>
    <x v="1"/>
    <x v="4"/>
    <x v="459"/>
    <n v="1126.02"/>
    <n v="3"/>
    <n v="0"/>
    <x v="505"/>
    <x v="6"/>
    <x v="9"/>
    <s v="2017"/>
  </r>
  <r>
    <s v="CA-2015-157812"/>
    <x v="204"/>
    <d v="2015-03-26T00:00:00"/>
    <s v="Standard Class"/>
    <s v="DB-13210"/>
    <s v="Dean Braden"/>
    <x v="0"/>
    <s v="United States"/>
    <s v="Houston"/>
    <s v="Texas"/>
    <n v="77041"/>
    <x v="2"/>
    <s v="TEC-AC-10000171"/>
    <x v="2"/>
    <x v="11"/>
    <x v="43"/>
    <n v="18.391999999999999"/>
    <n v="1"/>
    <n v="0.2"/>
    <x v="506"/>
    <x v="6"/>
    <x v="10"/>
    <s v="2015"/>
  </r>
  <r>
    <s v="CA-2015-157812"/>
    <x v="204"/>
    <d v="2015-03-26T00:00:00"/>
    <s v="Standard Class"/>
    <s v="DB-13210"/>
    <s v="Dean Braden"/>
    <x v="0"/>
    <s v="United States"/>
    <s v="Houston"/>
    <s v="Texas"/>
    <n v="77041"/>
    <x v="2"/>
    <s v="OFF-ST-10000736"/>
    <x v="1"/>
    <x v="4"/>
    <x v="460"/>
    <n v="129.56800000000001"/>
    <n v="2"/>
    <n v="0.2"/>
    <x v="507"/>
    <x v="6"/>
    <x v="10"/>
    <s v="2015"/>
  </r>
  <r>
    <s v="CA-2015-157812"/>
    <x v="204"/>
    <d v="2015-03-26T00:00:00"/>
    <s v="Standard Class"/>
    <s v="DB-13210"/>
    <s v="Dean Braden"/>
    <x v="0"/>
    <s v="United States"/>
    <s v="Houston"/>
    <s v="Texas"/>
    <n v="77041"/>
    <x v="2"/>
    <s v="OFF-BI-10000285"/>
    <x v="1"/>
    <x v="8"/>
    <x v="461"/>
    <n v="14.112"/>
    <n v="9"/>
    <n v="0.8"/>
    <x v="508"/>
    <x v="6"/>
    <x v="10"/>
    <s v="2015"/>
  </r>
  <r>
    <s v="CA-2017-145142"/>
    <x v="205"/>
    <d v="2017-01-25T00:00:00"/>
    <s v="First Class"/>
    <s v="MC-17605"/>
    <s v="Matt Connell"/>
    <x v="1"/>
    <s v="United States"/>
    <s v="Detroit"/>
    <s v="Michigan"/>
    <n v="48234"/>
    <x v="2"/>
    <s v="FUR-TA-10001857"/>
    <x v="0"/>
    <x v="3"/>
    <x v="438"/>
    <n v="210.98"/>
    <n v="2"/>
    <n v="0"/>
    <x v="509"/>
    <x v="27"/>
    <x v="9"/>
    <s v="2017"/>
  </r>
  <r>
    <s v="US-2016-139486"/>
    <x v="206"/>
    <d v="2016-05-23T00:00:00"/>
    <s v="First Class"/>
    <s v="LH-17155"/>
    <s v="Logan Haushalter"/>
    <x v="0"/>
    <s v="United States"/>
    <s v="Los Angeles"/>
    <s v="California"/>
    <n v="90032"/>
    <x v="1"/>
    <s v="TEC-PH-10003555"/>
    <x v="2"/>
    <x v="7"/>
    <x v="462"/>
    <n v="55.176000000000002"/>
    <n v="3"/>
    <n v="0.2"/>
    <x v="510"/>
    <x v="30"/>
    <x v="5"/>
    <s v="2016"/>
  </r>
  <r>
    <s v="US-2016-139486"/>
    <x v="206"/>
    <d v="2016-05-23T00:00:00"/>
    <s v="First Class"/>
    <s v="LH-17155"/>
    <s v="Logan Haushalter"/>
    <x v="0"/>
    <s v="United States"/>
    <s v="Los Angeles"/>
    <s v="California"/>
    <n v="90032"/>
    <x v="1"/>
    <s v="TEC-AC-10003832"/>
    <x v="2"/>
    <x v="11"/>
    <x v="463"/>
    <n v="66.260000000000005"/>
    <n v="2"/>
    <n v="0"/>
    <x v="511"/>
    <x v="30"/>
    <x v="5"/>
    <s v="2016"/>
  </r>
  <r>
    <s v="CA-2015-158792"/>
    <x v="207"/>
    <d v="2016-01-02T00:00:00"/>
    <s v="Standard Class"/>
    <s v="BD-11605"/>
    <s v="Brian Dahlen"/>
    <x v="0"/>
    <s v="United States"/>
    <s v="Lawrence"/>
    <s v="Massachusetts"/>
    <n v="1841"/>
    <x v="3"/>
    <s v="OFF-FA-10002815"/>
    <x v="1"/>
    <x v="13"/>
    <x v="128"/>
    <n v="22.2"/>
    <n v="5"/>
    <n v="0"/>
    <x v="512"/>
    <x v="20"/>
    <x v="4"/>
    <s v="2015"/>
  </r>
  <r>
    <s v="CA-2017-113558"/>
    <x v="208"/>
    <d v="2017-10-26T00:00:00"/>
    <s v="Standard Class"/>
    <s v="PH-18790"/>
    <s v="Patricia Hirasaki"/>
    <x v="2"/>
    <s v="United States"/>
    <s v="Lakeland"/>
    <s v="Florida"/>
    <n v="33801"/>
    <x v="0"/>
    <s v="FUR-CH-10003379"/>
    <x v="0"/>
    <x v="1"/>
    <x v="464"/>
    <n v="683.952"/>
    <n v="3"/>
    <n v="0.2"/>
    <x v="513"/>
    <x v="30"/>
    <x v="2"/>
    <s v="2017"/>
  </r>
  <r>
    <s v="CA-2017-113558"/>
    <x v="208"/>
    <d v="2017-10-26T00:00:00"/>
    <s v="Standard Class"/>
    <s v="PH-18790"/>
    <s v="Patricia Hirasaki"/>
    <x v="2"/>
    <s v="United States"/>
    <s v="Lakeland"/>
    <s v="Florida"/>
    <n v="33801"/>
    <x v="0"/>
    <s v="FUR-FU-10001756"/>
    <x v="0"/>
    <x v="5"/>
    <x v="285"/>
    <n v="45.695999999999998"/>
    <n v="3"/>
    <n v="0.2"/>
    <x v="514"/>
    <x v="30"/>
    <x v="2"/>
    <s v="2017"/>
  </r>
  <r>
    <s v="US-2015-138303"/>
    <x v="37"/>
    <d v="2015-09-07T00:00:00"/>
    <s v="Standard Class"/>
    <s v="MG-18145"/>
    <s v="Mike Gockenbach"/>
    <x v="0"/>
    <s v="United States"/>
    <s v="Philadelphia"/>
    <s v="Pennsylvania"/>
    <n v="19134"/>
    <x v="3"/>
    <s v="OFF-ST-10004963"/>
    <x v="1"/>
    <x v="4"/>
    <x v="465"/>
    <n v="36.335999999999999"/>
    <n v="3"/>
    <n v="0.2"/>
    <x v="515"/>
    <x v="21"/>
    <x v="8"/>
    <s v="2015"/>
  </r>
  <r>
    <s v="US-2015-138303"/>
    <x v="37"/>
    <d v="2015-09-07T00:00:00"/>
    <s v="Standard Class"/>
    <s v="MG-18145"/>
    <s v="Mike Gockenbach"/>
    <x v="0"/>
    <s v="United States"/>
    <s v="Philadelphia"/>
    <s v="Pennsylvania"/>
    <n v="19134"/>
    <x v="3"/>
    <s v="OFF-SU-10002881"/>
    <x v="1"/>
    <x v="14"/>
    <x v="466"/>
    <n v="666.24800000000005"/>
    <n v="1"/>
    <n v="0.2"/>
    <x v="516"/>
    <x v="21"/>
    <x v="8"/>
    <s v="2015"/>
  </r>
  <r>
    <s v="US-2015-138303"/>
    <x v="37"/>
    <d v="2015-09-07T00:00:00"/>
    <s v="Standard Class"/>
    <s v="MG-18145"/>
    <s v="Mike Gockenbach"/>
    <x v="0"/>
    <s v="United States"/>
    <s v="Philadelphia"/>
    <s v="Pennsylvania"/>
    <n v="19134"/>
    <x v="3"/>
    <s v="OFF-EN-10001335"/>
    <x v="1"/>
    <x v="12"/>
    <x v="467"/>
    <n v="52.512"/>
    <n v="6"/>
    <n v="0.2"/>
    <x v="517"/>
    <x v="21"/>
    <x v="8"/>
    <s v="2015"/>
  </r>
  <r>
    <s v="CA-2015-102848"/>
    <x v="209"/>
    <d v="2015-11-09T00:00:00"/>
    <s v="Second Class"/>
    <s v="KB-16240"/>
    <s v="Karen Bern"/>
    <x v="1"/>
    <s v="United States"/>
    <s v="Los Angeles"/>
    <s v="California"/>
    <n v="90036"/>
    <x v="1"/>
    <s v="FUR-CH-10000595"/>
    <x v="0"/>
    <x v="1"/>
    <x v="468"/>
    <n v="190.72"/>
    <n v="1"/>
    <n v="0.2"/>
    <x v="518"/>
    <x v="29"/>
    <x v="0"/>
    <s v="2015"/>
  </r>
  <r>
    <s v="US-2017-129441"/>
    <x v="210"/>
    <d v="2017-09-11T00:00:00"/>
    <s v="Standard Class"/>
    <s v="JC-15340"/>
    <s v="Jasper Cacioppo"/>
    <x v="0"/>
    <s v="United States"/>
    <s v="Los Angeles"/>
    <s v="California"/>
    <n v="90032"/>
    <x v="1"/>
    <s v="FUR-FU-10000448"/>
    <x v="0"/>
    <x v="5"/>
    <x v="469"/>
    <n v="47.94"/>
    <n v="3"/>
    <n v="0"/>
    <x v="519"/>
    <x v="29"/>
    <x v="8"/>
    <s v="2017"/>
  </r>
  <r>
    <s v="CA-2016-168753"/>
    <x v="211"/>
    <d v="2016-06-01T00:00:00"/>
    <s v="Second Class"/>
    <s v="RL-19615"/>
    <s v="Rob Lucas"/>
    <x v="0"/>
    <s v="United States"/>
    <s v="Montgomery"/>
    <s v="Alabama"/>
    <n v="36116"/>
    <x v="0"/>
    <s v="TEC-PH-10000984"/>
    <x v="2"/>
    <x v="7"/>
    <x v="470"/>
    <n v="979.95"/>
    <n v="5"/>
    <n v="0"/>
    <x v="520"/>
    <x v="25"/>
    <x v="5"/>
    <s v="2016"/>
  </r>
  <r>
    <s v="CA-2016-168753"/>
    <x v="211"/>
    <d v="2016-06-01T00:00:00"/>
    <s v="Second Class"/>
    <s v="RL-19615"/>
    <s v="Rob Lucas"/>
    <x v="0"/>
    <s v="United States"/>
    <s v="Montgomery"/>
    <s v="Alabama"/>
    <n v="36116"/>
    <x v="0"/>
    <s v="OFF-BI-10002557"/>
    <x v="1"/>
    <x v="8"/>
    <x v="249"/>
    <n v="22.75"/>
    <n v="5"/>
    <n v="0"/>
    <x v="521"/>
    <x v="25"/>
    <x v="5"/>
    <s v="2016"/>
  </r>
  <r>
    <s v="CA-2016-126613"/>
    <x v="212"/>
    <d v="2016-07-16T00:00:00"/>
    <s v="Standard Class"/>
    <s v="AA-10375"/>
    <s v="Allen Armold"/>
    <x v="0"/>
    <s v="United States"/>
    <s v="Mesa"/>
    <s v="Arizona"/>
    <n v="85204"/>
    <x v="1"/>
    <s v="OFF-ST-10001325"/>
    <x v="1"/>
    <x v="4"/>
    <x v="471"/>
    <n v="16.768000000000001"/>
    <n v="2"/>
    <n v="0.2"/>
    <x v="522"/>
    <x v="13"/>
    <x v="7"/>
    <s v="2016"/>
  </r>
  <r>
    <s v="US-2017-122637"/>
    <x v="213"/>
    <d v="2017-09-08T00:00:00"/>
    <s v="Second Class"/>
    <s v="EP-13915"/>
    <s v="Emily Phan"/>
    <x v="0"/>
    <s v="United States"/>
    <s v="Chicago"/>
    <s v="Illinois"/>
    <n v="60653"/>
    <x v="2"/>
    <s v="OFF-BI-10002429"/>
    <x v="1"/>
    <x v="8"/>
    <x v="472"/>
    <n v="42.616"/>
    <n v="7"/>
    <n v="0.8"/>
    <x v="523"/>
    <x v="21"/>
    <x v="8"/>
    <s v="2017"/>
  </r>
  <r>
    <s v="CA-2015-147851"/>
    <x v="155"/>
    <d v="2015-12-08T00:00:00"/>
    <s v="Standard Class"/>
    <s v="MP-17470"/>
    <s v="Mark Packer"/>
    <x v="2"/>
    <s v="United States"/>
    <s v="New York City"/>
    <s v="New York"/>
    <n v="10009"/>
    <x v="3"/>
    <s v="OFF-BI-10004528"/>
    <x v="1"/>
    <x v="8"/>
    <x v="473"/>
    <n v="10.752000000000001"/>
    <n v="4"/>
    <n v="0.2"/>
    <x v="524"/>
    <x v="21"/>
    <x v="4"/>
    <s v="2015"/>
  </r>
  <r>
    <s v="CA-2015-134894"/>
    <x v="214"/>
    <d v="2015-12-11T00:00:00"/>
    <s v="Standard Class"/>
    <s v="DK-12985"/>
    <s v="Darren Koutras"/>
    <x v="0"/>
    <s v="United States"/>
    <s v="Henderson"/>
    <s v="Kentucky"/>
    <n v="42420"/>
    <x v="0"/>
    <s v="OFF-AP-10001271"/>
    <x v="1"/>
    <x v="9"/>
    <x v="474"/>
    <n v="152.94"/>
    <n v="3"/>
    <n v="0"/>
    <x v="525"/>
    <x v="29"/>
    <x v="4"/>
    <s v="2015"/>
  </r>
  <r>
    <s v="CA-2015-134894"/>
    <x v="214"/>
    <d v="2015-12-11T00:00:00"/>
    <s v="Standard Class"/>
    <s v="DK-12985"/>
    <s v="Darren Koutras"/>
    <x v="0"/>
    <s v="United States"/>
    <s v="Henderson"/>
    <s v="Kentucky"/>
    <n v="42420"/>
    <x v="0"/>
    <s v="FUR-CH-10002647"/>
    <x v="0"/>
    <x v="1"/>
    <x v="475"/>
    <n v="283.92"/>
    <n v="4"/>
    <n v="0"/>
    <x v="526"/>
    <x v="29"/>
    <x v="4"/>
    <s v="2015"/>
  </r>
  <r>
    <s v="CA-2014-140795"/>
    <x v="215"/>
    <d v="2014-02-03T00:00:00"/>
    <s v="First Class"/>
    <s v="BD-11500"/>
    <s v="Bradley Drucker"/>
    <x v="0"/>
    <s v="United States"/>
    <s v="Green Bay"/>
    <s v="Wisconsin"/>
    <n v="54302"/>
    <x v="2"/>
    <s v="TEC-AC-10001432"/>
    <x v="2"/>
    <x v="11"/>
    <x v="476"/>
    <n v="468.9"/>
    <n v="6"/>
    <n v="0"/>
    <x v="527"/>
    <x v="26"/>
    <x v="11"/>
    <s v="2014"/>
  </r>
  <r>
    <s v="CA-2016-136924"/>
    <x v="216"/>
    <d v="2016-07-17T00:00:00"/>
    <s v="First Class"/>
    <s v="ES-14080"/>
    <s v="Erin Smith"/>
    <x v="1"/>
    <s v="United States"/>
    <s v="Tucson"/>
    <s v="Arizona"/>
    <n v="85705"/>
    <x v="1"/>
    <s v="TEC-PH-10002262"/>
    <x v="2"/>
    <x v="7"/>
    <x v="477"/>
    <n v="380.86399999999998"/>
    <n v="8"/>
    <n v="0.2"/>
    <x v="528"/>
    <x v="19"/>
    <x v="7"/>
    <s v="2016"/>
  </r>
  <r>
    <s v="US-2015-120161"/>
    <x v="217"/>
    <d v="2015-12-23T00:00:00"/>
    <s v="Standard Class"/>
    <s v="LM-17065"/>
    <s v="Liz MacKendrick"/>
    <x v="0"/>
    <s v="United States"/>
    <s v="Springfield"/>
    <s v="Ohio"/>
    <n v="45503"/>
    <x v="3"/>
    <s v="OFF-ST-10001809"/>
    <x v="1"/>
    <x v="4"/>
    <x v="435"/>
    <n v="646.77599999999995"/>
    <n v="9"/>
    <n v="0.2"/>
    <x v="529"/>
    <x v="15"/>
    <x v="4"/>
    <s v="2015"/>
  </r>
  <r>
    <s v="CA-2014-103849"/>
    <x v="218"/>
    <d v="2014-05-16T00:00:00"/>
    <s v="Standard Class"/>
    <s v="PG-18895"/>
    <s v="Paul Gonzalez"/>
    <x v="0"/>
    <s v="United States"/>
    <s v="Fort Worth"/>
    <s v="Texas"/>
    <n v="76106"/>
    <x v="2"/>
    <s v="TEC-AC-10001465"/>
    <x v="2"/>
    <x v="11"/>
    <x v="478"/>
    <n v="58.112000000000002"/>
    <n v="2"/>
    <n v="0.2"/>
    <x v="530"/>
    <x v="2"/>
    <x v="5"/>
    <s v="2014"/>
  </r>
  <r>
    <s v="CA-2014-103849"/>
    <x v="218"/>
    <d v="2014-05-16T00:00:00"/>
    <s v="Standard Class"/>
    <s v="PG-18895"/>
    <s v="Paul Gonzalez"/>
    <x v="0"/>
    <s v="United States"/>
    <s v="Fort Worth"/>
    <s v="Texas"/>
    <n v="76106"/>
    <x v="2"/>
    <s v="TEC-PH-10002597"/>
    <x v="2"/>
    <x v="7"/>
    <x v="479"/>
    <n v="100.792"/>
    <n v="1"/>
    <n v="0.2"/>
    <x v="531"/>
    <x v="2"/>
    <x v="5"/>
    <s v="2014"/>
  </r>
  <r>
    <s v="CA-2014-103849"/>
    <x v="218"/>
    <d v="2014-05-16T00:00:00"/>
    <s v="Standard Class"/>
    <s v="PG-18895"/>
    <s v="Paul Gonzalez"/>
    <x v="0"/>
    <s v="United States"/>
    <s v="Fort Worth"/>
    <s v="Texas"/>
    <n v="76106"/>
    <x v="2"/>
    <s v="FUR-FU-10000723"/>
    <x v="0"/>
    <x v="5"/>
    <x v="480"/>
    <n v="66.111999999999995"/>
    <n v="4"/>
    <n v="0.6"/>
    <x v="532"/>
    <x v="2"/>
    <x v="5"/>
    <s v="2014"/>
  </r>
  <r>
    <s v="CA-2017-162929"/>
    <x v="123"/>
    <d v="2017-11-22T00:00:00"/>
    <s v="First Class"/>
    <s v="AS-10135"/>
    <s v="Adrian Shami"/>
    <x v="2"/>
    <s v="United States"/>
    <s v="New York City"/>
    <s v="New York"/>
    <n v="10035"/>
    <x v="3"/>
    <s v="OFF-BI-10000404"/>
    <x v="1"/>
    <x v="8"/>
    <x v="481"/>
    <n v="41.28"/>
    <n v="6"/>
    <n v="0.2"/>
    <x v="533"/>
    <x v="12"/>
    <x v="0"/>
    <s v="2017"/>
  </r>
  <r>
    <s v="CA-2017-162929"/>
    <x v="123"/>
    <d v="2017-11-22T00:00:00"/>
    <s v="First Class"/>
    <s v="AS-10135"/>
    <s v="Adrian Shami"/>
    <x v="2"/>
    <s v="United States"/>
    <s v="New York City"/>
    <s v="New York"/>
    <n v="10035"/>
    <x v="3"/>
    <s v="OFF-PA-10002986"/>
    <x v="1"/>
    <x v="10"/>
    <x v="482"/>
    <n v="13.36"/>
    <n v="2"/>
    <n v="0"/>
    <x v="534"/>
    <x v="12"/>
    <x v="0"/>
    <s v="2017"/>
  </r>
  <r>
    <s v="CA-2015-113173"/>
    <x v="219"/>
    <d v="2015-11-17T00:00:00"/>
    <s v="Second Class"/>
    <s v="DK-13225"/>
    <s v="Dean Katz"/>
    <x v="1"/>
    <s v="United States"/>
    <s v="Chicago"/>
    <s v="Illinois"/>
    <n v="60653"/>
    <x v="2"/>
    <s v="OFF-ST-10000604"/>
    <x v="1"/>
    <x v="4"/>
    <x v="54"/>
    <n v="250.27199999999999"/>
    <n v="9"/>
    <n v="0.2"/>
    <x v="535"/>
    <x v="4"/>
    <x v="0"/>
    <s v="2015"/>
  </r>
  <r>
    <s v="CA-2015-113173"/>
    <x v="219"/>
    <d v="2015-11-17T00:00:00"/>
    <s v="Second Class"/>
    <s v="DK-13225"/>
    <s v="Dean Katz"/>
    <x v="1"/>
    <s v="United States"/>
    <s v="Chicago"/>
    <s v="Illinois"/>
    <n v="60653"/>
    <x v="2"/>
    <s v="OFF-BI-10004738"/>
    <x v="1"/>
    <x v="8"/>
    <x v="92"/>
    <n v="11.364000000000001"/>
    <n v="3"/>
    <n v="0.8"/>
    <x v="536"/>
    <x v="4"/>
    <x v="0"/>
    <s v="2015"/>
  </r>
  <r>
    <s v="CA-2015-113173"/>
    <x v="219"/>
    <d v="2015-11-17T00:00:00"/>
    <s v="Second Class"/>
    <s v="DK-13225"/>
    <s v="Dean Katz"/>
    <x v="1"/>
    <s v="United States"/>
    <s v="Chicago"/>
    <s v="Illinois"/>
    <n v="60653"/>
    <x v="2"/>
    <s v="OFF-SU-10001935"/>
    <x v="1"/>
    <x v="14"/>
    <x v="327"/>
    <n v="8.7200000000000006"/>
    <n v="5"/>
    <n v="0.2"/>
    <x v="537"/>
    <x v="4"/>
    <x v="0"/>
    <s v="2015"/>
  </r>
  <r>
    <s v="CA-2016-136406"/>
    <x v="173"/>
    <d v="2016-04-17T00:00:00"/>
    <s v="Second Class"/>
    <s v="BD-11320"/>
    <s v="Bill Donatelli"/>
    <x v="0"/>
    <s v="United States"/>
    <s v="San Francisco"/>
    <s v="California"/>
    <n v="94110"/>
    <x v="1"/>
    <s v="FUR-CH-10002024"/>
    <x v="0"/>
    <x v="1"/>
    <x v="483"/>
    <n v="1121.568"/>
    <n v="2"/>
    <n v="0.2"/>
    <x v="232"/>
    <x v="4"/>
    <x v="3"/>
    <s v="2016"/>
  </r>
  <r>
    <s v="CA-2017-112774"/>
    <x v="220"/>
    <d v="2017-09-12T00:00:00"/>
    <s v="First Class"/>
    <s v="RC-19960"/>
    <s v="Ryan Crowe"/>
    <x v="0"/>
    <s v="United States"/>
    <s v="Jacksonville"/>
    <s v="Florida"/>
    <n v="32216"/>
    <x v="0"/>
    <s v="FUR-FU-10003039"/>
    <x v="0"/>
    <x v="5"/>
    <x v="484"/>
    <n v="34.503999999999998"/>
    <n v="1"/>
    <n v="0.2"/>
    <x v="538"/>
    <x v="2"/>
    <x v="8"/>
    <s v="2017"/>
  </r>
  <r>
    <s v="CA-2017-101945"/>
    <x v="221"/>
    <d v="2017-11-28T00:00:00"/>
    <s v="Standard Class"/>
    <s v="GT-14710"/>
    <s v="Greg Tran"/>
    <x v="0"/>
    <s v="United States"/>
    <s v="Houston"/>
    <s v="Texas"/>
    <n v="77070"/>
    <x v="2"/>
    <s v="OFF-FA-10004248"/>
    <x v="1"/>
    <x v="13"/>
    <x v="485"/>
    <n v="10.824"/>
    <n v="3"/>
    <n v="0.2"/>
    <x v="539"/>
    <x v="16"/>
    <x v="0"/>
    <s v="2017"/>
  </r>
  <r>
    <s v="CA-2017-100650"/>
    <x v="222"/>
    <d v="2017-07-03T00:00:00"/>
    <s v="Second Class"/>
    <s v="DK-13225"/>
    <s v="Dean Katz"/>
    <x v="1"/>
    <s v="United States"/>
    <s v="Anaheim"/>
    <s v="California"/>
    <n v="92804"/>
    <x v="1"/>
    <s v="OFF-ST-10001780"/>
    <x v="1"/>
    <x v="4"/>
    <x v="486"/>
    <n v="1295.78"/>
    <n v="2"/>
    <n v="0"/>
    <x v="540"/>
    <x v="25"/>
    <x v="1"/>
    <s v="2017"/>
  </r>
  <r>
    <s v="CA-2014-155852"/>
    <x v="223"/>
    <d v="2014-03-07T00:00:00"/>
    <s v="Second Class"/>
    <s v="AJ-10945"/>
    <s v="Ashley Jarboe"/>
    <x v="0"/>
    <s v="United States"/>
    <s v="Wilmington"/>
    <s v="North Carolina"/>
    <n v="28403"/>
    <x v="0"/>
    <s v="OFF-AR-10003560"/>
    <x v="1"/>
    <x v="6"/>
    <x v="487"/>
    <n v="19.456"/>
    <n v="4"/>
    <n v="0.2"/>
    <x v="541"/>
    <x v="21"/>
    <x v="10"/>
    <s v="2014"/>
  </r>
  <r>
    <s v="CA-2016-113243"/>
    <x v="224"/>
    <d v="2016-06-15T00:00:00"/>
    <s v="Standard Class"/>
    <s v="OT-18730"/>
    <s v="Olvera Toch"/>
    <x v="0"/>
    <s v="United States"/>
    <s v="Los Angeles"/>
    <s v="California"/>
    <n v="90045"/>
    <x v="1"/>
    <s v="OFF-LA-10001297"/>
    <x v="1"/>
    <x v="2"/>
    <x v="488"/>
    <n v="20.7"/>
    <n v="2"/>
    <n v="0"/>
    <x v="354"/>
    <x v="13"/>
    <x v="1"/>
    <s v="2016"/>
  </r>
  <r>
    <s v="CA-2016-113243"/>
    <x v="224"/>
    <d v="2016-06-15T00:00:00"/>
    <s v="Standard Class"/>
    <s v="OT-18730"/>
    <s v="Olvera Toch"/>
    <x v="0"/>
    <s v="United States"/>
    <s v="Los Angeles"/>
    <s v="California"/>
    <n v="90045"/>
    <x v="1"/>
    <s v="FUR-TA-10004256"/>
    <x v="0"/>
    <x v="3"/>
    <x v="489"/>
    <n v="1335.68"/>
    <n v="4"/>
    <n v="0.2"/>
    <x v="542"/>
    <x v="13"/>
    <x v="1"/>
    <s v="2016"/>
  </r>
  <r>
    <s v="CA-2016-113243"/>
    <x v="224"/>
    <d v="2016-06-15T00:00:00"/>
    <s v="Standard Class"/>
    <s v="OT-18730"/>
    <s v="Olvera Toch"/>
    <x v="0"/>
    <s v="United States"/>
    <s v="Los Angeles"/>
    <s v="California"/>
    <n v="90045"/>
    <x v="1"/>
    <s v="OFF-PA-10003441"/>
    <x v="1"/>
    <x v="10"/>
    <x v="490"/>
    <n v="32.4"/>
    <n v="5"/>
    <n v="0"/>
    <x v="56"/>
    <x v="13"/>
    <x v="1"/>
    <s v="2016"/>
  </r>
  <r>
    <s v="CA-2017-118731"/>
    <x v="225"/>
    <d v="2017-11-22T00:00:00"/>
    <s v="Second Class"/>
    <s v="LP-17080"/>
    <s v="Liz Pelletier"/>
    <x v="0"/>
    <s v="United States"/>
    <s v="San Francisco"/>
    <s v="California"/>
    <n v="94110"/>
    <x v="1"/>
    <s v="FUR-FU-10003347"/>
    <x v="0"/>
    <x v="5"/>
    <x v="379"/>
    <n v="42.6"/>
    <n v="3"/>
    <n v="0"/>
    <x v="543"/>
    <x v="14"/>
    <x v="0"/>
    <s v="2017"/>
  </r>
  <r>
    <s v="CA-2017-118731"/>
    <x v="225"/>
    <d v="2017-11-22T00:00:00"/>
    <s v="Second Class"/>
    <s v="LP-17080"/>
    <s v="Liz Pelletier"/>
    <x v="0"/>
    <s v="United States"/>
    <s v="San Francisco"/>
    <s v="California"/>
    <n v="94110"/>
    <x v="1"/>
    <s v="OFF-BI-10000069"/>
    <x v="1"/>
    <x v="8"/>
    <x v="491"/>
    <n v="84.055999999999997"/>
    <n v="7"/>
    <n v="0.2"/>
    <x v="544"/>
    <x v="14"/>
    <x v="0"/>
    <s v="2017"/>
  </r>
  <r>
    <s v="CA-2014-145576"/>
    <x v="80"/>
    <d v="2014-09-18T00:00:00"/>
    <s v="Second Class"/>
    <s v="CA-12775"/>
    <s v="Cynthia Arntzen"/>
    <x v="0"/>
    <s v="United States"/>
    <s v="Tampa"/>
    <s v="Florida"/>
    <n v="33614"/>
    <x v="0"/>
    <s v="OFF-AP-10003914"/>
    <x v="1"/>
    <x v="9"/>
    <x v="492"/>
    <n v="13"/>
    <n v="5"/>
    <n v="0.2"/>
    <x v="545"/>
    <x v="19"/>
    <x v="8"/>
    <s v="2014"/>
  </r>
  <r>
    <s v="CA-2014-145576"/>
    <x v="80"/>
    <d v="2014-09-18T00:00:00"/>
    <s v="Second Class"/>
    <s v="CA-12775"/>
    <s v="Cynthia Arntzen"/>
    <x v="0"/>
    <s v="United States"/>
    <s v="Tampa"/>
    <s v="Florida"/>
    <n v="33614"/>
    <x v="0"/>
    <s v="FUR-FU-10004020"/>
    <x v="0"/>
    <x v="5"/>
    <x v="493"/>
    <n v="13.128"/>
    <n v="3"/>
    <n v="0.2"/>
    <x v="546"/>
    <x v="19"/>
    <x v="8"/>
    <s v="2014"/>
  </r>
  <r>
    <s v="CA-2015-130736"/>
    <x v="214"/>
    <d v="2015-12-09T00:00:00"/>
    <s v="First Class"/>
    <s v="JF-15490"/>
    <s v="Jeremy Farry"/>
    <x v="0"/>
    <s v="United States"/>
    <s v="Seattle"/>
    <s v="Washington"/>
    <n v="98105"/>
    <x v="1"/>
    <s v="OFF-FA-10003467"/>
    <x v="1"/>
    <x v="13"/>
    <x v="494"/>
    <n v="3.96"/>
    <n v="2"/>
    <n v="0"/>
    <x v="232"/>
    <x v="29"/>
    <x v="4"/>
    <s v="2015"/>
  </r>
  <r>
    <s v="CA-2015-130736"/>
    <x v="214"/>
    <d v="2015-12-09T00:00:00"/>
    <s v="First Class"/>
    <s v="JF-15490"/>
    <s v="Jeremy Farry"/>
    <x v="0"/>
    <s v="United States"/>
    <s v="Seattle"/>
    <s v="Washington"/>
    <n v="98105"/>
    <x v="1"/>
    <s v="OFF-LA-10000634"/>
    <x v="1"/>
    <x v="2"/>
    <x v="286"/>
    <n v="2.61"/>
    <n v="1"/>
    <n v="0"/>
    <x v="547"/>
    <x v="29"/>
    <x v="4"/>
    <s v="2015"/>
  </r>
  <r>
    <s v="CA-2017-137099"/>
    <x v="226"/>
    <d v="2017-12-10T00:00:00"/>
    <s v="First Class"/>
    <s v="FP-14320"/>
    <s v="Frank Preis"/>
    <x v="0"/>
    <s v="United States"/>
    <s v="Los Angeles"/>
    <s v="California"/>
    <n v="90008"/>
    <x v="1"/>
    <s v="TEC-PH-10002496"/>
    <x v="2"/>
    <x v="7"/>
    <x v="495"/>
    <n v="374.37599999999998"/>
    <n v="3"/>
    <n v="0.2"/>
    <x v="548"/>
    <x v="29"/>
    <x v="4"/>
    <s v="2017"/>
  </r>
  <r>
    <s v="CA-2017-156951"/>
    <x v="172"/>
    <d v="2017-10-08T00:00:00"/>
    <s v="Standard Class"/>
    <s v="EB-13840"/>
    <s v="Ellis Ballard"/>
    <x v="1"/>
    <s v="United States"/>
    <s v="Seattle"/>
    <s v="Washington"/>
    <n v="98105"/>
    <x v="1"/>
    <s v="OFF-PA-10004530"/>
    <x v="1"/>
    <x v="10"/>
    <x v="496"/>
    <n v="91.84"/>
    <n v="8"/>
    <n v="0"/>
    <x v="549"/>
    <x v="26"/>
    <x v="2"/>
    <s v="2017"/>
  </r>
  <r>
    <s v="CA-2017-156951"/>
    <x v="172"/>
    <d v="2017-10-08T00:00:00"/>
    <s v="Standard Class"/>
    <s v="EB-13840"/>
    <s v="Ellis Ballard"/>
    <x v="1"/>
    <s v="United States"/>
    <s v="Seattle"/>
    <s v="Washington"/>
    <n v="98105"/>
    <x v="1"/>
    <s v="OFF-BI-10001107"/>
    <x v="1"/>
    <x v="8"/>
    <x v="497"/>
    <n v="81.087999999999994"/>
    <n v="7"/>
    <n v="0.2"/>
    <x v="550"/>
    <x v="26"/>
    <x v="2"/>
    <s v="2017"/>
  </r>
  <r>
    <s v="CA-2017-156951"/>
    <x v="172"/>
    <d v="2017-10-08T00:00:00"/>
    <s v="Standard Class"/>
    <s v="EB-13840"/>
    <s v="Ellis Ballard"/>
    <x v="1"/>
    <s v="United States"/>
    <s v="Seattle"/>
    <s v="Washington"/>
    <n v="98105"/>
    <x v="1"/>
    <s v="OFF-PA-10004451"/>
    <x v="1"/>
    <x v="10"/>
    <x v="498"/>
    <n v="19.440000000000001"/>
    <n v="3"/>
    <n v="0"/>
    <x v="551"/>
    <x v="26"/>
    <x v="2"/>
    <s v="2017"/>
  </r>
  <r>
    <s v="CA-2017-156951"/>
    <x v="172"/>
    <d v="2017-10-08T00:00:00"/>
    <s v="Standard Class"/>
    <s v="EB-13840"/>
    <s v="Ellis Ballard"/>
    <x v="1"/>
    <s v="United States"/>
    <s v="Seattle"/>
    <s v="Washington"/>
    <n v="98105"/>
    <x v="1"/>
    <s v="FUR-CH-10004997"/>
    <x v="0"/>
    <x v="1"/>
    <x v="499"/>
    <n v="451.15199999999999"/>
    <n v="3"/>
    <n v="0.2"/>
    <x v="232"/>
    <x v="26"/>
    <x v="2"/>
    <s v="2017"/>
  </r>
  <r>
    <s v="CA-2017-164826"/>
    <x v="116"/>
    <d v="2018-01-04T00:00:00"/>
    <s v="Standard Class"/>
    <s v="JF-15415"/>
    <s v="Jennifer Ferguson"/>
    <x v="0"/>
    <s v="United States"/>
    <s v="New York City"/>
    <s v="New York"/>
    <n v="10024"/>
    <x v="3"/>
    <s v="OFF-LA-10001297"/>
    <x v="1"/>
    <x v="2"/>
    <x v="488"/>
    <n v="72.45"/>
    <n v="7"/>
    <n v="0"/>
    <x v="552"/>
    <x v="22"/>
    <x v="4"/>
    <s v="2017"/>
  </r>
  <r>
    <s v="CA-2017-164826"/>
    <x v="116"/>
    <d v="2018-01-04T00:00:00"/>
    <s v="Standard Class"/>
    <s v="JF-15415"/>
    <s v="Jennifer Ferguson"/>
    <x v="0"/>
    <s v="United States"/>
    <s v="New York City"/>
    <s v="New York"/>
    <n v="10024"/>
    <x v="3"/>
    <s v="OFF-FA-10000585"/>
    <x v="1"/>
    <x v="13"/>
    <x v="204"/>
    <n v="13.96"/>
    <n v="4"/>
    <n v="0"/>
    <x v="553"/>
    <x v="22"/>
    <x v="4"/>
    <s v="2017"/>
  </r>
  <r>
    <s v="CA-2017-164826"/>
    <x v="116"/>
    <d v="2018-01-04T00:00:00"/>
    <s v="Standard Class"/>
    <s v="JF-15415"/>
    <s v="Jennifer Ferguson"/>
    <x v="0"/>
    <s v="United States"/>
    <s v="New York City"/>
    <s v="New York"/>
    <n v="10024"/>
    <x v="3"/>
    <s v="OFF-BI-10001922"/>
    <x v="1"/>
    <x v="8"/>
    <x v="305"/>
    <n v="33.264000000000003"/>
    <n v="7"/>
    <n v="0.2"/>
    <x v="554"/>
    <x v="22"/>
    <x v="4"/>
    <s v="2017"/>
  </r>
  <r>
    <s v="CA-2017-164826"/>
    <x v="116"/>
    <d v="2018-01-04T00:00:00"/>
    <s v="Standard Class"/>
    <s v="JF-15415"/>
    <s v="Jennifer Ferguson"/>
    <x v="0"/>
    <s v="United States"/>
    <s v="New York City"/>
    <s v="New York"/>
    <n v="10024"/>
    <x v="3"/>
    <s v="TEC-PH-10000347"/>
    <x v="2"/>
    <x v="7"/>
    <x v="500"/>
    <n v="14.85"/>
    <n v="3"/>
    <n v="0"/>
    <x v="555"/>
    <x v="22"/>
    <x v="4"/>
    <s v="2017"/>
  </r>
  <r>
    <s v="CA-2016-127250"/>
    <x v="54"/>
    <d v="2016-11-07T00:00:00"/>
    <s v="Standard Class"/>
    <s v="SF-20200"/>
    <s v="Sarah Foster"/>
    <x v="0"/>
    <s v="United States"/>
    <s v="Marysville"/>
    <s v="Washington"/>
    <n v="98270"/>
    <x v="1"/>
    <s v="OFF-AR-10003394"/>
    <x v="1"/>
    <x v="6"/>
    <x v="501"/>
    <n v="8.82"/>
    <n v="3"/>
    <n v="0"/>
    <x v="140"/>
    <x v="21"/>
    <x v="0"/>
    <s v="2016"/>
  </r>
  <r>
    <s v="CA-2015-149713"/>
    <x v="227"/>
    <d v="2015-09-22T00:00:00"/>
    <s v="Second Class"/>
    <s v="TG-21640"/>
    <s v="Trudy Glocke"/>
    <x v="0"/>
    <s v="United States"/>
    <s v="Long Beach"/>
    <s v="California"/>
    <n v="90805"/>
    <x v="1"/>
    <s v="OFF-PA-10004530"/>
    <x v="1"/>
    <x v="10"/>
    <x v="496"/>
    <n v="160.72"/>
    <n v="14"/>
    <n v="0"/>
    <x v="556"/>
    <x v="15"/>
    <x v="8"/>
    <s v="2015"/>
  </r>
  <r>
    <s v="CA-2015-149713"/>
    <x v="227"/>
    <d v="2015-09-22T00:00:00"/>
    <s v="Second Class"/>
    <s v="TG-21640"/>
    <s v="Trudy Glocke"/>
    <x v="0"/>
    <s v="United States"/>
    <s v="Long Beach"/>
    <s v="California"/>
    <n v="90805"/>
    <x v="1"/>
    <s v="OFF-PA-10001450"/>
    <x v="1"/>
    <x v="10"/>
    <x v="502"/>
    <n v="19.920000000000002"/>
    <n v="4"/>
    <n v="0"/>
    <x v="557"/>
    <x v="15"/>
    <x v="8"/>
    <s v="2015"/>
  </r>
  <r>
    <s v="CA-2015-149713"/>
    <x v="227"/>
    <d v="2015-09-22T00:00:00"/>
    <s v="Second Class"/>
    <s v="TG-21640"/>
    <s v="Trudy Glocke"/>
    <x v="0"/>
    <s v="United States"/>
    <s v="Long Beach"/>
    <s v="California"/>
    <n v="90805"/>
    <x v="1"/>
    <s v="OFF-SU-10001574"/>
    <x v="1"/>
    <x v="14"/>
    <x v="503"/>
    <n v="7.3"/>
    <n v="2"/>
    <n v="0"/>
    <x v="558"/>
    <x v="15"/>
    <x v="8"/>
    <s v="2015"/>
  </r>
  <r>
    <s v="CA-2017-118640"/>
    <x v="228"/>
    <d v="2017-07-26T00:00:00"/>
    <s v="Standard Class"/>
    <s v="CS-11950"/>
    <s v="Carlos Soltero"/>
    <x v="0"/>
    <s v="United States"/>
    <s v="Chicago"/>
    <s v="Illinois"/>
    <n v="60610"/>
    <x v="2"/>
    <s v="OFF-ST-10002974"/>
    <x v="1"/>
    <x v="4"/>
    <x v="123"/>
    <n v="69.712000000000003"/>
    <n v="2"/>
    <n v="0.2"/>
    <x v="559"/>
    <x v="14"/>
    <x v="7"/>
    <s v="2017"/>
  </r>
  <r>
    <s v="CA-2017-118640"/>
    <x v="228"/>
    <d v="2017-07-26T00:00:00"/>
    <s v="Standard Class"/>
    <s v="CS-11950"/>
    <s v="Carlos Soltero"/>
    <x v="0"/>
    <s v="United States"/>
    <s v="Chicago"/>
    <s v="Illinois"/>
    <n v="60610"/>
    <x v="2"/>
    <s v="FUR-FU-10001475"/>
    <x v="0"/>
    <x v="5"/>
    <x v="504"/>
    <n v="8.7919999999999998"/>
    <n v="1"/>
    <n v="0.6"/>
    <x v="560"/>
    <x v="14"/>
    <x v="7"/>
    <s v="2017"/>
  </r>
  <r>
    <s v="CA-2015-132906"/>
    <x v="229"/>
    <d v="2015-09-14T00:00:00"/>
    <s v="Standard Class"/>
    <s v="CC-12145"/>
    <s v="Charles Crestani"/>
    <x v="0"/>
    <s v="United States"/>
    <s v="Los Angeles"/>
    <s v="California"/>
    <n v="90004"/>
    <x v="1"/>
    <s v="OFF-SU-10004498"/>
    <x v="1"/>
    <x v="14"/>
    <x v="505"/>
    <n v="51.52"/>
    <n v="4"/>
    <n v="0"/>
    <x v="561"/>
    <x v="13"/>
    <x v="8"/>
    <s v="2015"/>
  </r>
  <r>
    <s v="CA-2017-145233"/>
    <x v="96"/>
    <d v="2017-12-05T00:00:00"/>
    <s v="Standard Class"/>
    <s v="DV-13465"/>
    <s v="Dianna Vittorini"/>
    <x v="0"/>
    <s v="United States"/>
    <s v="Denver"/>
    <s v="Colorado"/>
    <n v="80219"/>
    <x v="1"/>
    <s v="TEC-PH-10004977"/>
    <x v="2"/>
    <x v="7"/>
    <x v="34"/>
    <n v="470.37599999999998"/>
    <n v="3"/>
    <n v="0.2"/>
    <x v="562"/>
    <x v="26"/>
    <x v="4"/>
    <s v="2017"/>
  </r>
  <r>
    <s v="CA-2017-145233"/>
    <x v="96"/>
    <d v="2017-12-05T00:00:00"/>
    <s v="Standard Class"/>
    <s v="DV-13465"/>
    <s v="Dianna Vittorini"/>
    <x v="0"/>
    <s v="United States"/>
    <s v="Denver"/>
    <s v="Colorado"/>
    <n v="80219"/>
    <x v="1"/>
    <s v="TEC-PH-10000586"/>
    <x v="2"/>
    <x v="7"/>
    <x v="506"/>
    <n v="105.584"/>
    <n v="2"/>
    <n v="0.2"/>
    <x v="563"/>
    <x v="26"/>
    <x v="4"/>
    <s v="2017"/>
  </r>
  <r>
    <s v="CA-2017-145233"/>
    <x v="96"/>
    <d v="2017-12-05T00:00:00"/>
    <s v="Standard Class"/>
    <s v="DV-13465"/>
    <s v="Dianna Vittorini"/>
    <x v="0"/>
    <s v="United States"/>
    <s v="Denver"/>
    <s v="Colorado"/>
    <n v="80219"/>
    <x v="1"/>
    <s v="OFF-AP-10000358"/>
    <x v="1"/>
    <x v="9"/>
    <x v="95"/>
    <n v="31.152000000000001"/>
    <n v="3"/>
    <n v="0.2"/>
    <x v="564"/>
    <x v="26"/>
    <x v="4"/>
    <s v="2017"/>
  </r>
  <r>
    <s v="CA-2017-145233"/>
    <x v="96"/>
    <d v="2017-12-05T00:00:00"/>
    <s v="Standard Class"/>
    <s v="DV-13465"/>
    <s v="Dianna Vittorini"/>
    <x v="0"/>
    <s v="United States"/>
    <s v="Denver"/>
    <s v="Colorado"/>
    <n v="80219"/>
    <x v="1"/>
    <s v="OFF-BI-10002764"/>
    <x v="1"/>
    <x v="8"/>
    <x v="507"/>
    <n v="6.7830000000000004"/>
    <n v="7"/>
    <n v="0.7"/>
    <x v="565"/>
    <x v="26"/>
    <x v="4"/>
    <s v="2017"/>
  </r>
  <r>
    <s v="CA-2017-145233"/>
    <x v="96"/>
    <d v="2017-12-05T00:00:00"/>
    <s v="Standard Class"/>
    <s v="DV-13465"/>
    <s v="Dianna Vittorini"/>
    <x v="0"/>
    <s v="United States"/>
    <s v="Denver"/>
    <s v="Colorado"/>
    <n v="80219"/>
    <x v="1"/>
    <s v="TEC-PH-10001254"/>
    <x v="2"/>
    <x v="7"/>
    <x v="144"/>
    <n v="406.36799999999999"/>
    <n v="4"/>
    <n v="0.2"/>
    <x v="566"/>
    <x v="26"/>
    <x v="4"/>
    <s v="2017"/>
  </r>
  <r>
    <s v="CA-2015-128139"/>
    <x v="230"/>
    <d v="2015-07-09T00:00:00"/>
    <s v="Standard Class"/>
    <s v="BD-11725"/>
    <s v="Bruce Degenhardt"/>
    <x v="0"/>
    <s v="United States"/>
    <s v="Richmond"/>
    <s v="Kentucky"/>
    <n v="40475"/>
    <x v="0"/>
    <s v="FUR-CH-10003956"/>
    <x v="0"/>
    <x v="1"/>
    <x v="368"/>
    <n v="70.98"/>
    <n v="1"/>
    <n v="0"/>
    <x v="567"/>
    <x v="21"/>
    <x v="7"/>
    <s v="2015"/>
  </r>
  <r>
    <s v="CA-2015-128139"/>
    <x v="230"/>
    <d v="2015-07-09T00:00:00"/>
    <s v="Standard Class"/>
    <s v="BD-11725"/>
    <s v="Bruce Degenhardt"/>
    <x v="0"/>
    <s v="United States"/>
    <s v="Richmond"/>
    <s v="Kentucky"/>
    <n v="40475"/>
    <x v="0"/>
    <s v="OFF-LA-10003930"/>
    <x v="1"/>
    <x v="2"/>
    <x v="508"/>
    <n v="294.93"/>
    <n v="3"/>
    <n v="0"/>
    <x v="568"/>
    <x v="21"/>
    <x v="7"/>
    <s v="2015"/>
  </r>
  <r>
    <s v="US-2016-156986"/>
    <x v="231"/>
    <d v="2016-03-24T00:00:00"/>
    <s v="Standard Class"/>
    <s v="ZC-21910"/>
    <s v="Zuschuss Carroll"/>
    <x v="0"/>
    <s v="United States"/>
    <s v="Salem"/>
    <s v="Oregon"/>
    <n v="97301"/>
    <x v="1"/>
    <s v="TEC-PH-10003800"/>
    <x v="2"/>
    <x v="7"/>
    <x v="509"/>
    <n v="84.784000000000006"/>
    <n v="2"/>
    <n v="0.2"/>
    <x v="569"/>
    <x v="14"/>
    <x v="10"/>
    <s v="2016"/>
  </r>
  <r>
    <s v="US-2016-156986"/>
    <x v="231"/>
    <d v="2016-03-24T00:00:00"/>
    <s v="Standard Class"/>
    <s v="ZC-21910"/>
    <s v="Zuschuss Carroll"/>
    <x v="0"/>
    <s v="United States"/>
    <s v="Salem"/>
    <s v="Oregon"/>
    <n v="97301"/>
    <x v="1"/>
    <s v="OFF-PA-10002005"/>
    <x v="1"/>
    <x v="10"/>
    <x v="510"/>
    <n v="20.736000000000001"/>
    <n v="4"/>
    <n v="0.2"/>
    <x v="570"/>
    <x v="14"/>
    <x v="10"/>
    <s v="2016"/>
  </r>
  <r>
    <s v="US-2016-156986"/>
    <x v="231"/>
    <d v="2016-03-24T00:00:00"/>
    <s v="Standard Class"/>
    <s v="ZC-21910"/>
    <s v="Zuschuss Carroll"/>
    <x v="0"/>
    <s v="United States"/>
    <s v="Salem"/>
    <s v="Oregon"/>
    <n v="97301"/>
    <x v="1"/>
    <s v="OFF-BI-10002498"/>
    <x v="1"/>
    <x v="8"/>
    <x v="440"/>
    <n v="16.821000000000002"/>
    <n v="3"/>
    <n v="0.7"/>
    <x v="571"/>
    <x v="14"/>
    <x v="10"/>
    <s v="2016"/>
  </r>
  <r>
    <s v="US-2016-156986"/>
    <x v="231"/>
    <d v="2016-03-24T00:00:00"/>
    <s v="Standard Class"/>
    <s v="ZC-21910"/>
    <s v="Zuschuss Carroll"/>
    <x v="0"/>
    <s v="United States"/>
    <s v="Salem"/>
    <s v="Oregon"/>
    <n v="97301"/>
    <x v="1"/>
    <s v="OFF-PA-10004101"/>
    <x v="1"/>
    <x v="10"/>
    <x v="511"/>
    <n v="10.368"/>
    <n v="2"/>
    <n v="0.2"/>
    <x v="572"/>
    <x v="14"/>
    <x v="10"/>
    <s v="2016"/>
  </r>
  <r>
    <s v="CA-2014-135405"/>
    <x v="232"/>
    <d v="2014-01-13T00:00:00"/>
    <s v="Standard Class"/>
    <s v="MS-17830"/>
    <s v="Melanie Seite"/>
    <x v="0"/>
    <s v="United States"/>
    <s v="Laredo"/>
    <s v="Texas"/>
    <n v="78041"/>
    <x v="2"/>
    <s v="OFF-AR-10004078"/>
    <x v="1"/>
    <x v="6"/>
    <x v="512"/>
    <n v="9.3439999999999994"/>
    <n v="2"/>
    <n v="0.2"/>
    <x v="573"/>
    <x v="3"/>
    <x v="9"/>
    <s v="2014"/>
  </r>
  <r>
    <s v="CA-2014-135405"/>
    <x v="232"/>
    <d v="2014-01-13T00:00:00"/>
    <s v="Standard Class"/>
    <s v="MS-17830"/>
    <s v="Melanie Seite"/>
    <x v="0"/>
    <s v="United States"/>
    <s v="Laredo"/>
    <s v="Texas"/>
    <n v="78041"/>
    <x v="2"/>
    <s v="TEC-AC-10001266"/>
    <x v="2"/>
    <x v="11"/>
    <x v="198"/>
    <n v="31.2"/>
    <n v="3"/>
    <n v="0.2"/>
    <x v="574"/>
    <x v="3"/>
    <x v="9"/>
    <s v="2014"/>
  </r>
  <r>
    <s v="CA-2014-131450"/>
    <x v="233"/>
    <d v="2014-08-15T00:00:00"/>
    <s v="Standard Class"/>
    <s v="LR-16915"/>
    <s v="Lena Radford"/>
    <x v="0"/>
    <s v="United States"/>
    <s v="San Diego"/>
    <s v="California"/>
    <n v="92024"/>
    <x v="1"/>
    <s v="OFF-AP-10004708"/>
    <x v="1"/>
    <x v="9"/>
    <x v="513"/>
    <n v="76.12"/>
    <n v="2"/>
    <n v="0"/>
    <x v="575"/>
    <x v="0"/>
    <x v="6"/>
    <s v="2014"/>
  </r>
  <r>
    <s v="CA-2014-131450"/>
    <x v="233"/>
    <d v="2014-08-15T00:00:00"/>
    <s v="Standard Class"/>
    <s v="LR-16915"/>
    <s v="Lena Radford"/>
    <x v="0"/>
    <s v="United States"/>
    <s v="San Diego"/>
    <s v="California"/>
    <n v="92024"/>
    <x v="1"/>
    <s v="TEC-CO-10004115"/>
    <x v="2"/>
    <x v="16"/>
    <x v="361"/>
    <n v="1199.9760000000001"/>
    <n v="3"/>
    <n v="0.2"/>
    <x v="396"/>
    <x v="0"/>
    <x v="6"/>
    <s v="2014"/>
  </r>
  <r>
    <s v="CA-2014-131450"/>
    <x v="233"/>
    <d v="2014-08-15T00:00:00"/>
    <s v="Standard Class"/>
    <s v="LR-16915"/>
    <s v="Lena Radford"/>
    <x v="0"/>
    <s v="United States"/>
    <s v="San Diego"/>
    <s v="California"/>
    <n v="92024"/>
    <x v="1"/>
    <s v="TEC-PH-10002398"/>
    <x v="2"/>
    <x v="7"/>
    <x v="288"/>
    <n v="445.96"/>
    <n v="5"/>
    <n v="0.2"/>
    <x v="576"/>
    <x v="0"/>
    <x v="6"/>
    <s v="2014"/>
  </r>
  <r>
    <s v="CA-2014-131450"/>
    <x v="233"/>
    <d v="2014-08-15T00:00:00"/>
    <s v="Standard Class"/>
    <s v="LR-16915"/>
    <s v="Lena Radford"/>
    <x v="0"/>
    <s v="United States"/>
    <s v="San Diego"/>
    <s v="California"/>
    <n v="92024"/>
    <x v="1"/>
    <s v="FUR-FU-10001979"/>
    <x v="0"/>
    <x v="5"/>
    <x v="514"/>
    <n v="327.76"/>
    <n v="8"/>
    <n v="0"/>
    <x v="577"/>
    <x v="0"/>
    <x v="6"/>
    <s v="2014"/>
  </r>
  <r>
    <s v="CA-2016-120180"/>
    <x v="216"/>
    <d v="2016-07-16T00:00:00"/>
    <s v="First Class"/>
    <s v="TP-21130"/>
    <s v="Theone Pippenger"/>
    <x v="0"/>
    <s v="United States"/>
    <s v="Philadelphia"/>
    <s v="Pennsylvania"/>
    <n v="19134"/>
    <x v="3"/>
    <s v="OFF-SU-10004115"/>
    <x v="1"/>
    <x v="14"/>
    <x v="515"/>
    <n v="11.632"/>
    <n v="2"/>
    <n v="0.2"/>
    <x v="578"/>
    <x v="19"/>
    <x v="7"/>
    <s v="2016"/>
  </r>
  <r>
    <s v="US-2016-100720"/>
    <x v="87"/>
    <d v="2016-07-21T00:00:00"/>
    <s v="Standard Class"/>
    <s v="CK-12205"/>
    <s v="Chloris Kastensmidt"/>
    <x v="0"/>
    <s v="United States"/>
    <s v="Philadelphia"/>
    <s v="Pennsylvania"/>
    <n v="19120"/>
    <x v="3"/>
    <s v="TEC-PH-10001425"/>
    <x v="2"/>
    <x v="7"/>
    <x v="516"/>
    <n v="143.982"/>
    <n v="3"/>
    <n v="0.4"/>
    <x v="579"/>
    <x v="9"/>
    <x v="7"/>
    <s v="2016"/>
  </r>
  <r>
    <s v="US-2016-100720"/>
    <x v="87"/>
    <d v="2016-07-21T00:00:00"/>
    <s v="Standard Class"/>
    <s v="CK-12205"/>
    <s v="Chloris Kastensmidt"/>
    <x v="0"/>
    <s v="United States"/>
    <s v="Philadelphia"/>
    <s v="Pennsylvania"/>
    <n v="19120"/>
    <x v="3"/>
    <s v="TEC-PH-10003963"/>
    <x v="2"/>
    <x v="7"/>
    <x v="517"/>
    <n v="494.37599999999998"/>
    <n v="4"/>
    <n v="0.4"/>
    <x v="580"/>
    <x v="9"/>
    <x v="7"/>
    <s v="2016"/>
  </r>
  <r>
    <s v="US-2016-100720"/>
    <x v="87"/>
    <d v="2016-07-21T00:00:00"/>
    <s v="Standard Class"/>
    <s v="CK-12205"/>
    <s v="Chloris Kastensmidt"/>
    <x v="0"/>
    <s v="United States"/>
    <s v="Philadelphia"/>
    <s v="Pennsylvania"/>
    <n v="19120"/>
    <x v="3"/>
    <s v="OFF-SU-10001574"/>
    <x v="1"/>
    <x v="14"/>
    <x v="503"/>
    <n v="5.84"/>
    <n v="2"/>
    <n v="0.2"/>
    <x v="581"/>
    <x v="9"/>
    <x v="7"/>
    <s v="2016"/>
  </r>
  <r>
    <s v="CA-2014-149958"/>
    <x v="234"/>
    <d v="2014-03-19T00:00:00"/>
    <s v="Standard Class"/>
    <s v="AS-10240"/>
    <s v="Alan Shonely"/>
    <x v="0"/>
    <s v="United States"/>
    <s v="Tampa"/>
    <s v="Florida"/>
    <n v="33614"/>
    <x v="0"/>
    <s v="OFF-ST-10001490"/>
    <x v="1"/>
    <x v="4"/>
    <x v="518"/>
    <n v="142.77600000000001"/>
    <n v="1"/>
    <n v="0.2"/>
    <x v="582"/>
    <x v="4"/>
    <x v="10"/>
    <s v="2014"/>
  </r>
  <r>
    <s v="CA-2014-149958"/>
    <x v="234"/>
    <d v="2014-03-19T00:00:00"/>
    <s v="Standard Class"/>
    <s v="AS-10240"/>
    <s v="Alan Shonely"/>
    <x v="0"/>
    <s v="United States"/>
    <s v="Tampa"/>
    <s v="Florida"/>
    <n v="33614"/>
    <x v="0"/>
    <s v="FUR-FU-10001756"/>
    <x v="0"/>
    <x v="5"/>
    <x v="285"/>
    <n v="45.695999999999998"/>
    <n v="3"/>
    <n v="0.2"/>
    <x v="514"/>
    <x v="4"/>
    <x v="10"/>
    <s v="2014"/>
  </r>
  <r>
    <s v="CA-2014-149958"/>
    <x v="234"/>
    <d v="2014-03-19T00:00:00"/>
    <s v="Standard Class"/>
    <s v="AS-10240"/>
    <s v="Alan Shonely"/>
    <x v="0"/>
    <s v="United States"/>
    <s v="Tampa"/>
    <s v="Florida"/>
    <n v="33614"/>
    <x v="0"/>
    <s v="OFF-BI-10000773"/>
    <x v="1"/>
    <x v="8"/>
    <x v="386"/>
    <n v="7.218"/>
    <n v="3"/>
    <n v="0.7"/>
    <x v="583"/>
    <x v="4"/>
    <x v="10"/>
    <s v="2014"/>
  </r>
  <r>
    <s v="CA-2014-149958"/>
    <x v="234"/>
    <d v="2014-03-19T00:00:00"/>
    <s v="Standard Class"/>
    <s v="AS-10240"/>
    <s v="Alan Shonely"/>
    <x v="0"/>
    <s v="United States"/>
    <s v="Tampa"/>
    <s v="Florida"/>
    <n v="33614"/>
    <x v="0"/>
    <s v="OFF-BI-10001543"/>
    <x v="1"/>
    <x v="8"/>
    <x v="380"/>
    <n v="43.188000000000002"/>
    <n v="4"/>
    <n v="0.7"/>
    <x v="584"/>
    <x v="4"/>
    <x v="10"/>
    <s v="2014"/>
  </r>
  <r>
    <s v="CA-2014-149958"/>
    <x v="234"/>
    <d v="2014-03-19T00:00:00"/>
    <s v="Standard Class"/>
    <s v="AS-10240"/>
    <s v="Alan Shonely"/>
    <x v="0"/>
    <s v="United States"/>
    <s v="Tampa"/>
    <s v="Florida"/>
    <n v="33614"/>
    <x v="0"/>
    <s v="OFF-PA-10002120"/>
    <x v="1"/>
    <x v="10"/>
    <x v="519"/>
    <n v="131.904"/>
    <n v="3"/>
    <n v="0.2"/>
    <x v="585"/>
    <x v="4"/>
    <x v="10"/>
    <s v="2014"/>
  </r>
  <r>
    <s v="US-2014-105767"/>
    <x v="235"/>
    <d v="2014-05-27T00:00:00"/>
    <s v="Standard Class"/>
    <s v="AR-10510"/>
    <s v="Andrew Roberts"/>
    <x v="0"/>
    <s v="United States"/>
    <s v="Philadelphia"/>
    <s v="Pennsylvania"/>
    <n v="19134"/>
    <x v="3"/>
    <s v="OFF-BI-10000848"/>
    <x v="1"/>
    <x v="8"/>
    <x v="520"/>
    <n v="3.282"/>
    <n v="2"/>
    <n v="0.7"/>
    <x v="586"/>
    <x v="27"/>
    <x v="5"/>
    <s v="2014"/>
  </r>
  <r>
    <s v="US-2014-105767"/>
    <x v="235"/>
    <d v="2014-05-27T00:00:00"/>
    <s v="Standard Class"/>
    <s v="AR-10510"/>
    <s v="Andrew Roberts"/>
    <x v="0"/>
    <s v="United States"/>
    <s v="Philadelphia"/>
    <s v="Pennsylvania"/>
    <n v="19134"/>
    <x v="3"/>
    <s v="OFF-AR-10001246"/>
    <x v="1"/>
    <x v="6"/>
    <x v="455"/>
    <n v="21.167999999999999"/>
    <n v="9"/>
    <n v="0.2"/>
    <x v="140"/>
    <x v="27"/>
    <x v="5"/>
    <s v="2014"/>
  </r>
  <r>
    <s v="US-2014-105767"/>
    <x v="235"/>
    <d v="2014-05-27T00:00:00"/>
    <s v="Standard Class"/>
    <s v="AR-10510"/>
    <s v="Andrew Roberts"/>
    <x v="0"/>
    <s v="United States"/>
    <s v="Philadelphia"/>
    <s v="Pennsylvania"/>
    <n v="19134"/>
    <x v="3"/>
    <s v="TEC-PH-10003092"/>
    <x v="2"/>
    <x v="7"/>
    <x v="521"/>
    <n v="55.188000000000002"/>
    <n v="2"/>
    <n v="0.4"/>
    <x v="587"/>
    <x v="27"/>
    <x v="5"/>
    <s v="2014"/>
  </r>
  <r>
    <s v="CA-2016-161816"/>
    <x v="236"/>
    <d v="2016-05-01T00:00:00"/>
    <s v="First Class"/>
    <s v="NB-18655"/>
    <s v="Nona Balk"/>
    <x v="1"/>
    <s v="United States"/>
    <s v="Dallas"/>
    <s v="Texas"/>
    <n v="75217"/>
    <x v="2"/>
    <s v="TEC-PH-10003012"/>
    <x v="2"/>
    <x v="7"/>
    <x v="348"/>
    <n v="369.57600000000002"/>
    <n v="3"/>
    <n v="0.2"/>
    <x v="588"/>
    <x v="22"/>
    <x v="3"/>
    <s v="2016"/>
  </r>
  <r>
    <s v="CA-2016-161816"/>
    <x v="236"/>
    <d v="2016-05-01T00:00:00"/>
    <s v="First Class"/>
    <s v="NB-18655"/>
    <s v="Nona Balk"/>
    <x v="1"/>
    <s v="United States"/>
    <s v="Dallas"/>
    <s v="Texas"/>
    <n v="75217"/>
    <x v="2"/>
    <s v="OFF-LA-10004345"/>
    <x v="1"/>
    <x v="2"/>
    <x v="522"/>
    <n v="15.712"/>
    <n v="4"/>
    <n v="0.2"/>
    <x v="589"/>
    <x v="22"/>
    <x v="3"/>
    <s v="2016"/>
  </r>
  <r>
    <s v="CA-2016-121223"/>
    <x v="108"/>
    <d v="2016-09-13T00:00:00"/>
    <s v="Second Class"/>
    <s v="GD-14590"/>
    <s v="Giulietta Dortch"/>
    <x v="1"/>
    <s v="United States"/>
    <s v="Philadelphia"/>
    <s v="Pennsylvania"/>
    <n v="19143"/>
    <x v="3"/>
    <s v="OFF-PA-10001204"/>
    <x v="1"/>
    <x v="10"/>
    <x v="523"/>
    <n v="8.4480000000000004"/>
    <n v="2"/>
    <n v="0.2"/>
    <x v="590"/>
    <x v="2"/>
    <x v="8"/>
    <s v="2016"/>
  </r>
  <r>
    <s v="CA-2016-121223"/>
    <x v="108"/>
    <d v="2016-09-13T00:00:00"/>
    <s v="Second Class"/>
    <s v="GD-14590"/>
    <s v="Giulietta Dortch"/>
    <x v="1"/>
    <s v="United States"/>
    <s v="Philadelphia"/>
    <s v="Pennsylvania"/>
    <n v="19143"/>
    <x v="3"/>
    <s v="TEC-PH-10004667"/>
    <x v="2"/>
    <x v="7"/>
    <x v="524"/>
    <n v="728.94600000000003"/>
    <n v="9"/>
    <n v="0.4"/>
    <x v="591"/>
    <x v="2"/>
    <x v="8"/>
    <s v="2016"/>
  </r>
  <r>
    <s v="CA-2017-138611"/>
    <x v="237"/>
    <d v="2017-11-17T00:00:00"/>
    <s v="Second Class"/>
    <s v="CK-12595"/>
    <s v="Clytie Kelty"/>
    <x v="0"/>
    <s v="United States"/>
    <s v="Grove City"/>
    <s v="Ohio"/>
    <n v="43123"/>
    <x v="3"/>
    <s v="TEC-PH-10000011"/>
    <x v="2"/>
    <x v="7"/>
    <x v="223"/>
    <n v="119.94"/>
    <n v="10"/>
    <n v="0.4"/>
    <x v="592"/>
    <x v="19"/>
    <x v="0"/>
    <s v="2017"/>
  </r>
  <r>
    <s v="CA-2017-138611"/>
    <x v="237"/>
    <d v="2017-11-17T00:00:00"/>
    <s v="Second Class"/>
    <s v="CK-12595"/>
    <s v="Clytie Kelty"/>
    <x v="0"/>
    <s v="United States"/>
    <s v="Grove City"/>
    <s v="Ohio"/>
    <n v="43123"/>
    <x v="3"/>
    <s v="OFF-BI-10002949"/>
    <x v="1"/>
    <x v="8"/>
    <x v="525"/>
    <n v="3.6480000000000001"/>
    <n v="2"/>
    <n v="0.7"/>
    <x v="593"/>
    <x v="19"/>
    <x v="0"/>
    <s v="2017"/>
  </r>
  <r>
    <s v="CA-2017-117947"/>
    <x v="238"/>
    <d v="2017-08-23T00:00:00"/>
    <s v="Second Class"/>
    <s v="NG-18355"/>
    <s v="Nat Gilpin"/>
    <x v="1"/>
    <s v="United States"/>
    <s v="New York City"/>
    <s v="New York"/>
    <n v="10011"/>
    <x v="3"/>
    <s v="FUR-FU-10003849"/>
    <x v="0"/>
    <x v="5"/>
    <x v="526"/>
    <n v="40.479999999999997"/>
    <n v="2"/>
    <n v="0"/>
    <x v="594"/>
    <x v="15"/>
    <x v="6"/>
    <s v="2017"/>
  </r>
  <r>
    <s v="CA-2017-117947"/>
    <x v="238"/>
    <d v="2017-08-23T00:00:00"/>
    <s v="Second Class"/>
    <s v="NG-18355"/>
    <s v="Nat Gilpin"/>
    <x v="1"/>
    <s v="United States"/>
    <s v="New York City"/>
    <s v="New York"/>
    <n v="10011"/>
    <x v="3"/>
    <s v="FUR-FU-10000010"/>
    <x v="0"/>
    <x v="5"/>
    <x v="527"/>
    <n v="9.94"/>
    <n v="2"/>
    <n v="0"/>
    <x v="595"/>
    <x v="15"/>
    <x v="6"/>
    <s v="2017"/>
  </r>
  <r>
    <s v="CA-2017-117947"/>
    <x v="238"/>
    <d v="2017-08-23T00:00:00"/>
    <s v="Second Class"/>
    <s v="NG-18355"/>
    <s v="Nat Gilpin"/>
    <x v="1"/>
    <s v="United States"/>
    <s v="New York City"/>
    <s v="New York"/>
    <n v="10011"/>
    <x v="3"/>
    <s v="OFF-BI-10002824"/>
    <x v="1"/>
    <x v="8"/>
    <x v="528"/>
    <n v="107.42400000000001"/>
    <n v="9"/>
    <n v="0.2"/>
    <x v="596"/>
    <x v="15"/>
    <x v="6"/>
    <s v="2017"/>
  </r>
  <r>
    <s v="CA-2017-117947"/>
    <x v="238"/>
    <d v="2017-08-23T00:00:00"/>
    <s v="Second Class"/>
    <s v="NG-18355"/>
    <s v="Nat Gilpin"/>
    <x v="1"/>
    <s v="United States"/>
    <s v="New York City"/>
    <s v="New York"/>
    <n v="10011"/>
    <x v="3"/>
    <s v="TEC-PH-10002538"/>
    <x v="2"/>
    <x v="7"/>
    <x v="529"/>
    <n v="37.909999999999997"/>
    <n v="1"/>
    <n v="0"/>
    <x v="597"/>
    <x v="15"/>
    <x v="6"/>
    <s v="2017"/>
  </r>
  <r>
    <s v="CA-2017-117947"/>
    <x v="238"/>
    <d v="2017-08-23T00:00:00"/>
    <s v="Second Class"/>
    <s v="NG-18355"/>
    <s v="Nat Gilpin"/>
    <x v="1"/>
    <s v="United States"/>
    <s v="New York City"/>
    <s v="New York"/>
    <n v="10011"/>
    <x v="3"/>
    <s v="FUR-FU-10000521"/>
    <x v="0"/>
    <x v="5"/>
    <x v="139"/>
    <n v="88.02"/>
    <n v="3"/>
    <n v="0"/>
    <x v="598"/>
    <x v="15"/>
    <x v="6"/>
    <s v="2017"/>
  </r>
  <r>
    <s v="US-2014-111171"/>
    <x v="58"/>
    <d v="2014-12-31T00:00:00"/>
    <s v="Standard Class"/>
    <s v="CA-12265"/>
    <s v="Christina Anderson"/>
    <x v="0"/>
    <s v="United States"/>
    <s v="Chicago"/>
    <s v="Illinois"/>
    <n v="60610"/>
    <x v="2"/>
    <s v="OFF-BI-10002103"/>
    <x v="1"/>
    <x v="8"/>
    <x v="530"/>
    <n v="8.69"/>
    <n v="5"/>
    <n v="0.8"/>
    <x v="599"/>
    <x v="20"/>
    <x v="4"/>
    <s v="2014"/>
  </r>
  <r>
    <s v="CA-2015-138009"/>
    <x v="239"/>
    <d v="2015-12-03T00:00:00"/>
    <s v="Standard Class"/>
    <s v="SF-20965"/>
    <s v="Sylvia Foulston"/>
    <x v="1"/>
    <s v="United States"/>
    <s v="Dearborn"/>
    <s v="Michigan"/>
    <n v="48126"/>
    <x v="2"/>
    <s v="FUR-CH-10004853"/>
    <x v="0"/>
    <x v="1"/>
    <x v="531"/>
    <n v="301.95999999999998"/>
    <n v="2"/>
    <n v="0"/>
    <x v="600"/>
    <x v="25"/>
    <x v="0"/>
    <s v="2015"/>
  </r>
  <r>
    <s v="CA-2015-138009"/>
    <x v="239"/>
    <d v="2015-12-03T00:00:00"/>
    <s v="Standard Class"/>
    <s v="SF-20965"/>
    <s v="Sylvia Foulston"/>
    <x v="1"/>
    <s v="United States"/>
    <s v="Dearborn"/>
    <s v="Michigan"/>
    <n v="48126"/>
    <x v="2"/>
    <s v="OFF-AP-10000179"/>
    <x v="1"/>
    <x v="9"/>
    <x v="532"/>
    <n v="555.21"/>
    <n v="5"/>
    <n v="0.1"/>
    <x v="601"/>
    <x v="25"/>
    <x v="0"/>
    <s v="2015"/>
  </r>
  <r>
    <s v="CA-2015-138009"/>
    <x v="239"/>
    <d v="2015-12-03T00:00:00"/>
    <s v="Standard Class"/>
    <s v="SF-20965"/>
    <s v="Sylvia Foulston"/>
    <x v="1"/>
    <s v="United States"/>
    <s v="Dearborn"/>
    <s v="Michigan"/>
    <n v="48126"/>
    <x v="2"/>
    <s v="OFF-ST-10001272"/>
    <x v="1"/>
    <x v="4"/>
    <x v="533"/>
    <n v="523.48"/>
    <n v="4"/>
    <n v="0"/>
    <x v="602"/>
    <x v="25"/>
    <x v="0"/>
    <s v="2015"/>
  </r>
  <r>
    <s v="CA-2015-138009"/>
    <x v="239"/>
    <d v="2015-12-03T00:00:00"/>
    <s v="Standard Class"/>
    <s v="SF-20965"/>
    <s v="Sylvia Foulston"/>
    <x v="1"/>
    <s v="United States"/>
    <s v="Dearborn"/>
    <s v="Michigan"/>
    <n v="48126"/>
    <x v="2"/>
    <s v="OFF-AR-10004042"/>
    <x v="1"/>
    <x v="6"/>
    <x v="30"/>
    <n v="161.82"/>
    <n v="9"/>
    <n v="0"/>
    <x v="603"/>
    <x v="25"/>
    <x v="0"/>
    <s v="2015"/>
  </r>
  <r>
    <s v="CA-2017-163020"/>
    <x v="175"/>
    <d v="2017-09-19T00:00:00"/>
    <s v="Standard Class"/>
    <s v="MO-17800"/>
    <s v="Meg O'Connel"/>
    <x v="2"/>
    <s v="United States"/>
    <s v="New York City"/>
    <s v="New York"/>
    <n v="10009"/>
    <x v="3"/>
    <s v="FUR-FU-10000221"/>
    <x v="0"/>
    <x v="5"/>
    <x v="534"/>
    <n v="35.56"/>
    <n v="7"/>
    <n v="0"/>
    <x v="604"/>
    <x v="4"/>
    <x v="8"/>
    <s v="2017"/>
  </r>
  <r>
    <s v="CA-2017-153787"/>
    <x v="240"/>
    <d v="2017-05-23T00:00:00"/>
    <s v="Standard Class"/>
    <s v="AT-10735"/>
    <s v="Annie Thurman"/>
    <x v="0"/>
    <s v="United States"/>
    <s v="Seattle"/>
    <s v="Washington"/>
    <n v="98115"/>
    <x v="1"/>
    <s v="OFF-AP-10001563"/>
    <x v="1"/>
    <x v="9"/>
    <x v="535"/>
    <n v="97.16"/>
    <n v="2"/>
    <n v="0"/>
    <x v="605"/>
    <x v="12"/>
    <x v="5"/>
    <s v="2017"/>
  </r>
  <r>
    <s v="CA-2017-133431"/>
    <x v="94"/>
    <d v="2017-12-21T00:00:00"/>
    <s v="Standard Class"/>
    <s v="LC-17140"/>
    <s v="Logan Currie"/>
    <x v="0"/>
    <s v="United States"/>
    <s v="San Francisco"/>
    <s v="California"/>
    <n v="94122"/>
    <x v="1"/>
    <s v="OFF-BI-10000605"/>
    <x v="1"/>
    <x v="8"/>
    <x v="536"/>
    <n v="15.24"/>
    <n v="5"/>
    <n v="0.2"/>
    <x v="606"/>
    <x v="11"/>
    <x v="4"/>
    <s v="2017"/>
  </r>
  <r>
    <s v="CA-2017-133431"/>
    <x v="94"/>
    <d v="2017-12-21T00:00:00"/>
    <s v="Standard Class"/>
    <s v="LC-17140"/>
    <s v="Logan Currie"/>
    <x v="0"/>
    <s v="United States"/>
    <s v="San Francisco"/>
    <s v="California"/>
    <n v="94122"/>
    <x v="1"/>
    <s v="OFF-PA-10002615"/>
    <x v="1"/>
    <x v="10"/>
    <x v="250"/>
    <n v="13.23"/>
    <n v="3"/>
    <n v="0"/>
    <x v="607"/>
    <x v="11"/>
    <x v="4"/>
    <s v="2017"/>
  </r>
  <r>
    <s v="US-2016-135720"/>
    <x v="25"/>
    <d v="2016-12-13T00:00:00"/>
    <s v="Second Class"/>
    <s v="FM-14380"/>
    <s v="Fred McMath"/>
    <x v="0"/>
    <s v="United States"/>
    <s v="Aurora"/>
    <s v="Colorado"/>
    <n v="80013"/>
    <x v="1"/>
    <s v="OFF-ST-10001963"/>
    <x v="1"/>
    <x v="4"/>
    <x v="537"/>
    <n v="243.38399999999999"/>
    <n v="3"/>
    <n v="0.2"/>
    <x v="608"/>
    <x v="2"/>
    <x v="4"/>
    <s v="2016"/>
  </r>
  <r>
    <s v="US-2016-135720"/>
    <x v="25"/>
    <d v="2016-12-13T00:00:00"/>
    <s v="Second Class"/>
    <s v="FM-14380"/>
    <s v="Fred McMath"/>
    <x v="0"/>
    <s v="United States"/>
    <s v="Aurora"/>
    <s v="Colorado"/>
    <n v="80013"/>
    <x v="1"/>
    <s v="TEC-AC-10001267"/>
    <x v="2"/>
    <x v="11"/>
    <x v="538"/>
    <n v="119.8"/>
    <n v="5"/>
    <n v="0.2"/>
    <x v="609"/>
    <x v="2"/>
    <x v="4"/>
    <s v="2016"/>
  </r>
  <r>
    <s v="US-2016-135720"/>
    <x v="25"/>
    <d v="2016-12-13T00:00:00"/>
    <s v="Second Class"/>
    <s v="FM-14380"/>
    <s v="Fred McMath"/>
    <x v="0"/>
    <s v="United States"/>
    <s v="Aurora"/>
    <s v="Colorado"/>
    <n v="80013"/>
    <x v="1"/>
    <s v="TEC-PH-10002103"/>
    <x v="2"/>
    <x v="7"/>
    <x v="539"/>
    <n v="300.76799999999997"/>
    <n v="4"/>
    <n v="0.2"/>
    <x v="610"/>
    <x v="2"/>
    <x v="4"/>
    <s v="2016"/>
  </r>
  <r>
    <s v="CA-2017-144694"/>
    <x v="241"/>
    <d v="2017-09-26T00:00:00"/>
    <s v="Second Class"/>
    <s v="BD-11605"/>
    <s v="Brian Dahlen"/>
    <x v="0"/>
    <s v="United States"/>
    <s v="Miami"/>
    <s v="Florida"/>
    <n v="33180"/>
    <x v="0"/>
    <s v="TEC-AC-10002857"/>
    <x v="2"/>
    <x v="11"/>
    <x v="540"/>
    <n v="17.88"/>
    <n v="3"/>
    <n v="0.2"/>
    <x v="611"/>
    <x v="16"/>
    <x v="8"/>
    <s v="2017"/>
  </r>
  <r>
    <s v="CA-2017-144694"/>
    <x v="241"/>
    <d v="2017-09-26T00:00:00"/>
    <s v="Second Class"/>
    <s v="BD-11605"/>
    <s v="Brian Dahlen"/>
    <x v="0"/>
    <s v="United States"/>
    <s v="Miami"/>
    <s v="Florida"/>
    <n v="33180"/>
    <x v="0"/>
    <s v="OFF-LA-10003930"/>
    <x v="1"/>
    <x v="2"/>
    <x v="508"/>
    <n v="235.94399999999999"/>
    <n v="3"/>
    <n v="0.2"/>
    <x v="612"/>
    <x v="16"/>
    <x v="8"/>
    <s v="2017"/>
  </r>
  <r>
    <s v="CA-2015-168004"/>
    <x v="242"/>
    <d v="2015-10-09T00:00:00"/>
    <s v="Second Class"/>
    <s v="DJ-13420"/>
    <s v="Denny Joy"/>
    <x v="1"/>
    <s v="United States"/>
    <s v="Warner Robins"/>
    <s v="Georgia"/>
    <n v="31088"/>
    <x v="0"/>
    <s v="FUR-CH-10001482"/>
    <x v="0"/>
    <x v="1"/>
    <x v="541"/>
    <n v="392.94"/>
    <n v="3"/>
    <n v="0"/>
    <x v="613"/>
    <x v="18"/>
    <x v="2"/>
    <s v="2015"/>
  </r>
  <r>
    <s v="US-2016-123470"/>
    <x v="243"/>
    <d v="2016-08-21T00:00:00"/>
    <s v="Standard Class"/>
    <s v="ME-17725"/>
    <s v="Max Engle"/>
    <x v="0"/>
    <s v="United States"/>
    <s v="Aurora"/>
    <s v="Colorado"/>
    <n v="80013"/>
    <x v="1"/>
    <s v="OFF-BI-10001989"/>
    <x v="1"/>
    <x v="8"/>
    <x v="542"/>
    <n v="18.882000000000001"/>
    <n v="3"/>
    <n v="0.7"/>
    <x v="614"/>
    <x v="4"/>
    <x v="6"/>
    <s v="2016"/>
  </r>
  <r>
    <s v="US-2016-123470"/>
    <x v="243"/>
    <d v="2016-08-21T00:00:00"/>
    <s v="Standard Class"/>
    <s v="ME-17725"/>
    <s v="Max Engle"/>
    <x v="0"/>
    <s v="United States"/>
    <s v="Aurora"/>
    <s v="Colorado"/>
    <n v="80013"/>
    <x v="1"/>
    <s v="OFF-AP-10003287"/>
    <x v="1"/>
    <x v="9"/>
    <x v="543"/>
    <n v="122.328"/>
    <n v="3"/>
    <n v="0.2"/>
    <x v="615"/>
    <x v="4"/>
    <x v="6"/>
    <s v="2016"/>
  </r>
  <r>
    <s v="CA-2016-115917"/>
    <x v="244"/>
    <d v="2016-05-25T00:00:00"/>
    <s v="Standard Class"/>
    <s v="RB-19465"/>
    <s v="Rick Bensley"/>
    <x v="2"/>
    <s v="United States"/>
    <s v="Vallejo"/>
    <s v="California"/>
    <n v="94591"/>
    <x v="1"/>
    <s v="FUR-FU-10000576"/>
    <x v="0"/>
    <x v="5"/>
    <x v="221"/>
    <n v="1049.2"/>
    <n v="5"/>
    <n v="0"/>
    <x v="616"/>
    <x v="14"/>
    <x v="5"/>
    <s v="2016"/>
  </r>
  <r>
    <s v="CA-2016-115917"/>
    <x v="244"/>
    <d v="2016-05-25T00:00:00"/>
    <s v="Standard Class"/>
    <s v="RB-19465"/>
    <s v="Rick Bensley"/>
    <x v="2"/>
    <s v="United States"/>
    <s v="Vallejo"/>
    <s v="California"/>
    <n v="94591"/>
    <x v="1"/>
    <s v="OFF-BI-10004728"/>
    <x v="1"/>
    <x v="8"/>
    <x v="544"/>
    <n v="15.423999999999999"/>
    <n v="4"/>
    <n v="0.2"/>
    <x v="617"/>
    <x v="14"/>
    <x v="5"/>
    <s v="2016"/>
  </r>
  <r>
    <s v="CA-2016-147067"/>
    <x v="122"/>
    <d v="2016-12-22T00:00:00"/>
    <s v="Standard Class"/>
    <s v="JD-16150"/>
    <s v="Justin Deggeller"/>
    <x v="1"/>
    <s v="United States"/>
    <s v="Minneapolis"/>
    <s v="Minnesota"/>
    <n v="55407"/>
    <x v="2"/>
    <s v="FUR-FU-10000732"/>
    <x v="0"/>
    <x v="5"/>
    <x v="545"/>
    <n v="18.84"/>
    <n v="3"/>
    <n v="0"/>
    <x v="618"/>
    <x v="15"/>
    <x v="4"/>
    <s v="2016"/>
  </r>
  <r>
    <s v="CA-2017-167913"/>
    <x v="245"/>
    <d v="2017-08-03T00:00:00"/>
    <s v="Second Class"/>
    <s v="JL-15835"/>
    <s v="John Lee"/>
    <x v="0"/>
    <s v="United States"/>
    <s v="Mission Viejo"/>
    <s v="California"/>
    <n v="92691"/>
    <x v="1"/>
    <s v="OFF-ST-10000585"/>
    <x v="1"/>
    <x v="4"/>
    <x v="546"/>
    <n v="330.4"/>
    <n v="2"/>
    <n v="0"/>
    <x v="619"/>
    <x v="17"/>
    <x v="7"/>
    <s v="2017"/>
  </r>
  <r>
    <s v="CA-2017-167913"/>
    <x v="245"/>
    <d v="2017-08-03T00:00:00"/>
    <s v="Second Class"/>
    <s v="JL-15835"/>
    <s v="John Lee"/>
    <x v="0"/>
    <s v="United States"/>
    <s v="Mission Viejo"/>
    <s v="California"/>
    <n v="92691"/>
    <x v="1"/>
    <s v="OFF-LA-10002787"/>
    <x v="1"/>
    <x v="2"/>
    <x v="547"/>
    <n v="26.25"/>
    <n v="7"/>
    <n v="0"/>
    <x v="620"/>
    <x v="17"/>
    <x v="7"/>
    <s v="2017"/>
  </r>
  <r>
    <s v="CA-2017-106103"/>
    <x v="193"/>
    <d v="2017-06-15T00:00:00"/>
    <s v="Standard Class"/>
    <s v="SC-20305"/>
    <s v="Sean Christensen"/>
    <x v="0"/>
    <s v="United States"/>
    <s v="Rochester Hills"/>
    <s v="Michigan"/>
    <n v="48307"/>
    <x v="2"/>
    <s v="TEC-AC-10003832"/>
    <x v="2"/>
    <x v="11"/>
    <x v="463"/>
    <n v="132.52000000000001"/>
    <n v="4"/>
    <n v="0"/>
    <x v="621"/>
    <x v="13"/>
    <x v="1"/>
    <s v="2017"/>
  </r>
  <r>
    <s v="US-2017-127719"/>
    <x v="246"/>
    <d v="2017-07-25T00:00:00"/>
    <s v="Standard Class"/>
    <s v="TW-21025"/>
    <s v="Tamara Willingham"/>
    <x v="2"/>
    <s v="United States"/>
    <s v="Plainfield"/>
    <s v="New Jersey"/>
    <n v="7060"/>
    <x v="3"/>
    <s v="OFF-PA-10001934"/>
    <x v="1"/>
    <x v="10"/>
    <x v="548"/>
    <n v="6.48"/>
    <n v="1"/>
    <n v="0"/>
    <x v="622"/>
    <x v="30"/>
    <x v="7"/>
    <s v="2017"/>
  </r>
  <r>
    <s v="CA-2017-126221"/>
    <x v="247"/>
    <d v="2018-01-05T00:00:00"/>
    <s v="Standard Class"/>
    <s v="CC-12430"/>
    <s v="Chuck Clark"/>
    <x v="2"/>
    <s v="United States"/>
    <s v="Columbus"/>
    <s v="Indiana"/>
    <n v="47201"/>
    <x v="2"/>
    <s v="OFF-AP-10002457"/>
    <x v="1"/>
    <x v="9"/>
    <x v="549"/>
    <n v="209.3"/>
    <n v="2"/>
    <n v="0"/>
    <x v="623"/>
    <x v="17"/>
    <x v="4"/>
    <s v="2017"/>
  </r>
  <r>
    <s v="CA-2016-103947"/>
    <x v="178"/>
    <d v="2016-04-08T00:00:00"/>
    <s v="Standard Class"/>
    <s v="BB-10990"/>
    <s v="Barry Blumstein"/>
    <x v="1"/>
    <s v="United States"/>
    <s v="Sierra Vista"/>
    <s v="Arizona"/>
    <n v="85635"/>
    <x v="1"/>
    <s v="OFF-FA-10003112"/>
    <x v="1"/>
    <x v="13"/>
    <x v="128"/>
    <n v="31.56"/>
    <n v="5"/>
    <n v="0.2"/>
    <x v="624"/>
    <x v="26"/>
    <x v="3"/>
    <s v="2016"/>
  </r>
  <r>
    <s v="CA-2016-103947"/>
    <x v="178"/>
    <d v="2016-04-08T00:00:00"/>
    <s v="Standard Class"/>
    <s v="BB-10990"/>
    <s v="Barry Blumstein"/>
    <x v="1"/>
    <s v="United States"/>
    <s v="Sierra Vista"/>
    <s v="Arizona"/>
    <n v="85635"/>
    <x v="1"/>
    <s v="OFF-AP-10002350"/>
    <x v="1"/>
    <x v="9"/>
    <x v="550"/>
    <n v="30.143999999999998"/>
    <n v="2"/>
    <n v="0.2"/>
    <x v="625"/>
    <x v="26"/>
    <x v="3"/>
    <s v="2016"/>
  </r>
  <r>
    <s v="CA-2016-160745"/>
    <x v="25"/>
    <d v="2016-12-16T00:00:00"/>
    <s v="Second Class"/>
    <s v="AR-10825"/>
    <s v="Anthony Rawles"/>
    <x v="1"/>
    <s v="United States"/>
    <s v="Vancouver"/>
    <s v="Washington"/>
    <n v="98661"/>
    <x v="1"/>
    <s v="FUR-FU-10001935"/>
    <x v="0"/>
    <x v="5"/>
    <x v="345"/>
    <n v="14.8"/>
    <n v="4"/>
    <n v="0"/>
    <x v="626"/>
    <x v="2"/>
    <x v="4"/>
    <s v="2016"/>
  </r>
  <r>
    <s v="CA-2016-160745"/>
    <x v="25"/>
    <d v="2016-12-16T00:00:00"/>
    <s v="Second Class"/>
    <s v="AR-10825"/>
    <s v="Anthony Rawles"/>
    <x v="1"/>
    <s v="United States"/>
    <s v="Vancouver"/>
    <s v="Washington"/>
    <n v="98661"/>
    <x v="1"/>
    <s v="TEC-PH-10003273"/>
    <x v="2"/>
    <x v="7"/>
    <x v="173"/>
    <n v="302.37599999999998"/>
    <n v="3"/>
    <n v="0.2"/>
    <x v="216"/>
    <x v="2"/>
    <x v="4"/>
    <s v="2016"/>
  </r>
  <r>
    <s v="CA-2016-160745"/>
    <x v="25"/>
    <d v="2016-12-16T00:00:00"/>
    <s v="Second Class"/>
    <s v="AR-10825"/>
    <s v="Anthony Rawles"/>
    <x v="1"/>
    <s v="United States"/>
    <s v="Vancouver"/>
    <s v="Washington"/>
    <n v="98661"/>
    <x v="1"/>
    <s v="TEC-AC-10001142"/>
    <x v="2"/>
    <x v="11"/>
    <x v="551"/>
    <n v="316"/>
    <n v="4"/>
    <n v="0"/>
    <x v="627"/>
    <x v="2"/>
    <x v="4"/>
    <s v="2016"/>
  </r>
  <r>
    <s v="CA-2016-132661"/>
    <x v="248"/>
    <d v="2016-10-29T00:00:00"/>
    <s v="Standard Class"/>
    <s v="SR-20740"/>
    <s v="Steven Roelle"/>
    <x v="2"/>
    <s v="United States"/>
    <s v="New York City"/>
    <s v="New York"/>
    <n v="10024"/>
    <x v="3"/>
    <s v="OFF-PA-10000482"/>
    <x v="1"/>
    <x v="10"/>
    <x v="67"/>
    <n v="379.4"/>
    <n v="10"/>
    <n v="0"/>
    <x v="628"/>
    <x v="27"/>
    <x v="2"/>
    <s v="2016"/>
  </r>
  <r>
    <s v="CA-2017-140844"/>
    <x v="249"/>
    <d v="2017-06-23T00:00:00"/>
    <s v="Standard Class"/>
    <s v="AR-10405"/>
    <s v="Allen Rosenblatt"/>
    <x v="1"/>
    <s v="United States"/>
    <s v="New York City"/>
    <s v="New York"/>
    <n v="10035"/>
    <x v="3"/>
    <s v="OFF-PA-10003892"/>
    <x v="1"/>
    <x v="10"/>
    <x v="62"/>
    <n v="97.82"/>
    <n v="2"/>
    <n v="0"/>
    <x v="629"/>
    <x v="12"/>
    <x v="1"/>
    <s v="2017"/>
  </r>
  <r>
    <s v="CA-2017-140844"/>
    <x v="249"/>
    <d v="2017-06-23T00:00:00"/>
    <s v="Standard Class"/>
    <s v="AR-10405"/>
    <s v="Allen Rosenblatt"/>
    <x v="1"/>
    <s v="United States"/>
    <s v="New York City"/>
    <s v="New York"/>
    <n v="10035"/>
    <x v="3"/>
    <s v="TEC-AC-10001101"/>
    <x v="2"/>
    <x v="11"/>
    <x v="552"/>
    <n v="103.12"/>
    <n v="8"/>
    <n v="0"/>
    <x v="630"/>
    <x v="12"/>
    <x v="1"/>
    <s v="2017"/>
  </r>
  <r>
    <s v="CA-2016-137239"/>
    <x v="250"/>
    <d v="2016-08-28T00:00:00"/>
    <s v="Standard Class"/>
    <s v="CR-12730"/>
    <s v="Craig Reiter"/>
    <x v="0"/>
    <s v="United States"/>
    <s v="Columbus"/>
    <s v="Ohio"/>
    <n v="43229"/>
    <x v="3"/>
    <s v="OFF-AP-10002439"/>
    <x v="1"/>
    <x v="9"/>
    <x v="553"/>
    <n v="113.55200000000001"/>
    <n v="2"/>
    <n v="0.2"/>
    <x v="631"/>
    <x v="6"/>
    <x v="6"/>
    <s v="2016"/>
  </r>
  <r>
    <s v="CA-2016-137239"/>
    <x v="250"/>
    <d v="2016-08-28T00:00:00"/>
    <s v="Standard Class"/>
    <s v="CR-12730"/>
    <s v="Craig Reiter"/>
    <x v="0"/>
    <s v="United States"/>
    <s v="Columbus"/>
    <s v="Ohio"/>
    <n v="43229"/>
    <x v="3"/>
    <s v="OFF-BI-10002827"/>
    <x v="1"/>
    <x v="8"/>
    <x v="554"/>
    <n v="3.3180000000000001"/>
    <n v="2"/>
    <n v="0.7"/>
    <x v="632"/>
    <x v="6"/>
    <x v="6"/>
    <s v="2016"/>
  </r>
  <r>
    <s v="CA-2016-137239"/>
    <x v="250"/>
    <d v="2016-08-28T00:00:00"/>
    <s v="Standard Class"/>
    <s v="CR-12730"/>
    <s v="Craig Reiter"/>
    <x v="0"/>
    <s v="United States"/>
    <s v="Columbus"/>
    <s v="Ohio"/>
    <n v="43229"/>
    <x v="3"/>
    <s v="OFF-EN-10002230"/>
    <x v="1"/>
    <x v="12"/>
    <x v="555"/>
    <n v="134.28800000000001"/>
    <n v="2"/>
    <n v="0.2"/>
    <x v="633"/>
    <x v="6"/>
    <x v="6"/>
    <s v="2016"/>
  </r>
  <r>
    <s v="US-2016-156097"/>
    <x v="251"/>
    <d v="2016-09-19T00:00:00"/>
    <s v="Same Day"/>
    <s v="EH-14125"/>
    <s v="Eugene Hildebrand"/>
    <x v="2"/>
    <s v="United States"/>
    <s v="Aurora"/>
    <s v="Illinois"/>
    <n v="60505"/>
    <x v="2"/>
    <s v="FUR-CH-10001215"/>
    <x v="0"/>
    <x v="1"/>
    <x v="445"/>
    <n v="701.37199999999996"/>
    <n v="2"/>
    <n v="0.3"/>
    <x v="634"/>
    <x v="12"/>
    <x v="8"/>
    <s v="2016"/>
  </r>
  <r>
    <s v="US-2016-156097"/>
    <x v="251"/>
    <d v="2016-09-19T00:00:00"/>
    <s v="Same Day"/>
    <s v="EH-14125"/>
    <s v="Eugene Hildebrand"/>
    <x v="2"/>
    <s v="United States"/>
    <s v="Aurora"/>
    <s v="Illinois"/>
    <n v="60505"/>
    <x v="2"/>
    <s v="OFF-BI-10004654"/>
    <x v="1"/>
    <x v="8"/>
    <x v="68"/>
    <n v="2.3079999999999998"/>
    <n v="2"/>
    <n v="0.8"/>
    <x v="635"/>
    <x v="12"/>
    <x v="8"/>
    <s v="2016"/>
  </r>
  <r>
    <s v="CA-2015-146563"/>
    <x v="252"/>
    <d v="2015-08-28T00:00:00"/>
    <s v="Standard Class"/>
    <s v="CB-12025"/>
    <s v="Cassandra Brandow"/>
    <x v="0"/>
    <s v="United States"/>
    <s v="Arlington"/>
    <s v="Texas"/>
    <n v="76017"/>
    <x v="2"/>
    <s v="OFF-ST-10001490"/>
    <x v="1"/>
    <x v="4"/>
    <x v="518"/>
    <n v="999.43200000000002"/>
    <n v="7"/>
    <n v="0.2"/>
    <x v="636"/>
    <x v="16"/>
    <x v="6"/>
    <s v="2015"/>
  </r>
  <r>
    <s v="CA-2015-146563"/>
    <x v="252"/>
    <d v="2015-08-28T00:00:00"/>
    <s v="Standard Class"/>
    <s v="CB-12025"/>
    <s v="Cassandra Brandow"/>
    <x v="0"/>
    <s v="United States"/>
    <s v="Arlington"/>
    <s v="Texas"/>
    <n v="76017"/>
    <x v="2"/>
    <s v="OFF-ST-10001511"/>
    <x v="1"/>
    <x v="4"/>
    <x v="556"/>
    <n v="724.08"/>
    <n v="14"/>
    <n v="0.2"/>
    <x v="637"/>
    <x v="16"/>
    <x v="6"/>
    <s v="2015"/>
  </r>
  <r>
    <s v="CA-2015-146563"/>
    <x v="252"/>
    <d v="2015-08-28T00:00:00"/>
    <s v="Standard Class"/>
    <s v="CB-12025"/>
    <s v="Cassandra Brandow"/>
    <x v="0"/>
    <s v="United States"/>
    <s v="Arlington"/>
    <s v="Texas"/>
    <n v="76017"/>
    <x v="2"/>
    <s v="FUR-TA-10001768"/>
    <x v="0"/>
    <x v="3"/>
    <x v="114"/>
    <n v="918.78499999999997"/>
    <n v="5"/>
    <n v="0.3"/>
    <x v="638"/>
    <x v="16"/>
    <x v="6"/>
    <s v="2015"/>
  </r>
  <r>
    <s v="CA-2015-146563"/>
    <x v="252"/>
    <d v="2015-08-28T00:00:00"/>
    <s v="Standard Class"/>
    <s v="CB-12025"/>
    <s v="Cassandra Brandow"/>
    <x v="0"/>
    <s v="United States"/>
    <s v="Arlington"/>
    <s v="Texas"/>
    <n v="76017"/>
    <x v="2"/>
    <s v="OFF-BI-10003981"/>
    <x v="1"/>
    <x v="8"/>
    <x v="109"/>
    <n v="2.7240000000000002"/>
    <n v="3"/>
    <n v="0.8"/>
    <x v="639"/>
    <x v="16"/>
    <x v="6"/>
    <s v="2015"/>
  </r>
  <r>
    <s v="CA-2016-123666"/>
    <x v="253"/>
    <d v="2016-03-30T00:00:00"/>
    <s v="Standard Class"/>
    <s v="SP-20545"/>
    <s v="Sibella Parks"/>
    <x v="1"/>
    <s v="United States"/>
    <s v="New York City"/>
    <s v="New York"/>
    <n v="10011"/>
    <x v="3"/>
    <s v="OFF-ST-10001522"/>
    <x v="1"/>
    <x v="4"/>
    <x v="197"/>
    <n v="459.95"/>
    <n v="5"/>
    <n v="0"/>
    <x v="640"/>
    <x v="20"/>
    <x v="10"/>
    <s v="2016"/>
  </r>
  <r>
    <s v="CA-2016-143308"/>
    <x v="254"/>
    <d v="2016-11-04T00:00:00"/>
    <s v="Same Day"/>
    <s v="RC-19825"/>
    <s v="Roy Collins"/>
    <x v="0"/>
    <s v="United States"/>
    <s v="Louisville"/>
    <s v="Kentucky"/>
    <n v="40214"/>
    <x v="0"/>
    <s v="OFF-FA-10000621"/>
    <x v="1"/>
    <x v="13"/>
    <x v="110"/>
    <n v="10.74"/>
    <n v="3"/>
    <n v="0"/>
    <x v="641"/>
    <x v="18"/>
    <x v="0"/>
    <s v="2016"/>
  </r>
  <r>
    <s v="CA-2017-132682"/>
    <x v="110"/>
    <d v="2017-06-10T00:00:00"/>
    <s v="Second Class"/>
    <s v="TH-21235"/>
    <s v="Tiffany House"/>
    <x v="1"/>
    <s v="United States"/>
    <s v="Dallas"/>
    <s v="Texas"/>
    <n v="75081"/>
    <x v="2"/>
    <s v="OFF-SU-10004231"/>
    <x v="1"/>
    <x v="14"/>
    <x v="557"/>
    <n v="23.76"/>
    <n v="3"/>
    <n v="0.2"/>
    <x v="642"/>
    <x v="0"/>
    <x v="1"/>
    <s v="2017"/>
  </r>
  <r>
    <s v="CA-2017-132682"/>
    <x v="110"/>
    <d v="2017-06-10T00:00:00"/>
    <s v="Second Class"/>
    <s v="TH-21235"/>
    <s v="Tiffany House"/>
    <x v="1"/>
    <s v="United States"/>
    <s v="Dallas"/>
    <s v="Texas"/>
    <n v="75081"/>
    <x v="2"/>
    <s v="OFF-PA-10000474"/>
    <x v="1"/>
    <x v="10"/>
    <x v="33"/>
    <n v="85.055999999999997"/>
    <n v="3"/>
    <n v="0.2"/>
    <x v="643"/>
    <x v="0"/>
    <x v="1"/>
    <s v="2017"/>
  </r>
  <r>
    <s v="CA-2017-132682"/>
    <x v="110"/>
    <d v="2017-06-10T00:00:00"/>
    <s v="Second Class"/>
    <s v="TH-21235"/>
    <s v="Tiffany House"/>
    <x v="1"/>
    <s v="United States"/>
    <s v="Dallas"/>
    <s v="Texas"/>
    <n v="75081"/>
    <x v="2"/>
    <s v="TEC-PH-10004042"/>
    <x v="2"/>
    <x v="7"/>
    <x v="558"/>
    <n v="381.57600000000002"/>
    <n v="3"/>
    <n v="0.2"/>
    <x v="644"/>
    <x v="0"/>
    <x v="1"/>
    <s v="2017"/>
  </r>
  <r>
    <s v="CA-2014-156314"/>
    <x v="163"/>
    <d v="2014-12-26T00:00:00"/>
    <s v="First Class"/>
    <s v="RP-19390"/>
    <s v="Resi Pölking"/>
    <x v="0"/>
    <s v="United States"/>
    <s v="Cleveland"/>
    <s v="Ohio"/>
    <n v="44105"/>
    <x v="3"/>
    <s v="FUR-FU-10003096"/>
    <x v="0"/>
    <x v="5"/>
    <x v="559"/>
    <n v="30.36"/>
    <n v="5"/>
    <n v="0.2"/>
    <x v="645"/>
    <x v="16"/>
    <x v="4"/>
    <s v="2014"/>
  </r>
  <r>
    <s v="US-2017-106663"/>
    <x v="255"/>
    <d v="2017-06-13T00:00:00"/>
    <s v="Standard Class"/>
    <s v="MO-17800"/>
    <s v="Meg O'Connel"/>
    <x v="2"/>
    <s v="United States"/>
    <s v="Chicago"/>
    <s v="Illinois"/>
    <n v="60653"/>
    <x v="2"/>
    <s v="FUR-FU-10002759"/>
    <x v="0"/>
    <x v="5"/>
    <x v="560"/>
    <n v="23.975999999999999"/>
    <n v="3"/>
    <n v="0.6"/>
    <x v="646"/>
    <x v="3"/>
    <x v="1"/>
    <s v="2017"/>
  </r>
  <r>
    <s v="US-2017-106663"/>
    <x v="255"/>
    <d v="2017-06-13T00:00:00"/>
    <s v="Standard Class"/>
    <s v="MO-17800"/>
    <s v="Meg O'Connel"/>
    <x v="2"/>
    <s v="United States"/>
    <s v="Chicago"/>
    <s v="Illinois"/>
    <n v="60653"/>
    <x v="2"/>
    <s v="FUR-TA-10000688"/>
    <x v="0"/>
    <x v="3"/>
    <x v="561"/>
    <n v="108.925"/>
    <n v="1"/>
    <n v="0.5"/>
    <x v="647"/>
    <x v="3"/>
    <x v="1"/>
    <s v="2017"/>
  </r>
  <r>
    <s v="US-2017-106663"/>
    <x v="255"/>
    <d v="2017-06-13T00:00:00"/>
    <s v="Standard Class"/>
    <s v="MO-17800"/>
    <s v="Meg O'Connel"/>
    <x v="2"/>
    <s v="United States"/>
    <s v="Chicago"/>
    <s v="Illinois"/>
    <n v="60653"/>
    <x v="2"/>
    <s v="OFF-PA-10002377"/>
    <x v="1"/>
    <x v="10"/>
    <x v="562"/>
    <n v="36.351999999999997"/>
    <n v="8"/>
    <n v="0.2"/>
    <x v="648"/>
    <x v="3"/>
    <x v="1"/>
    <s v="2017"/>
  </r>
  <r>
    <s v="CA-2017-111178"/>
    <x v="140"/>
    <d v="2017-06-22T00:00:00"/>
    <s v="Standard Class"/>
    <s v="TD-20995"/>
    <s v="Tamara Dahlen"/>
    <x v="0"/>
    <s v="United States"/>
    <s v="Quincy"/>
    <s v="Illinois"/>
    <n v="62301"/>
    <x v="2"/>
    <s v="OFF-AR-10001954"/>
    <x v="1"/>
    <x v="6"/>
    <x v="563"/>
    <n v="19.559999999999999"/>
    <n v="5"/>
    <n v="0.2"/>
    <x v="649"/>
    <x v="4"/>
    <x v="1"/>
    <s v="2017"/>
  </r>
  <r>
    <s v="CA-2017-130351"/>
    <x v="256"/>
    <d v="2017-12-08T00:00:00"/>
    <s v="First Class"/>
    <s v="RB-19570"/>
    <s v="Rob Beeghly"/>
    <x v="0"/>
    <s v="United States"/>
    <s v="Columbus"/>
    <s v="Indiana"/>
    <n v="47201"/>
    <x v="2"/>
    <s v="OFF-AP-10004532"/>
    <x v="1"/>
    <x v="9"/>
    <x v="564"/>
    <n v="61.44"/>
    <n v="3"/>
    <n v="0"/>
    <x v="650"/>
    <x v="5"/>
    <x v="4"/>
    <s v="2017"/>
  </r>
  <r>
    <s v="CA-2017-130351"/>
    <x v="256"/>
    <d v="2017-12-08T00:00:00"/>
    <s v="First Class"/>
    <s v="RB-19570"/>
    <s v="Rob Beeghly"/>
    <x v="0"/>
    <s v="United States"/>
    <s v="Columbus"/>
    <s v="Indiana"/>
    <n v="47201"/>
    <x v="2"/>
    <s v="OFF-PA-10002137"/>
    <x v="1"/>
    <x v="10"/>
    <x v="565"/>
    <n v="38.9"/>
    <n v="5"/>
    <n v="0"/>
    <x v="651"/>
    <x v="5"/>
    <x v="4"/>
    <s v="2017"/>
  </r>
  <r>
    <s v="CA-2017-130351"/>
    <x v="256"/>
    <d v="2017-12-08T00:00:00"/>
    <s v="First Class"/>
    <s v="RB-19570"/>
    <s v="Rob Beeghly"/>
    <x v="0"/>
    <s v="United States"/>
    <s v="Columbus"/>
    <s v="Indiana"/>
    <n v="47201"/>
    <x v="2"/>
    <s v="TEC-AC-10003832"/>
    <x v="2"/>
    <x v="11"/>
    <x v="463"/>
    <n v="99.39"/>
    <n v="3"/>
    <n v="0"/>
    <x v="652"/>
    <x v="5"/>
    <x v="4"/>
    <s v="2017"/>
  </r>
  <r>
    <s v="US-2017-119438"/>
    <x v="257"/>
    <d v="2017-03-23T00:00:00"/>
    <s v="Standard Class"/>
    <s v="CD-11980"/>
    <s v="Carol Darley"/>
    <x v="0"/>
    <s v="United States"/>
    <s v="Tyler"/>
    <s v="Texas"/>
    <n v="75701"/>
    <x v="2"/>
    <s v="OFF-AP-10000804"/>
    <x v="1"/>
    <x v="9"/>
    <x v="566"/>
    <n v="2.6880000000000002"/>
    <n v="3"/>
    <n v="0.8"/>
    <x v="653"/>
    <x v="15"/>
    <x v="10"/>
    <s v="2017"/>
  </r>
  <r>
    <s v="US-2017-119438"/>
    <x v="257"/>
    <d v="2017-03-23T00:00:00"/>
    <s v="Standard Class"/>
    <s v="CD-11980"/>
    <s v="Carol Darley"/>
    <x v="0"/>
    <s v="United States"/>
    <s v="Tyler"/>
    <s v="Texas"/>
    <n v="75701"/>
    <x v="2"/>
    <s v="TEC-AC-10003614"/>
    <x v="2"/>
    <x v="11"/>
    <x v="567"/>
    <n v="27.815999999999999"/>
    <n v="3"/>
    <n v="0.2"/>
    <x v="654"/>
    <x v="15"/>
    <x v="10"/>
    <s v="2017"/>
  </r>
  <r>
    <s v="US-2017-119438"/>
    <x v="257"/>
    <d v="2017-03-23T00:00:00"/>
    <s v="Standard Class"/>
    <s v="CD-11980"/>
    <s v="Carol Darley"/>
    <x v="0"/>
    <s v="United States"/>
    <s v="Tyler"/>
    <s v="Texas"/>
    <n v="75701"/>
    <x v="2"/>
    <s v="FUR-FU-10003553"/>
    <x v="0"/>
    <x v="5"/>
    <x v="568"/>
    <n v="82.524000000000001"/>
    <n v="3"/>
    <n v="0.6"/>
    <x v="655"/>
    <x v="15"/>
    <x v="10"/>
    <s v="2017"/>
  </r>
  <r>
    <s v="US-2017-119438"/>
    <x v="257"/>
    <d v="2017-03-23T00:00:00"/>
    <s v="Standard Class"/>
    <s v="CD-11980"/>
    <s v="Carol Darley"/>
    <x v="0"/>
    <s v="United States"/>
    <s v="Tyler"/>
    <s v="Texas"/>
    <n v="75701"/>
    <x v="2"/>
    <s v="OFF-BI-10004632"/>
    <x v="1"/>
    <x v="8"/>
    <x v="569"/>
    <n v="182.994"/>
    <n v="3"/>
    <n v="0.8"/>
    <x v="656"/>
    <x v="15"/>
    <x v="10"/>
    <s v="2017"/>
  </r>
  <r>
    <s v="CA-2016-164511"/>
    <x v="258"/>
    <d v="2016-11-24T00:00:00"/>
    <s v="Standard Class"/>
    <s v="DJ-13630"/>
    <s v="Doug Jacobs"/>
    <x v="0"/>
    <s v="United States"/>
    <s v="New York City"/>
    <s v="New York"/>
    <n v="10024"/>
    <x v="3"/>
    <s v="OFF-BI-10003305"/>
    <x v="1"/>
    <x v="8"/>
    <x v="570"/>
    <n v="14.352"/>
    <n v="3"/>
    <n v="0.2"/>
    <x v="657"/>
    <x v="12"/>
    <x v="0"/>
    <s v="2016"/>
  </r>
  <r>
    <s v="CA-2016-164511"/>
    <x v="258"/>
    <d v="2016-11-24T00:00:00"/>
    <s v="Standard Class"/>
    <s v="DJ-13630"/>
    <s v="Doug Jacobs"/>
    <x v="0"/>
    <s v="United States"/>
    <s v="New York City"/>
    <s v="New York"/>
    <n v="10024"/>
    <x v="3"/>
    <s v="OFF-ST-10002583"/>
    <x v="1"/>
    <x v="4"/>
    <x v="571"/>
    <n v="64.959999999999994"/>
    <n v="2"/>
    <n v="0"/>
    <x v="658"/>
    <x v="12"/>
    <x v="0"/>
    <s v="2016"/>
  </r>
  <r>
    <s v="CA-2016-164511"/>
    <x v="258"/>
    <d v="2016-11-24T00:00:00"/>
    <s v="Standard Class"/>
    <s v="DJ-13630"/>
    <s v="Doug Jacobs"/>
    <x v="0"/>
    <s v="United States"/>
    <s v="New York City"/>
    <s v="New York"/>
    <n v="10024"/>
    <x v="3"/>
    <s v="OFF-ST-10004507"/>
    <x v="1"/>
    <x v="4"/>
    <x v="457"/>
    <n v="68.599999999999994"/>
    <n v="4"/>
    <n v="0"/>
    <x v="659"/>
    <x v="12"/>
    <x v="0"/>
    <s v="2016"/>
  </r>
  <r>
    <s v="US-2017-168116"/>
    <x v="259"/>
    <d v="2017-11-04T00:00:00"/>
    <s v="Same Day"/>
    <s v="GT-14635"/>
    <s v="Grant Thornton"/>
    <x v="1"/>
    <s v="United States"/>
    <s v="Burlington"/>
    <s v="North Carolina"/>
    <n v="27217"/>
    <x v="0"/>
    <s v="TEC-MA-10004125"/>
    <x v="2"/>
    <x v="15"/>
    <x v="572"/>
    <n v="7999.98"/>
    <n v="4"/>
    <n v="0.5"/>
    <x v="660"/>
    <x v="18"/>
    <x v="0"/>
    <s v="2017"/>
  </r>
  <r>
    <s v="US-2017-168116"/>
    <x v="259"/>
    <d v="2017-11-04T00:00:00"/>
    <s v="Same Day"/>
    <s v="GT-14635"/>
    <s v="Grant Thornton"/>
    <x v="1"/>
    <s v="United States"/>
    <s v="Burlington"/>
    <s v="North Carolina"/>
    <n v="27217"/>
    <x v="0"/>
    <s v="OFF-AP-10002457"/>
    <x v="1"/>
    <x v="9"/>
    <x v="549"/>
    <n v="167.44"/>
    <n v="2"/>
    <n v="0.2"/>
    <x v="661"/>
    <x v="18"/>
    <x v="0"/>
    <s v="2017"/>
  </r>
  <r>
    <s v="CA-2014-157784"/>
    <x v="260"/>
    <d v="2014-07-08T00:00:00"/>
    <s v="First Class"/>
    <s v="MC-17845"/>
    <s v="Michael Chen"/>
    <x v="0"/>
    <s v="United States"/>
    <s v="Jackson"/>
    <s v="Mississippi"/>
    <n v="39212"/>
    <x v="0"/>
    <s v="TEC-AC-10003911"/>
    <x v="2"/>
    <x v="11"/>
    <x v="331"/>
    <n v="479.97"/>
    <n v="3"/>
    <n v="0"/>
    <x v="662"/>
    <x v="5"/>
    <x v="7"/>
    <s v="2014"/>
  </r>
  <r>
    <s v="CA-2014-157784"/>
    <x v="260"/>
    <d v="2014-07-08T00:00:00"/>
    <s v="First Class"/>
    <s v="MC-17845"/>
    <s v="Michael Chen"/>
    <x v="0"/>
    <s v="United States"/>
    <s v="Jackson"/>
    <s v="Mississippi"/>
    <n v="39212"/>
    <x v="0"/>
    <s v="OFF-LA-10001934"/>
    <x v="1"/>
    <x v="2"/>
    <x v="573"/>
    <n v="14.62"/>
    <n v="2"/>
    <n v="0"/>
    <x v="2"/>
    <x v="5"/>
    <x v="7"/>
    <s v="2014"/>
  </r>
  <r>
    <s v="CA-2014-157784"/>
    <x v="260"/>
    <d v="2014-07-08T00:00:00"/>
    <s v="First Class"/>
    <s v="MC-17845"/>
    <s v="Michael Chen"/>
    <x v="0"/>
    <s v="United States"/>
    <s v="Jackson"/>
    <s v="Mississippi"/>
    <n v="39212"/>
    <x v="0"/>
    <s v="OFF-PA-10000304"/>
    <x v="1"/>
    <x v="10"/>
    <x v="88"/>
    <n v="19.440000000000001"/>
    <n v="3"/>
    <n v="0"/>
    <x v="551"/>
    <x v="5"/>
    <x v="7"/>
    <s v="2014"/>
  </r>
  <r>
    <s v="CA-2017-161480"/>
    <x v="53"/>
    <d v="2017-12-29T00:00:00"/>
    <s v="Standard Class"/>
    <s v="RA-19285"/>
    <s v="Ralph Arnett"/>
    <x v="0"/>
    <s v="United States"/>
    <s v="New York City"/>
    <s v="New York"/>
    <n v="10035"/>
    <x v="3"/>
    <s v="FUR-BO-10004015"/>
    <x v="0"/>
    <x v="0"/>
    <x v="574"/>
    <n v="191.98400000000001"/>
    <n v="2"/>
    <n v="0.2"/>
    <x v="663"/>
    <x v="10"/>
    <x v="4"/>
    <s v="2017"/>
  </r>
  <r>
    <s v="US-2014-117135"/>
    <x v="261"/>
    <d v="2014-06-23T00:00:00"/>
    <s v="Second Class"/>
    <s v="NP-18325"/>
    <s v="Naresj Patel"/>
    <x v="0"/>
    <s v="United States"/>
    <s v="Waynesboro"/>
    <s v="Virginia"/>
    <n v="22980"/>
    <x v="0"/>
    <s v="FUR-FU-10004071"/>
    <x v="0"/>
    <x v="5"/>
    <x v="575"/>
    <n v="104.01"/>
    <n v="1"/>
    <n v="0"/>
    <x v="664"/>
    <x v="30"/>
    <x v="1"/>
    <s v="2014"/>
  </r>
  <r>
    <s v="US-2014-117135"/>
    <x v="261"/>
    <d v="2014-06-23T00:00:00"/>
    <s v="Second Class"/>
    <s v="NP-18325"/>
    <s v="Naresj Patel"/>
    <x v="0"/>
    <s v="United States"/>
    <s v="Waynesboro"/>
    <s v="Virginia"/>
    <n v="22980"/>
    <x v="0"/>
    <s v="TEC-PH-10002033"/>
    <x v="2"/>
    <x v="7"/>
    <x v="11"/>
    <n v="284.82"/>
    <n v="1"/>
    <n v="0"/>
    <x v="665"/>
    <x v="30"/>
    <x v="1"/>
    <s v="2014"/>
  </r>
  <r>
    <s v="US-2014-117135"/>
    <x v="261"/>
    <d v="2014-06-23T00:00:00"/>
    <s v="Second Class"/>
    <s v="NP-18325"/>
    <s v="Naresj Patel"/>
    <x v="0"/>
    <s v="United States"/>
    <s v="Waynesboro"/>
    <s v="Virginia"/>
    <n v="22980"/>
    <x v="0"/>
    <s v="OFF-ST-10002444"/>
    <x v="1"/>
    <x v="4"/>
    <x v="576"/>
    <n v="36.840000000000003"/>
    <n v="3"/>
    <n v="0"/>
    <x v="666"/>
    <x v="30"/>
    <x v="1"/>
    <s v="2014"/>
  </r>
  <r>
    <s v="CA-2015-131534"/>
    <x v="262"/>
    <d v="2015-04-02T00:00:00"/>
    <s v="Standard Class"/>
    <s v="AB-10165"/>
    <s v="Alan Barnes"/>
    <x v="0"/>
    <s v="United States"/>
    <s v="Los Angeles"/>
    <s v="California"/>
    <n v="90036"/>
    <x v="1"/>
    <s v="TEC-AC-10002253"/>
    <x v="2"/>
    <x v="11"/>
    <x v="577"/>
    <n v="166.24"/>
    <n v="1"/>
    <n v="0"/>
    <x v="667"/>
    <x v="22"/>
    <x v="10"/>
    <s v="2015"/>
  </r>
  <r>
    <s v="CA-2015-131534"/>
    <x v="262"/>
    <d v="2015-04-02T00:00:00"/>
    <s v="Standard Class"/>
    <s v="AB-10165"/>
    <s v="Alan Barnes"/>
    <x v="0"/>
    <s v="United States"/>
    <s v="Los Angeles"/>
    <s v="California"/>
    <n v="90036"/>
    <x v="1"/>
    <s v="OFF-PA-10000743"/>
    <x v="1"/>
    <x v="10"/>
    <x v="578"/>
    <n v="33.4"/>
    <n v="5"/>
    <n v="0"/>
    <x v="668"/>
    <x v="22"/>
    <x v="10"/>
    <s v="2015"/>
  </r>
  <r>
    <s v="CA-2015-119291"/>
    <x v="263"/>
    <d v="2015-05-17T00:00:00"/>
    <s v="First Class"/>
    <s v="JO-15550"/>
    <s v="Jesus Ocampo"/>
    <x v="2"/>
    <s v="United States"/>
    <s v="Chester"/>
    <s v="Pennsylvania"/>
    <n v="19013"/>
    <x v="3"/>
    <s v="OFF-AR-10003373"/>
    <x v="1"/>
    <x v="6"/>
    <x v="290"/>
    <n v="198.27199999999999"/>
    <n v="8"/>
    <n v="0.2"/>
    <x v="669"/>
    <x v="19"/>
    <x v="5"/>
    <s v="2015"/>
  </r>
  <r>
    <s v="CA-2015-119291"/>
    <x v="263"/>
    <d v="2015-05-17T00:00:00"/>
    <s v="First Class"/>
    <s v="JO-15550"/>
    <s v="Jesus Ocampo"/>
    <x v="2"/>
    <s v="United States"/>
    <s v="Chester"/>
    <s v="Pennsylvania"/>
    <n v="19013"/>
    <x v="3"/>
    <s v="OFF-LA-10002312"/>
    <x v="1"/>
    <x v="2"/>
    <x v="579"/>
    <n v="47.36"/>
    <n v="4"/>
    <n v="0.2"/>
    <x v="670"/>
    <x v="19"/>
    <x v="5"/>
    <s v="2015"/>
  </r>
  <r>
    <s v="CA-2015-119291"/>
    <x v="263"/>
    <d v="2015-05-17T00:00:00"/>
    <s v="First Class"/>
    <s v="JO-15550"/>
    <s v="Jesus Ocampo"/>
    <x v="2"/>
    <s v="United States"/>
    <s v="Chester"/>
    <s v="Pennsylvania"/>
    <n v="19013"/>
    <x v="3"/>
    <s v="OFF-EN-10000927"/>
    <x v="1"/>
    <x v="12"/>
    <x v="81"/>
    <n v="200.98400000000001"/>
    <n v="7"/>
    <n v="0.2"/>
    <x v="83"/>
    <x v="19"/>
    <x v="5"/>
    <s v="2015"/>
  </r>
  <r>
    <s v="CA-2015-119291"/>
    <x v="263"/>
    <d v="2015-05-17T00:00:00"/>
    <s v="First Class"/>
    <s v="JO-15550"/>
    <s v="Jesus Ocampo"/>
    <x v="2"/>
    <s v="United States"/>
    <s v="Chester"/>
    <s v="Pennsylvania"/>
    <n v="19013"/>
    <x v="3"/>
    <s v="OFF-LA-10003510"/>
    <x v="1"/>
    <x v="2"/>
    <x v="580"/>
    <n v="97.695999999999998"/>
    <n v="4"/>
    <n v="0.2"/>
    <x v="671"/>
    <x v="19"/>
    <x v="5"/>
    <s v="2015"/>
  </r>
  <r>
    <s v="CA-2015-119291"/>
    <x v="263"/>
    <d v="2015-05-17T00:00:00"/>
    <s v="First Class"/>
    <s v="JO-15550"/>
    <s v="Jesus Ocampo"/>
    <x v="2"/>
    <s v="United States"/>
    <s v="Chester"/>
    <s v="Pennsylvania"/>
    <n v="19013"/>
    <x v="3"/>
    <s v="OFF-AR-10001118"/>
    <x v="1"/>
    <x v="6"/>
    <x v="581"/>
    <n v="2.6960000000000002"/>
    <n v="1"/>
    <n v="0.2"/>
    <x v="672"/>
    <x v="19"/>
    <x v="5"/>
    <s v="2015"/>
  </r>
  <r>
    <s v="CA-2015-119291"/>
    <x v="263"/>
    <d v="2015-05-17T00:00:00"/>
    <s v="First Class"/>
    <s v="JO-15550"/>
    <s v="Jesus Ocampo"/>
    <x v="2"/>
    <s v="United States"/>
    <s v="Chester"/>
    <s v="Pennsylvania"/>
    <n v="19013"/>
    <x v="3"/>
    <s v="OFF-BI-10001575"/>
    <x v="1"/>
    <x v="8"/>
    <x v="582"/>
    <n v="18.588000000000001"/>
    <n v="2"/>
    <n v="0.7"/>
    <x v="673"/>
    <x v="19"/>
    <x v="5"/>
    <s v="2015"/>
  </r>
  <r>
    <s v="CA-2015-119291"/>
    <x v="263"/>
    <d v="2015-05-17T00:00:00"/>
    <s v="First Class"/>
    <s v="JO-15550"/>
    <s v="Jesus Ocampo"/>
    <x v="2"/>
    <s v="United States"/>
    <s v="Chester"/>
    <s v="Pennsylvania"/>
    <n v="19013"/>
    <x v="3"/>
    <s v="OFF-BI-10001982"/>
    <x v="1"/>
    <x v="8"/>
    <x v="304"/>
    <n v="4.8959999999999999"/>
    <n v="3"/>
    <n v="0.7"/>
    <x v="328"/>
    <x v="19"/>
    <x v="5"/>
    <s v="2015"/>
  </r>
  <r>
    <s v="CA-2017-114552"/>
    <x v="264"/>
    <d v="2017-09-08T00:00:00"/>
    <s v="Standard Class"/>
    <s v="Dl-13600"/>
    <s v="Dorris liebe"/>
    <x v="1"/>
    <s v="United States"/>
    <s v="Cleveland"/>
    <s v="Ohio"/>
    <n v="44105"/>
    <x v="3"/>
    <s v="FUR-FU-10002960"/>
    <x v="0"/>
    <x v="5"/>
    <x v="192"/>
    <n v="15.071999999999999"/>
    <n v="3"/>
    <n v="0.2"/>
    <x v="674"/>
    <x v="28"/>
    <x v="8"/>
    <s v="2017"/>
  </r>
  <r>
    <s v="CA-2016-163755"/>
    <x v="254"/>
    <d v="2016-11-08T00:00:00"/>
    <s v="Second Class"/>
    <s v="AS-10285"/>
    <s v="Alejandro Savely"/>
    <x v="1"/>
    <s v="United States"/>
    <s v="Seattle"/>
    <s v="Washington"/>
    <n v="98103"/>
    <x v="1"/>
    <s v="FUR-FU-10003394"/>
    <x v="0"/>
    <x v="5"/>
    <x v="583"/>
    <n v="209.88"/>
    <n v="3"/>
    <n v="0"/>
    <x v="675"/>
    <x v="18"/>
    <x v="0"/>
    <s v="2016"/>
  </r>
  <r>
    <s v="CA-2015-142027"/>
    <x v="265"/>
    <d v="2015-04-14T00:00:00"/>
    <s v="Standard Class"/>
    <s v="JK-15370"/>
    <s v="Jay Kimmel"/>
    <x v="0"/>
    <s v="United States"/>
    <s v="Long Beach"/>
    <s v="California"/>
    <n v="90805"/>
    <x v="1"/>
    <s v="FUR-TA-10002774"/>
    <x v="0"/>
    <x v="3"/>
    <x v="584"/>
    <n v="369.91199999999998"/>
    <n v="3"/>
    <n v="0.2"/>
    <x v="676"/>
    <x v="3"/>
    <x v="3"/>
    <s v="2015"/>
  </r>
  <r>
    <s v="CA-2014-138527"/>
    <x v="171"/>
    <d v="2014-09-17T00:00:00"/>
    <s v="Standard Class"/>
    <s v="BN-11470"/>
    <s v="Brad Norvell"/>
    <x v="1"/>
    <s v="United States"/>
    <s v="Cary"/>
    <s v="North Carolina"/>
    <n v="27511"/>
    <x v="0"/>
    <s v="OFF-PA-10001800"/>
    <x v="1"/>
    <x v="10"/>
    <x v="585"/>
    <n v="10.368"/>
    <n v="2"/>
    <n v="0.2"/>
    <x v="572"/>
    <x v="1"/>
    <x v="8"/>
    <s v="2014"/>
  </r>
  <r>
    <s v="CA-2014-138527"/>
    <x v="171"/>
    <d v="2014-09-17T00:00:00"/>
    <s v="Standard Class"/>
    <s v="BN-11470"/>
    <s v="Brad Norvell"/>
    <x v="1"/>
    <s v="United States"/>
    <s v="Cary"/>
    <s v="North Carolina"/>
    <n v="27511"/>
    <x v="0"/>
    <s v="OFF-AP-10001469"/>
    <x v="1"/>
    <x v="9"/>
    <x v="586"/>
    <n v="166.84"/>
    <n v="5"/>
    <n v="0.2"/>
    <x v="677"/>
    <x v="1"/>
    <x v="8"/>
    <s v="2014"/>
  </r>
  <r>
    <s v="CA-2014-138527"/>
    <x v="171"/>
    <d v="2014-09-17T00:00:00"/>
    <s v="Standard Class"/>
    <s v="BN-11470"/>
    <s v="Brad Norvell"/>
    <x v="1"/>
    <s v="United States"/>
    <s v="Cary"/>
    <s v="North Carolina"/>
    <n v="27511"/>
    <x v="0"/>
    <s v="TEC-AC-10002399"/>
    <x v="2"/>
    <x v="11"/>
    <x v="453"/>
    <n v="15.215999999999999"/>
    <n v="1"/>
    <n v="0.2"/>
    <x v="678"/>
    <x v="1"/>
    <x v="8"/>
    <s v="2014"/>
  </r>
  <r>
    <s v="CA-2014-112158"/>
    <x v="266"/>
    <d v="2014-12-04T00:00:00"/>
    <s v="First Class"/>
    <s v="DP-13165"/>
    <s v="David Philippe"/>
    <x v="0"/>
    <s v="United States"/>
    <s v="New York City"/>
    <s v="New York"/>
    <n v="10035"/>
    <x v="3"/>
    <s v="TEC-AC-10003628"/>
    <x v="2"/>
    <x v="11"/>
    <x v="247"/>
    <n v="119.96"/>
    <n v="4"/>
    <n v="0"/>
    <x v="679"/>
    <x v="28"/>
    <x v="4"/>
    <s v="2014"/>
  </r>
  <r>
    <s v="CA-2014-112158"/>
    <x v="266"/>
    <d v="2014-12-04T00:00:00"/>
    <s v="First Class"/>
    <s v="DP-13165"/>
    <s v="David Philippe"/>
    <x v="0"/>
    <s v="United States"/>
    <s v="New York City"/>
    <s v="New York"/>
    <n v="10035"/>
    <x v="3"/>
    <s v="FUR-BO-10003272"/>
    <x v="0"/>
    <x v="0"/>
    <x v="587"/>
    <n v="883.92"/>
    <n v="5"/>
    <n v="0.2"/>
    <x v="680"/>
    <x v="28"/>
    <x v="4"/>
    <s v="2014"/>
  </r>
  <r>
    <s v="CA-2014-112158"/>
    <x v="266"/>
    <d v="2014-12-04T00:00:00"/>
    <s v="First Class"/>
    <s v="DP-13165"/>
    <s v="David Philippe"/>
    <x v="0"/>
    <s v="United States"/>
    <s v="New York City"/>
    <s v="New York"/>
    <n v="10035"/>
    <x v="3"/>
    <s v="OFF-BI-10000050"/>
    <x v="1"/>
    <x v="8"/>
    <x v="347"/>
    <n v="46.72"/>
    <n v="8"/>
    <n v="0.2"/>
    <x v="681"/>
    <x v="28"/>
    <x v="4"/>
    <s v="2014"/>
  </r>
  <r>
    <s v="CA-2014-113887"/>
    <x v="267"/>
    <d v="2014-04-07T00:00:00"/>
    <s v="First Class"/>
    <s v="TH-21550"/>
    <s v="Tracy Hopkins"/>
    <x v="2"/>
    <s v="United States"/>
    <s v="New York City"/>
    <s v="New York"/>
    <n v="10035"/>
    <x v="3"/>
    <s v="OFF-PA-10004071"/>
    <x v="1"/>
    <x v="10"/>
    <x v="417"/>
    <n v="55.48"/>
    <n v="1"/>
    <n v="0"/>
    <x v="458"/>
    <x v="5"/>
    <x v="3"/>
    <s v="2014"/>
  </r>
  <r>
    <s v="CA-2017-146136"/>
    <x v="213"/>
    <d v="2017-09-07T00:00:00"/>
    <s v="Standard Class"/>
    <s v="AP-10915"/>
    <s v="Arthur Prichep"/>
    <x v="0"/>
    <s v="United States"/>
    <s v="Palm Coast"/>
    <s v="Florida"/>
    <n v="32137"/>
    <x v="0"/>
    <s v="OFF-EN-10001219"/>
    <x v="1"/>
    <x v="12"/>
    <x v="588"/>
    <n v="24.448"/>
    <n v="4"/>
    <n v="0.2"/>
    <x v="682"/>
    <x v="21"/>
    <x v="8"/>
    <s v="2017"/>
  </r>
  <r>
    <s v="US-2017-100048"/>
    <x v="240"/>
    <d v="2017-05-24T00:00:00"/>
    <s v="Standard Class"/>
    <s v="RS-19765"/>
    <s v="Roland Schwarz"/>
    <x v="1"/>
    <s v="United States"/>
    <s v="Mount Vernon"/>
    <s v="New York"/>
    <n v="10550"/>
    <x v="3"/>
    <s v="OFF-AP-10001154"/>
    <x v="1"/>
    <x v="9"/>
    <x v="589"/>
    <n v="281.33999999999997"/>
    <n v="6"/>
    <n v="0"/>
    <x v="683"/>
    <x v="12"/>
    <x v="5"/>
    <s v="2017"/>
  </r>
  <r>
    <s v="US-2017-100048"/>
    <x v="240"/>
    <d v="2017-05-24T00:00:00"/>
    <s v="Standard Class"/>
    <s v="RS-19765"/>
    <s v="Roland Schwarz"/>
    <x v="1"/>
    <s v="United States"/>
    <s v="Mount Vernon"/>
    <s v="New York"/>
    <n v="10550"/>
    <x v="3"/>
    <s v="TEC-PH-10003012"/>
    <x v="2"/>
    <x v="7"/>
    <x v="348"/>
    <n v="307.98"/>
    <n v="2"/>
    <n v="0"/>
    <x v="684"/>
    <x v="12"/>
    <x v="5"/>
    <s v="2017"/>
  </r>
  <r>
    <s v="US-2017-100048"/>
    <x v="240"/>
    <d v="2017-05-24T00:00:00"/>
    <s v="Standard Class"/>
    <s v="RS-19765"/>
    <s v="Roland Schwarz"/>
    <x v="1"/>
    <s v="United States"/>
    <s v="Mount Vernon"/>
    <s v="New York"/>
    <n v="10550"/>
    <x v="3"/>
    <s v="TEC-AC-10001606"/>
    <x v="2"/>
    <x v="11"/>
    <x v="590"/>
    <n v="299.97000000000003"/>
    <n v="3"/>
    <n v="0"/>
    <x v="685"/>
    <x v="12"/>
    <x v="5"/>
    <s v="2017"/>
  </r>
  <r>
    <s v="CA-2014-153150"/>
    <x v="268"/>
    <d v="2014-07-06T00:00:00"/>
    <s v="Second Class"/>
    <s v="Dl-13600"/>
    <s v="Dorris liebe"/>
    <x v="1"/>
    <s v="United States"/>
    <s v="Seattle"/>
    <s v="Washington"/>
    <n v="98105"/>
    <x v="1"/>
    <s v="OFF-BI-10003355"/>
    <x v="1"/>
    <x v="8"/>
    <x v="591"/>
    <n v="19.920000000000002"/>
    <n v="5"/>
    <n v="0.2"/>
    <x v="686"/>
    <x v="26"/>
    <x v="7"/>
    <s v="2014"/>
  </r>
  <r>
    <s v="CA-2014-130092"/>
    <x v="269"/>
    <d v="2014-01-14T00:00:00"/>
    <s v="First Class"/>
    <s v="SV-20365"/>
    <s v="Seth Vernon"/>
    <x v="0"/>
    <s v="United States"/>
    <s v="Dover"/>
    <s v="Delaware"/>
    <n v="19901"/>
    <x v="3"/>
    <s v="FUR-FU-10000010"/>
    <x v="0"/>
    <x v="5"/>
    <x v="527"/>
    <n v="9.94"/>
    <n v="2"/>
    <n v="0"/>
    <x v="595"/>
    <x v="2"/>
    <x v="9"/>
    <s v="2014"/>
  </r>
  <r>
    <s v="CA-2017-108910"/>
    <x v="241"/>
    <d v="2017-09-29T00:00:00"/>
    <s v="Standard Class"/>
    <s v="KC-16540"/>
    <s v="Kelly Collister"/>
    <x v="0"/>
    <s v="United States"/>
    <s v="Newark"/>
    <s v="Ohio"/>
    <n v="43055"/>
    <x v="3"/>
    <s v="FUR-FU-10002253"/>
    <x v="0"/>
    <x v="5"/>
    <x v="592"/>
    <n v="103.056"/>
    <n v="3"/>
    <n v="0.2"/>
    <x v="687"/>
    <x v="16"/>
    <x v="8"/>
    <s v="2017"/>
  </r>
  <r>
    <s v="CA-2014-104472"/>
    <x v="270"/>
    <d v="2014-06-07T00:00:00"/>
    <s v="Standard Class"/>
    <s v="CK-12325"/>
    <s v="Christine Kargatis"/>
    <x v="2"/>
    <s v="United States"/>
    <s v="Orem"/>
    <s v="Utah"/>
    <n v="84057"/>
    <x v="1"/>
    <s v="OFF-BI-10001658"/>
    <x v="1"/>
    <x v="8"/>
    <x v="444"/>
    <n v="59.808"/>
    <n v="3"/>
    <n v="0.2"/>
    <x v="688"/>
    <x v="28"/>
    <x v="1"/>
    <s v="2014"/>
  </r>
  <r>
    <s v="CA-2014-104472"/>
    <x v="270"/>
    <d v="2014-06-07T00:00:00"/>
    <s v="Standard Class"/>
    <s v="CK-12325"/>
    <s v="Christine Kargatis"/>
    <x v="2"/>
    <s v="United States"/>
    <s v="Orem"/>
    <s v="Utah"/>
    <n v="84057"/>
    <x v="1"/>
    <s v="FUR-FU-10000246"/>
    <x v="0"/>
    <x v="5"/>
    <x v="391"/>
    <n v="73.319999999999993"/>
    <n v="6"/>
    <n v="0"/>
    <x v="689"/>
    <x v="28"/>
    <x v="1"/>
    <s v="2014"/>
  </r>
  <r>
    <s v="CA-2016-112942"/>
    <x v="271"/>
    <d v="2016-02-18T00:00:00"/>
    <s v="Standard Class"/>
    <s v="RD-19810"/>
    <s v="Ross DeVincentis"/>
    <x v="2"/>
    <s v="United States"/>
    <s v="Los Angeles"/>
    <s v="California"/>
    <n v="90045"/>
    <x v="1"/>
    <s v="OFF-PA-10004092"/>
    <x v="1"/>
    <x v="10"/>
    <x v="593"/>
    <n v="146.82"/>
    <n v="3"/>
    <n v="0"/>
    <x v="690"/>
    <x v="7"/>
    <x v="11"/>
    <s v="2016"/>
  </r>
  <r>
    <s v="CA-2016-142335"/>
    <x v="272"/>
    <d v="2016-12-19T00:00:00"/>
    <s v="Standard Class"/>
    <s v="MP-17965"/>
    <s v="Michael Paige"/>
    <x v="1"/>
    <s v="United States"/>
    <s v="Detroit"/>
    <s v="Michigan"/>
    <n v="48205"/>
    <x v="2"/>
    <s v="FUR-TA-10000198"/>
    <x v="0"/>
    <x v="3"/>
    <x v="594"/>
    <n v="1652.94"/>
    <n v="3"/>
    <n v="0"/>
    <x v="691"/>
    <x v="4"/>
    <x v="4"/>
    <s v="2016"/>
  </r>
  <r>
    <s v="CA-2016-142335"/>
    <x v="272"/>
    <d v="2016-12-19T00:00:00"/>
    <s v="Standard Class"/>
    <s v="MP-17965"/>
    <s v="Michael Paige"/>
    <x v="1"/>
    <s v="United States"/>
    <s v="Detroit"/>
    <s v="Michigan"/>
    <n v="48205"/>
    <x v="2"/>
    <s v="OFF-ST-10000036"/>
    <x v="1"/>
    <x v="4"/>
    <x v="595"/>
    <n v="296.37"/>
    <n v="3"/>
    <n v="0"/>
    <x v="692"/>
    <x v="4"/>
    <x v="4"/>
    <s v="2016"/>
  </r>
  <r>
    <s v="CA-2014-117429"/>
    <x v="273"/>
    <d v="2014-10-13T00:00:00"/>
    <s v="Standard Class"/>
    <s v="MR-17545"/>
    <s v="Mathew Reese"/>
    <x v="2"/>
    <s v="United States"/>
    <s v="Philadelphia"/>
    <s v="Pennsylvania"/>
    <n v="19140"/>
    <x v="3"/>
    <s v="FUR-FU-10000222"/>
    <x v="0"/>
    <x v="5"/>
    <x v="596"/>
    <n v="129.91999999999999"/>
    <n v="5"/>
    <n v="0.2"/>
    <x v="693"/>
    <x v="29"/>
    <x v="2"/>
    <s v="2014"/>
  </r>
  <r>
    <s v="CA-2016-114713"/>
    <x v="274"/>
    <d v="2016-07-12T00:00:00"/>
    <s v="Standard Class"/>
    <s v="SC-20695"/>
    <s v="Steve Chapman"/>
    <x v="1"/>
    <s v="United States"/>
    <s v="Hialeah"/>
    <s v="Florida"/>
    <n v="33012"/>
    <x v="0"/>
    <s v="OFF-SU-10004664"/>
    <x v="1"/>
    <x v="14"/>
    <x v="597"/>
    <n v="45.584000000000003"/>
    <n v="7"/>
    <n v="0.2"/>
    <x v="694"/>
    <x v="29"/>
    <x v="7"/>
    <s v="2016"/>
  </r>
  <r>
    <s v="CA-2017-144113"/>
    <x v="118"/>
    <d v="2017-09-20T00:00:00"/>
    <s v="Standard Class"/>
    <s v="JF-15355"/>
    <s v="Jay Fein"/>
    <x v="0"/>
    <s v="United States"/>
    <s v="Austin"/>
    <s v="Texas"/>
    <n v="78745"/>
    <x v="2"/>
    <s v="OFF-EN-10001141"/>
    <x v="1"/>
    <x v="12"/>
    <x v="598"/>
    <n v="17.568000000000001"/>
    <n v="2"/>
    <n v="0.2"/>
    <x v="695"/>
    <x v="9"/>
    <x v="8"/>
    <s v="2017"/>
  </r>
  <r>
    <s v="CA-2017-144113"/>
    <x v="118"/>
    <d v="2017-09-20T00:00:00"/>
    <s v="Standard Class"/>
    <s v="JF-15355"/>
    <s v="Jay Fein"/>
    <x v="0"/>
    <s v="United States"/>
    <s v="Austin"/>
    <s v="Texas"/>
    <n v="78745"/>
    <x v="2"/>
    <s v="TEC-PH-10002170"/>
    <x v="2"/>
    <x v="7"/>
    <x v="599"/>
    <n v="55.991999999999997"/>
    <n v="1"/>
    <n v="0.2"/>
    <x v="696"/>
    <x v="9"/>
    <x v="8"/>
    <s v="2017"/>
  </r>
  <r>
    <s v="US-2016-150861"/>
    <x v="275"/>
    <d v="2016-12-06T00:00:00"/>
    <s v="First Class"/>
    <s v="EG-13900"/>
    <s v="Emily Grady"/>
    <x v="0"/>
    <s v="United States"/>
    <s v="Oceanside"/>
    <s v="New York"/>
    <n v="11572"/>
    <x v="3"/>
    <s v="OFF-PA-10001954"/>
    <x v="1"/>
    <x v="10"/>
    <x v="600"/>
    <n v="182.72"/>
    <n v="8"/>
    <n v="0"/>
    <x v="697"/>
    <x v="21"/>
    <x v="4"/>
    <s v="2016"/>
  </r>
  <r>
    <s v="US-2016-150861"/>
    <x v="275"/>
    <d v="2016-12-06T00:00:00"/>
    <s v="First Class"/>
    <s v="EG-13900"/>
    <s v="Emily Grady"/>
    <x v="0"/>
    <s v="United States"/>
    <s v="Oceanside"/>
    <s v="New York"/>
    <n v="11572"/>
    <x v="3"/>
    <s v="FUR-TA-10002228"/>
    <x v="0"/>
    <x v="3"/>
    <x v="601"/>
    <n v="400.03199999999998"/>
    <n v="2"/>
    <n v="0.4"/>
    <x v="698"/>
    <x v="21"/>
    <x v="4"/>
    <s v="2016"/>
  </r>
  <r>
    <s v="US-2016-150861"/>
    <x v="275"/>
    <d v="2016-12-06T00:00:00"/>
    <s v="First Class"/>
    <s v="EG-13900"/>
    <s v="Emily Grady"/>
    <x v="0"/>
    <s v="United States"/>
    <s v="Oceanside"/>
    <s v="New York"/>
    <n v="11572"/>
    <x v="3"/>
    <s v="OFF-ST-10004634"/>
    <x v="1"/>
    <x v="4"/>
    <x v="602"/>
    <n v="33.630000000000003"/>
    <n v="3"/>
    <n v="0"/>
    <x v="699"/>
    <x v="21"/>
    <x v="4"/>
    <s v="2016"/>
  </r>
  <r>
    <s v="US-2016-150861"/>
    <x v="275"/>
    <d v="2016-12-06T00:00:00"/>
    <s v="First Class"/>
    <s v="EG-13900"/>
    <s v="Emily Grady"/>
    <x v="0"/>
    <s v="United States"/>
    <s v="Oceanside"/>
    <s v="New York"/>
    <n v="11572"/>
    <x v="3"/>
    <s v="FUR-CH-10002965"/>
    <x v="0"/>
    <x v="1"/>
    <x v="229"/>
    <n v="542.64599999999996"/>
    <n v="3"/>
    <n v="0.1"/>
    <x v="700"/>
    <x v="21"/>
    <x v="4"/>
    <s v="2016"/>
  </r>
  <r>
    <s v="US-2016-150861"/>
    <x v="275"/>
    <d v="2016-12-06T00:00:00"/>
    <s v="First Class"/>
    <s v="EG-13900"/>
    <s v="Emily Grady"/>
    <x v="0"/>
    <s v="United States"/>
    <s v="Oceanside"/>
    <s v="New York"/>
    <n v="11572"/>
    <x v="3"/>
    <s v="OFF-LA-10001317"/>
    <x v="1"/>
    <x v="2"/>
    <x v="396"/>
    <n v="6.3"/>
    <n v="2"/>
    <n v="0"/>
    <x v="701"/>
    <x v="21"/>
    <x v="4"/>
    <s v="2016"/>
  </r>
  <r>
    <s v="CA-2017-131954"/>
    <x v="276"/>
    <d v="2017-01-25T00:00:00"/>
    <s v="Standard Class"/>
    <s v="DS-13030"/>
    <s v="Darrin Sayre"/>
    <x v="2"/>
    <s v="United States"/>
    <s v="Seattle"/>
    <s v="Washington"/>
    <n v="98115"/>
    <x v="1"/>
    <s v="OFF-ST-10000736"/>
    <x v="1"/>
    <x v="4"/>
    <x v="460"/>
    <n v="242.94"/>
    <n v="3"/>
    <n v="0"/>
    <x v="702"/>
    <x v="30"/>
    <x v="9"/>
    <s v="2017"/>
  </r>
  <r>
    <s v="CA-2017-131954"/>
    <x v="276"/>
    <d v="2017-01-25T00:00:00"/>
    <s v="Standard Class"/>
    <s v="DS-13030"/>
    <s v="Darrin Sayre"/>
    <x v="2"/>
    <s v="United States"/>
    <s v="Seattle"/>
    <s v="Washington"/>
    <n v="98115"/>
    <x v="1"/>
    <s v="TEC-AC-10003610"/>
    <x v="2"/>
    <x v="11"/>
    <x v="603"/>
    <n v="179.97"/>
    <n v="3"/>
    <n v="0"/>
    <x v="703"/>
    <x v="30"/>
    <x v="9"/>
    <s v="2017"/>
  </r>
  <r>
    <s v="CA-2017-131954"/>
    <x v="276"/>
    <d v="2017-01-25T00:00:00"/>
    <s v="Standard Class"/>
    <s v="DS-13030"/>
    <s v="Darrin Sayre"/>
    <x v="2"/>
    <s v="United States"/>
    <s v="Seattle"/>
    <s v="Washington"/>
    <n v="98115"/>
    <x v="1"/>
    <s v="OFF-BI-10003982"/>
    <x v="1"/>
    <x v="8"/>
    <x v="350"/>
    <n v="99.695999999999998"/>
    <n v="6"/>
    <n v="0.2"/>
    <x v="704"/>
    <x v="30"/>
    <x v="9"/>
    <s v="2017"/>
  </r>
  <r>
    <s v="CA-2017-131954"/>
    <x v="276"/>
    <d v="2017-01-25T00:00:00"/>
    <s v="Standard Class"/>
    <s v="DS-13030"/>
    <s v="Darrin Sayre"/>
    <x v="2"/>
    <s v="United States"/>
    <s v="Seattle"/>
    <s v="Washington"/>
    <n v="98115"/>
    <x v="1"/>
    <s v="OFF-BI-10003291"/>
    <x v="1"/>
    <x v="8"/>
    <x v="44"/>
    <n v="27.936"/>
    <n v="4"/>
    <n v="0.2"/>
    <x v="705"/>
    <x v="30"/>
    <x v="9"/>
    <s v="2017"/>
  </r>
  <r>
    <s v="CA-2017-131954"/>
    <x v="276"/>
    <d v="2017-01-25T00:00:00"/>
    <s v="Standard Class"/>
    <s v="DS-13030"/>
    <s v="Darrin Sayre"/>
    <x v="2"/>
    <s v="United States"/>
    <s v="Seattle"/>
    <s v="Washington"/>
    <n v="98115"/>
    <x v="1"/>
    <s v="FUR-BO-10001619"/>
    <x v="0"/>
    <x v="0"/>
    <x v="604"/>
    <n v="84.98"/>
    <n v="1"/>
    <n v="0"/>
    <x v="706"/>
    <x v="30"/>
    <x v="9"/>
    <s v="2017"/>
  </r>
  <r>
    <s v="CA-2017-131954"/>
    <x v="276"/>
    <d v="2017-01-25T00:00:00"/>
    <s v="Standard Class"/>
    <s v="DS-13030"/>
    <s v="Darrin Sayre"/>
    <x v="2"/>
    <s v="United States"/>
    <s v="Seattle"/>
    <s v="Washington"/>
    <n v="98115"/>
    <x v="1"/>
    <s v="OFF-BI-10000138"/>
    <x v="1"/>
    <x v="8"/>
    <x v="605"/>
    <n v="18.72"/>
    <n v="5"/>
    <n v="0.2"/>
    <x v="173"/>
    <x v="30"/>
    <x v="9"/>
    <s v="2017"/>
  </r>
  <r>
    <s v="CA-2014-132500"/>
    <x v="78"/>
    <d v="2014-09-12T00:00:00"/>
    <s v="Standard Class"/>
    <s v="GZ-14470"/>
    <s v="Gary Zandusky"/>
    <x v="0"/>
    <s v="United States"/>
    <s v="San Francisco"/>
    <s v="California"/>
    <n v="94110"/>
    <x v="1"/>
    <s v="TEC-AC-10001383"/>
    <x v="2"/>
    <x v="11"/>
    <x v="606"/>
    <n v="49.98"/>
    <n v="2"/>
    <n v="0"/>
    <x v="707"/>
    <x v="0"/>
    <x v="8"/>
    <s v="2014"/>
  </r>
  <r>
    <s v="CA-2014-112326"/>
    <x v="277"/>
    <d v="2014-01-08T00:00:00"/>
    <s v="Standard Class"/>
    <s v="PO-19195"/>
    <s v="Phillina Ober"/>
    <x v="2"/>
    <s v="United States"/>
    <s v="Naperville"/>
    <s v="Illinois"/>
    <n v="60540"/>
    <x v="2"/>
    <s v="OFF-LA-10003223"/>
    <x v="1"/>
    <x v="2"/>
    <x v="607"/>
    <n v="11.784000000000001"/>
    <n v="3"/>
    <n v="0.2"/>
    <x v="708"/>
    <x v="18"/>
    <x v="9"/>
    <s v="2014"/>
  </r>
  <r>
    <s v="CA-2014-112326"/>
    <x v="277"/>
    <d v="2014-01-08T00:00:00"/>
    <s v="Standard Class"/>
    <s v="PO-19195"/>
    <s v="Phillina Ober"/>
    <x v="2"/>
    <s v="United States"/>
    <s v="Naperville"/>
    <s v="Illinois"/>
    <n v="60540"/>
    <x v="2"/>
    <s v="OFF-ST-10002743"/>
    <x v="1"/>
    <x v="4"/>
    <x v="418"/>
    <n v="272.73599999999999"/>
    <n v="3"/>
    <n v="0.2"/>
    <x v="709"/>
    <x v="18"/>
    <x v="9"/>
    <s v="2014"/>
  </r>
  <r>
    <s v="CA-2014-112326"/>
    <x v="277"/>
    <d v="2014-01-08T00:00:00"/>
    <s v="Standard Class"/>
    <s v="PO-19195"/>
    <s v="Phillina Ober"/>
    <x v="2"/>
    <s v="United States"/>
    <s v="Naperville"/>
    <s v="Illinois"/>
    <n v="60540"/>
    <x v="2"/>
    <s v="OFF-BI-10004094"/>
    <x v="1"/>
    <x v="8"/>
    <x v="608"/>
    <n v="3.54"/>
    <n v="2"/>
    <n v="0.8"/>
    <x v="710"/>
    <x v="18"/>
    <x v="9"/>
    <s v="2014"/>
  </r>
  <r>
    <s v="US-2016-146710"/>
    <x v="278"/>
    <d v="2016-09-01T00:00:00"/>
    <s v="Standard Class"/>
    <s v="SS-20875"/>
    <s v="Sung Shariari"/>
    <x v="0"/>
    <s v="United States"/>
    <s v="Dallas"/>
    <s v="Texas"/>
    <n v="75220"/>
    <x v="2"/>
    <s v="OFF-SU-10004498"/>
    <x v="1"/>
    <x v="14"/>
    <x v="505"/>
    <n v="51.52"/>
    <n v="5"/>
    <n v="0.2"/>
    <x v="711"/>
    <x v="8"/>
    <x v="6"/>
    <s v="2016"/>
  </r>
  <r>
    <s v="US-2016-146710"/>
    <x v="278"/>
    <d v="2016-09-01T00:00:00"/>
    <s v="Standard Class"/>
    <s v="SS-20875"/>
    <s v="Sung Shariari"/>
    <x v="0"/>
    <s v="United States"/>
    <s v="Dallas"/>
    <s v="Texas"/>
    <n v="75220"/>
    <x v="2"/>
    <s v="OFF-PA-10002615"/>
    <x v="1"/>
    <x v="10"/>
    <x v="250"/>
    <n v="3.528"/>
    <n v="1"/>
    <n v="0.2"/>
    <x v="712"/>
    <x v="8"/>
    <x v="6"/>
    <s v="2016"/>
  </r>
  <r>
    <s v="US-2016-146710"/>
    <x v="278"/>
    <d v="2016-09-01T00:00:00"/>
    <s v="Standard Class"/>
    <s v="SS-20875"/>
    <s v="Sung Shariari"/>
    <x v="0"/>
    <s v="United States"/>
    <s v="Dallas"/>
    <s v="Texas"/>
    <n v="75220"/>
    <x v="2"/>
    <s v="OFF-PA-10004971"/>
    <x v="1"/>
    <x v="10"/>
    <x v="609"/>
    <n v="4.6239999999999997"/>
    <n v="1"/>
    <n v="0.2"/>
    <x v="713"/>
    <x v="8"/>
    <x v="6"/>
    <s v="2016"/>
  </r>
  <r>
    <s v="US-2016-146710"/>
    <x v="278"/>
    <d v="2016-09-01T00:00:00"/>
    <s v="Standard Class"/>
    <s v="SS-20875"/>
    <s v="Sung Shariari"/>
    <x v="0"/>
    <s v="United States"/>
    <s v="Dallas"/>
    <s v="Texas"/>
    <n v="75220"/>
    <x v="2"/>
    <s v="OFF-SU-10004261"/>
    <x v="1"/>
    <x v="14"/>
    <x v="610"/>
    <n v="55.167999999999999"/>
    <n v="4"/>
    <n v="0.2"/>
    <x v="714"/>
    <x v="8"/>
    <x v="6"/>
    <s v="2016"/>
  </r>
  <r>
    <s v="CA-2014-124429"/>
    <x v="279"/>
    <d v="2014-05-27T00:00:00"/>
    <s v="Same Day"/>
    <s v="MH-17785"/>
    <s v="Maya Herman"/>
    <x v="1"/>
    <s v="United States"/>
    <s v="San Diego"/>
    <s v="California"/>
    <n v="92105"/>
    <x v="1"/>
    <s v="FUR-TA-10002607"/>
    <x v="0"/>
    <x v="3"/>
    <x v="224"/>
    <n v="567.12"/>
    <n v="10"/>
    <n v="0.2"/>
    <x v="715"/>
    <x v="8"/>
    <x v="5"/>
    <s v="2014"/>
  </r>
  <r>
    <s v="CA-2014-124429"/>
    <x v="279"/>
    <d v="2014-05-27T00:00:00"/>
    <s v="Same Day"/>
    <s v="MH-17785"/>
    <s v="Maya Herman"/>
    <x v="1"/>
    <s v="United States"/>
    <s v="San Diego"/>
    <s v="California"/>
    <n v="92105"/>
    <x v="1"/>
    <s v="OFF-ST-10001809"/>
    <x v="1"/>
    <x v="4"/>
    <x v="435"/>
    <n v="359.32"/>
    <n v="4"/>
    <n v="0"/>
    <x v="716"/>
    <x v="8"/>
    <x v="5"/>
    <s v="2014"/>
  </r>
  <r>
    <s v="CA-2016-150889"/>
    <x v="231"/>
    <d v="2016-03-22T00:00:00"/>
    <s v="Second Class"/>
    <s v="PB-19105"/>
    <s v="Peter Bühler"/>
    <x v="0"/>
    <s v="United States"/>
    <s v="Evanston"/>
    <s v="Illinois"/>
    <n v="60201"/>
    <x v="2"/>
    <s v="TEC-PH-10000004"/>
    <x v="2"/>
    <x v="7"/>
    <x v="611"/>
    <n v="11.992000000000001"/>
    <n v="1"/>
    <n v="0.2"/>
    <x v="717"/>
    <x v="14"/>
    <x v="10"/>
    <s v="2016"/>
  </r>
  <r>
    <s v="CA-2017-126074"/>
    <x v="280"/>
    <d v="2017-10-06T00:00:00"/>
    <s v="Standard Class"/>
    <s v="RF-19735"/>
    <s v="Roland Fjeld"/>
    <x v="0"/>
    <s v="United States"/>
    <s v="Trenton"/>
    <s v="Michigan"/>
    <n v="48183"/>
    <x v="2"/>
    <s v="OFF-BI-10003638"/>
    <x v="1"/>
    <x v="8"/>
    <x v="612"/>
    <n v="58.05"/>
    <n v="3"/>
    <n v="0"/>
    <x v="718"/>
    <x v="28"/>
    <x v="2"/>
    <s v="2017"/>
  </r>
  <r>
    <s v="CA-2017-126074"/>
    <x v="280"/>
    <d v="2017-10-06T00:00:00"/>
    <s v="Standard Class"/>
    <s v="RF-19735"/>
    <s v="Roland Fjeld"/>
    <x v="0"/>
    <s v="United States"/>
    <s v="Trenton"/>
    <s v="Michigan"/>
    <n v="48183"/>
    <x v="2"/>
    <s v="FUR-FU-10003577"/>
    <x v="0"/>
    <x v="5"/>
    <x v="613"/>
    <n v="157.74"/>
    <n v="11"/>
    <n v="0"/>
    <x v="719"/>
    <x v="28"/>
    <x v="2"/>
    <s v="2017"/>
  </r>
  <r>
    <s v="CA-2017-126074"/>
    <x v="280"/>
    <d v="2017-10-06T00:00:00"/>
    <s v="Standard Class"/>
    <s v="RF-19735"/>
    <s v="Roland Fjeld"/>
    <x v="0"/>
    <s v="United States"/>
    <s v="Trenton"/>
    <s v="Michigan"/>
    <n v="48183"/>
    <x v="2"/>
    <s v="OFF-AR-10003478"/>
    <x v="1"/>
    <x v="6"/>
    <x v="359"/>
    <n v="56.98"/>
    <n v="7"/>
    <n v="0"/>
    <x v="720"/>
    <x v="28"/>
    <x v="2"/>
    <s v="2017"/>
  </r>
  <r>
    <s v="CA-2017-126074"/>
    <x v="280"/>
    <d v="2017-10-06T00:00:00"/>
    <s v="Standard Class"/>
    <s v="RF-19735"/>
    <s v="Roland Fjeld"/>
    <x v="0"/>
    <s v="United States"/>
    <s v="Trenton"/>
    <s v="Michigan"/>
    <n v="48183"/>
    <x v="2"/>
    <s v="OFF-BI-10000546"/>
    <x v="1"/>
    <x v="8"/>
    <x v="614"/>
    <n v="2.88"/>
    <n v="1"/>
    <n v="0"/>
    <x v="721"/>
    <x v="28"/>
    <x v="2"/>
    <s v="2017"/>
  </r>
  <r>
    <s v="CA-2016-110499"/>
    <x v="281"/>
    <d v="2016-04-09T00:00:00"/>
    <s v="First Class"/>
    <s v="YC-21895"/>
    <s v="Yoseph Carroll"/>
    <x v="1"/>
    <s v="United States"/>
    <s v="San Francisco"/>
    <s v="California"/>
    <n v="94110"/>
    <x v="1"/>
    <s v="TEC-CO-10002095"/>
    <x v="2"/>
    <x v="16"/>
    <x v="615"/>
    <n v="1199.9760000000001"/>
    <n v="3"/>
    <n v="0.2"/>
    <x v="722"/>
    <x v="29"/>
    <x v="3"/>
    <s v="2016"/>
  </r>
  <r>
    <s v="CA-2015-135272"/>
    <x v="214"/>
    <d v="2015-12-12T00:00:00"/>
    <s v="Standard Class"/>
    <s v="MS-17830"/>
    <s v="Melanie Seite"/>
    <x v="0"/>
    <s v="United States"/>
    <s v="Los Angeles"/>
    <s v="California"/>
    <n v="90036"/>
    <x v="1"/>
    <s v="FUR-FU-10002759"/>
    <x v="0"/>
    <x v="5"/>
    <x v="560"/>
    <n v="79.92"/>
    <n v="4"/>
    <n v="0"/>
    <x v="723"/>
    <x v="29"/>
    <x v="4"/>
    <s v="2015"/>
  </r>
  <r>
    <s v="CA-2016-140928"/>
    <x v="31"/>
    <d v="2016-09-22T00:00:00"/>
    <s v="Standard Class"/>
    <s v="NB-18655"/>
    <s v="Nona Balk"/>
    <x v="1"/>
    <s v="United States"/>
    <s v="Jacksonville"/>
    <s v="Florida"/>
    <n v="32216"/>
    <x v="0"/>
    <s v="FUR-TA-10001095"/>
    <x v="0"/>
    <x v="3"/>
    <x v="616"/>
    <n v="383.43799999999999"/>
    <n v="4"/>
    <n v="0.45"/>
    <x v="724"/>
    <x v="15"/>
    <x v="8"/>
    <s v="2016"/>
  </r>
  <r>
    <s v="CA-2014-106803"/>
    <x v="282"/>
    <d v="2015-01-02T00:00:00"/>
    <s v="Standard Class"/>
    <s v="DC-13285"/>
    <s v="Debra Catini"/>
    <x v="0"/>
    <s v="United States"/>
    <s v="Cottage Grove"/>
    <s v="Minnesota"/>
    <n v="55016"/>
    <x v="2"/>
    <s v="OFF-ST-10002444"/>
    <x v="1"/>
    <x v="4"/>
    <x v="576"/>
    <n v="24.56"/>
    <n v="2"/>
    <n v="0"/>
    <x v="725"/>
    <x v="25"/>
    <x v="4"/>
    <s v="2014"/>
  </r>
  <r>
    <s v="CA-2014-106803"/>
    <x v="282"/>
    <d v="2015-01-02T00:00:00"/>
    <s v="Standard Class"/>
    <s v="DC-13285"/>
    <s v="Debra Catini"/>
    <x v="0"/>
    <s v="United States"/>
    <s v="Cottage Grove"/>
    <s v="Minnesota"/>
    <n v="55016"/>
    <x v="2"/>
    <s v="TEC-AC-10001267"/>
    <x v="2"/>
    <x v="11"/>
    <x v="538"/>
    <n v="119.8"/>
    <n v="4"/>
    <n v="0"/>
    <x v="726"/>
    <x v="25"/>
    <x v="4"/>
    <s v="2014"/>
  </r>
  <r>
    <s v="CA-2017-117240"/>
    <x v="283"/>
    <d v="2017-07-28T00:00:00"/>
    <s v="Standard Class"/>
    <s v="CP-12340"/>
    <s v="Christine Phan"/>
    <x v="1"/>
    <s v="United States"/>
    <s v="New York City"/>
    <s v="New York"/>
    <n v="10009"/>
    <x v="3"/>
    <s v="OFF-BI-10000848"/>
    <x v="1"/>
    <x v="8"/>
    <x v="520"/>
    <n v="13.128"/>
    <n v="3"/>
    <n v="0.2"/>
    <x v="727"/>
    <x v="27"/>
    <x v="7"/>
    <s v="2017"/>
  </r>
  <r>
    <s v="CA-2017-133333"/>
    <x v="65"/>
    <d v="2017-09-22T00:00:00"/>
    <s v="Standard Class"/>
    <s v="BF-11020"/>
    <s v="Barry Französisch"/>
    <x v="1"/>
    <s v="United States"/>
    <s v="Green Bay"/>
    <s v="Wisconsin"/>
    <n v="54302"/>
    <x v="2"/>
    <s v="OFF-PA-10002377"/>
    <x v="1"/>
    <x v="10"/>
    <x v="562"/>
    <n v="22.72"/>
    <n v="4"/>
    <n v="0"/>
    <x v="728"/>
    <x v="15"/>
    <x v="8"/>
    <s v="2017"/>
  </r>
  <r>
    <s v="CA-2015-112319"/>
    <x v="284"/>
    <d v="2015-09-05T00:00:00"/>
    <s v="Standard Class"/>
    <s v="AR-10510"/>
    <s v="Andrew Roberts"/>
    <x v="0"/>
    <s v="United States"/>
    <s v="Los Angeles"/>
    <s v="California"/>
    <n v="90004"/>
    <x v="1"/>
    <s v="OFF-PA-10003441"/>
    <x v="1"/>
    <x v="10"/>
    <x v="490"/>
    <n v="58.32"/>
    <n v="9"/>
    <n v="0"/>
    <x v="729"/>
    <x v="23"/>
    <x v="6"/>
    <s v="2015"/>
  </r>
  <r>
    <s v="CA-2017-126046"/>
    <x v="132"/>
    <d v="2017-11-07T00:00:00"/>
    <s v="Standard Class"/>
    <s v="JC-16105"/>
    <s v="Julie Creighton"/>
    <x v="1"/>
    <s v="United States"/>
    <s v="Atlanta"/>
    <s v="Georgia"/>
    <n v="30318"/>
    <x v="0"/>
    <s v="OFF-LA-10004484"/>
    <x v="1"/>
    <x v="2"/>
    <x v="617"/>
    <n v="12.39"/>
    <n v="3"/>
    <n v="0"/>
    <x v="730"/>
    <x v="21"/>
    <x v="0"/>
    <s v="2017"/>
  </r>
  <r>
    <s v="CA-2015-114923"/>
    <x v="285"/>
    <d v="2015-02-13T00:00:00"/>
    <s v="Standard Class"/>
    <s v="LH-17020"/>
    <s v="Lisa Hazard"/>
    <x v="0"/>
    <s v="United States"/>
    <s v="Columbus"/>
    <s v="Ohio"/>
    <n v="43229"/>
    <x v="3"/>
    <s v="TEC-PH-10003931"/>
    <x v="2"/>
    <x v="7"/>
    <x v="161"/>
    <n v="107.982"/>
    <n v="3"/>
    <n v="0.4"/>
    <x v="731"/>
    <x v="0"/>
    <x v="11"/>
    <s v="2015"/>
  </r>
  <r>
    <s v="CA-2014-162775"/>
    <x v="286"/>
    <d v="2014-01-15T00:00:00"/>
    <s v="Second Class"/>
    <s v="CS-12250"/>
    <s v="Chris Selesnick"/>
    <x v="1"/>
    <s v="United States"/>
    <s v="Bossier City"/>
    <s v="Louisiana"/>
    <n v="71111"/>
    <x v="0"/>
    <s v="OFF-EN-10001990"/>
    <x v="1"/>
    <x v="12"/>
    <x v="153"/>
    <n v="11.36"/>
    <n v="2"/>
    <n v="0"/>
    <x v="732"/>
    <x v="7"/>
    <x v="9"/>
    <s v="2014"/>
  </r>
  <r>
    <s v="CA-2014-162775"/>
    <x v="286"/>
    <d v="2014-01-15T00:00:00"/>
    <s v="Second Class"/>
    <s v="CS-12250"/>
    <s v="Chris Selesnick"/>
    <x v="1"/>
    <s v="United States"/>
    <s v="Bossier City"/>
    <s v="Louisiana"/>
    <n v="71111"/>
    <x v="0"/>
    <s v="OFF-EN-10001532"/>
    <x v="1"/>
    <x v="12"/>
    <x v="618"/>
    <n v="50.94"/>
    <n v="3"/>
    <n v="0"/>
    <x v="733"/>
    <x v="7"/>
    <x v="9"/>
    <s v="2014"/>
  </r>
  <r>
    <s v="CA-2014-162775"/>
    <x v="286"/>
    <d v="2014-01-15T00:00:00"/>
    <s v="Second Class"/>
    <s v="CS-12250"/>
    <s v="Chris Selesnick"/>
    <x v="1"/>
    <s v="United States"/>
    <s v="Bossier City"/>
    <s v="Louisiana"/>
    <n v="71111"/>
    <x v="0"/>
    <s v="TEC-AC-10003174"/>
    <x v="2"/>
    <x v="11"/>
    <x v="619"/>
    <n v="646.74"/>
    <n v="6"/>
    <n v="0"/>
    <x v="734"/>
    <x v="7"/>
    <x v="9"/>
    <s v="2014"/>
  </r>
  <r>
    <s v="CA-2014-162775"/>
    <x v="286"/>
    <d v="2014-01-15T00:00:00"/>
    <s v="Second Class"/>
    <s v="CS-12250"/>
    <s v="Chris Selesnick"/>
    <x v="1"/>
    <s v="United States"/>
    <s v="Bossier City"/>
    <s v="Louisiana"/>
    <n v="71111"/>
    <x v="0"/>
    <s v="OFF-BI-10004187"/>
    <x v="1"/>
    <x v="8"/>
    <x v="620"/>
    <n v="5.64"/>
    <n v="3"/>
    <n v="0"/>
    <x v="735"/>
    <x v="7"/>
    <x v="9"/>
    <s v="2014"/>
  </r>
  <r>
    <s v="CA-2014-162775"/>
    <x v="286"/>
    <d v="2014-01-15T00:00:00"/>
    <s v="Second Class"/>
    <s v="CS-12250"/>
    <s v="Chris Selesnick"/>
    <x v="1"/>
    <s v="United States"/>
    <s v="Bossier City"/>
    <s v="Louisiana"/>
    <n v="71111"/>
    <x v="0"/>
    <s v="OFF-ST-10000025"/>
    <x v="1"/>
    <x v="4"/>
    <x v="621"/>
    <n v="572.58000000000004"/>
    <n v="6"/>
    <n v="0"/>
    <x v="736"/>
    <x v="7"/>
    <x v="9"/>
    <s v="2014"/>
  </r>
  <r>
    <s v="CA-2014-106810"/>
    <x v="287"/>
    <d v="2014-05-20T00:00:00"/>
    <s v="Standard Class"/>
    <s v="AJ-10795"/>
    <s v="Anthony Johnson"/>
    <x v="1"/>
    <s v="United States"/>
    <s v="Saint Petersburg"/>
    <s v="Florida"/>
    <n v="33710"/>
    <x v="0"/>
    <s v="FUR-FU-10004306"/>
    <x v="0"/>
    <x v="5"/>
    <x v="622"/>
    <n v="310.88"/>
    <n v="2"/>
    <n v="0.2"/>
    <x v="737"/>
    <x v="19"/>
    <x v="5"/>
    <s v="2014"/>
  </r>
  <r>
    <s v="CA-2016-157245"/>
    <x v="288"/>
    <d v="2016-05-24T00:00:00"/>
    <s v="Standard Class"/>
    <s v="LE-16810"/>
    <s v="Laurel Elliston"/>
    <x v="0"/>
    <s v="United States"/>
    <s v="Arlington"/>
    <s v="Virginia"/>
    <n v="22204"/>
    <x v="0"/>
    <s v="FUR-CH-10003746"/>
    <x v="0"/>
    <x v="1"/>
    <x v="623"/>
    <n v="641.96"/>
    <n v="2"/>
    <n v="0"/>
    <x v="738"/>
    <x v="12"/>
    <x v="5"/>
    <s v="2016"/>
  </r>
  <r>
    <s v="CA-2017-104220"/>
    <x v="289"/>
    <d v="2017-02-05T00:00:00"/>
    <s v="Standard Class"/>
    <s v="BV-11245"/>
    <s v="Benjamin Venier"/>
    <x v="1"/>
    <s v="United States"/>
    <s v="Des Moines"/>
    <s v="Iowa"/>
    <n v="50315"/>
    <x v="2"/>
    <s v="OFF-BI-10001036"/>
    <x v="1"/>
    <x v="8"/>
    <x v="624"/>
    <n v="18.28"/>
    <n v="2"/>
    <n v="0"/>
    <x v="739"/>
    <x v="17"/>
    <x v="9"/>
    <s v="2017"/>
  </r>
  <r>
    <s v="CA-2017-104220"/>
    <x v="289"/>
    <d v="2017-02-05T00:00:00"/>
    <s v="Standard Class"/>
    <s v="BV-11245"/>
    <s v="Benjamin Venier"/>
    <x v="1"/>
    <s v="United States"/>
    <s v="Des Moines"/>
    <s v="Iowa"/>
    <n v="50315"/>
    <x v="2"/>
    <s v="TEC-PH-10004614"/>
    <x v="2"/>
    <x v="7"/>
    <x v="302"/>
    <n v="207"/>
    <n v="3"/>
    <n v="0"/>
    <x v="740"/>
    <x v="17"/>
    <x v="9"/>
    <s v="2017"/>
  </r>
  <r>
    <s v="CA-2017-104220"/>
    <x v="289"/>
    <d v="2017-02-05T00:00:00"/>
    <s v="Standard Class"/>
    <s v="BV-11245"/>
    <s v="Benjamin Venier"/>
    <x v="1"/>
    <s v="United States"/>
    <s v="Des Moines"/>
    <s v="Iowa"/>
    <n v="50315"/>
    <x v="2"/>
    <s v="OFF-BI-10000301"/>
    <x v="1"/>
    <x v="8"/>
    <x v="625"/>
    <n v="32.35"/>
    <n v="5"/>
    <n v="0"/>
    <x v="741"/>
    <x v="17"/>
    <x v="9"/>
    <s v="2017"/>
  </r>
  <r>
    <s v="CA-2017-104220"/>
    <x v="289"/>
    <d v="2017-02-05T00:00:00"/>
    <s v="Standard Class"/>
    <s v="BV-11245"/>
    <s v="Benjamin Venier"/>
    <x v="1"/>
    <s v="United States"/>
    <s v="Des Moines"/>
    <s v="Iowa"/>
    <n v="50315"/>
    <x v="2"/>
    <s v="OFF-BI-10003910"/>
    <x v="1"/>
    <x v="8"/>
    <x v="8"/>
    <n v="7.71"/>
    <n v="1"/>
    <n v="0"/>
    <x v="742"/>
    <x v="17"/>
    <x v="9"/>
    <s v="2017"/>
  </r>
  <r>
    <s v="CA-2017-104220"/>
    <x v="289"/>
    <d v="2017-02-05T00:00:00"/>
    <s v="Standard Class"/>
    <s v="BV-11245"/>
    <s v="Benjamin Venier"/>
    <x v="1"/>
    <s v="United States"/>
    <s v="Des Moines"/>
    <s v="Iowa"/>
    <n v="50315"/>
    <x v="2"/>
    <s v="OFF-AR-10004648"/>
    <x v="1"/>
    <x v="6"/>
    <x v="626"/>
    <n v="40.299999999999997"/>
    <n v="2"/>
    <n v="0"/>
    <x v="743"/>
    <x v="17"/>
    <x v="9"/>
    <s v="2017"/>
  </r>
  <r>
    <s v="CA-2017-104220"/>
    <x v="289"/>
    <d v="2017-02-05T00:00:00"/>
    <s v="Standard Class"/>
    <s v="BV-11245"/>
    <s v="Benjamin Venier"/>
    <x v="1"/>
    <s v="United States"/>
    <s v="Des Moines"/>
    <s v="Iowa"/>
    <n v="50315"/>
    <x v="2"/>
    <s v="FUR-FU-10002597"/>
    <x v="0"/>
    <x v="5"/>
    <x v="627"/>
    <n v="34.58"/>
    <n v="7"/>
    <n v="0"/>
    <x v="744"/>
    <x v="17"/>
    <x v="9"/>
    <s v="2017"/>
  </r>
  <r>
    <s v="CA-2014-165974"/>
    <x v="290"/>
    <d v="2014-07-06T00:00:00"/>
    <s v="Standard Class"/>
    <s v="DL-12865"/>
    <s v="Dan Lawera"/>
    <x v="0"/>
    <s v="United States"/>
    <s v="Cincinnati"/>
    <s v="Ohio"/>
    <n v="45231"/>
    <x v="3"/>
    <s v="OFF-AR-10003405"/>
    <x v="1"/>
    <x v="6"/>
    <x v="628"/>
    <n v="32.76"/>
    <n v="7"/>
    <n v="0.2"/>
    <x v="745"/>
    <x v="25"/>
    <x v="1"/>
    <s v="2014"/>
  </r>
  <r>
    <s v="CA-2015-144267"/>
    <x v="291"/>
    <d v="2015-08-23T00:00:00"/>
    <s v="First Class"/>
    <s v="NZ-18565"/>
    <s v="Nick Zandusky"/>
    <x v="2"/>
    <s v="United States"/>
    <s v="San Francisco"/>
    <s v="California"/>
    <n v="94110"/>
    <x v="1"/>
    <s v="FUR-CH-10002335"/>
    <x v="0"/>
    <x v="1"/>
    <x v="629"/>
    <n v="544.00800000000004"/>
    <n v="3"/>
    <n v="0.2"/>
    <x v="746"/>
    <x v="30"/>
    <x v="6"/>
    <s v="2015"/>
  </r>
  <r>
    <s v="CA-2015-144267"/>
    <x v="291"/>
    <d v="2015-08-23T00:00:00"/>
    <s v="First Class"/>
    <s v="NZ-18565"/>
    <s v="Nick Zandusky"/>
    <x v="2"/>
    <s v="United States"/>
    <s v="San Francisco"/>
    <s v="California"/>
    <n v="94110"/>
    <x v="1"/>
    <s v="OFF-PA-10000157"/>
    <x v="1"/>
    <x v="10"/>
    <x v="369"/>
    <n v="59.94"/>
    <n v="3"/>
    <n v="0"/>
    <x v="747"/>
    <x v="30"/>
    <x v="6"/>
    <s v="2015"/>
  </r>
  <r>
    <s v="CA-2015-144267"/>
    <x v="291"/>
    <d v="2015-08-23T00:00:00"/>
    <s v="First Class"/>
    <s v="NZ-18565"/>
    <s v="Nick Zandusky"/>
    <x v="2"/>
    <s v="United States"/>
    <s v="San Francisco"/>
    <s v="California"/>
    <n v="94110"/>
    <x v="1"/>
    <s v="OFF-PA-10001947"/>
    <x v="1"/>
    <x v="10"/>
    <x v="358"/>
    <n v="23.92"/>
    <n v="4"/>
    <n v="0"/>
    <x v="101"/>
    <x v="30"/>
    <x v="6"/>
    <s v="2015"/>
  </r>
  <r>
    <s v="CA-2015-144267"/>
    <x v="291"/>
    <d v="2015-08-23T00:00:00"/>
    <s v="First Class"/>
    <s v="NZ-18565"/>
    <s v="Nick Zandusky"/>
    <x v="2"/>
    <s v="United States"/>
    <s v="San Francisco"/>
    <s v="California"/>
    <n v="94110"/>
    <x v="1"/>
    <s v="OFF-PA-10003657"/>
    <x v="1"/>
    <x v="10"/>
    <x v="630"/>
    <n v="4.28"/>
    <n v="1"/>
    <n v="0"/>
    <x v="748"/>
    <x v="30"/>
    <x v="6"/>
    <s v="2015"/>
  </r>
  <r>
    <s v="US-2015-157014"/>
    <x v="292"/>
    <d v="2015-10-06T00:00:00"/>
    <s v="Second Class"/>
    <s v="BM-11785"/>
    <s v="Bryan Mills"/>
    <x v="0"/>
    <s v="United States"/>
    <s v="Columbus"/>
    <s v="Ohio"/>
    <n v="43229"/>
    <x v="3"/>
    <s v="OFF-BI-10001098"/>
    <x v="1"/>
    <x v="8"/>
    <x v="410"/>
    <n v="32.07"/>
    <n v="5"/>
    <n v="0.7"/>
    <x v="749"/>
    <x v="21"/>
    <x v="2"/>
    <s v="2015"/>
  </r>
  <r>
    <s v="US-2015-157014"/>
    <x v="292"/>
    <d v="2015-10-06T00:00:00"/>
    <s v="Second Class"/>
    <s v="BM-11785"/>
    <s v="Bryan Mills"/>
    <x v="0"/>
    <s v="United States"/>
    <s v="Columbus"/>
    <s v="Ohio"/>
    <n v="43229"/>
    <x v="3"/>
    <s v="TEC-AC-10002167"/>
    <x v="2"/>
    <x v="11"/>
    <x v="46"/>
    <n v="24"/>
    <n v="2"/>
    <n v="0.2"/>
    <x v="750"/>
    <x v="21"/>
    <x v="2"/>
    <s v="2015"/>
  </r>
  <r>
    <s v="US-2015-157014"/>
    <x v="292"/>
    <d v="2015-10-06T00:00:00"/>
    <s v="Second Class"/>
    <s v="BM-11785"/>
    <s v="Bryan Mills"/>
    <x v="0"/>
    <s v="United States"/>
    <s v="Columbus"/>
    <s v="Ohio"/>
    <n v="43229"/>
    <x v="3"/>
    <s v="FUR-BO-10004409"/>
    <x v="0"/>
    <x v="0"/>
    <x v="631"/>
    <n v="35.49"/>
    <n v="1"/>
    <n v="0.5"/>
    <x v="751"/>
    <x v="21"/>
    <x v="2"/>
    <s v="2015"/>
  </r>
  <r>
    <s v="US-2015-157014"/>
    <x v="292"/>
    <d v="2015-10-06T00:00:00"/>
    <s v="Second Class"/>
    <s v="BM-11785"/>
    <s v="Bryan Mills"/>
    <x v="0"/>
    <s v="United States"/>
    <s v="Columbus"/>
    <s v="Ohio"/>
    <n v="43229"/>
    <x v="3"/>
    <s v="TEC-AC-10000057"/>
    <x v="2"/>
    <x v="11"/>
    <x v="632"/>
    <n v="47.984000000000002"/>
    <n v="2"/>
    <n v="0.2"/>
    <x v="752"/>
    <x v="21"/>
    <x v="2"/>
    <s v="2015"/>
  </r>
  <r>
    <s v="CA-2015-154921"/>
    <x v="293"/>
    <d v="2015-05-28T00:00:00"/>
    <s v="Standard Class"/>
    <s v="EA-14035"/>
    <s v="Erin Ashbrook"/>
    <x v="1"/>
    <s v="United States"/>
    <s v="Columbia"/>
    <s v="South Carolina"/>
    <n v="29203"/>
    <x v="0"/>
    <s v="OFF-EN-10000056"/>
    <x v="1"/>
    <x v="12"/>
    <x v="633"/>
    <n v="186.69"/>
    <n v="3"/>
    <n v="0"/>
    <x v="753"/>
    <x v="27"/>
    <x v="5"/>
    <s v="2015"/>
  </r>
  <r>
    <s v="CA-2017-129567"/>
    <x v="294"/>
    <d v="2017-03-21T00:00:00"/>
    <s v="Second Class"/>
    <s v="CL-12565"/>
    <s v="Clay Ludtke"/>
    <x v="0"/>
    <s v="United States"/>
    <s v="Lancaster"/>
    <s v="California"/>
    <n v="93534"/>
    <x v="1"/>
    <s v="OFF-BI-10000014"/>
    <x v="1"/>
    <x v="8"/>
    <x v="634"/>
    <n v="17.456"/>
    <n v="2"/>
    <n v="0.2"/>
    <x v="754"/>
    <x v="11"/>
    <x v="10"/>
    <s v="2017"/>
  </r>
  <r>
    <s v="CA-2015-154620"/>
    <x v="295"/>
    <d v="2015-12-16T00:00:00"/>
    <s v="Standard Class"/>
    <s v="LT-17110"/>
    <s v="Liz Thompson"/>
    <x v="0"/>
    <s v="United States"/>
    <s v="Lancaster"/>
    <s v="California"/>
    <n v="93534"/>
    <x v="1"/>
    <s v="FUR-CH-10004675"/>
    <x v="0"/>
    <x v="1"/>
    <x v="635"/>
    <n v="348.928"/>
    <n v="2"/>
    <n v="0.2"/>
    <x v="755"/>
    <x v="1"/>
    <x v="4"/>
    <s v="2015"/>
  </r>
  <r>
    <s v="CA-2015-115938"/>
    <x v="153"/>
    <d v="2015-06-30T00:00:00"/>
    <s v="Standard Class"/>
    <s v="SA-20830"/>
    <s v="Sue Ann Reed"/>
    <x v="0"/>
    <s v="United States"/>
    <s v="Richmond"/>
    <s v="Virginia"/>
    <n v="23223"/>
    <x v="0"/>
    <s v="OFF-BI-10001543"/>
    <x v="1"/>
    <x v="8"/>
    <x v="380"/>
    <n v="143.96"/>
    <n v="4"/>
    <n v="0"/>
    <x v="756"/>
    <x v="20"/>
    <x v="1"/>
    <s v="2015"/>
  </r>
  <r>
    <s v="CA-2015-115938"/>
    <x v="153"/>
    <d v="2015-06-30T00:00:00"/>
    <s v="Standard Class"/>
    <s v="SA-20830"/>
    <s v="Sue Ann Reed"/>
    <x v="0"/>
    <s v="United States"/>
    <s v="Richmond"/>
    <s v="Virginia"/>
    <n v="23223"/>
    <x v="0"/>
    <s v="OFF-ST-10001321"/>
    <x v="1"/>
    <x v="4"/>
    <x v="421"/>
    <n v="15.42"/>
    <n v="1"/>
    <n v="0"/>
    <x v="757"/>
    <x v="20"/>
    <x v="1"/>
    <s v="2015"/>
  </r>
  <r>
    <s v="CA-2015-115938"/>
    <x v="153"/>
    <d v="2015-06-30T00:00:00"/>
    <s v="Standard Class"/>
    <s v="SA-20830"/>
    <s v="Sue Ann Reed"/>
    <x v="0"/>
    <s v="United States"/>
    <s v="Richmond"/>
    <s v="Virginia"/>
    <n v="23223"/>
    <x v="0"/>
    <s v="OFF-BI-10001132"/>
    <x v="1"/>
    <x v="8"/>
    <x v="636"/>
    <n v="43.04"/>
    <n v="8"/>
    <n v="0"/>
    <x v="758"/>
    <x v="20"/>
    <x v="1"/>
    <s v="2015"/>
  </r>
  <r>
    <s v="CA-2015-115938"/>
    <x v="153"/>
    <d v="2015-06-30T00:00:00"/>
    <s v="Standard Class"/>
    <s v="SA-20830"/>
    <s v="Sue Ann Reed"/>
    <x v="0"/>
    <s v="United States"/>
    <s v="Richmond"/>
    <s v="Virginia"/>
    <n v="23223"/>
    <x v="0"/>
    <s v="FUR-CH-10003199"/>
    <x v="0"/>
    <x v="1"/>
    <x v="637"/>
    <n v="332.94"/>
    <n v="3"/>
    <n v="0"/>
    <x v="759"/>
    <x v="20"/>
    <x v="1"/>
    <s v="2015"/>
  </r>
  <r>
    <s v="CA-2016-105256"/>
    <x v="244"/>
    <d v="2016-05-20T00:00:00"/>
    <s v="Same Day"/>
    <s v="JK-15730"/>
    <s v="Joe Kamberova"/>
    <x v="0"/>
    <s v="United States"/>
    <s v="Asheville"/>
    <s v="North Carolina"/>
    <n v="28806"/>
    <x v="0"/>
    <s v="TEC-PH-10001530"/>
    <x v="2"/>
    <x v="7"/>
    <x v="638"/>
    <n v="1363.96"/>
    <n v="5"/>
    <n v="0.2"/>
    <x v="760"/>
    <x v="14"/>
    <x v="5"/>
    <s v="2016"/>
  </r>
  <r>
    <s v="CA-2014-156433"/>
    <x v="59"/>
    <d v="2014-09-26T00:00:00"/>
    <s v="Standard Class"/>
    <s v="ES-14020"/>
    <s v="Erica Smith"/>
    <x v="0"/>
    <s v="United States"/>
    <s v="San Francisco"/>
    <s v="California"/>
    <n v="94110"/>
    <x v="1"/>
    <s v="OFF-LA-10001569"/>
    <x v="1"/>
    <x v="2"/>
    <x v="639"/>
    <n v="9.9600000000000009"/>
    <n v="2"/>
    <n v="0"/>
    <x v="761"/>
    <x v="14"/>
    <x v="8"/>
    <s v="2014"/>
  </r>
  <r>
    <s v="CA-2014-156433"/>
    <x v="59"/>
    <d v="2014-09-26T00:00:00"/>
    <s v="Standard Class"/>
    <s v="ES-14020"/>
    <s v="Erica Smith"/>
    <x v="0"/>
    <s v="United States"/>
    <s v="San Francisco"/>
    <s v="California"/>
    <n v="94110"/>
    <x v="1"/>
    <s v="OFF-PA-10003724"/>
    <x v="1"/>
    <x v="10"/>
    <x v="362"/>
    <n v="21.72"/>
    <n v="4"/>
    <n v="0"/>
    <x v="762"/>
    <x v="14"/>
    <x v="8"/>
    <s v="2014"/>
  </r>
  <r>
    <s v="CA-2017-151428"/>
    <x v="296"/>
    <d v="2017-09-26T00:00:00"/>
    <s v="Standard Class"/>
    <s v="RH-19495"/>
    <s v="Rick Hansen"/>
    <x v="0"/>
    <s v="United States"/>
    <s v="Rochester"/>
    <s v="Minnesota"/>
    <n v="55901"/>
    <x v="2"/>
    <s v="OFF-BI-10000546"/>
    <x v="1"/>
    <x v="8"/>
    <x v="614"/>
    <n v="20.16"/>
    <n v="7"/>
    <n v="0"/>
    <x v="763"/>
    <x v="30"/>
    <x v="8"/>
    <s v="2017"/>
  </r>
  <r>
    <s v="CA-2015-124653"/>
    <x v="100"/>
    <d v="2015-12-26T00:00:00"/>
    <s v="First Class"/>
    <s v="DB-13120"/>
    <s v="David Bremer"/>
    <x v="1"/>
    <s v="United States"/>
    <s v="Rochester"/>
    <s v="New York"/>
    <n v="14609"/>
    <x v="3"/>
    <s v="OFF-PA-10000176"/>
    <x v="1"/>
    <x v="10"/>
    <x v="640"/>
    <n v="132.79"/>
    <n v="7"/>
    <n v="0"/>
    <x v="764"/>
    <x v="16"/>
    <x v="4"/>
    <s v="2015"/>
  </r>
  <r>
    <s v="CA-2015-124653"/>
    <x v="100"/>
    <d v="2015-12-26T00:00:00"/>
    <s v="First Class"/>
    <s v="DB-13120"/>
    <s v="David Bremer"/>
    <x v="1"/>
    <s v="United States"/>
    <s v="Rochester"/>
    <s v="New York"/>
    <n v="14609"/>
    <x v="3"/>
    <s v="OFF-PA-10002365"/>
    <x v="1"/>
    <x v="10"/>
    <x v="12"/>
    <n v="12.96"/>
    <n v="2"/>
    <n v="0"/>
    <x v="91"/>
    <x v="16"/>
    <x v="4"/>
    <s v="2015"/>
  </r>
  <r>
    <s v="CA-2015-124653"/>
    <x v="100"/>
    <d v="2015-12-26T00:00:00"/>
    <s v="First Class"/>
    <s v="DB-13120"/>
    <s v="David Bremer"/>
    <x v="1"/>
    <s v="United States"/>
    <s v="Rochester"/>
    <s v="New York"/>
    <n v="14609"/>
    <x v="3"/>
    <s v="OFF-LA-10002271"/>
    <x v="1"/>
    <x v="2"/>
    <x v="641"/>
    <n v="21.56"/>
    <n v="7"/>
    <n v="0"/>
    <x v="765"/>
    <x v="16"/>
    <x v="4"/>
    <s v="2015"/>
  </r>
  <r>
    <s v="CA-2015-101910"/>
    <x v="154"/>
    <d v="2015-12-03T00:00:00"/>
    <s v="Standard Class"/>
    <s v="CD-11920"/>
    <s v="Carlos Daly"/>
    <x v="0"/>
    <s v="United States"/>
    <s v="Lake Elsinore"/>
    <s v="California"/>
    <n v="92530"/>
    <x v="1"/>
    <s v="FUR-CH-10002647"/>
    <x v="0"/>
    <x v="1"/>
    <x v="475"/>
    <n v="283.92"/>
    <n v="5"/>
    <n v="0.2"/>
    <x v="766"/>
    <x v="8"/>
    <x v="0"/>
    <s v="2015"/>
  </r>
  <r>
    <s v="CA-2017-105809"/>
    <x v="297"/>
    <d v="2017-02-23T00:00:00"/>
    <s v="First Class"/>
    <s v="HW-14935"/>
    <s v="Helen Wasserman"/>
    <x v="1"/>
    <s v="United States"/>
    <s v="San Diego"/>
    <s v="California"/>
    <n v="92105"/>
    <x v="1"/>
    <s v="FUR-FU-10004090"/>
    <x v="0"/>
    <x v="5"/>
    <x v="642"/>
    <n v="22.23"/>
    <n v="1"/>
    <n v="0"/>
    <x v="767"/>
    <x v="14"/>
    <x v="11"/>
    <s v="2017"/>
  </r>
  <r>
    <s v="CA-2017-105809"/>
    <x v="297"/>
    <d v="2017-02-23T00:00:00"/>
    <s v="First Class"/>
    <s v="HW-14935"/>
    <s v="Helen Wasserman"/>
    <x v="1"/>
    <s v="United States"/>
    <s v="San Diego"/>
    <s v="California"/>
    <n v="92105"/>
    <x v="1"/>
    <s v="TEC-PH-10001580"/>
    <x v="2"/>
    <x v="7"/>
    <x v="234"/>
    <n v="215.96799999999999"/>
    <n v="2"/>
    <n v="0.2"/>
    <x v="768"/>
    <x v="14"/>
    <x v="11"/>
    <s v="2017"/>
  </r>
  <r>
    <s v="CA-2016-136133"/>
    <x v="298"/>
    <d v="2016-08-23T00:00:00"/>
    <s v="Second Class"/>
    <s v="HW-14935"/>
    <s v="Helen Wasserman"/>
    <x v="1"/>
    <s v="United States"/>
    <s v="New York City"/>
    <s v="New York"/>
    <n v="10024"/>
    <x v="3"/>
    <s v="OFF-AP-10000576"/>
    <x v="1"/>
    <x v="9"/>
    <x v="643"/>
    <n v="355.32"/>
    <n v="9"/>
    <n v="0"/>
    <x v="769"/>
    <x v="15"/>
    <x v="6"/>
    <s v="2016"/>
  </r>
  <r>
    <s v="CA-2016-115504"/>
    <x v="299"/>
    <d v="2016-03-17T00:00:00"/>
    <s v="Standard Class"/>
    <s v="MC-18130"/>
    <s v="Mike Caudle"/>
    <x v="1"/>
    <s v="United States"/>
    <s v="Monroe"/>
    <s v="Louisiana"/>
    <n v="71203"/>
    <x v="0"/>
    <s v="OFF-PA-10003953"/>
    <x v="1"/>
    <x v="10"/>
    <x v="644"/>
    <n v="12.96"/>
    <n v="2"/>
    <n v="0"/>
    <x v="91"/>
    <x v="1"/>
    <x v="10"/>
    <s v="2016"/>
  </r>
  <r>
    <s v="CA-2017-135783"/>
    <x v="300"/>
    <d v="2017-04-24T00:00:00"/>
    <s v="First Class"/>
    <s v="GM-14440"/>
    <s v="Gary McGarr"/>
    <x v="0"/>
    <s v="United States"/>
    <s v="San Francisco"/>
    <s v="California"/>
    <n v="94122"/>
    <x v="1"/>
    <s v="FUR-FU-10000794"/>
    <x v="0"/>
    <x v="5"/>
    <x v="645"/>
    <n v="18.28"/>
    <n v="2"/>
    <n v="0"/>
    <x v="770"/>
    <x v="6"/>
    <x v="3"/>
    <s v="2017"/>
  </r>
  <r>
    <s v="CA-2014-134313"/>
    <x v="301"/>
    <d v="2014-11-07T00:00:00"/>
    <s v="Standard Class"/>
    <s v="RA-19915"/>
    <s v="Russell Applegate"/>
    <x v="0"/>
    <s v="United States"/>
    <s v="Denver"/>
    <s v="Colorado"/>
    <n v="80219"/>
    <x v="1"/>
    <s v="OFF-AR-10001897"/>
    <x v="1"/>
    <x v="6"/>
    <x v="646"/>
    <n v="43.176000000000002"/>
    <n v="3"/>
    <n v="0.2"/>
    <x v="771"/>
    <x v="26"/>
    <x v="0"/>
    <s v="2014"/>
  </r>
  <r>
    <s v="CA-2014-134313"/>
    <x v="301"/>
    <d v="2014-11-07T00:00:00"/>
    <s v="Standard Class"/>
    <s v="RA-19915"/>
    <s v="Russell Applegate"/>
    <x v="0"/>
    <s v="United States"/>
    <s v="Denver"/>
    <s v="Colorado"/>
    <n v="80219"/>
    <x v="1"/>
    <s v="TEC-PH-10001795"/>
    <x v="2"/>
    <x v="7"/>
    <x v="647"/>
    <n v="1983.9680000000001"/>
    <n v="4"/>
    <n v="0.2"/>
    <x v="772"/>
    <x v="26"/>
    <x v="0"/>
    <s v="2014"/>
  </r>
  <r>
    <s v="CA-2015-140921"/>
    <x v="302"/>
    <d v="2015-02-05T00:00:00"/>
    <s v="First Class"/>
    <s v="AA-10375"/>
    <s v="Allen Armold"/>
    <x v="0"/>
    <s v="United States"/>
    <s v="Omaha"/>
    <s v="Nebraska"/>
    <n v="68104"/>
    <x v="2"/>
    <s v="FUR-FU-10003347"/>
    <x v="0"/>
    <x v="5"/>
    <x v="379"/>
    <n v="28.4"/>
    <n v="2"/>
    <n v="0"/>
    <x v="415"/>
    <x v="21"/>
    <x v="11"/>
    <s v="2015"/>
  </r>
  <r>
    <s v="CA-2015-140921"/>
    <x v="302"/>
    <d v="2015-02-05T00:00:00"/>
    <s v="First Class"/>
    <s v="AA-10375"/>
    <s v="Allen Armold"/>
    <x v="0"/>
    <s v="United States"/>
    <s v="Omaha"/>
    <s v="Nebraska"/>
    <n v="68104"/>
    <x v="2"/>
    <s v="TEC-AC-10004901"/>
    <x v="2"/>
    <x v="11"/>
    <x v="648"/>
    <n v="149.97"/>
    <n v="3"/>
    <n v="0"/>
    <x v="773"/>
    <x v="21"/>
    <x v="11"/>
    <s v="2015"/>
  </r>
  <r>
    <s v="CA-2014-151995"/>
    <x v="303"/>
    <d v="2014-10-15T00:00:00"/>
    <s v="First Class"/>
    <s v="ZC-21910"/>
    <s v="Zuschuss Carroll"/>
    <x v="0"/>
    <s v="United States"/>
    <s v="Edmonds"/>
    <s v="Washington"/>
    <n v="98026"/>
    <x v="1"/>
    <s v="OFF-AR-10003190"/>
    <x v="1"/>
    <x v="6"/>
    <x v="649"/>
    <n v="11.52"/>
    <n v="4"/>
    <n v="0"/>
    <x v="774"/>
    <x v="7"/>
    <x v="2"/>
    <s v="2014"/>
  </r>
  <r>
    <s v="CA-2014-151995"/>
    <x v="303"/>
    <d v="2014-10-15T00:00:00"/>
    <s v="First Class"/>
    <s v="ZC-21910"/>
    <s v="Zuschuss Carroll"/>
    <x v="0"/>
    <s v="United States"/>
    <s v="Edmonds"/>
    <s v="Washington"/>
    <n v="98026"/>
    <x v="1"/>
    <s v="FUR-TA-10002903"/>
    <x v="0"/>
    <x v="3"/>
    <x v="258"/>
    <n v="1298.55"/>
    <n v="5"/>
    <n v="0"/>
    <x v="775"/>
    <x v="7"/>
    <x v="2"/>
    <s v="2014"/>
  </r>
  <r>
    <s v="CA-2014-151995"/>
    <x v="303"/>
    <d v="2014-10-15T00:00:00"/>
    <s v="First Class"/>
    <s v="ZC-21910"/>
    <s v="Zuschuss Carroll"/>
    <x v="0"/>
    <s v="United States"/>
    <s v="Edmonds"/>
    <s v="Washington"/>
    <n v="98026"/>
    <x v="1"/>
    <s v="OFF-AP-10000240"/>
    <x v="1"/>
    <x v="9"/>
    <x v="650"/>
    <n v="213.92"/>
    <n v="4"/>
    <n v="0"/>
    <x v="776"/>
    <x v="7"/>
    <x v="2"/>
    <s v="2014"/>
  </r>
  <r>
    <s v="CA-2014-151995"/>
    <x v="303"/>
    <d v="2014-10-15T00:00:00"/>
    <s v="First Class"/>
    <s v="ZC-21910"/>
    <s v="Zuschuss Carroll"/>
    <x v="0"/>
    <s v="United States"/>
    <s v="Edmonds"/>
    <s v="Washington"/>
    <n v="98026"/>
    <x v="1"/>
    <s v="TEC-AC-10001101"/>
    <x v="2"/>
    <x v="11"/>
    <x v="552"/>
    <n v="25.78"/>
    <n v="2"/>
    <n v="0"/>
    <x v="777"/>
    <x v="7"/>
    <x v="2"/>
    <s v="2014"/>
  </r>
  <r>
    <s v="CA-2017-143686"/>
    <x v="304"/>
    <d v="2017-05-14T00:00:00"/>
    <s v="Same Day"/>
    <s v="PJ-19015"/>
    <s v="Pauline Johnson"/>
    <x v="0"/>
    <s v="United States"/>
    <s v="Santa Ana"/>
    <s v="California"/>
    <n v="92704"/>
    <x v="1"/>
    <s v="FUR-FU-10000794"/>
    <x v="0"/>
    <x v="5"/>
    <x v="645"/>
    <n v="18.28"/>
    <n v="2"/>
    <n v="0"/>
    <x v="770"/>
    <x v="19"/>
    <x v="5"/>
    <s v="2017"/>
  </r>
  <r>
    <s v="CA-2017-143686"/>
    <x v="304"/>
    <d v="2017-05-14T00:00:00"/>
    <s v="Same Day"/>
    <s v="PJ-19015"/>
    <s v="Pauline Johnson"/>
    <x v="0"/>
    <s v="United States"/>
    <s v="Santa Ana"/>
    <s v="California"/>
    <n v="92704"/>
    <x v="1"/>
    <s v="TEC-AC-10001838"/>
    <x v="2"/>
    <x v="11"/>
    <x v="651"/>
    <n v="1399.93"/>
    <n v="7"/>
    <n v="0"/>
    <x v="778"/>
    <x v="19"/>
    <x v="5"/>
    <s v="2017"/>
  </r>
  <r>
    <s v="CA-2015-106565"/>
    <x v="305"/>
    <d v="2015-03-23T00:00:00"/>
    <s v="First Class"/>
    <s v="BW-11110"/>
    <s v="Bart Watters"/>
    <x v="1"/>
    <s v="United States"/>
    <s v="Milwaukee"/>
    <s v="Wisconsin"/>
    <n v="53209"/>
    <x v="2"/>
    <s v="OFF-PA-10000061"/>
    <x v="1"/>
    <x v="10"/>
    <x v="181"/>
    <n v="51.84"/>
    <n v="8"/>
    <n v="0"/>
    <x v="189"/>
    <x v="14"/>
    <x v="10"/>
    <s v="2015"/>
  </r>
  <r>
    <s v="CA-2016-149370"/>
    <x v="306"/>
    <d v="2016-09-19T00:00:00"/>
    <s v="Standard Class"/>
    <s v="DB-13210"/>
    <s v="Dean Braden"/>
    <x v="0"/>
    <s v="United States"/>
    <s v="Philadelphia"/>
    <s v="Pennsylvania"/>
    <n v="19140"/>
    <x v="3"/>
    <s v="OFF-PA-10003651"/>
    <x v="1"/>
    <x v="10"/>
    <x v="652"/>
    <n v="5.3440000000000003"/>
    <n v="1"/>
    <n v="0.2"/>
    <x v="779"/>
    <x v="4"/>
    <x v="8"/>
    <s v="2016"/>
  </r>
  <r>
    <s v="CA-2014-140858"/>
    <x v="307"/>
    <d v="2014-07-02T00:00:00"/>
    <s v="Standard Class"/>
    <s v="CA-12775"/>
    <s v="Cynthia Arntzen"/>
    <x v="0"/>
    <s v="United States"/>
    <s v="Philadelphia"/>
    <s v="Pennsylvania"/>
    <n v="19140"/>
    <x v="3"/>
    <s v="OFF-PA-10000304"/>
    <x v="1"/>
    <x v="10"/>
    <x v="88"/>
    <n v="41.472000000000001"/>
    <n v="8"/>
    <n v="0.2"/>
    <x v="780"/>
    <x v="22"/>
    <x v="1"/>
    <s v="2014"/>
  </r>
  <r>
    <s v="CA-2014-140858"/>
    <x v="307"/>
    <d v="2014-07-02T00:00:00"/>
    <s v="Standard Class"/>
    <s v="CA-12775"/>
    <s v="Cynthia Arntzen"/>
    <x v="0"/>
    <s v="United States"/>
    <s v="Philadelphia"/>
    <s v="Pennsylvania"/>
    <n v="19140"/>
    <x v="3"/>
    <s v="OFF-BI-10003094"/>
    <x v="1"/>
    <x v="8"/>
    <x v="653"/>
    <n v="3.1680000000000001"/>
    <n v="3"/>
    <n v="0.7"/>
    <x v="781"/>
    <x v="22"/>
    <x v="1"/>
    <s v="2014"/>
  </r>
  <r>
    <s v="CA-2014-140858"/>
    <x v="307"/>
    <d v="2014-07-02T00:00:00"/>
    <s v="Standard Class"/>
    <s v="CA-12775"/>
    <s v="Cynthia Arntzen"/>
    <x v="0"/>
    <s v="United States"/>
    <s v="Philadelphia"/>
    <s v="Pennsylvania"/>
    <n v="19140"/>
    <x v="3"/>
    <s v="FUR-CH-10001394"/>
    <x v="0"/>
    <x v="1"/>
    <x v="654"/>
    <n v="1228.4649999999999"/>
    <n v="5"/>
    <n v="0.3"/>
    <x v="232"/>
    <x v="22"/>
    <x v="1"/>
    <s v="2014"/>
  </r>
  <r>
    <s v="CA-2014-140858"/>
    <x v="307"/>
    <d v="2014-07-02T00:00:00"/>
    <s v="Standard Class"/>
    <s v="CA-12775"/>
    <s v="Cynthia Arntzen"/>
    <x v="0"/>
    <s v="United States"/>
    <s v="Philadelphia"/>
    <s v="Pennsylvania"/>
    <n v="19140"/>
    <x v="3"/>
    <s v="OFF-BI-10004230"/>
    <x v="1"/>
    <x v="8"/>
    <x v="655"/>
    <n v="31.085999999999999"/>
    <n v="3"/>
    <n v="0.7"/>
    <x v="782"/>
    <x v="22"/>
    <x v="1"/>
    <s v="2014"/>
  </r>
  <r>
    <s v="CA-2014-140858"/>
    <x v="307"/>
    <d v="2014-07-02T00:00:00"/>
    <s v="Standard Class"/>
    <s v="CA-12775"/>
    <s v="Cynthia Arntzen"/>
    <x v="0"/>
    <s v="United States"/>
    <s v="Philadelphia"/>
    <s v="Pennsylvania"/>
    <n v="19140"/>
    <x v="3"/>
    <s v="OFF-PA-10003395"/>
    <x v="1"/>
    <x v="10"/>
    <x v="656"/>
    <n v="335.52"/>
    <n v="4"/>
    <n v="0.2"/>
    <x v="783"/>
    <x v="22"/>
    <x v="1"/>
    <s v="2014"/>
  </r>
  <r>
    <s v="CA-2017-101434"/>
    <x v="308"/>
    <d v="2017-06-27T00:00:00"/>
    <s v="Standard Class"/>
    <s v="TR-21325"/>
    <s v="Toby Ritter"/>
    <x v="0"/>
    <s v="United States"/>
    <s v="Belleville"/>
    <s v="New Jersey"/>
    <n v="7109"/>
    <x v="3"/>
    <s v="TEC-AC-10002402"/>
    <x v="2"/>
    <x v="11"/>
    <x v="657"/>
    <n v="239.97"/>
    <n v="3"/>
    <n v="0"/>
    <x v="784"/>
    <x v="14"/>
    <x v="1"/>
    <s v="2017"/>
  </r>
  <r>
    <s v="CA-2017-101434"/>
    <x v="308"/>
    <d v="2017-06-27T00:00:00"/>
    <s v="Standard Class"/>
    <s v="TR-21325"/>
    <s v="Toby Ritter"/>
    <x v="0"/>
    <s v="United States"/>
    <s v="Belleville"/>
    <s v="New Jersey"/>
    <n v="7109"/>
    <x v="3"/>
    <s v="OFF-LA-10003223"/>
    <x v="1"/>
    <x v="2"/>
    <x v="607"/>
    <n v="9.82"/>
    <n v="2"/>
    <n v="0"/>
    <x v="785"/>
    <x v="14"/>
    <x v="1"/>
    <s v="2017"/>
  </r>
  <r>
    <s v="US-2014-102071"/>
    <x v="309"/>
    <d v="2014-05-15T00:00:00"/>
    <s v="Standard Class"/>
    <s v="PG-18820"/>
    <s v="Patrick Gardner"/>
    <x v="0"/>
    <s v="United States"/>
    <s v="San Francisco"/>
    <s v="California"/>
    <n v="94110"/>
    <x v="1"/>
    <s v="TEC-AC-10003441"/>
    <x v="2"/>
    <x v="11"/>
    <x v="658"/>
    <n v="67.8"/>
    <n v="4"/>
    <n v="0"/>
    <x v="786"/>
    <x v="3"/>
    <x v="5"/>
    <s v="2014"/>
  </r>
  <r>
    <s v="US-2014-102071"/>
    <x v="309"/>
    <d v="2014-05-15T00:00:00"/>
    <s v="Standard Class"/>
    <s v="PG-18820"/>
    <s v="Patrick Gardner"/>
    <x v="0"/>
    <s v="United States"/>
    <s v="San Francisco"/>
    <s v="California"/>
    <n v="94110"/>
    <x v="1"/>
    <s v="TEC-AC-10000109"/>
    <x v="2"/>
    <x v="11"/>
    <x v="202"/>
    <n v="167.97"/>
    <n v="3"/>
    <n v="0"/>
    <x v="787"/>
    <x v="3"/>
    <x v="5"/>
    <s v="2014"/>
  </r>
  <r>
    <s v="CA-2017-126956"/>
    <x v="170"/>
    <d v="2017-08-28T00:00:00"/>
    <s v="Standard Class"/>
    <s v="GT-14710"/>
    <s v="Greg Tran"/>
    <x v="0"/>
    <s v="United States"/>
    <s v="Lakeville"/>
    <s v="Minnesota"/>
    <n v="55044"/>
    <x v="2"/>
    <s v="OFF-FA-10002280"/>
    <x v="1"/>
    <x v="13"/>
    <x v="659"/>
    <n v="35"/>
    <n v="7"/>
    <n v="0"/>
    <x v="788"/>
    <x v="30"/>
    <x v="6"/>
    <s v="2017"/>
  </r>
  <r>
    <s v="CA-2017-126956"/>
    <x v="170"/>
    <d v="2017-08-28T00:00:00"/>
    <s v="Standard Class"/>
    <s v="GT-14710"/>
    <s v="Greg Tran"/>
    <x v="0"/>
    <s v="United States"/>
    <s v="Lakeville"/>
    <s v="Minnesota"/>
    <n v="55044"/>
    <x v="2"/>
    <s v="OFF-SU-10000381"/>
    <x v="1"/>
    <x v="14"/>
    <x v="660"/>
    <n v="37.24"/>
    <n v="4"/>
    <n v="0"/>
    <x v="789"/>
    <x v="30"/>
    <x v="6"/>
    <s v="2017"/>
  </r>
  <r>
    <s v="CA-2017-126956"/>
    <x v="170"/>
    <d v="2017-08-28T00:00:00"/>
    <s v="Standard Class"/>
    <s v="GT-14710"/>
    <s v="Greg Tran"/>
    <x v="0"/>
    <s v="United States"/>
    <s v="Lakeville"/>
    <s v="Minnesota"/>
    <n v="55044"/>
    <x v="2"/>
    <s v="OFF-EN-10004459"/>
    <x v="1"/>
    <x v="12"/>
    <x v="661"/>
    <n v="15.28"/>
    <n v="2"/>
    <n v="0"/>
    <x v="790"/>
    <x v="30"/>
    <x v="6"/>
    <s v="2017"/>
  </r>
  <r>
    <s v="CA-2017-129462"/>
    <x v="114"/>
    <d v="2017-06-21T00:00:00"/>
    <s v="Second Class"/>
    <s v="JE-15745"/>
    <s v="Joel Eaton"/>
    <x v="0"/>
    <s v="United States"/>
    <s v="Florence"/>
    <s v="Kentucky"/>
    <n v="41042"/>
    <x v="0"/>
    <s v="FUR-CH-10000665"/>
    <x v="0"/>
    <x v="1"/>
    <x v="662"/>
    <n v="301.95999999999998"/>
    <n v="2"/>
    <n v="0"/>
    <x v="791"/>
    <x v="9"/>
    <x v="1"/>
    <s v="2017"/>
  </r>
  <r>
    <s v="CA-2017-129462"/>
    <x v="114"/>
    <d v="2017-06-21T00:00:00"/>
    <s v="Second Class"/>
    <s v="JE-15745"/>
    <s v="Joel Eaton"/>
    <x v="0"/>
    <s v="United States"/>
    <s v="Florence"/>
    <s v="Kentucky"/>
    <n v="41042"/>
    <x v="0"/>
    <s v="OFF-AP-10003884"/>
    <x v="1"/>
    <x v="9"/>
    <x v="663"/>
    <n v="180.66"/>
    <n v="3"/>
    <n v="0"/>
    <x v="792"/>
    <x v="9"/>
    <x v="1"/>
    <s v="2017"/>
  </r>
  <r>
    <s v="CA-2017-129462"/>
    <x v="114"/>
    <d v="2017-06-21T00:00:00"/>
    <s v="Second Class"/>
    <s v="JE-15745"/>
    <s v="Joel Eaton"/>
    <x v="0"/>
    <s v="United States"/>
    <s v="Florence"/>
    <s v="Kentucky"/>
    <n v="41042"/>
    <x v="0"/>
    <s v="TEC-PH-10001557"/>
    <x v="2"/>
    <x v="7"/>
    <x v="664"/>
    <n v="191.98"/>
    <n v="2"/>
    <n v="0"/>
    <x v="793"/>
    <x v="9"/>
    <x v="1"/>
    <s v="2017"/>
  </r>
  <r>
    <s v="CA-2017-129462"/>
    <x v="114"/>
    <d v="2017-06-21T00:00:00"/>
    <s v="Second Class"/>
    <s v="JE-15745"/>
    <s v="Joel Eaton"/>
    <x v="0"/>
    <s v="United States"/>
    <s v="Florence"/>
    <s v="Kentucky"/>
    <n v="41042"/>
    <x v="0"/>
    <s v="TEC-PH-10002085"/>
    <x v="2"/>
    <x v="7"/>
    <x v="665"/>
    <n v="65.989999999999995"/>
    <n v="1"/>
    <n v="0"/>
    <x v="794"/>
    <x v="9"/>
    <x v="1"/>
    <s v="2017"/>
  </r>
  <r>
    <s v="CA-2016-165316"/>
    <x v="310"/>
    <d v="2016-07-27T00:00:00"/>
    <s v="Standard Class"/>
    <s v="JB-15400"/>
    <s v="Jennifer Braxton"/>
    <x v="1"/>
    <s v="United States"/>
    <s v="Tampa"/>
    <s v="Florida"/>
    <n v="33614"/>
    <x v="0"/>
    <s v="OFF-AR-10002956"/>
    <x v="1"/>
    <x v="6"/>
    <x v="666"/>
    <n v="35.216000000000001"/>
    <n v="2"/>
    <n v="0.2"/>
    <x v="795"/>
    <x v="27"/>
    <x v="7"/>
    <s v="2016"/>
  </r>
  <r>
    <s v="CA-2016-165316"/>
    <x v="310"/>
    <d v="2016-07-27T00:00:00"/>
    <s v="Standard Class"/>
    <s v="JB-15400"/>
    <s v="Jennifer Braxton"/>
    <x v="1"/>
    <s v="United States"/>
    <s v="Tampa"/>
    <s v="Florida"/>
    <n v="33614"/>
    <x v="0"/>
    <s v="OFF-AP-10003266"/>
    <x v="1"/>
    <x v="9"/>
    <x v="667"/>
    <n v="23.696000000000002"/>
    <n v="2"/>
    <n v="0.2"/>
    <x v="796"/>
    <x v="27"/>
    <x v="7"/>
    <s v="2016"/>
  </r>
  <r>
    <s v="CA-2016-165316"/>
    <x v="310"/>
    <d v="2016-07-27T00:00:00"/>
    <s v="Standard Class"/>
    <s v="JB-15400"/>
    <s v="Jennifer Braxton"/>
    <x v="1"/>
    <s v="United States"/>
    <s v="Tampa"/>
    <s v="Florida"/>
    <n v="33614"/>
    <x v="0"/>
    <s v="TEC-MA-10004002"/>
    <x v="2"/>
    <x v="15"/>
    <x v="668"/>
    <n v="265.47500000000002"/>
    <n v="1"/>
    <n v="0.5"/>
    <x v="797"/>
    <x v="27"/>
    <x v="7"/>
    <s v="2016"/>
  </r>
  <r>
    <s v="US-2014-115987"/>
    <x v="78"/>
    <d v="2014-09-13T00:00:00"/>
    <s v="Second Class"/>
    <s v="LH-17020"/>
    <s v="Lisa Hazard"/>
    <x v="0"/>
    <s v="United States"/>
    <s v="Tyler"/>
    <s v="Texas"/>
    <n v="75701"/>
    <x v="2"/>
    <s v="OFF-BI-10001071"/>
    <x v="1"/>
    <x v="8"/>
    <x v="669"/>
    <n v="51.183999999999997"/>
    <n v="4"/>
    <n v="0.8"/>
    <x v="798"/>
    <x v="0"/>
    <x v="8"/>
    <s v="2014"/>
  </r>
  <r>
    <s v="US-2017-156083"/>
    <x v="259"/>
    <d v="2017-11-11T00:00:00"/>
    <s v="Standard Class"/>
    <s v="JL-15175"/>
    <s v="James Lanier"/>
    <x v="2"/>
    <s v="United States"/>
    <s v="Columbia"/>
    <s v="Tennessee"/>
    <n v="38401"/>
    <x v="0"/>
    <s v="OFF-PA-10001560"/>
    <x v="1"/>
    <x v="10"/>
    <x v="670"/>
    <n v="9.6639999999999997"/>
    <n v="2"/>
    <n v="0.2"/>
    <x v="799"/>
    <x v="18"/>
    <x v="0"/>
    <s v="2017"/>
  </r>
  <r>
    <s v="US-2016-137547"/>
    <x v="311"/>
    <d v="2016-03-12T00:00:00"/>
    <s v="Standard Class"/>
    <s v="EB-13705"/>
    <s v="Ed Braxton"/>
    <x v="1"/>
    <s v="United States"/>
    <s v="Fort Worth"/>
    <s v="Texas"/>
    <n v="76106"/>
    <x v="2"/>
    <s v="TEC-PH-10002365"/>
    <x v="2"/>
    <x v="7"/>
    <x v="403"/>
    <n v="21.071999999999999"/>
    <n v="3"/>
    <n v="0.2"/>
    <x v="800"/>
    <x v="29"/>
    <x v="10"/>
    <s v="2016"/>
  </r>
  <r>
    <s v="CA-2015-100454"/>
    <x v="312"/>
    <d v="2015-11-25T00:00:00"/>
    <s v="Standard Class"/>
    <s v="BM-11650"/>
    <s v="Brian Moss"/>
    <x v="1"/>
    <s v="United States"/>
    <s v="New York City"/>
    <s v="New York"/>
    <n v="10035"/>
    <x v="3"/>
    <s v="OFF-AR-10004648"/>
    <x v="1"/>
    <x v="6"/>
    <x v="626"/>
    <n v="60.45"/>
    <n v="3"/>
    <n v="0"/>
    <x v="801"/>
    <x v="14"/>
    <x v="0"/>
    <s v="2015"/>
  </r>
  <r>
    <s v="CA-2015-100454"/>
    <x v="312"/>
    <d v="2015-11-25T00:00:00"/>
    <s v="Standard Class"/>
    <s v="BM-11650"/>
    <s v="Brian Moss"/>
    <x v="1"/>
    <s v="United States"/>
    <s v="New York City"/>
    <s v="New York"/>
    <n v="10035"/>
    <x v="3"/>
    <s v="OFF-AR-10002578"/>
    <x v="1"/>
    <x v="6"/>
    <x v="671"/>
    <n v="11.52"/>
    <n v="4"/>
    <n v="0"/>
    <x v="802"/>
    <x v="14"/>
    <x v="0"/>
    <s v="2015"/>
  </r>
  <r>
    <s v="CA-2015-100454"/>
    <x v="312"/>
    <d v="2015-11-25T00:00:00"/>
    <s v="Standard Class"/>
    <s v="BM-11650"/>
    <s v="Brian Moss"/>
    <x v="1"/>
    <s v="United States"/>
    <s v="New York City"/>
    <s v="New York"/>
    <n v="10035"/>
    <x v="3"/>
    <s v="FUR-BO-10001519"/>
    <x v="0"/>
    <x v="0"/>
    <x v="672"/>
    <n v="186.048"/>
    <n v="4"/>
    <n v="0.2"/>
    <x v="803"/>
    <x v="14"/>
    <x v="0"/>
    <s v="2015"/>
  </r>
  <r>
    <s v="CA-2016-161669"/>
    <x v="77"/>
    <d v="2016-11-09T00:00:00"/>
    <s v="First Class"/>
    <s v="EM-14095"/>
    <s v="Eudokia Martin"/>
    <x v="1"/>
    <s v="United States"/>
    <s v="Los Angeles"/>
    <s v="California"/>
    <n v="90036"/>
    <x v="1"/>
    <s v="OFF-BI-10001294"/>
    <x v="1"/>
    <x v="8"/>
    <x v="673"/>
    <n v="37.44"/>
    <n v="4"/>
    <n v="0.2"/>
    <x v="804"/>
    <x v="29"/>
    <x v="0"/>
    <s v="2016"/>
  </r>
  <r>
    <s v="CA-2016-161669"/>
    <x v="77"/>
    <d v="2016-11-09T00:00:00"/>
    <s v="First Class"/>
    <s v="EM-14095"/>
    <s v="Eudokia Martin"/>
    <x v="1"/>
    <s v="United States"/>
    <s v="Los Angeles"/>
    <s v="California"/>
    <n v="90036"/>
    <x v="1"/>
    <s v="OFF-BI-10001636"/>
    <x v="1"/>
    <x v="8"/>
    <x v="674"/>
    <n v="26.975999999999999"/>
    <n v="4"/>
    <n v="0.2"/>
    <x v="805"/>
    <x v="29"/>
    <x v="0"/>
    <s v="2016"/>
  </r>
  <r>
    <s v="CA-2016-161669"/>
    <x v="77"/>
    <d v="2016-11-09T00:00:00"/>
    <s v="First Class"/>
    <s v="EM-14095"/>
    <s v="Eudokia Martin"/>
    <x v="1"/>
    <s v="United States"/>
    <s v="Los Angeles"/>
    <s v="California"/>
    <n v="90036"/>
    <x v="1"/>
    <s v="OFF-SU-10002503"/>
    <x v="1"/>
    <x v="14"/>
    <x v="675"/>
    <n v="11.36"/>
    <n v="2"/>
    <n v="0"/>
    <x v="806"/>
    <x v="29"/>
    <x v="0"/>
    <s v="2016"/>
  </r>
  <r>
    <s v="CA-2016-161669"/>
    <x v="77"/>
    <d v="2016-11-09T00:00:00"/>
    <s v="First Class"/>
    <s v="EM-14095"/>
    <s v="Eudokia Martin"/>
    <x v="1"/>
    <s v="United States"/>
    <s v="Los Angeles"/>
    <s v="California"/>
    <n v="90036"/>
    <x v="1"/>
    <s v="OFF-LA-10004093"/>
    <x v="1"/>
    <x v="2"/>
    <x v="676"/>
    <n v="14.62"/>
    <n v="2"/>
    <n v="0"/>
    <x v="2"/>
    <x v="29"/>
    <x v="0"/>
    <s v="2016"/>
  </r>
  <r>
    <s v="CA-2015-114300"/>
    <x v="313"/>
    <d v="2015-10-17T00:00:00"/>
    <s v="Standard Class"/>
    <s v="AF-10885"/>
    <s v="Art Foster"/>
    <x v="0"/>
    <s v="United States"/>
    <s v="Louisville"/>
    <s v="Kentucky"/>
    <n v="40214"/>
    <x v="0"/>
    <s v="TEC-PH-10001552"/>
    <x v="2"/>
    <x v="7"/>
    <x v="180"/>
    <n v="83.72"/>
    <n v="7"/>
    <n v="0"/>
    <x v="807"/>
    <x v="7"/>
    <x v="2"/>
    <s v="2015"/>
  </r>
  <r>
    <s v="CA-2015-114300"/>
    <x v="313"/>
    <d v="2015-10-17T00:00:00"/>
    <s v="Standard Class"/>
    <s v="AF-10885"/>
    <s v="Art Foster"/>
    <x v="0"/>
    <s v="United States"/>
    <s v="Louisville"/>
    <s v="Kentucky"/>
    <n v="40214"/>
    <x v="0"/>
    <s v="FUR-CH-10001891"/>
    <x v="0"/>
    <x v="1"/>
    <x v="268"/>
    <n v="287.94"/>
    <n v="3"/>
    <n v="0"/>
    <x v="808"/>
    <x v="7"/>
    <x v="2"/>
    <s v="2015"/>
  </r>
  <r>
    <s v="CA-2017-107503"/>
    <x v="314"/>
    <d v="2017-01-06T00:00:00"/>
    <s v="Standard Class"/>
    <s v="GA-14725"/>
    <s v="Guy Armstrong"/>
    <x v="0"/>
    <s v="United States"/>
    <s v="Lorain"/>
    <s v="Ohio"/>
    <n v="44052"/>
    <x v="3"/>
    <s v="FUR-FU-10003878"/>
    <x v="0"/>
    <x v="5"/>
    <x v="677"/>
    <n v="48.896000000000001"/>
    <n v="4"/>
    <n v="0.2"/>
    <x v="809"/>
    <x v="26"/>
    <x v="9"/>
    <s v="2017"/>
  </r>
  <r>
    <s v="CA-2014-107755"/>
    <x v="315"/>
    <d v="2014-02-12T00:00:00"/>
    <s v="Standard Class"/>
    <s v="CK-12760"/>
    <s v="Cyma Kinney"/>
    <x v="1"/>
    <s v="United States"/>
    <s v="Linden"/>
    <s v="New Jersey"/>
    <n v="7036"/>
    <x v="3"/>
    <s v="TEC-AC-10000710"/>
    <x v="2"/>
    <x v="11"/>
    <x v="678"/>
    <n v="115.36"/>
    <n v="7"/>
    <n v="0"/>
    <x v="810"/>
    <x v="29"/>
    <x v="11"/>
    <s v="2014"/>
  </r>
  <r>
    <s v="CA-2016-152534"/>
    <x v="23"/>
    <d v="2016-06-25T00:00:00"/>
    <s v="Second Class"/>
    <s v="DP-13105"/>
    <s v="Dave Poirier"/>
    <x v="1"/>
    <s v="United States"/>
    <s v="Salinas"/>
    <s v="California"/>
    <n v="93905"/>
    <x v="1"/>
    <s v="OFF-AR-10002335"/>
    <x v="1"/>
    <x v="6"/>
    <x v="679"/>
    <n v="5.16"/>
    <n v="2"/>
    <n v="0"/>
    <x v="811"/>
    <x v="14"/>
    <x v="1"/>
    <s v="2016"/>
  </r>
  <r>
    <s v="CA-2016-152534"/>
    <x v="23"/>
    <d v="2016-06-25T00:00:00"/>
    <s v="Second Class"/>
    <s v="DP-13105"/>
    <s v="Dave Poirier"/>
    <x v="1"/>
    <s v="United States"/>
    <s v="Salinas"/>
    <s v="California"/>
    <n v="93905"/>
    <x v="1"/>
    <s v="OFF-PA-10001870"/>
    <x v="1"/>
    <x v="10"/>
    <x v="680"/>
    <n v="38.880000000000003"/>
    <n v="6"/>
    <n v="0"/>
    <x v="812"/>
    <x v="14"/>
    <x v="1"/>
    <s v="2016"/>
  </r>
  <r>
    <s v="CA-2016-113747"/>
    <x v="316"/>
    <d v="2016-06-04T00:00:00"/>
    <s v="Standard Class"/>
    <s v="VD-21670"/>
    <s v="Valerie Dominguez"/>
    <x v="0"/>
    <s v="United States"/>
    <s v="Jackson"/>
    <s v="Mississippi"/>
    <n v="39212"/>
    <x v="0"/>
    <s v="OFF-AR-10003373"/>
    <x v="1"/>
    <x v="6"/>
    <x v="290"/>
    <n v="185.88"/>
    <n v="6"/>
    <n v="0"/>
    <x v="813"/>
    <x v="22"/>
    <x v="5"/>
    <s v="2016"/>
  </r>
  <r>
    <s v="CA-2016-123274"/>
    <x v="317"/>
    <d v="2016-02-24T00:00:00"/>
    <s v="Standard Class"/>
    <s v="GT-14710"/>
    <s v="Greg Tran"/>
    <x v="0"/>
    <s v="United States"/>
    <s v="New York City"/>
    <s v="New York"/>
    <n v="10035"/>
    <x v="3"/>
    <s v="FUR-FU-10004090"/>
    <x v="0"/>
    <x v="5"/>
    <x v="642"/>
    <n v="44.46"/>
    <n v="2"/>
    <n v="0"/>
    <x v="814"/>
    <x v="12"/>
    <x v="11"/>
    <s v="2016"/>
  </r>
  <r>
    <s v="CA-2016-123274"/>
    <x v="317"/>
    <d v="2016-02-24T00:00:00"/>
    <s v="Standard Class"/>
    <s v="GT-14710"/>
    <s v="Greg Tran"/>
    <x v="0"/>
    <s v="United States"/>
    <s v="New York City"/>
    <s v="New York"/>
    <n v="10035"/>
    <x v="3"/>
    <s v="OFF-ST-10000736"/>
    <x v="1"/>
    <x v="4"/>
    <x v="460"/>
    <n v="242.94"/>
    <n v="3"/>
    <n v="0"/>
    <x v="702"/>
    <x v="12"/>
    <x v="11"/>
    <s v="2016"/>
  </r>
  <r>
    <s v="CA-2014-125612"/>
    <x v="93"/>
    <d v="2014-08-08T00:00:00"/>
    <s v="Standard Class"/>
    <s v="BK-11260"/>
    <s v="Berenike Kampe"/>
    <x v="0"/>
    <s v="United States"/>
    <s v="New York City"/>
    <s v="New York"/>
    <n v="10035"/>
    <x v="3"/>
    <s v="OFF-PA-10001019"/>
    <x v="1"/>
    <x v="10"/>
    <x v="681"/>
    <n v="39.96"/>
    <n v="2"/>
    <n v="0"/>
    <x v="815"/>
    <x v="21"/>
    <x v="6"/>
    <s v="2014"/>
  </r>
  <r>
    <s v="CA-2014-125612"/>
    <x v="93"/>
    <d v="2014-08-08T00:00:00"/>
    <s v="Standard Class"/>
    <s v="BK-11260"/>
    <s v="Berenike Kampe"/>
    <x v="0"/>
    <s v="United States"/>
    <s v="New York City"/>
    <s v="New York"/>
    <n v="10035"/>
    <x v="3"/>
    <s v="OFF-SU-10002537"/>
    <x v="1"/>
    <x v="14"/>
    <x v="682"/>
    <n v="102.3"/>
    <n v="10"/>
    <n v="0"/>
    <x v="816"/>
    <x v="21"/>
    <x v="6"/>
    <s v="2014"/>
  </r>
  <r>
    <s v="CA-2014-125612"/>
    <x v="93"/>
    <d v="2014-08-08T00:00:00"/>
    <s v="Standard Class"/>
    <s v="BK-11260"/>
    <s v="Berenike Kampe"/>
    <x v="0"/>
    <s v="United States"/>
    <s v="New York City"/>
    <s v="New York"/>
    <n v="10035"/>
    <x v="3"/>
    <s v="OFF-ST-10003221"/>
    <x v="1"/>
    <x v="4"/>
    <x v="683"/>
    <n v="21.36"/>
    <n v="2"/>
    <n v="0"/>
    <x v="817"/>
    <x v="21"/>
    <x v="6"/>
    <s v="2014"/>
  </r>
  <r>
    <s v="CA-2017-161984"/>
    <x v="318"/>
    <d v="2017-04-15T00:00:00"/>
    <s v="Standard Class"/>
    <s v="SJ-20125"/>
    <s v="Sanjit Jacobs"/>
    <x v="2"/>
    <s v="United States"/>
    <s v="New Brunswick"/>
    <s v="New Jersey"/>
    <n v="8901"/>
    <x v="3"/>
    <s v="OFF-PA-10004569"/>
    <x v="1"/>
    <x v="10"/>
    <x v="230"/>
    <n v="7.61"/>
    <n v="1"/>
    <n v="0"/>
    <x v="247"/>
    <x v="13"/>
    <x v="3"/>
    <s v="2017"/>
  </r>
  <r>
    <s v="CA-2017-161984"/>
    <x v="318"/>
    <d v="2017-04-15T00:00:00"/>
    <s v="Standard Class"/>
    <s v="SJ-20125"/>
    <s v="Sanjit Jacobs"/>
    <x v="2"/>
    <s v="United States"/>
    <s v="New Brunswick"/>
    <s v="New Jersey"/>
    <n v="8901"/>
    <x v="3"/>
    <s v="OFF-FA-10000624"/>
    <x v="1"/>
    <x v="13"/>
    <x v="294"/>
    <n v="7.16"/>
    <n v="2"/>
    <n v="0"/>
    <x v="317"/>
    <x v="13"/>
    <x v="3"/>
    <s v="2017"/>
  </r>
  <r>
    <s v="CA-2014-133851"/>
    <x v="3"/>
    <d v="2014-06-16T00:00:00"/>
    <s v="Standard Class"/>
    <s v="CM-12445"/>
    <s v="Chuck Magee"/>
    <x v="0"/>
    <s v="United States"/>
    <s v="San Francisco"/>
    <s v="California"/>
    <n v="94122"/>
    <x v="1"/>
    <s v="OFF-SU-10001225"/>
    <x v="1"/>
    <x v="14"/>
    <x v="327"/>
    <n v="7.36"/>
    <n v="2"/>
    <n v="0"/>
    <x v="359"/>
    <x v="3"/>
    <x v="1"/>
    <s v="2014"/>
  </r>
  <r>
    <s v="CA-2014-133851"/>
    <x v="3"/>
    <d v="2014-06-16T00:00:00"/>
    <s v="Standard Class"/>
    <s v="CM-12445"/>
    <s v="Chuck Magee"/>
    <x v="0"/>
    <s v="United States"/>
    <s v="San Francisco"/>
    <s v="California"/>
    <n v="94122"/>
    <x v="1"/>
    <s v="OFF-AR-10003752"/>
    <x v="1"/>
    <x v="6"/>
    <x v="684"/>
    <n v="23.1"/>
    <n v="2"/>
    <n v="0"/>
    <x v="818"/>
    <x v="3"/>
    <x v="1"/>
    <s v="2014"/>
  </r>
  <r>
    <s v="CA-2016-134474"/>
    <x v="319"/>
    <d v="2016-01-07T00:00:00"/>
    <s v="Second Class"/>
    <s v="AJ-10795"/>
    <s v="Anthony Johnson"/>
    <x v="1"/>
    <s v="United States"/>
    <s v="Jacksonville"/>
    <s v="Florida"/>
    <n v="32216"/>
    <x v="0"/>
    <s v="TEC-AC-10001714"/>
    <x v="2"/>
    <x v="11"/>
    <x v="685"/>
    <n v="191.47200000000001"/>
    <n v="6"/>
    <n v="0.2"/>
    <x v="819"/>
    <x v="5"/>
    <x v="9"/>
    <s v="2016"/>
  </r>
  <r>
    <s v="CA-2016-134474"/>
    <x v="319"/>
    <d v="2016-01-07T00:00:00"/>
    <s v="Second Class"/>
    <s v="AJ-10795"/>
    <s v="Anthony Johnson"/>
    <x v="1"/>
    <s v="United States"/>
    <s v="Jacksonville"/>
    <s v="Florida"/>
    <n v="32216"/>
    <x v="0"/>
    <s v="OFF-AR-10003958"/>
    <x v="1"/>
    <x v="6"/>
    <x v="686"/>
    <n v="5.2480000000000002"/>
    <n v="2"/>
    <n v="0.2"/>
    <x v="820"/>
    <x v="5"/>
    <x v="9"/>
    <s v="2016"/>
  </r>
  <r>
    <s v="CA-2016-134474"/>
    <x v="319"/>
    <d v="2016-01-07T00:00:00"/>
    <s v="Second Class"/>
    <s v="AJ-10795"/>
    <s v="Anthony Johnson"/>
    <x v="1"/>
    <s v="United States"/>
    <s v="Jacksonville"/>
    <s v="Florida"/>
    <n v="32216"/>
    <x v="0"/>
    <s v="TEC-PH-10002923"/>
    <x v="2"/>
    <x v="7"/>
    <x v="687"/>
    <n v="59.183999999999997"/>
    <n v="2"/>
    <n v="0.2"/>
    <x v="821"/>
    <x v="5"/>
    <x v="9"/>
    <s v="2016"/>
  </r>
  <r>
    <s v="CA-2014-149020"/>
    <x v="320"/>
    <d v="2014-01-15T00:00:00"/>
    <s v="Standard Class"/>
    <s v="AJ-10780"/>
    <s v="Anthony Jacobs"/>
    <x v="1"/>
    <s v="United States"/>
    <s v="Springfield"/>
    <s v="Virginia"/>
    <n v="22153"/>
    <x v="0"/>
    <s v="OFF-LA-10004272"/>
    <x v="1"/>
    <x v="2"/>
    <x v="688"/>
    <n v="2.89"/>
    <n v="1"/>
    <n v="0"/>
    <x v="822"/>
    <x v="13"/>
    <x v="9"/>
    <s v="2014"/>
  </r>
  <r>
    <s v="CA-2014-149020"/>
    <x v="320"/>
    <d v="2014-01-15T00:00:00"/>
    <s v="Standard Class"/>
    <s v="AJ-10780"/>
    <s v="Anthony Jacobs"/>
    <x v="1"/>
    <s v="United States"/>
    <s v="Springfield"/>
    <s v="Virginia"/>
    <n v="22153"/>
    <x v="0"/>
    <s v="FUR-FU-10000965"/>
    <x v="0"/>
    <x v="5"/>
    <x v="689"/>
    <n v="51.94"/>
    <n v="1"/>
    <n v="0"/>
    <x v="823"/>
    <x v="13"/>
    <x v="9"/>
    <s v="2014"/>
  </r>
  <r>
    <s v="CA-2016-134362"/>
    <x v="321"/>
    <d v="2016-10-02T00:00:00"/>
    <s v="First Class"/>
    <s v="LS-16945"/>
    <s v="Linda Southworth"/>
    <x v="1"/>
    <s v="United States"/>
    <s v="Philadelphia"/>
    <s v="Pennsylvania"/>
    <n v="19140"/>
    <x v="3"/>
    <s v="OFF-LA-10004853"/>
    <x v="1"/>
    <x v="2"/>
    <x v="690"/>
    <n v="15.936"/>
    <n v="4"/>
    <n v="0.2"/>
    <x v="824"/>
    <x v="25"/>
    <x v="8"/>
    <s v="2016"/>
  </r>
  <r>
    <s v="CA-2014-136742"/>
    <x v="322"/>
    <d v="2014-04-10T00:00:00"/>
    <s v="Standard Class"/>
    <s v="GP-14740"/>
    <s v="Guy Phonely"/>
    <x v="1"/>
    <s v="United States"/>
    <s v="Lancaster"/>
    <s v="Pennsylvania"/>
    <n v="17602"/>
    <x v="3"/>
    <s v="OFF-BI-10003719"/>
    <x v="1"/>
    <x v="8"/>
    <x v="691"/>
    <n v="44.91"/>
    <n v="6"/>
    <n v="0.7"/>
    <x v="825"/>
    <x v="24"/>
    <x v="3"/>
    <s v="2014"/>
  </r>
  <r>
    <s v="CA-2016-158099"/>
    <x v="323"/>
    <d v="2016-09-05T00:00:00"/>
    <s v="First Class"/>
    <s v="PK-18910"/>
    <s v="Paul Knutson"/>
    <x v="2"/>
    <s v="United States"/>
    <s v="Philadelphia"/>
    <s v="Pennsylvania"/>
    <n v="19143"/>
    <x v="3"/>
    <s v="OFF-BI-10000545"/>
    <x v="1"/>
    <x v="8"/>
    <x v="692"/>
    <n v="1141.47"/>
    <n v="5"/>
    <n v="0.7"/>
    <x v="826"/>
    <x v="21"/>
    <x v="8"/>
    <s v="2016"/>
  </r>
  <r>
    <s v="CA-2016-158099"/>
    <x v="323"/>
    <d v="2016-09-05T00:00:00"/>
    <s v="First Class"/>
    <s v="PK-18910"/>
    <s v="Paul Knutson"/>
    <x v="2"/>
    <s v="United States"/>
    <s v="Philadelphia"/>
    <s v="Pennsylvania"/>
    <n v="19143"/>
    <x v="3"/>
    <s v="TEC-PH-10002496"/>
    <x v="2"/>
    <x v="7"/>
    <x v="495"/>
    <n v="280.78199999999998"/>
    <n v="3"/>
    <n v="0.4"/>
    <x v="827"/>
    <x v="21"/>
    <x v="8"/>
    <s v="2016"/>
  </r>
  <r>
    <s v="CA-2015-131128"/>
    <x v="324"/>
    <d v="2015-10-20T00:00:00"/>
    <s v="First Class"/>
    <s v="TB-21520"/>
    <s v="Tracy Blumstein"/>
    <x v="0"/>
    <s v="United States"/>
    <s v="Concord"/>
    <s v="New Hampshire"/>
    <n v="3301"/>
    <x v="3"/>
    <s v="OFF-PA-10003591"/>
    <x v="1"/>
    <x v="10"/>
    <x v="693"/>
    <n v="34.44"/>
    <n v="3"/>
    <n v="0"/>
    <x v="828"/>
    <x v="12"/>
    <x v="2"/>
    <s v="2015"/>
  </r>
  <r>
    <s v="CA-2014-148488"/>
    <x v="325"/>
    <d v="2014-12-15T00:00:00"/>
    <s v="Standard Class"/>
    <s v="SM-20005"/>
    <s v="Sally Matthias"/>
    <x v="0"/>
    <s v="United States"/>
    <s v="New York City"/>
    <s v="New York"/>
    <n v="10009"/>
    <x v="3"/>
    <s v="OFF-PA-10004470"/>
    <x v="1"/>
    <x v="10"/>
    <x v="253"/>
    <n v="11.36"/>
    <n v="2"/>
    <n v="0"/>
    <x v="829"/>
    <x v="13"/>
    <x v="4"/>
    <s v="2014"/>
  </r>
  <r>
    <s v="CA-2014-148488"/>
    <x v="325"/>
    <d v="2014-12-15T00:00:00"/>
    <s v="Standard Class"/>
    <s v="SM-20005"/>
    <s v="Sally Matthias"/>
    <x v="0"/>
    <s v="United States"/>
    <s v="New York City"/>
    <s v="New York"/>
    <n v="10009"/>
    <x v="3"/>
    <s v="OFF-BI-10000315"/>
    <x v="1"/>
    <x v="8"/>
    <x v="412"/>
    <n v="106.34399999999999"/>
    <n v="7"/>
    <n v="0.2"/>
    <x v="830"/>
    <x v="13"/>
    <x v="4"/>
    <s v="2014"/>
  </r>
  <r>
    <s v="CA-2017-114636"/>
    <x v="326"/>
    <d v="2017-08-29T00:00:00"/>
    <s v="Standard Class"/>
    <s v="GA-14725"/>
    <s v="Guy Armstrong"/>
    <x v="0"/>
    <s v="United States"/>
    <s v="Charlotte"/>
    <s v="North Carolina"/>
    <n v="28205"/>
    <x v="0"/>
    <s v="OFF-PA-10001790"/>
    <x v="1"/>
    <x v="10"/>
    <x v="694"/>
    <n v="192.16"/>
    <n v="5"/>
    <n v="0.2"/>
    <x v="831"/>
    <x v="10"/>
    <x v="6"/>
    <s v="2017"/>
  </r>
  <r>
    <s v="CA-2016-116736"/>
    <x v="327"/>
    <d v="2016-01-21T00:00:00"/>
    <s v="Standard Class"/>
    <s v="CC-12430"/>
    <s v="Chuck Clark"/>
    <x v="2"/>
    <s v="United States"/>
    <s v="Concord"/>
    <s v="New Hampshire"/>
    <n v="3301"/>
    <x v="3"/>
    <s v="FUR-FU-10004017"/>
    <x v="0"/>
    <x v="5"/>
    <x v="217"/>
    <n v="322.58999999999997"/>
    <n v="3"/>
    <n v="0"/>
    <x v="832"/>
    <x v="11"/>
    <x v="9"/>
    <s v="2016"/>
  </r>
  <r>
    <s v="CA-2016-116736"/>
    <x v="327"/>
    <d v="2016-01-21T00:00:00"/>
    <s v="Standard Class"/>
    <s v="CC-12430"/>
    <s v="Chuck Clark"/>
    <x v="2"/>
    <s v="United States"/>
    <s v="Concord"/>
    <s v="New Hampshire"/>
    <n v="3301"/>
    <x v="3"/>
    <s v="TEC-AC-10003628"/>
    <x v="2"/>
    <x v="11"/>
    <x v="247"/>
    <n v="29.99"/>
    <n v="1"/>
    <n v="0"/>
    <x v="833"/>
    <x v="11"/>
    <x v="9"/>
    <s v="2016"/>
  </r>
  <r>
    <s v="CA-2016-116736"/>
    <x v="327"/>
    <d v="2016-01-21T00:00:00"/>
    <s v="Standard Class"/>
    <s v="CC-12430"/>
    <s v="Chuck Clark"/>
    <x v="2"/>
    <s v="United States"/>
    <s v="Concord"/>
    <s v="New Hampshire"/>
    <n v="3301"/>
    <x v="3"/>
    <s v="TEC-AC-10002049"/>
    <x v="2"/>
    <x v="11"/>
    <x v="695"/>
    <n v="371.97"/>
    <n v="3"/>
    <n v="0"/>
    <x v="834"/>
    <x v="11"/>
    <x v="9"/>
    <s v="2016"/>
  </r>
  <r>
    <s v="US-2014-158638"/>
    <x v="328"/>
    <d v="2014-09-21T00:00:00"/>
    <s v="Standard Class"/>
    <s v="AG-10765"/>
    <s v="Anthony Garverick"/>
    <x v="2"/>
    <s v="United States"/>
    <s v="Philadelphia"/>
    <s v="Pennsylvania"/>
    <n v="19120"/>
    <x v="3"/>
    <s v="OFF-BI-10003712"/>
    <x v="1"/>
    <x v="8"/>
    <x v="696"/>
    <n v="5.8920000000000003"/>
    <n v="4"/>
    <n v="0.7"/>
    <x v="835"/>
    <x v="11"/>
    <x v="8"/>
    <s v="2014"/>
  </r>
  <r>
    <s v="CA-2017-111689"/>
    <x v="329"/>
    <d v="2017-12-02T00:00:00"/>
    <s v="Second Class"/>
    <s v="HP-14815"/>
    <s v="Harold Pawlan"/>
    <x v="2"/>
    <s v="United States"/>
    <s v="New York City"/>
    <s v="New York"/>
    <n v="10024"/>
    <x v="3"/>
    <s v="OFF-BI-10003984"/>
    <x v="1"/>
    <x v="8"/>
    <x v="697"/>
    <n v="68.471999999999994"/>
    <n v="3"/>
    <n v="0.2"/>
    <x v="836"/>
    <x v="17"/>
    <x v="0"/>
    <s v="2017"/>
  </r>
  <r>
    <s v="CA-2017-111689"/>
    <x v="329"/>
    <d v="2017-12-02T00:00:00"/>
    <s v="Second Class"/>
    <s v="HP-14815"/>
    <s v="Harold Pawlan"/>
    <x v="2"/>
    <s v="United States"/>
    <s v="New York City"/>
    <s v="New York"/>
    <n v="10024"/>
    <x v="3"/>
    <s v="FUR-CH-10004287"/>
    <x v="0"/>
    <x v="1"/>
    <x v="158"/>
    <n v="1242.9000000000001"/>
    <n v="5"/>
    <n v="0.1"/>
    <x v="837"/>
    <x v="17"/>
    <x v="0"/>
    <s v="2017"/>
  </r>
  <r>
    <s v="CA-2015-129098"/>
    <x v="330"/>
    <d v="2015-10-13T00:00:00"/>
    <s v="Standard Class"/>
    <s v="DK-13090"/>
    <s v="Dave Kipp"/>
    <x v="0"/>
    <s v="United States"/>
    <s v="Springfield"/>
    <s v="Virginia"/>
    <n v="22153"/>
    <x v="0"/>
    <s v="OFF-ST-10001321"/>
    <x v="1"/>
    <x v="4"/>
    <x v="421"/>
    <n v="30.84"/>
    <n v="2"/>
    <n v="0"/>
    <x v="838"/>
    <x v="3"/>
    <x v="2"/>
    <s v="2015"/>
  </r>
  <r>
    <s v="US-2017-123463"/>
    <x v="331"/>
    <d v="2017-12-23T00:00:00"/>
    <s v="Same Day"/>
    <s v="GZ-14470"/>
    <s v="Gary Zandusky"/>
    <x v="0"/>
    <s v="United States"/>
    <s v="San Francisco"/>
    <s v="California"/>
    <n v="94109"/>
    <x v="1"/>
    <s v="OFF-AR-10001118"/>
    <x v="1"/>
    <x v="6"/>
    <x v="581"/>
    <n v="13.48"/>
    <n v="4"/>
    <n v="0"/>
    <x v="839"/>
    <x v="27"/>
    <x v="4"/>
    <s v="2017"/>
  </r>
  <r>
    <s v="CA-2016-165148"/>
    <x v="332"/>
    <d v="2016-10-24T00:00:00"/>
    <s v="First Class"/>
    <s v="PM-19135"/>
    <s v="Peter McVee"/>
    <x v="2"/>
    <s v="United States"/>
    <s v="Detroit"/>
    <s v="Michigan"/>
    <n v="48227"/>
    <x v="2"/>
    <s v="FUR-FU-10000732"/>
    <x v="0"/>
    <x v="5"/>
    <x v="545"/>
    <n v="31.4"/>
    <n v="5"/>
    <n v="0"/>
    <x v="840"/>
    <x v="6"/>
    <x v="2"/>
    <s v="2016"/>
  </r>
  <r>
    <s v="CA-2014-134061"/>
    <x v="333"/>
    <d v="2014-05-04T00:00:00"/>
    <s v="Standard Class"/>
    <s v="LL-16840"/>
    <s v="Lauren Leatherbury"/>
    <x v="0"/>
    <s v="United States"/>
    <s v="Rochester"/>
    <s v="New York"/>
    <n v="14609"/>
    <x v="3"/>
    <s v="FUR-FU-10001424"/>
    <x v="0"/>
    <x v="5"/>
    <x v="698"/>
    <n v="17.46"/>
    <n v="2"/>
    <n v="0"/>
    <x v="841"/>
    <x v="25"/>
    <x v="3"/>
    <s v="2014"/>
  </r>
  <r>
    <s v="CA-2015-143602"/>
    <x v="334"/>
    <d v="2015-04-28T00:00:00"/>
    <s v="Second Class"/>
    <s v="JS-15595"/>
    <s v="Jill Stevenson"/>
    <x v="1"/>
    <s v="United States"/>
    <s v="Los Angeles"/>
    <s v="California"/>
    <n v="90045"/>
    <x v="1"/>
    <s v="OFF-BI-10002071"/>
    <x v="1"/>
    <x v="8"/>
    <x v="699"/>
    <n v="13.944000000000001"/>
    <n v="3"/>
    <n v="0.2"/>
    <x v="842"/>
    <x v="10"/>
    <x v="3"/>
    <s v="2015"/>
  </r>
  <r>
    <s v="CA-2017-115364"/>
    <x v="335"/>
    <d v="2017-07-02T00:00:00"/>
    <s v="Standard Class"/>
    <s v="OT-18730"/>
    <s v="Olvera Toch"/>
    <x v="0"/>
    <s v="United States"/>
    <s v="San Diego"/>
    <s v="California"/>
    <n v="92105"/>
    <x v="1"/>
    <s v="OFF-ST-10002486"/>
    <x v="1"/>
    <x v="4"/>
    <x v="700"/>
    <n v="83.76"/>
    <n v="12"/>
    <n v="0"/>
    <x v="843"/>
    <x v="20"/>
    <x v="1"/>
    <s v="2017"/>
  </r>
  <r>
    <s v="CA-2017-150707"/>
    <x v="336"/>
    <d v="2017-10-19T00:00:00"/>
    <s v="Standard Class"/>
    <s v="EL-13735"/>
    <s v="Ed Ludwig"/>
    <x v="2"/>
    <s v="United States"/>
    <s v="Columbia"/>
    <s v="Maryland"/>
    <n v="21044"/>
    <x v="3"/>
    <s v="OFF-BI-10001078"/>
    <x v="1"/>
    <x v="8"/>
    <x v="61"/>
    <n v="37.659999999999997"/>
    <n v="7"/>
    <n v="0"/>
    <x v="844"/>
    <x v="19"/>
    <x v="2"/>
    <s v="2017"/>
  </r>
  <r>
    <s v="CA-2014-104976"/>
    <x v="337"/>
    <d v="2014-12-16T00:00:00"/>
    <s v="Standard Class"/>
    <s v="CK-12760"/>
    <s v="Cyma Kinney"/>
    <x v="1"/>
    <s v="United States"/>
    <s v="San Francisco"/>
    <s v="California"/>
    <n v="94122"/>
    <x v="1"/>
    <s v="OFF-PA-10003845"/>
    <x v="1"/>
    <x v="10"/>
    <x v="372"/>
    <n v="34.68"/>
    <n v="6"/>
    <n v="0"/>
    <x v="845"/>
    <x v="3"/>
    <x v="4"/>
    <s v="2014"/>
  </r>
  <r>
    <s v="CA-2017-132934"/>
    <x v="308"/>
    <d v="2017-06-26T00:00:00"/>
    <s v="Standard Class"/>
    <s v="JE-15475"/>
    <s v="Jeremy Ellison"/>
    <x v="0"/>
    <s v="United States"/>
    <s v="New Rochelle"/>
    <s v="New York"/>
    <n v="10801"/>
    <x v="3"/>
    <s v="TEC-AC-10000927"/>
    <x v="2"/>
    <x v="11"/>
    <x v="701"/>
    <n v="149.94999999999999"/>
    <n v="5"/>
    <n v="0"/>
    <x v="846"/>
    <x v="14"/>
    <x v="1"/>
    <s v="2017"/>
  </r>
  <r>
    <s v="CA-2017-132934"/>
    <x v="308"/>
    <d v="2017-06-26T00:00:00"/>
    <s v="Standard Class"/>
    <s v="JE-15475"/>
    <s v="Jeremy Ellison"/>
    <x v="0"/>
    <s v="United States"/>
    <s v="New Rochelle"/>
    <s v="New York"/>
    <n v="10801"/>
    <x v="3"/>
    <s v="OFF-BI-10001098"/>
    <x v="1"/>
    <x v="8"/>
    <x v="410"/>
    <n v="51.311999999999998"/>
    <n v="3"/>
    <n v="0.2"/>
    <x v="449"/>
    <x v="14"/>
    <x v="1"/>
    <s v="2017"/>
  </r>
  <r>
    <s v="CA-2017-133256"/>
    <x v="335"/>
    <d v="2017-06-27T00:00:00"/>
    <s v="First Class"/>
    <s v="TH-21550"/>
    <s v="Tracy Hopkins"/>
    <x v="2"/>
    <s v="United States"/>
    <s v="Detroit"/>
    <s v="Michigan"/>
    <n v="48227"/>
    <x v="2"/>
    <s v="OFF-PA-10001622"/>
    <x v="1"/>
    <x v="10"/>
    <x v="702"/>
    <n v="4.54"/>
    <n v="1"/>
    <n v="0"/>
    <x v="847"/>
    <x v="20"/>
    <x v="1"/>
    <s v="2017"/>
  </r>
  <r>
    <s v="CA-2017-133256"/>
    <x v="335"/>
    <d v="2017-06-27T00:00:00"/>
    <s v="First Class"/>
    <s v="TH-21550"/>
    <s v="Tracy Hopkins"/>
    <x v="2"/>
    <s v="United States"/>
    <s v="Detroit"/>
    <s v="Michigan"/>
    <n v="48227"/>
    <x v="2"/>
    <s v="OFF-AR-10003158"/>
    <x v="1"/>
    <x v="6"/>
    <x v="703"/>
    <n v="15.92"/>
    <n v="4"/>
    <n v="0"/>
    <x v="848"/>
    <x v="20"/>
    <x v="1"/>
    <s v="2017"/>
  </r>
  <r>
    <s v="CA-2017-133256"/>
    <x v="335"/>
    <d v="2017-06-27T00:00:00"/>
    <s v="First Class"/>
    <s v="TH-21550"/>
    <s v="Tracy Hopkins"/>
    <x v="2"/>
    <s v="United States"/>
    <s v="Detroit"/>
    <s v="Michigan"/>
    <n v="48227"/>
    <x v="2"/>
    <s v="TEC-PH-10002660"/>
    <x v="2"/>
    <x v="7"/>
    <x v="704"/>
    <n v="543.91999999999996"/>
    <n v="8"/>
    <n v="0"/>
    <x v="849"/>
    <x v="20"/>
    <x v="1"/>
    <s v="2017"/>
  </r>
  <r>
    <s v="CA-2016-105494"/>
    <x v="338"/>
    <d v="2016-11-12T00:00:00"/>
    <s v="First Class"/>
    <s v="PC-18745"/>
    <s v="Pamela Coakley"/>
    <x v="1"/>
    <s v="United States"/>
    <s v="San Francisco"/>
    <s v="California"/>
    <n v="94122"/>
    <x v="1"/>
    <s v="OFF-ST-10002205"/>
    <x v="1"/>
    <x v="4"/>
    <x v="330"/>
    <n v="155.82"/>
    <n v="7"/>
    <n v="0"/>
    <x v="850"/>
    <x v="13"/>
    <x v="0"/>
    <s v="2016"/>
  </r>
  <r>
    <s v="CA-2016-105494"/>
    <x v="338"/>
    <d v="2016-11-12T00:00:00"/>
    <s v="First Class"/>
    <s v="PC-18745"/>
    <s v="Pamela Coakley"/>
    <x v="1"/>
    <s v="United States"/>
    <s v="San Francisco"/>
    <s v="California"/>
    <n v="94122"/>
    <x v="1"/>
    <s v="OFF-BI-10003364"/>
    <x v="1"/>
    <x v="8"/>
    <x v="705"/>
    <n v="70.007999999999996"/>
    <n v="3"/>
    <n v="0.2"/>
    <x v="851"/>
    <x v="13"/>
    <x v="0"/>
    <s v="2016"/>
  </r>
  <r>
    <s v="CA-2016-140634"/>
    <x v="339"/>
    <d v="2016-10-06T00:00:00"/>
    <s v="Second Class"/>
    <s v="HL-15040"/>
    <s v="Hunter Lopez"/>
    <x v="0"/>
    <s v="United States"/>
    <s v="Houston"/>
    <s v="Texas"/>
    <n v="77095"/>
    <x v="2"/>
    <s v="OFF-EN-10001099"/>
    <x v="1"/>
    <x v="12"/>
    <x v="153"/>
    <n v="15.648"/>
    <n v="2"/>
    <n v="0.2"/>
    <x v="852"/>
    <x v="21"/>
    <x v="2"/>
    <s v="2016"/>
  </r>
  <r>
    <s v="CA-2014-144407"/>
    <x v="340"/>
    <d v="2014-09-15T00:00:00"/>
    <s v="Standard Class"/>
    <s v="MS-17365"/>
    <s v="Maribeth Schnelling"/>
    <x v="0"/>
    <s v="United States"/>
    <s v="Detroit"/>
    <s v="Michigan"/>
    <n v="48227"/>
    <x v="2"/>
    <s v="OFF-LA-10003923"/>
    <x v="1"/>
    <x v="2"/>
    <x v="429"/>
    <n v="103.6"/>
    <n v="7"/>
    <n v="0"/>
    <x v="853"/>
    <x v="3"/>
    <x v="8"/>
    <s v="2014"/>
  </r>
  <r>
    <s v="CA-2017-160983"/>
    <x v="341"/>
    <d v="2017-10-31T00:00:00"/>
    <s v="Second Class"/>
    <s v="GB-14530"/>
    <s v="George Bell"/>
    <x v="1"/>
    <s v="United States"/>
    <s v="Auburn"/>
    <s v="New York"/>
    <n v="13021"/>
    <x v="3"/>
    <s v="OFF-PA-10002250"/>
    <x v="1"/>
    <x v="10"/>
    <x v="706"/>
    <n v="46.96"/>
    <n v="8"/>
    <n v="0"/>
    <x v="854"/>
    <x v="25"/>
    <x v="2"/>
    <s v="2017"/>
  </r>
  <r>
    <s v="US-2016-114622"/>
    <x v="342"/>
    <d v="2016-04-12T00:00:00"/>
    <s v="First Class"/>
    <s v="JR-16210"/>
    <s v="Justin Ritter"/>
    <x v="1"/>
    <s v="United States"/>
    <s v="Springfield"/>
    <s v="Ohio"/>
    <n v="45503"/>
    <x v="3"/>
    <s v="OFF-BI-10004716"/>
    <x v="1"/>
    <x v="8"/>
    <x v="707"/>
    <n v="8.9039999999999999"/>
    <n v="2"/>
    <n v="0.7"/>
    <x v="855"/>
    <x v="13"/>
    <x v="3"/>
    <s v="2016"/>
  </r>
  <r>
    <s v="CA-2017-150959"/>
    <x v="343"/>
    <d v="2017-11-13T00:00:00"/>
    <s v="First Class"/>
    <s v="TD-20995"/>
    <s v="Tamara Dahlen"/>
    <x v="0"/>
    <s v="United States"/>
    <s v="Garland"/>
    <s v="Texas"/>
    <n v="75043"/>
    <x v="2"/>
    <s v="OFF-LA-10001045"/>
    <x v="1"/>
    <x v="2"/>
    <x v="708"/>
    <n v="10.44"/>
    <n v="5"/>
    <n v="0.2"/>
    <x v="856"/>
    <x v="2"/>
    <x v="0"/>
    <s v="2017"/>
  </r>
  <r>
    <s v="CA-2017-150959"/>
    <x v="343"/>
    <d v="2017-11-13T00:00:00"/>
    <s v="First Class"/>
    <s v="TD-20995"/>
    <s v="Tamara Dahlen"/>
    <x v="0"/>
    <s v="United States"/>
    <s v="Garland"/>
    <s v="Texas"/>
    <n v="75043"/>
    <x v="2"/>
    <s v="OFF-BI-10001510"/>
    <x v="1"/>
    <x v="8"/>
    <x v="709"/>
    <n v="18.335999999999999"/>
    <n v="4"/>
    <n v="0.8"/>
    <x v="857"/>
    <x v="2"/>
    <x v="0"/>
    <s v="2017"/>
  </r>
  <r>
    <s v="CA-2017-132353"/>
    <x v="175"/>
    <d v="2017-09-17T00:00:00"/>
    <s v="First Class"/>
    <s v="DB-13060"/>
    <s v="Dave Brooks"/>
    <x v="0"/>
    <s v="United States"/>
    <s v="Chicago"/>
    <s v="Illinois"/>
    <n v="60653"/>
    <x v="2"/>
    <s v="TEC-PH-10004536"/>
    <x v="2"/>
    <x v="7"/>
    <x v="150"/>
    <n v="323.976"/>
    <n v="3"/>
    <n v="0.2"/>
    <x v="858"/>
    <x v="4"/>
    <x v="8"/>
    <s v="2017"/>
  </r>
  <r>
    <s v="CA-2016-130477"/>
    <x v="143"/>
    <d v="2016-04-12T00:00:00"/>
    <s v="Standard Class"/>
    <s v="LC-17140"/>
    <s v="Logan Currie"/>
    <x v="0"/>
    <s v="United States"/>
    <s v="Los Angeles"/>
    <s v="California"/>
    <n v="90032"/>
    <x v="1"/>
    <s v="OFF-PA-10002947"/>
    <x v="1"/>
    <x v="10"/>
    <x v="710"/>
    <n v="20.04"/>
    <n v="3"/>
    <n v="0"/>
    <x v="132"/>
    <x v="0"/>
    <x v="3"/>
    <s v="2016"/>
  </r>
  <r>
    <s v="CA-2016-130477"/>
    <x v="143"/>
    <d v="2016-04-12T00:00:00"/>
    <s v="Standard Class"/>
    <s v="LC-17140"/>
    <s v="Logan Currie"/>
    <x v="0"/>
    <s v="United States"/>
    <s v="Los Angeles"/>
    <s v="California"/>
    <n v="90032"/>
    <x v="1"/>
    <s v="OFF-ST-10002583"/>
    <x v="1"/>
    <x v="4"/>
    <x v="571"/>
    <n v="64.959999999999994"/>
    <n v="2"/>
    <n v="0"/>
    <x v="658"/>
    <x v="0"/>
    <x v="3"/>
    <s v="2016"/>
  </r>
  <r>
    <s v="CA-2016-130477"/>
    <x v="143"/>
    <d v="2016-04-12T00:00:00"/>
    <s v="Standard Class"/>
    <s v="LC-17140"/>
    <s v="Logan Currie"/>
    <x v="0"/>
    <s v="United States"/>
    <s v="Los Angeles"/>
    <s v="California"/>
    <n v="90032"/>
    <x v="1"/>
    <s v="OFF-PA-10000019"/>
    <x v="1"/>
    <x v="10"/>
    <x v="711"/>
    <n v="12.96"/>
    <n v="2"/>
    <n v="0"/>
    <x v="91"/>
    <x v="0"/>
    <x v="3"/>
    <s v="2016"/>
  </r>
  <r>
    <s v="CA-2017-143259"/>
    <x v="247"/>
    <d v="2018-01-03T00:00:00"/>
    <s v="Standard Class"/>
    <s v="PO-18865"/>
    <s v="Patrick O'Donnell"/>
    <x v="0"/>
    <s v="United States"/>
    <s v="New York City"/>
    <s v="New York"/>
    <n v="10009"/>
    <x v="3"/>
    <s v="FUR-BO-10003441"/>
    <x v="0"/>
    <x v="0"/>
    <x v="712"/>
    <n v="323.13600000000002"/>
    <n v="4"/>
    <n v="0.2"/>
    <x v="859"/>
    <x v="17"/>
    <x v="4"/>
    <s v="2017"/>
  </r>
  <r>
    <s v="CA-2017-143259"/>
    <x v="247"/>
    <d v="2018-01-03T00:00:00"/>
    <s v="Standard Class"/>
    <s v="PO-18865"/>
    <s v="Patrick O'Donnell"/>
    <x v="0"/>
    <s v="United States"/>
    <s v="New York City"/>
    <s v="New York"/>
    <n v="10009"/>
    <x v="3"/>
    <s v="TEC-PH-10004774"/>
    <x v="2"/>
    <x v="7"/>
    <x v="713"/>
    <n v="90.93"/>
    <n v="7"/>
    <n v="0"/>
    <x v="860"/>
    <x v="17"/>
    <x v="4"/>
    <s v="2017"/>
  </r>
  <r>
    <s v="CA-2017-143259"/>
    <x v="247"/>
    <d v="2018-01-03T00:00:00"/>
    <s v="Standard Class"/>
    <s v="PO-18865"/>
    <s v="Patrick O'Donnell"/>
    <x v="0"/>
    <s v="United States"/>
    <s v="New York City"/>
    <s v="New York"/>
    <n v="10009"/>
    <x v="3"/>
    <s v="OFF-BI-10003684"/>
    <x v="1"/>
    <x v="8"/>
    <x v="714"/>
    <n v="52.776000000000003"/>
    <n v="3"/>
    <n v="0.2"/>
    <x v="861"/>
    <x v="17"/>
    <x v="4"/>
    <s v="2017"/>
  </r>
  <r>
    <s v="CA-2017-137596"/>
    <x v="264"/>
    <d v="2017-09-07T00:00:00"/>
    <s v="Standard Class"/>
    <s v="BE-11335"/>
    <s v="Bill Eplett"/>
    <x v="2"/>
    <s v="United States"/>
    <s v="Jackson"/>
    <s v="Michigan"/>
    <n v="49201"/>
    <x v="2"/>
    <s v="TEC-PH-10001494"/>
    <x v="2"/>
    <x v="7"/>
    <x v="715"/>
    <n v="1199.8"/>
    <n v="4"/>
    <n v="0"/>
    <x v="862"/>
    <x v="28"/>
    <x v="8"/>
    <s v="2017"/>
  </r>
  <r>
    <s v="CA-2017-137596"/>
    <x v="264"/>
    <d v="2017-09-07T00:00:00"/>
    <s v="Standard Class"/>
    <s v="BE-11335"/>
    <s v="Bill Eplett"/>
    <x v="2"/>
    <s v="United States"/>
    <s v="Jackson"/>
    <s v="Michigan"/>
    <n v="49201"/>
    <x v="2"/>
    <s v="TEC-AC-10004666"/>
    <x v="2"/>
    <x v="11"/>
    <x v="716"/>
    <n v="1928.78"/>
    <n v="7"/>
    <n v="0"/>
    <x v="863"/>
    <x v="28"/>
    <x v="8"/>
    <s v="2017"/>
  </r>
  <r>
    <s v="CA-2017-137596"/>
    <x v="264"/>
    <d v="2017-09-07T00:00:00"/>
    <s v="Standard Class"/>
    <s v="BE-11335"/>
    <s v="Bill Eplett"/>
    <x v="2"/>
    <s v="United States"/>
    <s v="Jackson"/>
    <s v="Michigan"/>
    <n v="49201"/>
    <x v="2"/>
    <s v="OFF-ST-10003816"/>
    <x v="1"/>
    <x v="4"/>
    <x v="717"/>
    <n v="352.38"/>
    <n v="2"/>
    <n v="0"/>
    <x v="864"/>
    <x v="28"/>
    <x v="8"/>
    <s v="2017"/>
  </r>
  <r>
    <s v="CA-2015-133627"/>
    <x v="70"/>
    <d v="2015-06-07T00:00:00"/>
    <s v="Standard Class"/>
    <s v="SC-20050"/>
    <s v="Sample Company A"/>
    <x v="2"/>
    <s v="United States"/>
    <s v="Norwich"/>
    <s v="Connecticut"/>
    <n v="6360"/>
    <x v="3"/>
    <s v="FUR-FU-10001935"/>
    <x v="0"/>
    <x v="5"/>
    <x v="345"/>
    <n v="22.2"/>
    <n v="6"/>
    <n v="0"/>
    <x v="865"/>
    <x v="23"/>
    <x v="5"/>
    <s v="2015"/>
  </r>
  <r>
    <s v="CA-2017-102519"/>
    <x v="344"/>
    <d v="2017-11-29T00:00:00"/>
    <s v="First Class"/>
    <s v="BM-11650"/>
    <s v="Brian Moss"/>
    <x v="1"/>
    <s v="United States"/>
    <s v="Milwaukee"/>
    <s v="Wisconsin"/>
    <n v="53209"/>
    <x v="2"/>
    <s v="FUR-FU-10004091"/>
    <x v="0"/>
    <x v="5"/>
    <x v="267"/>
    <n v="46.94"/>
    <n v="1"/>
    <n v="0"/>
    <x v="866"/>
    <x v="8"/>
    <x v="0"/>
    <s v="2017"/>
  </r>
  <r>
    <s v="CA-2017-102519"/>
    <x v="344"/>
    <d v="2017-11-29T00:00:00"/>
    <s v="First Class"/>
    <s v="BM-11650"/>
    <s v="Brian Moss"/>
    <x v="1"/>
    <s v="United States"/>
    <s v="Milwaukee"/>
    <s v="Wisconsin"/>
    <n v="53209"/>
    <x v="2"/>
    <s v="TEC-AC-10001772"/>
    <x v="2"/>
    <x v="11"/>
    <x v="405"/>
    <n v="143.72999999999999"/>
    <n v="9"/>
    <n v="0"/>
    <x v="867"/>
    <x v="8"/>
    <x v="0"/>
    <s v="2017"/>
  </r>
  <r>
    <s v="US-2014-141215"/>
    <x v="345"/>
    <d v="2014-06-21T00:00:00"/>
    <s v="Standard Class"/>
    <s v="KL-16555"/>
    <s v="Kelly Lampkin"/>
    <x v="1"/>
    <s v="United States"/>
    <s v="San Antonio"/>
    <s v="Texas"/>
    <n v="78207"/>
    <x v="2"/>
    <s v="FUR-TA-10001520"/>
    <x v="0"/>
    <x v="3"/>
    <x v="718"/>
    <n v="99.918000000000006"/>
    <n v="2"/>
    <n v="0.3"/>
    <x v="868"/>
    <x v="4"/>
    <x v="1"/>
    <s v="2014"/>
  </r>
  <r>
    <s v="US-2014-141215"/>
    <x v="345"/>
    <d v="2014-06-21T00:00:00"/>
    <s v="Standard Class"/>
    <s v="KL-16555"/>
    <s v="Kelly Lampkin"/>
    <x v="1"/>
    <s v="United States"/>
    <s v="San Antonio"/>
    <s v="Texas"/>
    <n v="78207"/>
    <x v="2"/>
    <s v="FUR-CH-10003379"/>
    <x v="0"/>
    <x v="1"/>
    <x v="464"/>
    <n v="797.94399999999996"/>
    <n v="4"/>
    <n v="0.3"/>
    <x v="869"/>
    <x v="4"/>
    <x v="1"/>
    <s v="2014"/>
  </r>
  <r>
    <s v="US-2014-141215"/>
    <x v="345"/>
    <d v="2014-06-21T00:00:00"/>
    <s v="Standard Class"/>
    <s v="KL-16555"/>
    <s v="Kelly Lampkin"/>
    <x v="1"/>
    <s v="United States"/>
    <s v="San Antonio"/>
    <s v="Texas"/>
    <n v="78207"/>
    <x v="2"/>
    <s v="OFF-BI-10002706"/>
    <x v="1"/>
    <x v="8"/>
    <x v="276"/>
    <n v="8.5679999999999996"/>
    <n v="3"/>
    <n v="0.8"/>
    <x v="870"/>
    <x v="4"/>
    <x v="1"/>
    <s v="2014"/>
  </r>
  <r>
    <s v="CA-2016-165218"/>
    <x v="346"/>
    <d v="2016-03-11T00:00:00"/>
    <s v="Standard Class"/>
    <s v="RW-19630"/>
    <s v="Rob Williams"/>
    <x v="1"/>
    <s v="United States"/>
    <s v="Dallas"/>
    <s v="Texas"/>
    <n v="75220"/>
    <x v="2"/>
    <s v="OFF-EN-10000056"/>
    <x v="1"/>
    <x v="12"/>
    <x v="633"/>
    <n v="149.352"/>
    <n v="3"/>
    <n v="0.2"/>
    <x v="871"/>
    <x v="5"/>
    <x v="10"/>
    <s v="2016"/>
  </r>
  <r>
    <s v="CA-2016-165218"/>
    <x v="346"/>
    <d v="2016-03-11T00:00:00"/>
    <s v="Standard Class"/>
    <s v="RW-19630"/>
    <s v="Rob Williams"/>
    <x v="1"/>
    <s v="United States"/>
    <s v="Dallas"/>
    <s v="Texas"/>
    <n v="75220"/>
    <x v="2"/>
    <s v="OFF-ST-10001558"/>
    <x v="1"/>
    <x v="4"/>
    <x v="719"/>
    <n v="12.992000000000001"/>
    <n v="1"/>
    <n v="0.2"/>
    <x v="872"/>
    <x v="5"/>
    <x v="10"/>
    <s v="2016"/>
  </r>
  <r>
    <s v="CA-2014-138296"/>
    <x v="29"/>
    <d v="2014-12-12T00:00:00"/>
    <s v="Standard Class"/>
    <s v="RC-19825"/>
    <s v="Roy Collins"/>
    <x v="0"/>
    <s v="United States"/>
    <s v="Alexandria"/>
    <s v="Virginia"/>
    <n v="22304"/>
    <x v="0"/>
    <s v="OFF-ST-10002444"/>
    <x v="1"/>
    <x v="4"/>
    <x v="576"/>
    <n v="24.56"/>
    <n v="2"/>
    <n v="0"/>
    <x v="725"/>
    <x v="5"/>
    <x v="4"/>
    <s v="2014"/>
  </r>
  <r>
    <s v="CA-2015-111164"/>
    <x v="347"/>
    <d v="2015-04-15T00:00:00"/>
    <s v="Standard Class"/>
    <s v="SE-20110"/>
    <s v="Sanjit Engle"/>
    <x v="0"/>
    <s v="United States"/>
    <s v="New York City"/>
    <s v="New York"/>
    <n v="10009"/>
    <x v="3"/>
    <s v="TEC-AC-10002473"/>
    <x v="2"/>
    <x v="11"/>
    <x v="720"/>
    <n v="85.14"/>
    <n v="3"/>
    <n v="0"/>
    <x v="873"/>
    <x v="2"/>
    <x v="3"/>
    <s v="2015"/>
  </r>
  <r>
    <s v="CA-2015-111164"/>
    <x v="347"/>
    <d v="2015-04-15T00:00:00"/>
    <s v="Standard Class"/>
    <s v="SE-20110"/>
    <s v="Sanjit Engle"/>
    <x v="0"/>
    <s v="United States"/>
    <s v="New York City"/>
    <s v="New York"/>
    <n v="10009"/>
    <x v="3"/>
    <s v="TEC-PH-10004531"/>
    <x v="2"/>
    <x v="7"/>
    <x v="721"/>
    <n v="21.99"/>
    <n v="1"/>
    <n v="0"/>
    <x v="874"/>
    <x v="2"/>
    <x v="3"/>
    <s v="2015"/>
  </r>
  <r>
    <s v="CA-2015-111164"/>
    <x v="347"/>
    <d v="2015-04-15T00:00:00"/>
    <s v="Standard Class"/>
    <s v="SE-20110"/>
    <s v="Sanjit Engle"/>
    <x v="0"/>
    <s v="United States"/>
    <s v="New York City"/>
    <s v="New York"/>
    <n v="10009"/>
    <x v="3"/>
    <s v="OFF-AP-10004487"/>
    <x v="1"/>
    <x v="9"/>
    <x v="722"/>
    <n v="406.6"/>
    <n v="5"/>
    <n v="0"/>
    <x v="875"/>
    <x v="2"/>
    <x v="3"/>
    <s v="2015"/>
  </r>
  <r>
    <s v="CA-2016-149797"/>
    <x v="306"/>
    <d v="2016-09-20T00:00:00"/>
    <s v="Standard Class"/>
    <s v="AH-10075"/>
    <s v="Adam Hart"/>
    <x v="1"/>
    <s v="United States"/>
    <s v="New York City"/>
    <s v="New York"/>
    <n v="10011"/>
    <x v="3"/>
    <s v="OFF-BI-10003650"/>
    <x v="1"/>
    <x v="8"/>
    <x v="115"/>
    <n v="841.56799999999998"/>
    <n v="2"/>
    <n v="0.2"/>
    <x v="876"/>
    <x v="4"/>
    <x v="8"/>
    <s v="2016"/>
  </r>
  <r>
    <s v="CA-2014-132962"/>
    <x v="103"/>
    <d v="2014-09-16T00:00:00"/>
    <s v="First Class"/>
    <s v="JM-15535"/>
    <s v="Jessica Myrick"/>
    <x v="0"/>
    <s v="United States"/>
    <s v="Philadelphia"/>
    <s v="Pennsylvania"/>
    <n v="19143"/>
    <x v="3"/>
    <s v="OFF-PA-10003543"/>
    <x v="1"/>
    <x v="10"/>
    <x v="723"/>
    <n v="15.552"/>
    <n v="3"/>
    <n v="0.2"/>
    <x v="12"/>
    <x v="7"/>
    <x v="8"/>
    <s v="2014"/>
  </r>
  <r>
    <s v="CA-2014-132962"/>
    <x v="103"/>
    <d v="2014-09-16T00:00:00"/>
    <s v="First Class"/>
    <s v="JM-15535"/>
    <s v="Jessica Myrick"/>
    <x v="0"/>
    <s v="United States"/>
    <s v="Philadelphia"/>
    <s v="Pennsylvania"/>
    <n v="19143"/>
    <x v="3"/>
    <s v="TEC-AC-10004353"/>
    <x v="2"/>
    <x v="11"/>
    <x v="724"/>
    <n v="252"/>
    <n v="5"/>
    <n v="0.2"/>
    <x v="877"/>
    <x v="7"/>
    <x v="8"/>
    <s v="2014"/>
  </r>
  <r>
    <s v="CA-2015-115091"/>
    <x v="348"/>
    <d v="2015-10-09T00:00:00"/>
    <s v="Standard Class"/>
    <s v="JJ-15760"/>
    <s v="Joel Jenkins"/>
    <x v="2"/>
    <s v="United States"/>
    <s v="Springfield"/>
    <s v="Virginia"/>
    <n v="22153"/>
    <x v="0"/>
    <s v="OFF-AR-10000658"/>
    <x v="1"/>
    <x v="6"/>
    <x v="332"/>
    <n v="46.2"/>
    <n v="4"/>
    <n v="0"/>
    <x v="878"/>
    <x v="5"/>
    <x v="2"/>
    <s v="2015"/>
  </r>
  <r>
    <s v="CA-2015-115091"/>
    <x v="348"/>
    <d v="2015-10-09T00:00:00"/>
    <s v="Standard Class"/>
    <s v="JJ-15760"/>
    <s v="Joel Jenkins"/>
    <x v="2"/>
    <s v="United States"/>
    <s v="Springfield"/>
    <s v="Virginia"/>
    <n v="22153"/>
    <x v="0"/>
    <s v="OFF-AP-10000696"/>
    <x v="1"/>
    <x v="9"/>
    <x v="336"/>
    <n v="28.84"/>
    <n v="2"/>
    <n v="0"/>
    <x v="879"/>
    <x v="5"/>
    <x v="2"/>
    <s v="2015"/>
  </r>
  <r>
    <s v="CA-2017-144932"/>
    <x v="349"/>
    <d v="2017-04-17T00:00:00"/>
    <s v="First Class"/>
    <s v="AB-10165"/>
    <s v="Alan Barnes"/>
    <x v="0"/>
    <s v="United States"/>
    <s v="Toledo"/>
    <s v="Ohio"/>
    <n v="43615"/>
    <x v="3"/>
    <s v="OFF-AR-10003560"/>
    <x v="1"/>
    <x v="6"/>
    <x v="487"/>
    <n v="14.592000000000001"/>
    <n v="3"/>
    <n v="0.2"/>
    <x v="880"/>
    <x v="19"/>
    <x v="3"/>
    <s v="2017"/>
  </r>
  <r>
    <s v="CA-2017-144932"/>
    <x v="349"/>
    <d v="2017-04-17T00:00:00"/>
    <s v="First Class"/>
    <s v="AB-10165"/>
    <s v="Alan Barnes"/>
    <x v="0"/>
    <s v="United States"/>
    <s v="Toledo"/>
    <s v="Ohio"/>
    <n v="43615"/>
    <x v="3"/>
    <s v="OFF-AR-10001468"/>
    <x v="1"/>
    <x v="6"/>
    <x v="725"/>
    <n v="89.855999999999995"/>
    <n v="3"/>
    <n v="0.2"/>
    <x v="881"/>
    <x v="19"/>
    <x v="3"/>
    <s v="2017"/>
  </r>
  <r>
    <s v="CA-2017-144932"/>
    <x v="349"/>
    <d v="2017-04-17T00:00:00"/>
    <s v="First Class"/>
    <s v="AB-10165"/>
    <s v="Alan Barnes"/>
    <x v="0"/>
    <s v="United States"/>
    <s v="Toledo"/>
    <s v="Ohio"/>
    <n v="43615"/>
    <x v="3"/>
    <s v="OFF-PA-10004971"/>
    <x v="1"/>
    <x v="10"/>
    <x v="609"/>
    <n v="13.872"/>
    <n v="3"/>
    <n v="0.2"/>
    <x v="882"/>
    <x v="19"/>
    <x v="3"/>
    <s v="2017"/>
  </r>
  <r>
    <s v="CA-2017-114216"/>
    <x v="264"/>
    <d v="2017-09-06T00:00:00"/>
    <s v="Standard Class"/>
    <s v="RK-19300"/>
    <s v="Ralph Kennedy"/>
    <x v="0"/>
    <s v="United States"/>
    <s v="Philadelphia"/>
    <s v="Pennsylvania"/>
    <n v="19140"/>
    <x v="3"/>
    <s v="OFF-PA-10002195"/>
    <x v="1"/>
    <x v="10"/>
    <x v="726"/>
    <n v="12.192"/>
    <n v="3"/>
    <n v="0.2"/>
    <x v="883"/>
    <x v="28"/>
    <x v="8"/>
    <s v="2017"/>
  </r>
  <r>
    <s v="CA-2016-140081"/>
    <x v="23"/>
    <d v="2016-06-24T00:00:00"/>
    <s v="Standard Class"/>
    <s v="CG-12040"/>
    <s v="Catherine Glotzbach"/>
    <x v="2"/>
    <s v="United States"/>
    <s v="Philadelphia"/>
    <s v="Pennsylvania"/>
    <n v="19120"/>
    <x v="3"/>
    <s v="OFF-PA-10001745"/>
    <x v="1"/>
    <x v="10"/>
    <x v="727"/>
    <n v="45.055999999999997"/>
    <n v="8"/>
    <n v="0.2"/>
    <x v="884"/>
    <x v="14"/>
    <x v="1"/>
    <s v="2016"/>
  </r>
  <r>
    <s v="CA-2016-140081"/>
    <x v="23"/>
    <d v="2016-06-24T00:00:00"/>
    <s v="Standard Class"/>
    <s v="CG-12040"/>
    <s v="Catherine Glotzbach"/>
    <x v="2"/>
    <s v="United States"/>
    <s v="Philadelphia"/>
    <s v="Pennsylvania"/>
    <n v="19120"/>
    <x v="3"/>
    <s v="OFF-BI-10004826"/>
    <x v="1"/>
    <x v="8"/>
    <x v="728"/>
    <n v="29.718"/>
    <n v="6"/>
    <n v="0.7"/>
    <x v="885"/>
    <x v="14"/>
    <x v="1"/>
    <s v="2016"/>
  </r>
  <r>
    <s v="CA-2016-140081"/>
    <x v="23"/>
    <d v="2016-06-24T00:00:00"/>
    <s v="Standard Class"/>
    <s v="CG-12040"/>
    <s v="Catherine Glotzbach"/>
    <x v="2"/>
    <s v="United States"/>
    <s v="Philadelphia"/>
    <s v="Pennsylvania"/>
    <n v="19120"/>
    <x v="3"/>
    <s v="OFF-PA-10001870"/>
    <x v="1"/>
    <x v="10"/>
    <x v="680"/>
    <n v="15.552"/>
    <n v="3"/>
    <n v="0.2"/>
    <x v="12"/>
    <x v="14"/>
    <x v="1"/>
    <s v="2016"/>
  </r>
  <r>
    <s v="CA-2016-140081"/>
    <x v="23"/>
    <d v="2016-06-24T00:00:00"/>
    <s v="Standard Class"/>
    <s v="CG-12040"/>
    <s v="Catherine Glotzbach"/>
    <x v="2"/>
    <s v="United States"/>
    <s v="Philadelphia"/>
    <s v="Pennsylvania"/>
    <n v="19120"/>
    <x v="3"/>
    <s v="OFF-AP-10001058"/>
    <x v="1"/>
    <x v="9"/>
    <x v="138"/>
    <n v="447.69600000000003"/>
    <n v="2"/>
    <n v="0.2"/>
    <x v="886"/>
    <x v="14"/>
    <x v="1"/>
    <s v="2016"/>
  </r>
  <r>
    <s v="US-2017-111745"/>
    <x v="60"/>
    <d v="2017-11-06T00:00:00"/>
    <s v="First Class"/>
    <s v="RA-19885"/>
    <s v="Ruben Ausman"/>
    <x v="1"/>
    <s v="United States"/>
    <s v="Farmington"/>
    <s v="New Mexico"/>
    <n v="87401"/>
    <x v="1"/>
    <s v="TEC-AC-10003911"/>
    <x v="2"/>
    <x v="11"/>
    <x v="331"/>
    <n v="159.99"/>
    <n v="1"/>
    <n v="0"/>
    <x v="288"/>
    <x v="5"/>
    <x v="0"/>
    <s v="2017"/>
  </r>
  <r>
    <s v="CA-2015-148250"/>
    <x v="350"/>
    <d v="2015-12-17T00:00:00"/>
    <s v="Standard Class"/>
    <s v="RP-19270"/>
    <s v="Rachel Payne"/>
    <x v="1"/>
    <s v="United States"/>
    <s v="Riverside"/>
    <s v="California"/>
    <n v="92503"/>
    <x v="1"/>
    <s v="OFF-PA-10000289"/>
    <x v="1"/>
    <x v="10"/>
    <x v="729"/>
    <n v="12.96"/>
    <n v="2"/>
    <n v="0"/>
    <x v="91"/>
    <x v="7"/>
    <x v="4"/>
    <s v="2015"/>
  </r>
  <r>
    <s v="CA-2015-148250"/>
    <x v="350"/>
    <d v="2015-12-17T00:00:00"/>
    <s v="Standard Class"/>
    <s v="RP-19270"/>
    <s v="Rachel Payne"/>
    <x v="1"/>
    <s v="United States"/>
    <s v="Riverside"/>
    <s v="California"/>
    <n v="92503"/>
    <x v="1"/>
    <s v="OFF-AP-10003040"/>
    <x v="1"/>
    <x v="9"/>
    <x v="730"/>
    <n v="134.47999999999999"/>
    <n v="4"/>
    <n v="0"/>
    <x v="887"/>
    <x v="7"/>
    <x v="4"/>
    <s v="2015"/>
  </r>
  <r>
    <s v="CA-2016-105760"/>
    <x v="351"/>
    <d v="2016-06-20T00:00:00"/>
    <s v="First Class"/>
    <s v="KC-16255"/>
    <s v="Karen Carlisle"/>
    <x v="1"/>
    <s v="United States"/>
    <s v="San Francisco"/>
    <s v="California"/>
    <n v="94110"/>
    <x v="1"/>
    <s v="OFF-PA-10000350"/>
    <x v="1"/>
    <x v="10"/>
    <x v="731"/>
    <n v="17.12"/>
    <n v="2"/>
    <n v="0"/>
    <x v="888"/>
    <x v="12"/>
    <x v="1"/>
    <s v="2016"/>
  </r>
  <r>
    <s v="CA-2016-142958"/>
    <x v="180"/>
    <d v="2016-12-20T00:00:00"/>
    <s v="Standard Class"/>
    <s v="RW-19630"/>
    <s v="Rob Williams"/>
    <x v="1"/>
    <s v="United States"/>
    <s v="Torrance"/>
    <s v="California"/>
    <n v="90503"/>
    <x v="1"/>
    <s v="OFF-BI-10001759"/>
    <x v="1"/>
    <x v="8"/>
    <x v="732"/>
    <n v="6.0960000000000001"/>
    <n v="2"/>
    <n v="0.2"/>
    <x v="889"/>
    <x v="7"/>
    <x v="4"/>
    <s v="2016"/>
  </r>
  <r>
    <s v="CA-2016-142958"/>
    <x v="180"/>
    <d v="2016-12-20T00:00:00"/>
    <s v="Standard Class"/>
    <s v="RW-19630"/>
    <s v="Rob Williams"/>
    <x v="1"/>
    <s v="United States"/>
    <s v="Torrance"/>
    <s v="California"/>
    <n v="90503"/>
    <x v="1"/>
    <s v="FUR-TA-10000577"/>
    <x v="0"/>
    <x v="3"/>
    <x v="3"/>
    <n v="1114.2719999999999"/>
    <n v="4"/>
    <n v="0.2"/>
    <x v="890"/>
    <x v="7"/>
    <x v="4"/>
    <s v="2016"/>
  </r>
  <r>
    <s v="CA-2015-120880"/>
    <x v="352"/>
    <d v="2015-06-03T00:00:00"/>
    <s v="Standard Class"/>
    <s v="JL-15850"/>
    <s v="John Lucas"/>
    <x v="0"/>
    <s v="United States"/>
    <s v="Seattle"/>
    <s v="Washington"/>
    <n v="98105"/>
    <x v="1"/>
    <s v="OFF-PA-10004101"/>
    <x v="1"/>
    <x v="10"/>
    <x v="511"/>
    <n v="32.4"/>
    <n v="5"/>
    <n v="0"/>
    <x v="56"/>
    <x v="25"/>
    <x v="5"/>
    <s v="2015"/>
  </r>
  <r>
    <s v="CA-2015-120880"/>
    <x v="352"/>
    <d v="2015-06-03T00:00:00"/>
    <s v="Standard Class"/>
    <s v="JL-15850"/>
    <s v="John Lucas"/>
    <x v="0"/>
    <s v="United States"/>
    <s v="Seattle"/>
    <s v="Washington"/>
    <n v="98105"/>
    <x v="1"/>
    <s v="OFF-ST-10001496"/>
    <x v="1"/>
    <x v="4"/>
    <x v="733"/>
    <n v="540.57000000000005"/>
    <n v="3"/>
    <n v="0"/>
    <x v="891"/>
    <x v="25"/>
    <x v="5"/>
    <s v="2015"/>
  </r>
  <r>
    <s v="CA-2015-120880"/>
    <x v="352"/>
    <d v="2015-06-03T00:00:00"/>
    <s v="Standard Class"/>
    <s v="JL-15850"/>
    <s v="John Lucas"/>
    <x v="0"/>
    <s v="United States"/>
    <s v="Seattle"/>
    <s v="Washington"/>
    <n v="98105"/>
    <x v="1"/>
    <s v="OFF-BI-10002931"/>
    <x v="1"/>
    <x v="8"/>
    <x v="734"/>
    <n v="167.76"/>
    <n v="5"/>
    <n v="0.2"/>
    <x v="892"/>
    <x v="25"/>
    <x v="5"/>
    <s v="2015"/>
  </r>
  <r>
    <s v="US-2015-140200"/>
    <x v="353"/>
    <d v="2015-07-28T00:00:00"/>
    <s v="First Class"/>
    <s v="CA-12775"/>
    <s v="Cynthia Arntzen"/>
    <x v="0"/>
    <s v="United States"/>
    <s v="Mesa"/>
    <s v="Arizona"/>
    <n v="85204"/>
    <x v="1"/>
    <s v="FUR-TA-10002356"/>
    <x v="0"/>
    <x v="3"/>
    <x v="735"/>
    <n v="393.16500000000002"/>
    <n v="3"/>
    <n v="0.5"/>
    <x v="893"/>
    <x v="20"/>
    <x v="7"/>
    <s v="2015"/>
  </r>
  <r>
    <s v="US-2017-110576"/>
    <x v="354"/>
    <d v="2017-12-02T00:00:00"/>
    <s v="Standard Class"/>
    <s v="RB-19795"/>
    <s v="Ross Baird"/>
    <x v="2"/>
    <s v="United States"/>
    <s v="Philadelphia"/>
    <s v="Pennsylvania"/>
    <n v="19120"/>
    <x v="3"/>
    <s v="FUR-FU-10003601"/>
    <x v="0"/>
    <x v="5"/>
    <x v="736"/>
    <n v="516.48800000000006"/>
    <n v="7"/>
    <n v="0.2"/>
    <x v="894"/>
    <x v="22"/>
    <x v="0"/>
    <s v="2017"/>
  </r>
  <r>
    <s v="US-2017-110576"/>
    <x v="354"/>
    <d v="2017-12-02T00:00:00"/>
    <s v="Standard Class"/>
    <s v="RB-19795"/>
    <s v="Ross Baird"/>
    <x v="2"/>
    <s v="United States"/>
    <s v="Philadelphia"/>
    <s v="Pennsylvania"/>
    <n v="19120"/>
    <x v="3"/>
    <s v="FUR-FU-10000576"/>
    <x v="0"/>
    <x v="5"/>
    <x v="221"/>
    <n v="1007.232"/>
    <n v="6"/>
    <n v="0.2"/>
    <x v="895"/>
    <x v="22"/>
    <x v="0"/>
    <s v="2017"/>
  </r>
  <r>
    <s v="US-2017-110576"/>
    <x v="354"/>
    <d v="2017-12-02T00:00:00"/>
    <s v="Standard Class"/>
    <s v="RB-19795"/>
    <s v="Ross Baird"/>
    <x v="2"/>
    <s v="United States"/>
    <s v="Philadelphia"/>
    <s v="Pennsylvania"/>
    <n v="19120"/>
    <x v="3"/>
    <s v="FUR-TA-10004154"/>
    <x v="0"/>
    <x v="3"/>
    <x v="737"/>
    <n v="2065.3200000000002"/>
    <n v="12"/>
    <n v="0.4"/>
    <x v="896"/>
    <x v="22"/>
    <x v="0"/>
    <s v="2017"/>
  </r>
  <r>
    <s v="US-2017-110576"/>
    <x v="354"/>
    <d v="2017-12-02T00:00:00"/>
    <s v="Standard Class"/>
    <s v="RB-19795"/>
    <s v="Ross Baird"/>
    <x v="2"/>
    <s v="United States"/>
    <s v="Philadelphia"/>
    <s v="Pennsylvania"/>
    <n v="19120"/>
    <x v="3"/>
    <s v="OFF-PA-10000788"/>
    <x v="1"/>
    <x v="10"/>
    <x v="738"/>
    <n v="15.552"/>
    <n v="3"/>
    <n v="0.2"/>
    <x v="12"/>
    <x v="22"/>
    <x v="0"/>
    <s v="2017"/>
  </r>
  <r>
    <s v="US-2017-110576"/>
    <x v="354"/>
    <d v="2017-12-02T00:00:00"/>
    <s v="Standard Class"/>
    <s v="RB-19795"/>
    <s v="Ross Baird"/>
    <x v="2"/>
    <s v="United States"/>
    <s v="Philadelphia"/>
    <s v="Pennsylvania"/>
    <n v="19120"/>
    <x v="3"/>
    <s v="OFF-PA-10002479"/>
    <x v="1"/>
    <x v="10"/>
    <x v="219"/>
    <n v="25.344000000000001"/>
    <n v="6"/>
    <n v="0.2"/>
    <x v="897"/>
    <x v="22"/>
    <x v="0"/>
    <s v="2017"/>
  </r>
  <r>
    <s v="CA-2017-131156"/>
    <x v="355"/>
    <d v="2017-04-07T00:00:00"/>
    <s v="Standard Class"/>
    <s v="KH-16360"/>
    <s v="Katherine Hughes"/>
    <x v="0"/>
    <s v="United States"/>
    <s v="Philadelphia"/>
    <s v="Pennsylvania"/>
    <n v="19143"/>
    <x v="3"/>
    <s v="FUR-FU-10001940"/>
    <x v="0"/>
    <x v="5"/>
    <x v="222"/>
    <n v="25.472000000000001"/>
    <n v="4"/>
    <n v="0.2"/>
    <x v="898"/>
    <x v="21"/>
    <x v="3"/>
    <s v="2017"/>
  </r>
  <r>
    <s v="CA-2017-136539"/>
    <x v="116"/>
    <d v="2018-01-01T00:00:00"/>
    <s v="Standard Class"/>
    <s v="GH-14665"/>
    <s v="Greg Hansen"/>
    <x v="0"/>
    <s v="United States"/>
    <s v="Round Rock"/>
    <s v="Texas"/>
    <n v="78664"/>
    <x v="2"/>
    <s v="OFF-AR-10001958"/>
    <x v="1"/>
    <x v="6"/>
    <x v="208"/>
    <n v="27.167999999999999"/>
    <n v="2"/>
    <n v="0.2"/>
    <x v="222"/>
    <x v="22"/>
    <x v="4"/>
    <s v="2017"/>
  </r>
  <r>
    <s v="CA-2017-136539"/>
    <x v="116"/>
    <d v="2018-01-01T00:00:00"/>
    <s v="Standard Class"/>
    <s v="GH-14665"/>
    <s v="Greg Hansen"/>
    <x v="0"/>
    <s v="United States"/>
    <s v="Round Rock"/>
    <s v="Texas"/>
    <n v="78664"/>
    <x v="2"/>
    <s v="FUR-BO-10004709"/>
    <x v="0"/>
    <x v="0"/>
    <x v="266"/>
    <n v="78.852800000000002"/>
    <n v="2"/>
    <n v="0.32"/>
    <x v="899"/>
    <x v="22"/>
    <x v="4"/>
    <s v="2017"/>
  </r>
  <r>
    <s v="CA-2017-119305"/>
    <x v="329"/>
    <d v="2017-12-04T00:00:00"/>
    <s v="Standard Class"/>
    <s v="SW-20275"/>
    <s v="Scott Williamson"/>
    <x v="0"/>
    <s v="United States"/>
    <s v="Jackson"/>
    <s v="Mississippi"/>
    <n v="39212"/>
    <x v="0"/>
    <s v="OFF-ST-10000604"/>
    <x v="1"/>
    <x v="4"/>
    <x v="54"/>
    <n v="173.8"/>
    <n v="5"/>
    <n v="0"/>
    <x v="900"/>
    <x v="17"/>
    <x v="0"/>
    <s v="2017"/>
  </r>
  <r>
    <s v="CA-2017-102414"/>
    <x v="356"/>
    <d v="2017-05-18T00:00:00"/>
    <s v="Second Class"/>
    <s v="JA-15970"/>
    <s v="Joseph Airdo"/>
    <x v="0"/>
    <s v="United States"/>
    <s v="Phoenix"/>
    <s v="Arizona"/>
    <n v="85023"/>
    <x v="1"/>
    <s v="TEC-PH-10002923"/>
    <x v="2"/>
    <x v="7"/>
    <x v="687"/>
    <n v="29.591999999999999"/>
    <n v="1"/>
    <n v="0.2"/>
    <x v="901"/>
    <x v="4"/>
    <x v="5"/>
    <s v="2017"/>
  </r>
  <r>
    <s v="CA-2017-102414"/>
    <x v="356"/>
    <d v="2017-05-18T00:00:00"/>
    <s v="Second Class"/>
    <s v="JA-15970"/>
    <s v="Joseph Airdo"/>
    <x v="0"/>
    <s v="United States"/>
    <s v="Phoenix"/>
    <s v="Arizona"/>
    <n v="85023"/>
    <x v="1"/>
    <s v="OFF-BI-10004465"/>
    <x v="1"/>
    <x v="8"/>
    <x v="739"/>
    <n v="4.7519999999999998"/>
    <n v="2"/>
    <n v="0.7"/>
    <x v="902"/>
    <x v="4"/>
    <x v="5"/>
    <s v="2017"/>
  </r>
  <r>
    <s v="CA-2017-102414"/>
    <x v="356"/>
    <d v="2017-05-18T00:00:00"/>
    <s v="Second Class"/>
    <s v="JA-15970"/>
    <s v="Joseph Airdo"/>
    <x v="0"/>
    <s v="United States"/>
    <s v="Phoenix"/>
    <s v="Arizona"/>
    <n v="85023"/>
    <x v="1"/>
    <s v="OFF-PA-10002333"/>
    <x v="1"/>
    <x v="10"/>
    <x v="740"/>
    <n v="15.552"/>
    <n v="3"/>
    <n v="0.2"/>
    <x v="903"/>
    <x v="4"/>
    <x v="5"/>
    <s v="2017"/>
  </r>
  <r>
    <s v="CA-2015-112571"/>
    <x v="357"/>
    <d v="2015-09-22T00:00:00"/>
    <s v="Same Day"/>
    <s v="DL-12925"/>
    <s v="Daniel Lacy"/>
    <x v="0"/>
    <s v="United States"/>
    <s v="Oceanside"/>
    <s v="California"/>
    <n v="92054"/>
    <x v="1"/>
    <s v="FUR-FU-10004188"/>
    <x v="0"/>
    <x v="5"/>
    <x v="741"/>
    <n v="204.6"/>
    <n v="2"/>
    <n v="0"/>
    <x v="904"/>
    <x v="6"/>
    <x v="8"/>
    <s v="2015"/>
  </r>
  <r>
    <s v="CA-2017-152142"/>
    <x v="237"/>
    <d v="2017-11-19T00:00:00"/>
    <s v="Standard Class"/>
    <s v="LW-16990"/>
    <s v="Lindsay Williams"/>
    <x v="1"/>
    <s v="United States"/>
    <s v="San Francisco"/>
    <s v="California"/>
    <n v="94110"/>
    <x v="1"/>
    <s v="FUR-CH-10002965"/>
    <x v="0"/>
    <x v="1"/>
    <x v="229"/>
    <n v="321.56799999999998"/>
    <n v="2"/>
    <n v="0.2"/>
    <x v="246"/>
    <x v="19"/>
    <x v="0"/>
    <s v="2017"/>
  </r>
  <r>
    <s v="CA-2015-160059"/>
    <x v="154"/>
    <d v="2015-12-01T00:00:00"/>
    <s v="Standard Class"/>
    <s v="TB-21190"/>
    <s v="Thomas Brumley"/>
    <x v="2"/>
    <s v="United States"/>
    <s v="Fayetteville"/>
    <s v="Arkansas"/>
    <n v="72701"/>
    <x v="0"/>
    <s v="OFF-BI-10000145"/>
    <x v="1"/>
    <x v="8"/>
    <x v="742"/>
    <n v="6.24"/>
    <n v="2"/>
    <n v="0"/>
    <x v="905"/>
    <x v="8"/>
    <x v="0"/>
    <s v="2015"/>
  </r>
  <r>
    <s v="CA-2016-120859"/>
    <x v="142"/>
    <d v="2016-09-04T00:00:00"/>
    <s v="First Class"/>
    <s v="CV-12805"/>
    <s v="Cynthia Voltz"/>
    <x v="1"/>
    <s v="United States"/>
    <s v="San Francisco"/>
    <s v="California"/>
    <n v="94110"/>
    <x v="1"/>
    <s v="OFF-EN-10001335"/>
    <x v="1"/>
    <x v="12"/>
    <x v="467"/>
    <n v="21.88"/>
    <n v="2"/>
    <n v="0"/>
    <x v="906"/>
    <x v="26"/>
    <x v="8"/>
    <s v="2016"/>
  </r>
  <r>
    <s v="CA-2014-127488"/>
    <x v="358"/>
    <d v="2014-09-24T00:00:00"/>
    <s v="Second Class"/>
    <s v="MS-17365"/>
    <s v="Maribeth Schnelling"/>
    <x v="0"/>
    <s v="United States"/>
    <s v="Boca Raton"/>
    <s v="Florida"/>
    <n v="33433"/>
    <x v="0"/>
    <s v="OFF-LA-10001613"/>
    <x v="1"/>
    <x v="2"/>
    <x v="743"/>
    <n v="4.6079999999999997"/>
    <n v="2"/>
    <n v="0.2"/>
    <x v="907"/>
    <x v="6"/>
    <x v="8"/>
    <s v="2014"/>
  </r>
  <r>
    <s v="CA-2017-135279"/>
    <x v="359"/>
    <d v="2017-04-11T00:00:00"/>
    <s v="First Class"/>
    <s v="BS-11800"/>
    <s v="Bryan Spruell"/>
    <x v="2"/>
    <s v="United States"/>
    <s v="New York City"/>
    <s v="New York"/>
    <n v="10011"/>
    <x v="3"/>
    <s v="OFF-LA-10004055"/>
    <x v="1"/>
    <x v="2"/>
    <x v="744"/>
    <n v="9.82"/>
    <n v="2"/>
    <n v="0"/>
    <x v="785"/>
    <x v="3"/>
    <x v="3"/>
    <s v="2017"/>
  </r>
  <r>
    <s v="CA-2017-135279"/>
    <x v="359"/>
    <d v="2017-04-11T00:00:00"/>
    <s v="First Class"/>
    <s v="BS-11800"/>
    <s v="Bryan Spruell"/>
    <x v="2"/>
    <s v="United States"/>
    <s v="New York City"/>
    <s v="New York"/>
    <n v="10011"/>
    <x v="3"/>
    <s v="OFF-AR-10004344"/>
    <x v="1"/>
    <x v="6"/>
    <x v="370"/>
    <n v="35.97"/>
    <n v="3"/>
    <n v="0"/>
    <x v="908"/>
    <x v="3"/>
    <x v="3"/>
    <s v="2017"/>
  </r>
  <r>
    <s v="CA-2017-135279"/>
    <x v="359"/>
    <d v="2017-04-11T00:00:00"/>
    <s v="First Class"/>
    <s v="BS-11800"/>
    <s v="Bryan Spruell"/>
    <x v="2"/>
    <s v="United States"/>
    <s v="New York City"/>
    <s v="New York"/>
    <n v="10011"/>
    <x v="3"/>
    <s v="OFF-PA-10004621"/>
    <x v="1"/>
    <x v="10"/>
    <x v="745"/>
    <n v="12.96"/>
    <n v="2"/>
    <n v="0"/>
    <x v="91"/>
    <x v="3"/>
    <x v="3"/>
    <s v="2017"/>
  </r>
  <r>
    <s v="CA-2017-135279"/>
    <x v="359"/>
    <d v="2017-04-11T00:00:00"/>
    <s v="First Class"/>
    <s v="BS-11800"/>
    <s v="Bryan Spruell"/>
    <x v="2"/>
    <s v="United States"/>
    <s v="New York City"/>
    <s v="New York"/>
    <n v="10011"/>
    <x v="3"/>
    <s v="OFF-PA-10001281"/>
    <x v="1"/>
    <x v="10"/>
    <x v="746"/>
    <n v="191.6"/>
    <n v="4"/>
    <n v="0"/>
    <x v="909"/>
    <x v="3"/>
    <x v="3"/>
    <s v="2017"/>
  </r>
  <r>
    <s v="CA-2017-135279"/>
    <x v="359"/>
    <d v="2017-04-11T00:00:00"/>
    <s v="First Class"/>
    <s v="BS-11800"/>
    <s v="Bryan Spruell"/>
    <x v="2"/>
    <s v="United States"/>
    <s v="New York City"/>
    <s v="New York"/>
    <n v="10011"/>
    <x v="3"/>
    <s v="OFF-LA-10001613"/>
    <x v="1"/>
    <x v="2"/>
    <x v="743"/>
    <n v="8.64"/>
    <n v="3"/>
    <n v="0"/>
    <x v="910"/>
    <x v="3"/>
    <x v="3"/>
    <s v="2017"/>
  </r>
  <r>
    <s v="CA-2017-135279"/>
    <x v="359"/>
    <d v="2017-04-11T00:00:00"/>
    <s v="First Class"/>
    <s v="BS-11800"/>
    <s v="Bryan Spruell"/>
    <x v="2"/>
    <s v="United States"/>
    <s v="New York City"/>
    <s v="New York"/>
    <n v="10011"/>
    <x v="3"/>
    <s v="OFF-ST-10001097"/>
    <x v="1"/>
    <x v="4"/>
    <x v="747"/>
    <n v="501.81"/>
    <n v="3"/>
    <n v="0"/>
    <x v="232"/>
    <x v="3"/>
    <x v="3"/>
    <s v="2017"/>
  </r>
  <r>
    <s v="CA-2014-115791"/>
    <x v="360"/>
    <d v="2014-01-18T00:00:00"/>
    <s v="Second Class"/>
    <s v="DL-13315"/>
    <s v="Delfina Latchford"/>
    <x v="0"/>
    <s v="United States"/>
    <s v="Philadelphia"/>
    <s v="Pennsylvania"/>
    <n v="19134"/>
    <x v="3"/>
    <s v="FUR-FU-10001095"/>
    <x v="0"/>
    <x v="5"/>
    <x v="748"/>
    <n v="127.104"/>
    <n v="6"/>
    <n v="0.2"/>
    <x v="911"/>
    <x v="9"/>
    <x v="9"/>
    <s v="2014"/>
  </r>
  <r>
    <s v="CA-2014-115791"/>
    <x v="360"/>
    <d v="2014-01-18T00:00:00"/>
    <s v="Second Class"/>
    <s v="DL-13315"/>
    <s v="Delfina Latchford"/>
    <x v="0"/>
    <s v="United States"/>
    <s v="Philadelphia"/>
    <s v="Pennsylvania"/>
    <n v="19134"/>
    <x v="3"/>
    <s v="TEC-PH-10004614"/>
    <x v="2"/>
    <x v="7"/>
    <x v="302"/>
    <n v="124.2"/>
    <n v="3"/>
    <n v="0.4"/>
    <x v="912"/>
    <x v="9"/>
    <x v="9"/>
    <s v="2014"/>
  </r>
  <r>
    <s v="CA-2014-115791"/>
    <x v="360"/>
    <d v="2014-01-18T00:00:00"/>
    <s v="Second Class"/>
    <s v="DL-13315"/>
    <s v="Delfina Latchford"/>
    <x v="0"/>
    <s v="United States"/>
    <s v="Philadelphia"/>
    <s v="Pennsylvania"/>
    <n v="19134"/>
    <x v="3"/>
    <s v="OFF-BI-10001575"/>
    <x v="1"/>
    <x v="8"/>
    <x v="582"/>
    <n v="18.588000000000001"/>
    <n v="2"/>
    <n v="0.7"/>
    <x v="673"/>
    <x v="9"/>
    <x v="9"/>
    <s v="2014"/>
  </r>
  <r>
    <s v="CA-2014-115791"/>
    <x v="360"/>
    <d v="2014-01-18T00:00:00"/>
    <s v="Second Class"/>
    <s v="DL-13315"/>
    <s v="Delfina Latchford"/>
    <x v="0"/>
    <s v="United States"/>
    <s v="Philadelphia"/>
    <s v="Pennsylvania"/>
    <n v="19134"/>
    <x v="3"/>
    <s v="OFF-LA-10001074"/>
    <x v="1"/>
    <x v="2"/>
    <x v="300"/>
    <n v="30.071999999999999"/>
    <n v="3"/>
    <n v="0.2"/>
    <x v="913"/>
    <x v="9"/>
    <x v="9"/>
    <s v="2014"/>
  </r>
  <r>
    <s v="US-2017-103247"/>
    <x v="361"/>
    <d v="2017-10-08T00:00:00"/>
    <s v="Second Class"/>
    <s v="PO-19195"/>
    <s v="Phillina Ober"/>
    <x v="2"/>
    <s v="United States"/>
    <s v="New York City"/>
    <s v="New York"/>
    <n v="10011"/>
    <x v="3"/>
    <s v="TEC-PH-10003555"/>
    <x v="2"/>
    <x v="7"/>
    <x v="462"/>
    <n v="160.93"/>
    <n v="7"/>
    <n v="0"/>
    <x v="914"/>
    <x v="5"/>
    <x v="2"/>
    <s v="2017"/>
  </r>
  <r>
    <s v="US-2017-103247"/>
    <x v="361"/>
    <d v="2017-10-08T00:00:00"/>
    <s v="Second Class"/>
    <s v="PO-19195"/>
    <s v="Phillina Ober"/>
    <x v="2"/>
    <s v="United States"/>
    <s v="New York City"/>
    <s v="New York"/>
    <n v="10011"/>
    <x v="3"/>
    <s v="OFF-BI-10004492"/>
    <x v="1"/>
    <x v="8"/>
    <x v="351"/>
    <n v="75.792000000000002"/>
    <n v="3"/>
    <n v="0.2"/>
    <x v="385"/>
    <x v="5"/>
    <x v="2"/>
    <s v="2017"/>
  </r>
  <r>
    <s v="US-2017-100209"/>
    <x v="362"/>
    <d v="2017-07-15T00:00:00"/>
    <s v="Standard Class"/>
    <s v="TD-20995"/>
    <s v="Tamara Dahlen"/>
    <x v="0"/>
    <s v="United States"/>
    <s v="Portland"/>
    <s v="Oregon"/>
    <n v="97206"/>
    <x v="1"/>
    <s v="OFF-BI-10002012"/>
    <x v="1"/>
    <x v="8"/>
    <x v="749"/>
    <n v="1.08"/>
    <n v="2"/>
    <n v="0.7"/>
    <x v="915"/>
    <x v="3"/>
    <x v="7"/>
    <s v="2017"/>
  </r>
  <r>
    <s v="CA-2017-159366"/>
    <x v="363"/>
    <d v="2017-01-10T00:00:00"/>
    <s v="First Class"/>
    <s v="BW-11110"/>
    <s v="Bart Watters"/>
    <x v="1"/>
    <s v="United States"/>
    <s v="Detroit"/>
    <s v="Michigan"/>
    <n v="48205"/>
    <x v="2"/>
    <s v="TEC-MA-10000822"/>
    <x v="2"/>
    <x v="15"/>
    <x v="156"/>
    <n v="3059.982"/>
    <n v="2"/>
    <n v="0.1"/>
    <x v="916"/>
    <x v="29"/>
    <x v="9"/>
    <s v="2017"/>
  </r>
  <r>
    <s v="CA-2016-145499"/>
    <x v="198"/>
    <d v="2016-05-31T00:00:00"/>
    <s v="First Class"/>
    <s v="RW-19690"/>
    <s v="Robert Waldorf"/>
    <x v="0"/>
    <s v="United States"/>
    <s v="Wilmington"/>
    <s v="North Carolina"/>
    <n v="28403"/>
    <x v="0"/>
    <s v="OFF-BI-10000848"/>
    <x v="1"/>
    <x v="8"/>
    <x v="520"/>
    <n v="3.282"/>
    <n v="2"/>
    <n v="0.7"/>
    <x v="586"/>
    <x v="17"/>
    <x v="5"/>
    <s v="2016"/>
  </r>
  <r>
    <s v="CA-2015-157035"/>
    <x v="364"/>
    <d v="2015-12-12T00:00:00"/>
    <s v="First Class"/>
    <s v="KB-16600"/>
    <s v="Ken Brennan"/>
    <x v="1"/>
    <s v="United States"/>
    <s v="Columbus"/>
    <s v="Indiana"/>
    <n v="47201"/>
    <x v="2"/>
    <s v="OFF-PA-10004156"/>
    <x v="1"/>
    <x v="10"/>
    <x v="750"/>
    <n v="34.020000000000003"/>
    <n v="3"/>
    <n v="0"/>
    <x v="917"/>
    <x v="3"/>
    <x v="4"/>
    <s v="2015"/>
  </r>
  <r>
    <s v="CA-2016-144939"/>
    <x v="339"/>
    <d v="2016-10-08T00:00:00"/>
    <s v="Standard Class"/>
    <s v="EB-13870"/>
    <s v="Emily Burns"/>
    <x v="0"/>
    <s v="United States"/>
    <s v="New York City"/>
    <s v="New York"/>
    <n v="10035"/>
    <x v="3"/>
    <s v="FUR-CH-10003199"/>
    <x v="0"/>
    <x v="1"/>
    <x v="637"/>
    <n v="599.29200000000003"/>
    <n v="6"/>
    <n v="0.1"/>
    <x v="918"/>
    <x v="21"/>
    <x v="2"/>
    <s v="2016"/>
  </r>
  <r>
    <s v="CA-2014-163419"/>
    <x v="7"/>
    <d v="2014-11-14T00:00:00"/>
    <s v="Second Class"/>
    <s v="TZ-21580"/>
    <s v="Tracy Zic"/>
    <x v="0"/>
    <s v="United States"/>
    <s v="Louisville"/>
    <s v="Colorado"/>
    <n v="80027"/>
    <x v="1"/>
    <s v="OFF-AR-10000034"/>
    <x v="1"/>
    <x v="6"/>
    <x v="751"/>
    <n v="3.3919999999999999"/>
    <n v="1"/>
    <n v="0.2"/>
    <x v="919"/>
    <x v="2"/>
    <x v="0"/>
    <s v="2014"/>
  </r>
  <r>
    <s v="CA-2014-163419"/>
    <x v="7"/>
    <d v="2014-11-14T00:00:00"/>
    <s v="Second Class"/>
    <s v="TZ-21580"/>
    <s v="Tracy Zic"/>
    <x v="0"/>
    <s v="United States"/>
    <s v="Louisville"/>
    <s v="Colorado"/>
    <n v="80027"/>
    <x v="1"/>
    <s v="TEC-PH-10000560"/>
    <x v="2"/>
    <x v="7"/>
    <x v="752"/>
    <n v="559.98400000000004"/>
    <n v="2"/>
    <n v="0.2"/>
    <x v="920"/>
    <x v="2"/>
    <x v="0"/>
    <s v="2014"/>
  </r>
  <r>
    <s v="CA-2014-163419"/>
    <x v="7"/>
    <d v="2014-11-14T00:00:00"/>
    <s v="Second Class"/>
    <s v="TZ-21580"/>
    <s v="Tracy Zic"/>
    <x v="0"/>
    <s v="United States"/>
    <s v="Louisville"/>
    <s v="Colorado"/>
    <n v="80027"/>
    <x v="1"/>
    <s v="FUR-CH-10000665"/>
    <x v="0"/>
    <x v="1"/>
    <x v="662"/>
    <n v="603.91999999999996"/>
    <n v="5"/>
    <n v="0.2"/>
    <x v="921"/>
    <x v="2"/>
    <x v="0"/>
    <s v="2014"/>
  </r>
  <r>
    <s v="CA-2017-100314"/>
    <x v="365"/>
    <d v="2017-10-05T00:00:00"/>
    <s v="Standard Class"/>
    <s v="AS-10630"/>
    <s v="Ann Steele"/>
    <x v="2"/>
    <s v="United States"/>
    <s v="Pasadena"/>
    <s v="Texas"/>
    <n v="77506"/>
    <x v="2"/>
    <s v="OFF-LA-10001569"/>
    <x v="1"/>
    <x v="2"/>
    <x v="639"/>
    <n v="7.968"/>
    <n v="2"/>
    <n v="0.2"/>
    <x v="922"/>
    <x v="25"/>
    <x v="8"/>
    <s v="2017"/>
  </r>
  <r>
    <s v="CA-2017-100314"/>
    <x v="365"/>
    <d v="2017-10-05T00:00:00"/>
    <s v="Standard Class"/>
    <s v="AS-10630"/>
    <s v="Ann Steele"/>
    <x v="2"/>
    <s v="United States"/>
    <s v="Pasadena"/>
    <s v="Texas"/>
    <n v="77506"/>
    <x v="2"/>
    <s v="OFF-EN-10000461"/>
    <x v="1"/>
    <x v="12"/>
    <x v="753"/>
    <n v="27.968"/>
    <n v="4"/>
    <n v="0.2"/>
    <x v="923"/>
    <x v="25"/>
    <x v="8"/>
    <s v="2017"/>
  </r>
  <r>
    <s v="CA-2017-100314"/>
    <x v="365"/>
    <d v="2017-10-05T00:00:00"/>
    <s v="Standard Class"/>
    <s v="AS-10630"/>
    <s v="Ann Steele"/>
    <x v="2"/>
    <s v="United States"/>
    <s v="Pasadena"/>
    <s v="Texas"/>
    <n v="77506"/>
    <x v="2"/>
    <s v="TEC-MA-10003066"/>
    <x v="2"/>
    <x v="15"/>
    <x v="754"/>
    <n v="336.51"/>
    <n v="3"/>
    <n v="0.4"/>
    <x v="924"/>
    <x v="25"/>
    <x v="8"/>
    <s v="2017"/>
  </r>
  <r>
    <s v="CA-2015-146829"/>
    <x v="366"/>
    <d v="2015-03-10T00:00:00"/>
    <s v="Same Day"/>
    <s v="TS-21340"/>
    <s v="Toby Swindell"/>
    <x v="0"/>
    <s v="United States"/>
    <s v="Houston"/>
    <s v="Texas"/>
    <n v="77041"/>
    <x v="2"/>
    <s v="OFF-BI-10004022"/>
    <x v="1"/>
    <x v="8"/>
    <x v="755"/>
    <n v="1.1120000000000001"/>
    <n v="2"/>
    <n v="0.8"/>
    <x v="925"/>
    <x v="13"/>
    <x v="10"/>
    <s v="2015"/>
  </r>
  <r>
    <s v="CA-2017-167899"/>
    <x v="367"/>
    <d v="2017-05-26T00:00:00"/>
    <s v="Standard Class"/>
    <s v="JG-15805"/>
    <s v="John Grady"/>
    <x v="1"/>
    <s v="United States"/>
    <s v="Auburn"/>
    <s v="New York"/>
    <n v="13021"/>
    <x v="3"/>
    <s v="FUR-FU-10004071"/>
    <x v="0"/>
    <x v="5"/>
    <x v="575"/>
    <n v="520.04999999999995"/>
    <n v="5"/>
    <n v="0"/>
    <x v="926"/>
    <x v="30"/>
    <x v="5"/>
    <s v="2017"/>
  </r>
  <r>
    <s v="CA-2017-167899"/>
    <x v="367"/>
    <d v="2017-05-26T00:00:00"/>
    <s v="Standard Class"/>
    <s v="JG-15805"/>
    <s v="John Grady"/>
    <x v="1"/>
    <s v="United States"/>
    <s v="Auburn"/>
    <s v="New York"/>
    <n v="13021"/>
    <x v="3"/>
    <s v="OFF-AR-10001988"/>
    <x v="1"/>
    <x v="6"/>
    <x v="756"/>
    <n v="17.97"/>
    <n v="3"/>
    <n v="0"/>
    <x v="927"/>
    <x v="30"/>
    <x v="5"/>
    <s v="2017"/>
  </r>
  <r>
    <s v="CA-2015-153549"/>
    <x v="368"/>
    <d v="2015-03-31T00:00:00"/>
    <s v="Second Class"/>
    <s v="SL-20155"/>
    <s v="Sara Luxemburg"/>
    <x v="2"/>
    <s v="United States"/>
    <s v="Jacksonville"/>
    <s v="Florida"/>
    <n v="32216"/>
    <x v="0"/>
    <s v="FUR-CH-10004086"/>
    <x v="0"/>
    <x v="1"/>
    <x v="284"/>
    <n v="1166.92"/>
    <n v="5"/>
    <n v="0.2"/>
    <x v="928"/>
    <x v="25"/>
    <x v="10"/>
    <s v="2015"/>
  </r>
  <r>
    <s v="CA-2016-110023"/>
    <x v="369"/>
    <d v="2016-09-11T00:00:00"/>
    <s v="First Class"/>
    <s v="TS-21610"/>
    <s v="Troy Staebel"/>
    <x v="0"/>
    <s v="United States"/>
    <s v="New York City"/>
    <s v="New York"/>
    <n v="10024"/>
    <x v="3"/>
    <s v="OFF-BI-10001036"/>
    <x v="1"/>
    <x v="8"/>
    <x v="624"/>
    <n v="14.624000000000001"/>
    <n v="2"/>
    <n v="0.2"/>
    <x v="929"/>
    <x v="3"/>
    <x v="8"/>
    <s v="2016"/>
  </r>
  <r>
    <s v="CA-2016-105585"/>
    <x v="370"/>
    <d v="2016-08-27T00:00:00"/>
    <s v="First Class"/>
    <s v="RF-19735"/>
    <s v="Roland Fjeld"/>
    <x v="0"/>
    <s v="United States"/>
    <s v="San Jose"/>
    <s v="California"/>
    <n v="95123"/>
    <x v="1"/>
    <s v="OFF-FA-10002983"/>
    <x v="1"/>
    <x v="13"/>
    <x v="263"/>
    <n v="10.23"/>
    <n v="3"/>
    <n v="0"/>
    <x v="930"/>
    <x v="20"/>
    <x v="6"/>
    <s v="2016"/>
  </r>
  <r>
    <s v="CA-2016-105585"/>
    <x v="370"/>
    <d v="2016-08-27T00:00:00"/>
    <s v="First Class"/>
    <s v="RF-19735"/>
    <s v="Roland Fjeld"/>
    <x v="0"/>
    <s v="United States"/>
    <s v="San Jose"/>
    <s v="California"/>
    <n v="95123"/>
    <x v="1"/>
    <s v="OFF-PA-10003625"/>
    <x v="1"/>
    <x v="10"/>
    <x v="757"/>
    <n v="154.9"/>
    <n v="5"/>
    <n v="0"/>
    <x v="931"/>
    <x v="20"/>
    <x v="6"/>
    <s v="2016"/>
  </r>
  <r>
    <s v="CA-2014-117639"/>
    <x v="371"/>
    <d v="2014-05-25T00:00:00"/>
    <s v="Standard Class"/>
    <s v="MW-18235"/>
    <s v="Mitch Willingham"/>
    <x v="1"/>
    <s v="United States"/>
    <s v="Virginia Beach"/>
    <s v="Virginia"/>
    <n v="23464"/>
    <x v="0"/>
    <s v="OFF-BI-10003925"/>
    <x v="1"/>
    <x v="8"/>
    <x v="758"/>
    <n v="2715.93"/>
    <n v="7"/>
    <n v="0"/>
    <x v="932"/>
    <x v="30"/>
    <x v="5"/>
    <s v="2014"/>
  </r>
  <r>
    <s v="CA-2014-117639"/>
    <x v="371"/>
    <d v="2014-05-25T00:00:00"/>
    <s v="Standard Class"/>
    <s v="MW-18235"/>
    <s v="Mitch Willingham"/>
    <x v="1"/>
    <s v="United States"/>
    <s v="Virginia Beach"/>
    <s v="Virginia"/>
    <n v="23464"/>
    <x v="0"/>
    <s v="TEC-PH-10001530"/>
    <x v="2"/>
    <x v="7"/>
    <x v="759"/>
    <n v="617.97"/>
    <n v="3"/>
    <n v="0"/>
    <x v="933"/>
    <x v="30"/>
    <x v="5"/>
    <s v="2014"/>
  </r>
  <r>
    <s v="CA-2015-162537"/>
    <x v="372"/>
    <d v="2015-11-03T00:00:00"/>
    <s v="Standard Class"/>
    <s v="RD-19585"/>
    <s v="Rob Dowd"/>
    <x v="0"/>
    <s v="United States"/>
    <s v="Henderson"/>
    <s v="Kentucky"/>
    <n v="42420"/>
    <x v="0"/>
    <s v="OFF-EN-10003862"/>
    <x v="1"/>
    <x v="12"/>
    <x v="760"/>
    <n v="10.67"/>
    <n v="1"/>
    <n v="0"/>
    <x v="934"/>
    <x v="22"/>
    <x v="2"/>
    <s v="2015"/>
  </r>
  <r>
    <s v="CA-2015-162537"/>
    <x v="372"/>
    <d v="2015-11-03T00:00:00"/>
    <s v="Standard Class"/>
    <s v="RD-19585"/>
    <s v="Rob Dowd"/>
    <x v="0"/>
    <s v="United States"/>
    <s v="Henderson"/>
    <s v="Kentucky"/>
    <n v="42420"/>
    <x v="0"/>
    <s v="OFF-ST-10004258"/>
    <x v="1"/>
    <x v="4"/>
    <x v="761"/>
    <n v="36.630000000000003"/>
    <n v="3"/>
    <n v="0"/>
    <x v="935"/>
    <x v="22"/>
    <x v="2"/>
    <s v="2015"/>
  </r>
  <r>
    <s v="CA-2015-162537"/>
    <x v="372"/>
    <d v="2015-11-03T00:00:00"/>
    <s v="Standard Class"/>
    <s v="RD-19585"/>
    <s v="Rob Dowd"/>
    <x v="0"/>
    <s v="United States"/>
    <s v="Henderson"/>
    <s v="Kentucky"/>
    <n v="42420"/>
    <x v="0"/>
    <s v="FUR-FU-10002885"/>
    <x v="0"/>
    <x v="5"/>
    <x v="762"/>
    <n v="24.1"/>
    <n v="5"/>
    <n v="0"/>
    <x v="936"/>
    <x v="22"/>
    <x v="2"/>
    <s v="2015"/>
  </r>
  <r>
    <s v="CA-2015-162537"/>
    <x v="372"/>
    <d v="2015-11-03T00:00:00"/>
    <s v="Standard Class"/>
    <s v="RD-19585"/>
    <s v="Rob Dowd"/>
    <x v="0"/>
    <s v="United States"/>
    <s v="Henderson"/>
    <s v="Kentucky"/>
    <n v="42420"/>
    <x v="0"/>
    <s v="FUR-FU-10001918"/>
    <x v="0"/>
    <x v="5"/>
    <x v="283"/>
    <n v="33.11"/>
    <n v="7"/>
    <n v="0"/>
    <x v="937"/>
    <x v="22"/>
    <x v="2"/>
    <s v="2015"/>
  </r>
  <r>
    <s v="CA-2016-155488"/>
    <x v="373"/>
    <d v="2016-11-17T00:00:00"/>
    <s v="Standard Class"/>
    <s v="FM-14290"/>
    <s v="Frank Merwin"/>
    <x v="2"/>
    <s v="United States"/>
    <s v="Vancouver"/>
    <s v="Washington"/>
    <n v="98661"/>
    <x v="1"/>
    <s v="OFF-AR-10002956"/>
    <x v="1"/>
    <x v="6"/>
    <x v="666"/>
    <n v="44.02"/>
    <n v="2"/>
    <n v="0"/>
    <x v="938"/>
    <x v="7"/>
    <x v="0"/>
    <s v="2016"/>
  </r>
  <r>
    <s v="CA-2015-124891"/>
    <x v="374"/>
    <d v="2015-07-31T00:00:00"/>
    <s v="Same Day"/>
    <s v="RH-19495"/>
    <s v="Rick Hansen"/>
    <x v="0"/>
    <s v="United States"/>
    <s v="New York City"/>
    <s v="New York"/>
    <n v="10024"/>
    <x v="3"/>
    <s v="TEC-AC-10003033"/>
    <x v="2"/>
    <x v="11"/>
    <x v="763"/>
    <n v="2309.65"/>
    <n v="7"/>
    <n v="0"/>
    <x v="939"/>
    <x v="23"/>
    <x v="7"/>
    <s v="2015"/>
  </r>
  <r>
    <s v="CA-2015-124891"/>
    <x v="374"/>
    <d v="2015-07-31T00:00:00"/>
    <s v="Same Day"/>
    <s v="RH-19495"/>
    <s v="Rick Hansen"/>
    <x v="0"/>
    <s v="United States"/>
    <s v="New York City"/>
    <s v="New York"/>
    <n v="10024"/>
    <x v="3"/>
    <s v="FUR-TA-10002903"/>
    <x v="0"/>
    <x v="3"/>
    <x v="258"/>
    <n v="1090.7819999999999"/>
    <n v="7"/>
    <n v="0.4"/>
    <x v="940"/>
    <x v="23"/>
    <x v="7"/>
    <s v="2015"/>
  </r>
  <r>
    <s v="CA-2015-124891"/>
    <x v="374"/>
    <d v="2015-07-31T00:00:00"/>
    <s v="Same Day"/>
    <s v="RH-19495"/>
    <s v="Rick Hansen"/>
    <x v="0"/>
    <s v="United States"/>
    <s v="New York City"/>
    <s v="New York"/>
    <n v="10024"/>
    <x v="3"/>
    <s v="OFF-PA-10004621"/>
    <x v="1"/>
    <x v="10"/>
    <x v="745"/>
    <n v="19.440000000000001"/>
    <n v="3"/>
    <n v="0"/>
    <x v="551"/>
    <x v="23"/>
    <x v="7"/>
    <s v="2015"/>
  </r>
  <r>
    <s v="CA-2015-126445"/>
    <x v="375"/>
    <d v="2015-08-31T00:00:00"/>
    <s v="Standard Class"/>
    <s v="RA-19945"/>
    <s v="Ryan Akin"/>
    <x v="0"/>
    <s v="United States"/>
    <s v="Murrieta"/>
    <s v="California"/>
    <n v="92563"/>
    <x v="1"/>
    <s v="OFF-ST-10000046"/>
    <x v="1"/>
    <x v="4"/>
    <x v="764"/>
    <n v="484.65"/>
    <n v="3"/>
    <n v="0"/>
    <x v="941"/>
    <x v="8"/>
    <x v="6"/>
    <s v="2015"/>
  </r>
  <r>
    <s v="CA-2015-111199"/>
    <x v="50"/>
    <d v="2015-11-17T00:00:00"/>
    <s v="Standard Class"/>
    <s v="JK-15730"/>
    <s v="Joe Kamberova"/>
    <x v="0"/>
    <s v="United States"/>
    <s v="Jacksonville"/>
    <s v="North Carolina"/>
    <n v="28540"/>
    <x v="0"/>
    <s v="OFF-PA-10001790"/>
    <x v="1"/>
    <x v="10"/>
    <x v="694"/>
    <n v="115.29600000000001"/>
    <n v="3"/>
    <n v="0.2"/>
    <x v="942"/>
    <x v="7"/>
    <x v="0"/>
    <s v="2015"/>
  </r>
  <r>
    <s v="CA-2015-105312"/>
    <x v="376"/>
    <d v="2015-11-09T00:00:00"/>
    <s v="First Class"/>
    <s v="MT-17815"/>
    <s v="Meg Tillman"/>
    <x v="0"/>
    <s v="United States"/>
    <s v="Scottsdale"/>
    <s v="Arizona"/>
    <n v="85254"/>
    <x v="1"/>
    <s v="OFF-EN-10002600"/>
    <x v="1"/>
    <x v="12"/>
    <x v="111"/>
    <n v="7.08"/>
    <n v="3"/>
    <n v="0.2"/>
    <x v="943"/>
    <x v="24"/>
    <x v="0"/>
    <s v="2015"/>
  </r>
  <r>
    <s v="CA-2015-105312"/>
    <x v="376"/>
    <d v="2015-11-09T00:00:00"/>
    <s v="First Class"/>
    <s v="MT-17815"/>
    <s v="Meg Tillman"/>
    <x v="0"/>
    <s v="United States"/>
    <s v="Scottsdale"/>
    <s v="Arizona"/>
    <n v="85254"/>
    <x v="1"/>
    <s v="OFF-BI-10002049"/>
    <x v="1"/>
    <x v="8"/>
    <x v="765"/>
    <n v="4.4009999999999998"/>
    <n v="3"/>
    <n v="0.7"/>
    <x v="944"/>
    <x v="24"/>
    <x v="0"/>
    <s v="2015"/>
  </r>
  <r>
    <s v="US-2017-106705"/>
    <x v="377"/>
    <d v="2018-01-01T00:00:00"/>
    <s v="Standard Class"/>
    <s v="PO-18850"/>
    <s v="Patrick O'Brill"/>
    <x v="0"/>
    <s v="United States"/>
    <s v="Burlington"/>
    <s v="Iowa"/>
    <n v="52601"/>
    <x v="2"/>
    <s v="OFF-PA-10001509"/>
    <x v="1"/>
    <x v="10"/>
    <x v="422"/>
    <n v="44.75"/>
    <n v="5"/>
    <n v="0"/>
    <x v="945"/>
    <x v="20"/>
    <x v="4"/>
    <s v="2017"/>
  </r>
  <r>
    <s v="CA-2017-135034"/>
    <x v="378"/>
    <d v="2017-08-03T00:00:00"/>
    <s v="First Class"/>
    <s v="AT-10735"/>
    <s v="Annie Thurman"/>
    <x v="0"/>
    <s v="United States"/>
    <s v="Chicago"/>
    <s v="Illinois"/>
    <n v="60653"/>
    <x v="2"/>
    <s v="TEC-PH-10003931"/>
    <x v="2"/>
    <x v="7"/>
    <x v="161"/>
    <n v="95.983999999999995"/>
    <n v="2"/>
    <n v="0.2"/>
    <x v="946"/>
    <x v="26"/>
    <x v="6"/>
    <s v="2017"/>
  </r>
  <r>
    <s v="CA-2014-158540"/>
    <x v="156"/>
    <d v="2014-11-26T00:00:00"/>
    <s v="First Class"/>
    <s v="VG-21790"/>
    <s v="Vivek Gonzalez"/>
    <x v="0"/>
    <s v="United States"/>
    <s v="San Diego"/>
    <s v="California"/>
    <n v="92037"/>
    <x v="1"/>
    <s v="FUR-FU-10001602"/>
    <x v="0"/>
    <x v="5"/>
    <x v="766"/>
    <n v="151.72"/>
    <n v="4"/>
    <n v="0"/>
    <x v="947"/>
    <x v="16"/>
    <x v="0"/>
    <s v="2014"/>
  </r>
  <r>
    <s v="CA-2017-118437"/>
    <x v="46"/>
    <d v="2017-06-21T00:00:00"/>
    <s v="Second Class"/>
    <s v="PF-19165"/>
    <s v="Philip Fox"/>
    <x v="0"/>
    <s v="United States"/>
    <s v="Olympia"/>
    <s v="Washington"/>
    <n v="98502"/>
    <x v="1"/>
    <s v="FUR-FU-10004848"/>
    <x v="0"/>
    <x v="5"/>
    <x v="28"/>
    <n v="155.25"/>
    <n v="3"/>
    <n v="0"/>
    <x v="948"/>
    <x v="11"/>
    <x v="1"/>
    <s v="2017"/>
  </r>
  <r>
    <s v="CA-2017-118437"/>
    <x v="46"/>
    <d v="2017-06-21T00:00:00"/>
    <s v="Second Class"/>
    <s v="PF-19165"/>
    <s v="Philip Fox"/>
    <x v="0"/>
    <s v="United States"/>
    <s v="Olympia"/>
    <s v="Washington"/>
    <n v="98502"/>
    <x v="1"/>
    <s v="OFF-ST-10003722"/>
    <x v="1"/>
    <x v="4"/>
    <x v="767"/>
    <n v="14.03"/>
    <n v="1"/>
    <n v="0"/>
    <x v="949"/>
    <x v="11"/>
    <x v="1"/>
    <s v="2017"/>
  </r>
  <r>
    <s v="US-2015-126214"/>
    <x v="379"/>
    <d v="2015-12-24T00:00:00"/>
    <s v="Second Class"/>
    <s v="JS-15880"/>
    <s v="John Stevenson"/>
    <x v="0"/>
    <s v="United States"/>
    <s v="Seattle"/>
    <s v="Washington"/>
    <n v="98103"/>
    <x v="1"/>
    <s v="FUR-TA-10003748"/>
    <x v="0"/>
    <x v="3"/>
    <x v="210"/>
    <n v="1618.37"/>
    <n v="13"/>
    <n v="0"/>
    <x v="950"/>
    <x v="30"/>
    <x v="4"/>
    <s v="2015"/>
  </r>
  <r>
    <s v="US-2015-126214"/>
    <x v="379"/>
    <d v="2015-12-24T00:00:00"/>
    <s v="Second Class"/>
    <s v="JS-15880"/>
    <s v="John Stevenson"/>
    <x v="0"/>
    <s v="United States"/>
    <s v="Seattle"/>
    <s v="Washington"/>
    <n v="98103"/>
    <x v="1"/>
    <s v="TEC-AC-10003198"/>
    <x v="2"/>
    <x v="11"/>
    <x v="768"/>
    <n v="99.6"/>
    <n v="1"/>
    <n v="0"/>
    <x v="951"/>
    <x v="30"/>
    <x v="4"/>
    <s v="2015"/>
  </r>
  <r>
    <s v="CA-2015-133025"/>
    <x v="14"/>
    <d v="2015-09-19T00:00:00"/>
    <s v="Second Class"/>
    <s v="MO-17800"/>
    <s v="Meg O'Connel"/>
    <x v="2"/>
    <s v="United States"/>
    <s v="Los Angeles"/>
    <s v="California"/>
    <n v="90036"/>
    <x v="1"/>
    <s v="OFF-PA-10004100"/>
    <x v="1"/>
    <x v="10"/>
    <x v="260"/>
    <n v="32.4"/>
    <n v="5"/>
    <n v="0"/>
    <x v="56"/>
    <x v="11"/>
    <x v="8"/>
    <s v="2015"/>
  </r>
  <r>
    <s v="CA-2015-108665"/>
    <x v="380"/>
    <d v="2015-07-10T00:00:00"/>
    <s v="Standard Class"/>
    <s v="KM-16225"/>
    <s v="Kalyca Meade"/>
    <x v="1"/>
    <s v="United States"/>
    <s v="New York City"/>
    <s v="New York"/>
    <n v="10011"/>
    <x v="3"/>
    <s v="FUR-FU-10002191"/>
    <x v="0"/>
    <x v="5"/>
    <x v="769"/>
    <n v="13.96"/>
    <n v="2"/>
    <n v="0"/>
    <x v="952"/>
    <x v="24"/>
    <x v="7"/>
    <s v="2015"/>
  </r>
  <r>
    <s v="CA-2015-108665"/>
    <x v="380"/>
    <d v="2015-07-10T00:00:00"/>
    <s v="Standard Class"/>
    <s v="KM-16225"/>
    <s v="Kalyca Meade"/>
    <x v="1"/>
    <s v="United States"/>
    <s v="New York City"/>
    <s v="New York"/>
    <n v="10011"/>
    <x v="3"/>
    <s v="FUR-FU-10000965"/>
    <x v="0"/>
    <x v="5"/>
    <x v="689"/>
    <n v="155.82"/>
    <n v="3"/>
    <n v="0"/>
    <x v="953"/>
    <x v="24"/>
    <x v="7"/>
    <s v="2015"/>
  </r>
  <r>
    <s v="CA-2015-108665"/>
    <x v="380"/>
    <d v="2015-07-10T00:00:00"/>
    <s v="Standard Class"/>
    <s v="KM-16225"/>
    <s v="Kalyca Meade"/>
    <x v="1"/>
    <s v="United States"/>
    <s v="New York City"/>
    <s v="New York"/>
    <n v="10011"/>
    <x v="3"/>
    <s v="TEC-PH-10004188"/>
    <x v="2"/>
    <x v="7"/>
    <x v="770"/>
    <n v="124.95"/>
    <n v="5"/>
    <n v="0"/>
    <x v="954"/>
    <x v="24"/>
    <x v="7"/>
    <s v="2015"/>
  </r>
  <r>
    <s v="CA-2015-108665"/>
    <x v="380"/>
    <d v="2015-07-10T00:00:00"/>
    <s v="Standard Class"/>
    <s v="KM-16225"/>
    <s v="Kalyca Meade"/>
    <x v="1"/>
    <s v="United States"/>
    <s v="New York City"/>
    <s v="New York"/>
    <n v="10011"/>
    <x v="3"/>
    <s v="OFF-ST-10001526"/>
    <x v="1"/>
    <x v="4"/>
    <x v="771"/>
    <n v="601.65"/>
    <n v="5"/>
    <n v="0"/>
    <x v="955"/>
    <x v="24"/>
    <x v="7"/>
    <s v="2015"/>
  </r>
  <r>
    <s v="CA-2015-124450"/>
    <x v="381"/>
    <d v="2015-05-03T00:00:00"/>
    <s v="Standard Class"/>
    <s v="GT-14710"/>
    <s v="Greg Tran"/>
    <x v="0"/>
    <s v="United States"/>
    <s v="Washington"/>
    <s v="District of Columbia"/>
    <n v="20016"/>
    <x v="3"/>
    <s v="OFF-AR-10001166"/>
    <x v="1"/>
    <x v="6"/>
    <x v="772"/>
    <n v="22.74"/>
    <n v="3"/>
    <n v="0"/>
    <x v="956"/>
    <x v="8"/>
    <x v="3"/>
    <s v="2015"/>
  </r>
  <r>
    <s v="CA-2015-124450"/>
    <x v="381"/>
    <d v="2015-05-03T00:00:00"/>
    <s v="Standard Class"/>
    <s v="GT-14710"/>
    <s v="Greg Tran"/>
    <x v="0"/>
    <s v="United States"/>
    <s v="Washington"/>
    <s v="District of Columbia"/>
    <n v="20016"/>
    <x v="3"/>
    <s v="FUR-CH-10000309"/>
    <x v="0"/>
    <x v="1"/>
    <x v="773"/>
    <n v="1267.53"/>
    <n v="3"/>
    <n v="0"/>
    <x v="957"/>
    <x v="8"/>
    <x v="3"/>
    <s v="2015"/>
  </r>
  <r>
    <s v="CA-2015-124450"/>
    <x v="381"/>
    <d v="2015-05-03T00:00:00"/>
    <s v="Standard Class"/>
    <s v="GT-14710"/>
    <s v="Greg Tran"/>
    <x v="0"/>
    <s v="United States"/>
    <s v="Washington"/>
    <s v="District of Columbia"/>
    <n v="20016"/>
    <x v="3"/>
    <s v="TEC-MA-10004212"/>
    <x v="2"/>
    <x v="15"/>
    <x v="774"/>
    <n v="1379.92"/>
    <n v="8"/>
    <n v="0"/>
    <x v="958"/>
    <x v="8"/>
    <x v="3"/>
    <s v="2015"/>
  </r>
  <r>
    <s v="CA-2015-167269"/>
    <x v="382"/>
    <d v="2015-06-20T00:00:00"/>
    <s v="Standard Class"/>
    <s v="PB-19150"/>
    <s v="Philip Brown"/>
    <x v="0"/>
    <s v="United States"/>
    <s v="Philadelphia"/>
    <s v="Pennsylvania"/>
    <n v="19134"/>
    <x v="3"/>
    <s v="OFF-EN-10003072"/>
    <x v="1"/>
    <x v="12"/>
    <x v="775"/>
    <n v="6.2080000000000002"/>
    <n v="2"/>
    <n v="0.2"/>
    <x v="959"/>
    <x v="9"/>
    <x v="1"/>
    <s v="2015"/>
  </r>
  <r>
    <s v="CA-2017-106964"/>
    <x v="94"/>
    <d v="2017-12-20T00:00:00"/>
    <s v="First Class"/>
    <s v="HR-14770"/>
    <s v="Hallie Redmond"/>
    <x v="2"/>
    <s v="United States"/>
    <s v="Los Angeles"/>
    <s v="California"/>
    <n v="90045"/>
    <x v="1"/>
    <s v="OFF-BI-10000320"/>
    <x v="1"/>
    <x v="8"/>
    <x v="776"/>
    <n v="11.808"/>
    <n v="2"/>
    <n v="0.2"/>
    <x v="960"/>
    <x v="11"/>
    <x v="4"/>
    <s v="2017"/>
  </r>
  <r>
    <s v="CA-2016-126529"/>
    <x v="383"/>
    <d v="2016-01-13T00:00:00"/>
    <s v="Second Class"/>
    <s v="DE-13255"/>
    <s v="Deanra Eno"/>
    <x v="2"/>
    <s v="United States"/>
    <s v="Springfield"/>
    <s v="Ohio"/>
    <n v="45503"/>
    <x v="3"/>
    <s v="OFF-PA-10001166"/>
    <x v="1"/>
    <x v="10"/>
    <x v="777"/>
    <n v="15.552"/>
    <n v="3"/>
    <n v="0.2"/>
    <x v="12"/>
    <x v="2"/>
    <x v="9"/>
    <s v="2016"/>
  </r>
  <r>
    <s v="CA-2016-126529"/>
    <x v="383"/>
    <d v="2016-01-13T00:00:00"/>
    <s v="Second Class"/>
    <s v="DE-13255"/>
    <s v="Deanra Eno"/>
    <x v="2"/>
    <s v="United States"/>
    <s v="Springfield"/>
    <s v="Ohio"/>
    <n v="45503"/>
    <x v="3"/>
    <s v="OFF-PA-10003656"/>
    <x v="1"/>
    <x v="10"/>
    <x v="778"/>
    <n v="63.311999999999998"/>
    <n v="3"/>
    <n v="0.2"/>
    <x v="961"/>
    <x v="2"/>
    <x v="9"/>
    <s v="2016"/>
  </r>
  <r>
    <s v="CA-2016-126529"/>
    <x v="383"/>
    <d v="2016-01-13T00:00:00"/>
    <s v="Second Class"/>
    <s v="DE-13255"/>
    <s v="Deanra Eno"/>
    <x v="2"/>
    <s v="United States"/>
    <s v="Springfield"/>
    <s v="Ohio"/>
    <n v="45503"/>
    <x v="3"/>
    <s v="TEC-PH-10000148"/>
    <x v="2"/>
    <x v="7"/>
    <x v="779"/>
    <n v="15.587999999999999"/>
    <n v="2"/>
    <n v="0.4"/>
    <x v="962"/>
    <x v="2"/>
    <x v="9"/>
    <s v="2016"/>
  </r>
  <r>
    <s v="CA-2014-163552"/>
    <x v="384"/>
    <d v="2014-07-15T00:00:00"/>
    <s v="Standard Class"/>
    <s v="LA-16780"/>
    <s v="Laura Armstrong"/>
    <x v="1"/>
    <s v="United States"/>
    <s v="Hackensack"/>
    <s v="New Jersey"/>
    <n v="7601"/>
    <x v="3"/>
    <s v="OFF-PA-10000474"/>
    <x v="1"/>
    <x v="10"/>
    <x v="33"/>
    <n v="177.2"/>
    <n v="5"/>
    <n v="0"/>
    <x v="963"/>
    <x v="2"/>
    <x v="7"/>
    <s v="2014"/>
  </r>
  <r>
    <s v="CA-2014-163552"/>
    <x v="384"/>
    <d v="2014-07-15T00:00:00"/>
    <s v="Standard Class"/>
    <s v="LA-16780"/>
    <s v="Laura Armstrong"/>
    <x v="1"/>
    <s v="United States"/>
    <s v="Hackensack"/>
    <s v="New Jersey"/>
    <n v="7601"/>
    <x v="3"/>
    <s v="TEC-PH-10003885"/>
    <x v="2"/>
    <x v="7"/>
    <x v="780"/>
    <n v="197.97"/>
    <n v="3"/>
    <n v="0"/>
    <x v="964"/>
    <x v="2"/>
    <x v="7"/>
    <s v="2014"/>
  </r>
  <r>
    <s v="CA-2014-163552"/>
    <x v="384"/>
    <d v="2014-07-15T00:00:00"/>
    <s v="Standard Class"/>
    <s v="LA-16780"/>
    <s v="Laura Armstrong"/>
    <x v="1"/>
    <s v="United States"/>
    <s v="Hackensack"/>
    <s v="New Jersey"/>
    <n v="7601"/>
    <x v="3"/>
    <s v="FUR-CH-10003379"/>
    <x v="0"/>
    <x v="1"/>
    <x v="464"/>
    <n v="854.94"/>
    <n v="3"/>
    <n v="0"/>
    <x v="965"/>
    <x v="2"/>
    <x v="7"/>
    <s v="2014"/>
  </r>
  <r>
    <s v="CA-2014-163552"/>
    <x v="384"/>
    <d v="2014-07-15T00:00:00"/>
    <s v="Standard Class"/>
    <s v="LA-16780"/>
    <s v="Laura Armstrong"/>
    <x v="1"/>
    <s v="United States"/>
    <s v="Hackensack"/>
    <s v="New Jersey"/>
    <n v="7601"/>
    <x v="3"/>
    <s v="FUR-FU-10000629"/>
    <x v="0"/>
    <x v="5"/>
    <x v="93"/>
    <n v="124.11"/>
    <n v="9"/>
    <n v="0"/>
    <x v="966"/>
    <x v="2"/>
    <x v="7"/>
    <s v="2014"/>
  </r>
  <r>
    <s v="CA-2014-163552"/>
    <x v="384"/>
    <d v="2014-07-15T00:00:00"/>
    <s v="Standard Class"/>
    <s v="LA-16780"/>
    <s v="Laura Armstrong"/>
    <x v="1"/>
    <s v="United States"/>
    <s v="Hackensack"/>
    <s v="New Jersey"/>
    <n v="7601"/>
    <x v="3"/>
    <s v="OFF-LA-10001175"/>
    <x v="1"/>
    <x v="2"/>
    <x v="781"/>
    <n v="14.4"/>
    <n v="5"/>
    <n v="0"/>
    <x v="967"/>
    <x v="2"/>
    <x v="7"/>
    <s v="2014"/>
  </r>
  <r>
    <s v="CA-2016-109820"/>
    <x v="73"/>
    <d v="2016-11-22T00:00:00"/>
    <s v="First Class"/>
    <s v="AG-10390"/>
    <s v="Allen Goldenen"/>
    <x v="0"/>
    <s v="United States"/>
    <s v="Cincinnati"/>
    <s v="Ohio"/>
    <n v="45231"/>
    <x v="3"/>
    <s v="OFF-PA-10000955"/>
    <x v="1"/>
    <x v="10"/>
    <x v="782"/>
    <n v="15.696"/>
    <n v="3"/>
    <n v="0.2"/>
    <x v="968"/>
    <x v="14"/>
    <x v="0"/>
    <s v="2016"/>
  </r>
  <r>
    <s v="CA-2016-109820"/>
    <x v="73"/>
    <d v="2016-11-22T00:00:00"/>
    <s v="First Class"/>
    <s v="AG-10390"/>
    <s v="Allen Goldenen"/>
    <x v="0"/>
    <s v="United States"/>
    <s v="Cincinnati"/>
    <s v="Ohio"/>
    <n v="45231"/>
    <x v="3"/>
    <s v="OFF-BI-10003460"/>
    <x v="1"/>
    <x v="8"/>
    <x v="237"/>
    <n v="2.6280000000000001"/>
    <n v="2"/>
    <n v="0.7"/>
    <x v="969"/>
    <x v="14"/>
    <x v="0"/>
    <s v="2016"/>
  </r>
  <r>
    <s v="CA-2016-109820"/>
    <x v="73"/>
    <d v="2016-11-22T00:00:00"/>
    <s v="First Class"/>
    <s v="AG-10390"/>
    <s v="Allen Goldenen"/>
    <x v="0"/>
    <s v="United States"/>
    <s v="Cincinnati"/>
    <s v="Ohio"/>
    <n v="45231"/>
    <x v="3"/>
    <s v="OFF-BI-10000474"/>
    <x v="1"/>
    <x v="8"/>
    <x v="27"/>
    <n v="14.427"/>
    <n v="3"/>
    <n v="0.7"/>
    <x v="970"/>
    <x v="14"/>
    <x v="0"/>
    <s v="2016"/>
  </r>
  <r>
    <s v="CA-2016-113061"/>
    <x v="183"/>
    <d v="2016-04-26T00:00:00"/>
    <s v="Standard Class"/>
    <s v="EL-13735"/>
    <s v="Ed Ludwig"/>
    <x v="2"/>
    <s v="United States"/>
    <s v="Jefferson City"/>
    <s v="Missouri"/>
    <n v="65109"/>
    <x v="2"/>
    <s v="FUR-FU-10003975"/>
    <x v="0"/>
    <x v="5"/>
    <x v="783"/>
    <n v="86.62"/>
    <n v="2"/>
    <n v="0"/>
    <x v="971"/>
    <x v="6"/>
    <x v="3"/>
    <s v="2016"/>
  </r>
  <r>
    <s v="CA-2015-127418"/>
    <x v="385"/>
    <d v="2015-06-14T00:00:00"/>
    <s v="First Class"/>
    <s v="JJ-15445"/>
    <s v="Jennifer Jackson"/>
    <x v="0"/>
    <s v="United States"/>
    <s v="Los Angeles"/>
    <s v="California"/>
    <n v="90004"/>
    <x v="1"/>
    <s v="OFF-BI-10003707"/>
    <x v="1"/>
    <x v="8"/>
    <x v="784"/>
    <n v="36.624000000000002"/>
    <n v="3"/>
    <n v="0.2"/>
    <x v="972"/>
    <x v="7"/>
    <x v="1"/>
    <s v="2015"/>
  </r>
  <r>
    <s v="CA-2017-121818"/>
    <x v="225"/>
    <d v="2017-11-21T00:00:00"/>
    <s v="First Class"/>
    <s v="JH-15430"/>
    <s v="Jennifer Halladay"/>
    <x v="0"/>
    <s v="United States"/>
    <s v="Burlington"/>
    <s v="North Carolina"/>
    <n v="27217"/>
    <x v="0"/>
    <s v="OFF-AR-10000203"/>
    <x v="1"/>
    <x v="6"/>
    <x v="785"/>
    <n v="23.968"/>
    <n v="7"/>
    <n v="0.2"/>
    <x v="973"/>
    <x v="14"/>
    <x v="0"/>
    <s v="2017"/>
  </r>
  <r>
    <s v="CA-2017-121818"/>
    <x v="225"/>
    <d v="2017-11-21T00:00:00"/>
    <s v="First Class"/>
    <s v="JH-15430"/>
    <s v="Jennifer Halladay"/>
    <x v="0"/>
    <s v="United States"/>
    <s v="Burlington"/>
    <s v="North Carolina"/>
    <n v="27217"/>
    <x v="0"/>
    <s v="OFF-AR-10004790"/>
    <x v="1"/>
    <x v="6"/>
    <x v="772"/>
    <n v="28.728000000000002"/>
    <n v="3"/>
    <n v="0.2"/>
    <x v="974"/>
    <x v="14"/>
    <x v="0"/>
    <s v="2017"/>
  </r>
  <r>
    <s v="CA-2016-127670"/>
    <x v="231"/>
    <d v="2016-03-24T00:00:00"/>
    <s v="Standard Class"/>
    <s v="RD-19660"/>
    <s v="Robert Dilbeck"/>
    <x v="2"/>
    <s v="United States"/>
    <s v="Saint Peters"/>
    <s v="Missouri"/>
    <n v="63376"/>
    <x v="2"/>
    <s v="FUR-TA-10001095"/>
    <x v="0"/>
    <x v="3"/>
    <x v="616"/>
    <n v="697.16"/>
    <n v="4"/>
    <n v="0"/>
    <x v="975"/>
    <x v="14"/>
    <x v="10"/>
    <s v="2016"/>
  </r>
  <r>
    <s v="CA-2016-102981"/>
    <x v="47"/>
    <d v="2016-09-09T00:00:00"/>
    <s v="Second Class"/>
    <s v="MO-17500"/>
    <s v="Mary O'Rourke"/>
    <x v="0"/>
    <s v="United States"/>
    <s v="New York City"/>
    <s v="New York"/>
    <n v="10035"/>
    <x v="3"/>
    <s v="TEC-AC-10004761"/>
    <x v="2"/>
    <x v="11"/>
    <x v="786"/>
    <n v="31.86"/>
    <n v="2"/>
    <n v="0"/>
    <x v="976"/>
    <x v="24"/>
    <x v="8"/>
    <s v="2016"/>
  </r>
  <r>
    <s v="CA-2016-102981"/>
    <x v="47"/>
    <d v="2016-09-09T00:00:00"/>
    <s v="Second Class"/>
    <s v="MO-17500"/>
    <s v="Mary O'Rourke"/>
    <x v="0"/>
    <s v="United States"/>
    <s v="New York City"/>
    <s v="New York"/>
    <n v="10035"/>
    <x v="3"/>
    <s v="FUR-BO-10001811"/>
    <x v="0"/>
    <x v="0"/>
    <x v="787"/>
    <n v="722.35199999999998"/>
    <n v="3"/>
    <n v="0.2"/>
    <x v="977"/>
    <x v="24"/>
    <x v="8"/>
    <s v="2016"/>
  </r>
  <r>
    <s v="CA-2017-115651"/>
    <x v="362"/>
    <d v="2017-07-12T00:00:00"/>
    <s v="First Class"/>
    <s v="NS-18640"/>
    <s v="Noel Staavos"/>
    <x v="1"/>
    <s v="United States"/>
    <s v="Chicago"/>
    <s v="Illinois"/>
    <n v="60610"/>
    <x v="2"/>
    <s v="OFF-AR-10001130"/>
    <x v="1"/>
    <x v="6"/>
    <x v="788"/>
    <n v="8.84"/>
    <n v="5"/>
    <n v="0.2"/>
    <x v="978"/>
    <x v="3"/>
    <x v="7"/>
    <s v="2017"/>
  </r>
  <r>
    <s v="CA-2017-115651"/>
    <x v="362"/>
    <d v="2017-07-12T00:00:00"/>
    <s v="First Class"/>
    <s v="NS-18640"/>
    <s v="Noel Staavos"/>
    <x v="1"/>
    <s v="United States"/>
    <s v="Chicago"/>
    <s v="Illinois"/>
    <n v="60610"/>
    <x v="2"/>
    <s v="OFF-AP-10000055"/>
    <x v="1"/>
    <x v="9"/>
    <x v="789"/>
    <n v="58.463999999999999"/>
    <n v="9"/>
    <n v="0.8"/>
    <x v="979"/>
    <x v="3"/>
    <x v="7"/>
    <s v="2017"/>
  </r>
  <r>
    <s v="CA-2017-152702"/>
    <x v="386"/>
    <d v="2017-10-16T00:00:00"/>
    <s v="Standard Class"/>
    <s v="SN-20710"/>
    <s v="Steve Nguyen"/>
    <x v="2"/>
    <s v="United States"/>
    <s v="Rockford"/>
    <s v="Illinois"/>
    <n v="61107"/>
    <x v="2"/>
    <s v="FUR-CH-10002304"/>
    <x v="0"/>
    <x v="1"/>
    <x v="790"/>
    <n v="254.60400000000001"/>
    <n v="14"/>
    <n v="0.3"/>
    <x v="980"/>
    <x v="1"/>
    <x v="2"/>
    <s v="2017"/>
  </r>
  <r>
    <s v="CA-2016-169103"/>
    <x v="387"/>
    <d v="2016-03-13T00:00:00"/>
    <s v="Standard Class"/>
    <s v="ZC-21910"/>
    <s v="Zuschuss Carroll"/>
    <x v="0"/>
    <s v="United States"/>
    <s v="Miami"/>
    <s v="Florida"/>
    <n v="33142"/>
    <x v="0"/>
    <s v="TEC-PH-10001530"/>
    <x v="2"/>
    <x v="7"/>
    <x v="638"/>
    <n v="1363.96"/>
    <n v="5"/>
    <n v="0.2"/>
    <x v="760"/>
    <x v="0"/>
    <x v="10"/>
    <s v="2016"/>
  </r>
  <r>
    <s v="CA-2016-169103"/>
    <x v="387"/>
    <d v="2016-03-13T00:00:00"/>
    <s v="Standard Class"/>
    <s v="ZC-21910"/>
    <s v="Zuschuss Carroll"/>
    <x v="0"/>
    <s v="United States"/>
    <s v="Miami"/>
    <s v="Florida"/>
    <n v="33142"/>
    <x v="0"/>
    <s v="FUR-FU-10004006"/>
    <x v="0"/>
    <x v="5"/>
    <x v="101"/>
    <n v="102.36"/>
    <n v="3"/>
    <n v="0.2"/>
    <x v="103"/>
    <x v="0"/>
    <x v="10"/>
    <s v="2016"/>
  </r>
  <r>
    <s v="CA-2014-139192"/>
    <x v="279"/>
    <d v="2014-06-01T00:00:00"/>
    <s v="Second Class"/>
    <s v="LC-16885"/>
    <s v="Lena Creighton"/>
    <x v="0"/>
    <s v="United States"/>
    <s v="San Francisco"/>
    <s v="California"/>
    <n v="94109"/>
    <x v="1"/>
    <s v="TEC-PH-10000486"/>
    <x v="2"/>
    <x v="7"/>
    <x v="39"/>
    <n v="1113.5039999999999"/>
    <n v="12"/>
    <n v="0.2"/>
    <x v="981"/>
    <x v="8"/>
    <x v="5"/>
    <s v="2014"/>
  </r>
  <r>
    <s v="CA-2014-139192"/>
    <x v="279"/>
    <d v="2014-06-01T00:00:00"/>
    <s v="Second Class"/>
    <s v="LC-16885"/>
    <s v="Lena Creighton"/>
    <x v="0"/>
    <s v="United States"/>
    <s v="San Francisco"/>
    <s v="California"/>
    <n v="94109"/>
    <x v="1"/>
    <s v="TEC-AC-10001606"/>
    <x v="2"/>
    <x v="11"/>
    <x v="590"/>
    <n v="99.99"/>
    <n v="1"/>
    <n v="0"/>
    <x v="982"/>
    <x v="8"/>
    <x v="5"/>
    <s v="2014"/>
  </r>
  <r>
    <s v="US-2015-153500"/>
    <x v="230"/>
    <d v="2015-07-05T00:00:00"/>
    <s v="First Class"/>
    <s v="DG-13300"/>
    <s v="Deirdre Greer"/>
    <x v="1"/>
    <s v="United States"/>
    <s v="Philadelphia"/>
    <s v="Pennsylvania"/>
    <n v="19134"/>
    <x v="3"/>
    <s v="FUR-FU-10000293"/>
    <x v="0"/>
    <x v="5"/>
    <x v="791"/>
    <n v="168.464"/>
    <n v="2"/>
    <n v="0.2"/>
    <x v="983"/>
    <x v="21"/>
    <x v="7"/>
    <s v="2015"/>
  </r>
  <r>
    <s v="US-2015-153500"/>
    <x v="230"/>
    <d v="2015-07-05T00:00:00"/>
    <s v="First Class"/>
    <s v="DG-13300"/>
    <s v="Deirdre Greer"/>
    <x v="1"/>
    <s v="United States"/>
    <s v="Philadelphia"/>
    <s v="Pennsylvania"/>
    <n v="19134"/>
    <x v="3"/>
    <s v="OFF-PA-10001307"/>
    <x v="1"/>
    <x v="10"/>
    <x v="792"/>
    <n v="6.72"/>
    <n v="2"/>
    <n v="0.2"/>
    <x v="984"/>
    <x v="21"/>
    <x v="7"/>
    <s v="2015"/>
  </r>
  <r>
    <s v="US-2015-153500"/>
    <x v="230"/>
    <d v="2015-07-05T00:00:00"/>
    <s v="First Class"/>
    <s v="DG-13300"/>
    <s v="Deirdre Greer"/>
    <x v="1"/>
    <s v="United States"/>
    <s v="Philadelphia"/>
    <s v="Pennsylvania"/>
    <n v="19134"/>
    <x v="3"/>
    <s v="FUR-FU-10004460"/>
    <x v="0"/>
    <x v="5"/>
    <x v="793"/>
    <n v="282.88799999999998"/>
    <n v="9"/>
    <n v="0.2"/>
    <x v="985"/>
    <x v="21"/>
    <x v="7"/>
    <s v="2015"/>
  </r>
  <r>
    <s v="CA-2015-110667"/>
    <x v="388"/>
    <d v="2015-04-08T00:00:00"/>
    <s v="Standard Class"/>
    <s v="NF-18595"/>
    <s v="Nicole Fjeld"/>
    <x v="2"/>
    <s v="United States"/>
    <s v="New York City"/>
    <s v="New York"/>
    <n v="10009"/>
    <x v="3"/>
    <s v="OFF-AR-10000716"/>
    <x v="1"/>
    <x v="6"/>
    <x v="794"/>
    <n v="11.16"/>
    <n v="2"/>
    <n v="0"/>
    <x v="986"/>
    <x v="18"/>
    <x v="3"/>
    <s v="2015"/>
  </r>
  <r>
    <s v="CA-2015-110667"/>
    <x v="388"/>
    <d v="2015-04-08T00:00:00"/>
    <s v="Standard Class"/>
    <s v="NF-18595"/>
    <s v="Nicole Fjeld"/>
    <x v="2"/>
    <s v="United States"/>
    <s v="New York City"/>
    <s v="New York"/>
    <n v="10009"/>
    <x v="3"/>
    <s v="FUR-FU-10004622"/>
    <x v="0"/>
    <x v="5"/>
    <x v="795"/>
    <n v="108.4"/>
    <n v="2"/>
    <n v="0"/>
    <x v="987"/>
    <x v="18"/>
    <x v="3"/>
    <s v="2015"/>
  </r>
  <r>
    <s v="CA-2015-110667"/>
    <x v="388"/>
    <d v="2015-04-08T00:00:00"/>
    <s v="Standard Class"/>
    <s v="NF-18595"/>
    <s v="Nicole Fjeld"/>
    <x v="2"/>
    <s v="United States"/>
    <s v="New York City"/>
    <s v="New York"/>
    <n v="10009"/>
    <x v="3"/>
    <s v="OFF-BI-10002735"/>
    <x v="1"/>
    <x v="8"/>
    <x v="142"/>
    <n v="82.343999999999994"/>
    <n v="3"/>
    <n v="0.2"/>
    <x v="988"/>
    <x v="18"/>
    <x v="3"/>
    <s v="2015"/>
  </r>
  <r>
    <s v="CA-2015-110667"/>
    <x v="388"/>
    <d v="2015-04-08T00:00:00"/>
    <s v="Standard Class"/>
    <s v="NF-18595"/>
    <s v="Nicole Fjeld"/>
    <x v="2"/>
    <s v="United States"/>
    <s v="New York City"/>
    <s v="New York"/>
    <n v="10009"/>
    <x v="3"/>
    <s v="OFF-BI-10003529"/>
    <x v="1"/>
    <x v="8"/>
    <x v="796"/>
    <n v="9.0879999999999992"/>
    <n v="4"/>
    <n v="0.2"/>
    <x v="806"/>
    <x v="18"/>
    <x v="3"/>
    <s v="2015"/>
  </r>
  <r>
    <s v="CA-2017-167150"/>
    <x v="389"/>
    <d v="2017-12-17T00:00:00"/>
    <s v="Standard Class"/>
    <s v="BP-11185"/>
    <s v="Ben Peterman"/>
    <x v="1"/>
    <s v="United States"/>
    <s v="San Diego"/>
    <s v="California"/>
    <n v="92037"/>
    <x v="1"/>
    <s v="OFF-BI-10001097"/>
    <x v="1"/>
    <x v="8"/>
    <x v="797"/>
    <n v="19.936"/>
    <n v="4"/>
    <n v="0.2"/>
    <x v="989"/>
    <x v="13"/>
    <x v="4"/>
    <s v="2017"/>
  </r>
  <r>
    <s v="CA-2017-167150"/>
    <x v="389"/>
    <d v="2017-12-17T00:00:00"/>
    <s v="Standard Class"/>
    <s v="BP-11185"/>
    <s v="Ben Peterman"/>
    <x v="1"/>
    <s v="United States"/>
    <s v="San Diego"/>
    <s v="California"/>
    <n v="92037"/>
    <x v="1"/>
    <s v="OFF-BI-10001597"/>
    <x v="1"/>
    <x v="8"/>
    <x v="798"/>
    <n v="65.567999999999998"/>
    <n v="2"/>
    <n v="0.2"/>
    <x v="990"/>
    <x v="13"/>
    <x v="4"/>
    <s v="2017"/>
  </r>
  <r>
    <s v="CA-2016-105284"/>
    <x v="390"/>
    <d v="2016-12-01T00:00:00"/>
    <s v="Standard Class"/>
    <s v="MG-17650"/>
    <s v="Matthew Grinstein"/>
    <x v="2"/>
    <s v="United States"/>
    <s v="Philadelphia"/>
    <s v="Pennsylvania"/>
    <n v="19143"/>
    <x v="3"/>
    <s v="OFF-FA-10001754"/>
    <x v="1"/>
    <x v="13"/>
    <x v="799"/>
    <n v="4.4160000000000004"/>
    <n v="3"/>
    <n v="0.2"/>
    <x v="991"/>
    <x v="16"/>
    <x v="0"/>
    <s v="2016"/>
  </r>
  <r>
    <s v="US-2015-125374"/>
    <x v="391"/>
    <d v="2015-03-29T00:00:00"/>
    <s v="Standard Class"/>
    <s v="JD-16060"/>
    <s v="Julia Dunbar"/>
    <x v="0"/>
    <s v="United States"/>
    <s v="Houston"/>
    <s v="Texas"/>
    <n v="77095"/>
    <x v="2"/>
    <s v="FUR-CH-10003396"/>
    <x v="0"/>
    <x v="1"/>
    <x v="390"/>
    <n v="107.77200000000001"/>
    <n v="2"/>
    <n v="0.3"/>
    <x v="992"/>
    <x v="27"/>
    <x v="10"/>
    <s v="2015"/>
  </r>
  <r>
    <s v="CA-2015-161263"/>
    <x v="392"/>
    <d v="2015-04-21T00:00:00"/>
    <s v="Standard Class"/>
    <s v="TS-21160"/>
    <s v="Theresa Swint"/>
    <x v="1"/>
    <s v="United States"/>
    <s v="Toledo"/>
    <s v="Ohio"/>
    <n v="43615"/>
    <x v="3"/>
    <s v="OFF-AP-10002350"/>
    <x v="1"/>
    <x v="9"/>
    <x v="550"/>
    <n v="45.216000000000001"/>
    <n v="3"/>
    <n v="0.2"/>
    <x v="993"/>
    <x v="9"/>
    <x v="3"/>
    <s v="2015"/>
  </r>
  <r>
    <s v="CA-2015-161263"/>
    <x v="392"/>
    <d v="2015-04-21T00:00:00"/>
    <s v="Standard Class"/>
    <s v="TS-21160"/>
    <s v="Theresa Swint"/>
    <x v="1"/>
    <s v="United States"/>
    <s v="Toledo"/>
    <s v="Ohio"/>
    <n v="43615"/>
    <x v="3"/>
    <s v="OFF-FA-10004838"/>
    <x v="1"/>
    <x v="13"/>
    <x v="800"/>
    <n v="10.416"/>
    <n v="7"/>
    <n v="0.2"/>
    <x v="994"/>
    <x v="9"/>
    <x v="3"/>
    <s v="2015"/>
  </r>
  <r>
    <s v="CA-2015-161263"/>
    <x v="392"/>
    <d v="2015-04-21T00:00:00"/>
    <s v="Standard Class"/>
    <s v="TS-21160"/>
    <s v="Theresa Swint"/>
    <x v="1"/>
    <s v="United States"/>
    <s v="Toledo"/>
    <s v="Ohio"/>
    <n v="43615"/>
    <x v="3"/>
    <s v="OFF-AR-10004757"/>
    <x v="1"/>
    <x v="6"/>
    <x v="346"/>
    <n v="7.8719999999999999"/>
    <n v="3"/>
    <n v="0.2"/>
    <x v="995"/>
    <x v="9"/>
    <x v="3"/>
    <s v="2015"/>
  </r>
  <r>
    <s v="CA-2015-161263"/>
    <x v="392"/>
    <d v="2015-04-21T00:00:00"/>
    <s v="Standard Class"/>
    <s v="TS-21160"/>
    <s v="Theresa Swint"/>
    <x v="1"/>
    <s v="United States"/>
    <s v="Toledo"/>
    <s v="Ohio"/>
    <n v="43615"/>
    <x v="3"/>
    <s v="TEC-PH-10002115"/>
    <x v="2"/>
    <x v="7"/>
    <x v="801"/>
    <n v="118.782"/>
    <n v="3"/>
    <n v="0.4"/>
    <x v="996"/>
    <x v="9"/>
    <x v="3"/>
    <s v="2015"/>
  </r>
  <r>
    <s v="CA-2015-161263"/>
    <x v="392"/>
    <d v="2015-04-21T00:00:00"/>
    <s v="Standard Class"/>
    <s v="TS-21160"/>
    <s v="Theresa Swint"/>
    <x v="1"/>
    <s v="United States"/>
    <s v="Toledo"/>
    <s v="Ohio"/>
    <n v="43615"/>
    <x v="3"/>
    <s v="OFF-FA-10003059"/>
    <x v="1"/>
    <x v="13"/>
    <x v="802"/>
    <n v="1.448"/>
    <n v="1"/>
    <n v="0.2"/>
    <x v="997"/>
    <x v="9"/>
    <x v="3"/>
    <s v="2015"/>
  </r>
  <r>
    <s v="CA-2015-161263"/>
    <x v="392"/>
    <d v="2015-04-21T00:00:00"/>
    <s v="Standard Class"/>
    <s v="TS-21160"/>
    <s v="Theresa Swint"/>
    <x v="1"/>
    <s v="United States"/>
    <s v="Toledo"/>
    <s v="Ohio"/>
    <n v="43615"/>
    <x v="3"/>
    <s v="OFF-BI-10004330"/>
    <x v="1"/>
    <x v="8"/>
    <x v="803"/>
    <n v="55.47"/>
    <n v="5"/>
    <n v="0.7"/>
    <x v="998"/>
    <x v="9"/>
    <x v="3"/>
    <s v="2015"/>
  </r>
  <r>
    <s v="CA-2016-157686"/>
    <x v="393"/>
    <d v="2016-10-02T00:00:00"/>
    <s v="First Class"/>
    <s v="BD-11620"/>
    <s v="Brian DeCherney"/>
    <x v="0"/>
    <s v="United States"/>
    <s v="San Francisco"/>
    <s v="California"/>
    <n v="94122"/>
    <x v="1"/>
    <s v="FUR-CH-10001146"/>
    <x v="0"/>
    <x v="1"/>
    <x v="64"/>
    <n v="194.84800000000001"/>
    <n v="4"/>
    <n v="0.2"/>
    <x v="999"/>
    <x v="26"/>
    <x v="2"/>
    <s v="2016"/>
  </r>
  <r>
    <s v="US-2017-139955"/>
    <x v="394"/>
    <d v="2017-09-30T00:00:00"/>
    <s v="Second Class"/>
    <s v="CM-12160"/>
    <s v="Charles McCrossin"/>
    <x v="0"/>
    <s v="United States"/>
    <s v="Brownsville"/>
    <s v="Texas"/>
    <n v="78521"/>
    <x v="2"/>
    <s v="OFF-SU-10001935"/>
    <x v="1"/>
    <x v="14"/>
    <x v="327"/>
    <n v="1.744"/>
    <n v="1"/>
    <n v="0.2"/>
    <x v="1000"/>
    <x v="22"/>
    <x v="8"/>
    <s v="2017"/>
  </r>
  <r>
    <s v="US-2015-150161"/>
    <x v="395"/>
    <d v="2015-07-29T00:00:00"/>
    <s v="Standard Class"/>
    <s v="RB-19795"/>
    <s v="Ross Baird"/>
    <x v="2"/>
    <s v="United States"/>
    <s v="Philadelphia"/>
    <s v="Pennsylvania"/>
    <n v="19143"/>
    <x v="3"/>
    <s v="OFF-BI-10001524"/>
    <x v="1"/>
    <x v="8"/>
    <x v="301"/>
    <n v="25.175999999999998"/>
    <n v="4"/>
    <n v="0.7"/>
    <x v="1001"/>
    <x v="10"/>
    <x v="7"/>
    <s v="2015"/>
  </r>
  <r>
    <s v="CA-2015-144652"/>
    <x v="312"/>
    <d v="2015-11-26T00:00:00"/>
    <s v="Standard Class"/>
    <s v="SN-20560"/>
    <s v="Skye Norling"/>
    <x v="2"/>
    <s v="United States"/>
    <s v="Los Angeles"/>
    <s v="California"/>
    <n v="90008"/>
    <x v="1"/>
    <s v="OFF-AR-10003732"/>
    <x v="1"/>
    <x v="6"/>
    <x v="324"/>
    <n v="19.46"/>
    <n v="7"/>
    <n v="0"/>
    <x v="21"/>
    <x v="14"/>
    <x v="0"/>
    <s v="2015"/>
  </r>
  <r>
    <s v="CA-2016-152814"/>
    <x v="236"/>
    <d v="2016-05-02T00:00:00"/>
    <s v="Standard Class"/>
    <s v="EH-14005"/>
    <s v="Erica Hernandez"/>
    <x v="2"/>
    <s v="United States"/>
    <s v="Denver"/>
    <s v="Colorado"/>
    <n v="80219"/>
    <x v="1"/>
    <s v="OFF-PA-10001970"/>
    <x v="1"/>
    <x v="10"/>
    <x v="314"/>
    <n v="29.472000000000001"/>
    <n v="3"/>
    <n v="0.2"/>
    <x v="34"/>
    <x v="22"/>
    <x v="3"/>
    <s v="2016"/>
  </r>
  <r>
    <s v="CA-2017-106943"/>
    <x v="237"/>
    <d v="2017-11-19T00:00:00"/>
    <s v="Standard Class"/>
    <s v="FO-14305"/>
    <s v="Frank Olsen"/>
    <x v="0"/>
    <s v="United States"/>
    <s v="New York City"/>
    <s v="New York"/>
    <n v="10035"/>
    <x v="3"/>
    <s v="OFF-BI-10003669"/>
    <x v="1"/>
    <x v="8"/>
    <x v="804"/>
    <n v="8.64"/>
    <n v="2"/>
    <n v="0.2"/>
    <x v="701"/>
    <x v="19"/>
    <x v="0"/>
    <s v="2017"/>
  </r>
  <r>
    <s v="CA-2016-134348"/>
    <x v="396"/>
    <d v="2016-11-19T00:00:00"/>
    <s v="Standard Class"/>
    <s v="MS-17710"/>
    <s v="Maurice Satty"/>
    <x v="0"/>
    <s v="United States"/>
    <s v="Mesa"/>
    <s v="Arizona"/>
    <n v="85204"/>
    <x v="1"/>
    <s v="OFF-BI-10003727"/>
    <x v="1"/>
    <x v="8"/>
    <x v="805"/>
    <n v="6.27"/>
    <n v="5"/>
    <n v="0.7"/>
    <x v="1002"/>
    <x v="1"/>
    <x v="0"/>
    <s v="2016"/>
  </r>
  <r>
    <s v="CA-2016-134348"/>
    <x v="396"/>
    <d v="2016-11-19T00:00:00"/>
    <s v="Standard Class"/>
    <s v="MS-17710"/>
    <s v="Maurice Satty"/>
    <x v="0"/>
    <s v="United States"/>
    <s v="Mesa"/>
    <s v="Arizona"/>
    <n v="85204"/>
    <x v="1"/>
    <s v="OFF-BI-10004967"/>
    <x v="1"/>
    <x v="8"/>
    <x v="256"/>
    <n v="4.3680000000000003"/>
    <n v="7"/>
    <n v="0.7"/>
    <x v="1003"/>
    <x v="1"/>
    <x v="0"/>
    <s v="2016"/>
  </r>
  <r>
    <s v="CA-2016-134348"/>
    <x v="396"/>
    <d v="2016-11-19T00:00:00"/>
    <s v="Standard Class"/>
    <s v="MS-17710"/>
    <s v="Maurice Satty"/>
    <x v="0"/>
    <s v="United States"/>
    <s v="Mesa"/>
    <s v="Arizona"/>
    <n v="85204"/>
    <x v="1"/>
    <s v="TEC-AC-10003447"/>
    <x v="2"/>
    <x v="11"/>
    <x v="806"/>
    <n v="31.984000000000002"/>
    <n v="2"/>
    <n v="0.2"/>
    <x v="1004"/>
    <x v="1"/>
    <x v="0"/>
    <s v="2016"/>
  </r>
  <r>
    <s v="CA-2016-161781"/>
    <x v="321"/>
    <d v="2016-09-30T00:00:00"/>
    <s v="First Class"/>
    <s v="CC-12100"/>
    <s v="Chad Cunningham"/>
    <x v="2"/>
    <s v="United States"/>
    <s v="Columbus"/>
    <s v="Indiana"/>
    <n v="47201"/>
    <x v="2"/>
    <s v="OFF-AR-10000255"/>
    <x v="1"/>
    <x v="6"/>
    <x v="807"/>
    <n v="40.880000000000003"/>
    <n v="7"/>
    <n v="0"/>
    <x v="1005"/>
    <x v="25"/>
    <x v="8"/>
    <s v="2016"/>
  </r>
  <r>
    <s v="CA-2017-132521"/>
    <x v="397"/>
    <d v="2017-09-25T00:00:00"/>
    <s v="Second Class"/>
    <s v="DW-13540"/>
    <s v="Don Weiss"/>
    <x v="0"/>
    <s v="United States"/>
    <s v="Seattle"/>
    <s v="Washington"/>
    <n v="98105"/>
    <x v="1"/>
    <s v="OFF-AP-10002191"/>
    <x v="1"/>
    <x v="9"/>
    <x v="808"/>
    <n v="119.96"/>
    <n v="2"/>
    <n v="0"/>
    <x v="1006"/>
    <x v="27"/>
    <x v="8"/>
    <s v="2017"/>
  </r>
  <r>
    <s v="CA-2017-132521"/>
    <x v="397"/>
    <d v="2017-09-25T00:00:00"/>
    <s v="Second Class"/>
    <s v="DW-13540"/>
    <s v="Don Weiss"/>
    <x v="0"/>
    <s v="United States"/>
    <s v="Seattle"/>
    <s v="Washington"/>
    <n v="98105"/>
    <x v="1"/>
    <s v="OFF-ST-10001325"/>
    <x v="1"/>
    <x v="4"/>
    <x v="471"/>
    <n v="31.44"/>
    <n v="3"/>
    <n v="0"/>
    <x v="1007"/>
    <x v="27"/>
    <x v="8"/>
    <s v="2017"/>
  </r>
  <r>
    <s v="CA-2017-132521"/>
    <x v="397"/>
    <d v="2017-09-25T00:00:00"/>
    <s v="Second Class"/>
    <s v="DW-13540"/>
    <s v="Don Weiss"/>
    <x v="0"/>
    <s v="United States"/>
    <s v="Seattle"/>
    <s v="Washington"/>
    <n v="98105"/>
    <x v="1"/>
    <s v="OFF-BI-10000404"/>
    <x v="1"/>
    <x v="8"/>
    <x v="481"/>
    <n v="6.88"/>
    <n v="1"/>
    <n v="0.2"/>
    <x v="1008"/>
    <x v="27"/>
    <x v="8"/>
    <s v="2017"/>
  </r>
  <r>
    <s v="CA-2015-110016"/>
    <x v="239"/>
    <d v="2015-12-04T00:00:00"/>
    <s v="Standard Class"/>
    <s v="BT-11395"/>
    <s v="Bill Tyler"/>
    <x v="1"/>
    <s v="United States"/>
    <s v="Detroit"/>
    <s v="Michigan"/>
    <n v="48227"/>
    <x v="2"/>
    <s v="OFF-PA-10000349"/>
    <x v="1"/>
    <x v="10"/>
    <x v="33"/>
    <n v="19.920000000000002"/>
    <n v="4"/>
    <n v="0"/>
    <x v="1009"/>
    <x v="25"/>
    <x v="0"/>
    <s v="2015"/>
  </r>
  <r>
    <s v="CA-2015-110016"/>
    <x v="239"/>
    <d v="2015-12-04T00:00:00"/>
    <s v="Standard Class"/>
    <s v="BT-11395"/>
    <s v="Bill Tyler"/>
    <x v="1"/>
    <s v="United States"/>
    <s v="Detroit"/>
    <s v="Michigan"/>
    <n v="48227"/>
    <x v="2"/>
    <s v="FUR-CH-10002880"/>
    <x v="0"/>
    <x v="1"/>
    <x v="809"/>
    <n v="1106.9100000000001"/>
    <n v="9"/>
    <n v="0"/>
    <x v="1010"/>
    <x v="25"/>
    <x v="0"/>
    <s v="2015"/>
  </r>
  <r>
    <s v="US-2016-143819"/>
    <x v="398"/>
    <d v="2016-03-05T00:00:00"/>
    <s v="Standard Class"/>
    <s v="KD-16270"/>
    <s v="Karen Daniels"/>
    <x v="0"/>
    <s v="United States"/>
    <s v="Yonkers"/>
    <s v="New York"/>
    <n v="10701"/>
    <x v="3"/>
    <s v="FUR-TA-10001095"/>
    <x v="0"/>
    <x v="3"/>
    <x v="616"/>
    <n v="836.59199999999998"/>
    <n v="8"/>
    <n v="0.4"/>
    <x v="1011"/>
    <x v="26"/>
    <x v="10"/>
    <s v="2016"/>
  </r>
  <r>
    <s v="US-2016-143819"/>
    <x v="398"/>
    <d v="2016-03-05T00:00:00"/>
    <s v="Standard Class"/>
    <s v="KD-16270"/>
    <s v="Karen Daniels"/>
    <x v="0"/>
    <s v="United States"/>
    <s v="Yonkers"/>
    <s v="New York"/>
    <n v="10701"/>
    <x v="3"/>
    <s v="OFF-PA-10003127"/>
    <x v="1"/>
    <x v="10"/>
    <x v="33"/>
    <n v="26.38"/>
    <n v="1"/>
    <n v="0"/>
    <x v="1012"/>
    <x v="26"/>
    <x v="10"/>
    <s v="2016"/>
  </r>
  <r>
    <s v="US-2016-143819"/>
    <x v="398"/>
    <d v="2016-03-05T00:00:00"/>
    <s v="Standard Class"/>
    <s v="KD-16270"/>
    <s v="Karen Daniels"/>
    <x v="0"/>
    <s v="United States"/>
    <s v="Yonkers"/>
    <s v="New York"/>
    <n v="10701"/>
    <x v="3"/>
    <s v="OFF-ST-10003208"/>
    <x v="1"/>
    <x v="4"/>
    <x v="246"/>
    <n v="362.92"/>
    <n v="2"/>
    <n v="0"/>
    <x v="1013"/>
    <x v="26"/>
    <x v="10"/>
    <s v="2016"/>
  </r>
  <r>
    <s v="US-2016-143819"/>
    <x v="398"/>
    <d v="2016-03-05T00:00:00"/>
    <s v="Standard Class"/>
    <s v="KD-16270"/>
    <s v="Karen Daniels"/>
    <x v="0"/>
    <s v="United States"/>
    <s v="Yonkers"/>
    <s v="New York"/>
    <n v="10701"/>
    <x v="3"/>
    <s v="TEC-MA-10003979"/>
    <x v="2"/>
    <x v="15"/>
    <x v="810"/>
    <n v="4899.93"/>
    <n v="7"/>
    <n v="0"/>
    <x v="1014"/>
    <x v="26"/>
    <x v="10"/>
    <s v="2016"/>
  </r>
  <r>
    <s v="CA-2016-167584"/>
    <x v="399"/>
    <d v="2016-08-12T00:00:00"/>
    <s v="Same Day"/>
    <s v="LC-16870"/>
    <s v="Lena Cacioppo"/>
    <x v="0"/>
    <s v="United States"/>
    <s v="Des Moines"/>
    <s v="Iowa"/>
    <n v="50315"/>
    <x v="2"/>
    <s v="OFF-PA-10000029"/>
    <x v="1"/>
    <x v="10"/>
    <x v="811"/>
    <n v="6.48"/>
    <n v="1"/>
    <n v="0"/>
    <x v="90"/>
    <x v="1"/>
    <x v="6"/>
    <s v="2016"/>
  </r>
  <r>
    <s v="CA-2016-166163"/>
    <x v="243"/>
    <d v="2016-08-20T00:00:00"/>
    <s v="Second Class"/>
    <s v="CY-12745"/>
    <s v="Craig Yedwab"/>
    <x v="1"/>
    <s v="United States"/>
    <s v="Oakland"/>
    <s v="California"/>
    <n v="94601"/>
    <x v="1"/>
    <s v="TEC-PH-10004896"/>
    <x v="2"/>
    <x v="7"/>
    <x v="174"/>
    <n v="71.975999999999999"/>
    <n v="3"/>
    <n v="0.2"/>
    <x v="1015"/>
    <x v="4"/>
    <x v="6"/>
    <s v="2016"/>
  </r>
  <r>
    <s v="CA-2016-166163"/>
    <x v="243"/>
    <d v="2016-08-20T00:00:00"/>
    <s v="Second Class"/>
    <s v="CY-12745"/>
    <s v="Craig Yedwab"/>
    <x v="1"/>
    <s v="United States"/>
    <s v="Oakland"/>
    <s v="California"/>
    <n v="94601"/>
    <x v="1"/>
    <s v="OFF-LA-10000452"/>
    <x v="1"/>
    <x v="2"/>
    <x v="812"/>
    <n v="3.15"/>
    <n v="1"/>
    <n v="0"/>
    <x v="1016"/>
    <x v="4"/>
    <x v="6"/>
    <s v="2016"/>
  </r>
  <r>
    <s v="CA-2017-158407"/>
    <x v="400"/>
    <d v="2017-06-10T00:00:00"/>
    <s v="Standard Class"/>
    <s v="LW-16990"/>
    <s v="Lindsay Williams"/>
    <x v="1"/>
    <s v="United States"/>
    <s v="Monroe"/>
    <s v="North Carolina"/>
    <n v="28110"/>
    <x v="0"/>
    <s v="FUR-FU-10001967"/>
    <x v="0"/>
    <x v="5"/>
    <x v="296"/>
    <n v="31.984000000000002"/>
    <n v="2"/>
    <n v="0.2"/>
    <x v="1004"/>
    <x v="18"/>
    <x v="1"/>
    <s v="2017"/>
  </r>
  <r>
    <s v="CA-2017-158407"/>
    <x v="400"/>
    <d v="2017-06-10T00:00:00"/>
    <s v="Standard Class"/>
    <s v="LW-16990"/>
    <s v="Lindsay Williams"/>
    <x v="1"/>
    <s v="United States"/>
    <s v="Monroe"/>
    <s v="North Carolina"/>
    <n v="28110"/>
    <x v="0"/>
    <s v="TEC-PH-10001819"/>
    <x v="2"/>
    <x v="7"/>
    <x v="813"/>
    <n v="71.983999999999995"/>
    <n v="2"/>
    <n v="0.2"/>
    <x v="1017"/>
    <x v="18"/>
    <x v="1"/>
    <s v="2017"/>
  </r>
  <r>
    <s v="CA-2015-143490"/>
    <x v="401"/>
    <d v="2015-12-13T00:00:00"/>
    <s v="Standard Class"/>
    <s v="NP-18325"/>
    <s v="Naresj Patel"/>
    <x v="0"/>
    <s v="United States"/>
    <s v="San Diego"/>
    <s v="California"/>
    <n v="92105"/>
    <x v="1"/>
    <s v="OFF-AR-10002952"/>
    <x v="1"/>
    <x v="6"/>
    <x v="814"/>
    <n v="120.15"/>
    <n v="9"/>
    <n v="0"/>
    <x v="1018"/>
    <x v="24"/>
    <x v="4"/>
    <s v="2015"/>
  </r>
  <r>
    <s v="CA-2015-143490"/>
    <x v="401"/>
    <d v="2015-12-13T00:00:00"/>
    <s v="Standard Class"/>
    <s v="NP-18325"/>
    <s v="Naresj Patel"/>
    <x v="0"/>
    <s v="United States"/>
    <s v="San Diego"/>
    <s v="California"/>
    <n v="92105"/>
    <x v="1"/>
    <s v="TEC-PH-10000576"/>
    <x v="2"/>
    <x v="7"/>
    <x v="815"/>
    <n v="219.184"/>
    <n v="2"/>
    <n v="0.2"/>
    <x v="1019"/>
    <x v="24"/>
    <x v="4"/>
    <s v="2015"/>
  </r>
  <r>
    <s v="CA-2015-165085"/>
    <x v="17"/>
    <d v="2015-12-31T00:00:00"/>
    <s v="Standard Class"/>
    <s v="BT-11485"/>
    <s v="Brad Thomas"/>
    <x v="2"/>
    <s v="United States"/>
    <s v="Clinton"/>
    <s v="Maryland"/>
    <n v="20735"/>
    <x v="3"/>
    <s v="OFF-PA-10000605"/>
    <x v="1"/>
    <x v="10"/>
    <x v="816"/>
    <n v="28.9"/>
    <n v="5"/>
    <n v="0"/>
    <x v="1020"/>
    <x v="8"/>
    <x v="4"/>
    <s v="2015"/>
  </r>
  <r>
    <s v="CA-2015-165085"/>
    <x v="17"/>
    <d v="2015-12-31T00:00:00"/>
    <s v="Standard Class"/>
    <s v="BT-11485"/>
    <s v="Brad Thomas"/>
    <x v="2"/>
    <s v="United States"/>
    <s v="Clinton"/>
    <s v="Maryland"/>
    <n v="20735"/>
    <x v="3"/>
    <s v="OFF-AP-10002518"/>
    <x v="1"/>
    <x v="9"/>
    <x v="160"/>
    <n v="355.96"/>
    <n v="2"/>
    <n v="0"/>
    <x v="1021"/>
    <x v="8"/>
    <x v="4"/>
    <s v="2015"/>
  </r>
  <r>
    <s v="CA-2017-160423"/>
    <x v="276"/>
    <d v="2017-01-26T00:00:00"/>
    <s v="Standard Class"/>
    <s v="PS-19045"/>
    <s v="Penelope Sewall"/>
    <x v="2"/>
    <s v="United States"/>
    <s v="Charlotte"/>
    <s v="North Carolina"/>
    <n v="28205"/>
    <x v="0"/>
    <s v="OFF-ST-10004340"/>
    <x v="1"/>
    <x v="4"/>
    <x v="817"/>
    <n v="348.20800000000003"/>
    <n v="7"/>
    <n v="0.2"/>
    <x v="1022"/>
    <x v="30"/>
    <x v="9"/>
    <s v="2017"/>
  </r>
  <r>
    <s v="CA-2017-160423"/>
    <x v="276"/>
    <d v="2017-01-26T00:00:00"/>
    <s v="Standard Class"/>
    <s v="PS-19045"/>
    <s v="Penelope Sewall"/>
    <x v="2"/>
    <s v="United States"/>
    <s v="Charlotte"/>
    <s v="North Carolina"/>
    <n v="28205"/>
    <x v="0"/>
    <s v="OFF-BI-10004001"/>
    <x v="1"/>
    <x v="8"/>
    <x v="818"/>
    <n v="35.783999999999999"/>
    <n v="7"/>
    <n v="0.7"/>
    <x v="1023"/>
    <x v="30"/>
    <x v="9"/>
    <s v="2017"/>
  </r>
  <r>
    <s v="CA-2014-159338"/>
    <x v="402"/>
    <d v="2014-06-28T00:00:00"/>
    <s v="First Class"/>
    <s v="NS-18640"/>
    <s v="Noel Staavos"/>
    <x v="1"/>
    <s v="United States"/>
    <s v="Los Angeles"/>
    <s v="California"/>
    <n v="90049"/>
    <x v="1"/>
    <s v="FUR-TA-10004147"/>
    <x v="0"/>
    <x v="3"/>
    <x v="819"/>
    <n v="447.84"/>
    <n v="5"/>
    <n v="0.2"/>
    <x v="1024"/>
    <x v="10"/>
    <x v="1"/>
    <s v="2014"/>
  </r>
  <r>
    <s v="CA-2016-107216"/>
    <x v="403"/>
    <d v="2016-06-17T00:00:00"/>
    <s v="First Class"/>
    <s v="PV-18985"/>
    <s v="Paul Van Hugh"/>
    <x v="2"/>
    <s v="United States"/>
    <s v="San Francisco"/>
    <s v="California"/>
    <n v="94122"/>
    <x v="1"/>
    <s v="OFF-AR-10001545"/>
    <x v="1"/>
    <x v="6"/>
    <x v="820"/>
    <n v="7.04"/>
    <n v="4"/>
    <n v="0"/>
    <x v="1025"/>
    <x v="19"/>
    <x v="1"/>
    <s v="2016"/>
  </r>
  <r>
    <s v="CA-2016-107216"/>
    <x v="403"/>
    <d v="2016-06-17T00:00:00"/>
    <s v="First Class"/>
    <s v="PV-18985"/>
    <s v="Paul Van Hugh"/>
    <x v="2"/>
    <s v="United States"/>
    <s v="San Francisco"/>
    <s v="California"/>
    <n v="94122"/>
    <x v="1"/>
    <s v="FUR-FU-10000206"/>
    <x v="0"/>
    <x v="5"/>
    <x v="397"/>
    <n v="8.73"/>
    <n v="3"/>
    <n v="0"/>
    <x v="1026"/>
    <x v="19"/>
    <x v="1"/>
    <s v="2016"/>
  </r>
  <r>
    <s v="CA-2016-107216"/>
    <x v="403"/>
    <d v="2016-06-17T00:00:00"/>
    <s v="First Class"/>
    <s v="PV-18985"/>
    <s v="Paul Van Hugh"/>
    <x v="2"/>
    <s v="United States"/>
    <s v="San Francisco"/>
    <s v="California"/>
    <n v="94122"/>
    <x v="1"/>
    <s v="TEC-AC-10001013"/>
    <x v="2"/>
    <x v="11"/>
    <x v="821"/>
    <n v="29.29"/>
    <n v="1"/>
    <n v="0"/>
    <x v="1027"/>
    <x v="19"/>
    <x v="1"/>
    <s v="2016"/>
  </r>
  <r>
    <s v="CA-2016-107216"/>
    <x v="403"/>
    <d v="2016-06-17T00:00:00"/>
    <s v="First Class"/>
    <s v="PV-18985"/>
    <s v="Paul Van Hugh"/>
    <x v="2"/>
    <s v="United States"/>
    <s v="San Francisco"/>
    <s v="California"/>
    <n v="94122"/>
    <x v="1"/>
    <s v="OFF-AR-10002255"/>
    <x v="1"/>
    <x v="6"/>
    <x v="822"/>
    <n v="8.64"/>
    <n v="3"/>
    <n v="0"/>
    <x v="1028"/>
    <x v="19"/>
    <x v="1"/>
    <s v="2016"/>
  </r>
  <r>
    <s v="US-2017-145863"/>
    <x v="81"/>
    <d v="2017-04-27T00:00:00"/>
    <s v="Standard Class"/>
    <s v="RP-19390"/>
    <s v="Resi Pölking"/>
    <x v="0"/>
    <s v="United States"/>
    <s v="Houston"/>
    <s v="Texas"/>
    <n v="77041"/>
    <x v="2"/>
    <s v="OFF-BI-10004140"/>
    <x v="1"/>
    <x v="8"/>
    <x v="307"/>
    <n v="2.694"/>
    <n v="3"/>
    <n v="0.8"/>
    <x v="1029"/>
    <x v="30"/>
    <x v="3"/>
    <s v="2017"/>
  </r>
  <r>
    <s v="US-2017-145863"/>
    <x v="81"/>
    <d v="2017-04-27T00:00:00"/>
    <s v="Standard Class"/>
    <s v="RP-19390"/>
    <s v="Resi Pölking"/>
    <x v="0"/>
    <s v="United States"/>
    <s v="Houston"/>
    <s v="Texas"/>
    <n v="77041"/>
    <x v="2"/>
    <s v="OFF-BI-10002049"/>
    <x v="1"/>
    <x v="8"/>
    <x v="765"/>
    <n v="2.9340000000000002"/>
    <n v="3"/>
    <n v="0.8"/>
    <x v="1030"/>
    <x v="30"/>
    <x v="3"/>
    <s v="2017"/>
  </r>
  <r>
    <s v="CA-2016-112340"/>
    <x v="147"/>
    <d v="2016-10-27T00:00:00"/>
    <s v="Standard Class"/>
    <s v="NM-18520"/>
    <s v="Neoma Murray"/>
    <x v="0"/>
    <s v="United States"/>
    <s v="Riverside"/>
    <s v="California"/>
    <n v="92503"/>
    <x v="1"/>
    <s v="OFF-PA-10001892"/>
    <x v="1"/>
    <x v="10"/>
    <x v="823"/>
    <n v="22.92"/>
    <n v="3"/>
    <n v="0"/>
    <x v="1031"/>
    <x v="30"/>
    <x v="2"/>
    <s v="2016"/>
  </r>
  <r>
    <s v="US-2016-110156"/>
    <x v="258"/>
    <d v="2016-11-24T00:00:00"/>
    <s v="Standard Class"/>
    <s v="EH-13945"/>
    <s v="Eric Hoffmann"/>
    <x v="0"/>
    <s v="United States"/>
    <s v="Houston"/>
    <s v="Texas"/>
    <n v="77041"/>
    <x v="2"/>
    <s v="OFF-ST-10000642"/>
    <x v="1"/>
    <x v="4"/>
    <x v="194"/>
    <n v="100.70399999999999"/>
    <n v="6"/>
    <n v="0.2"/>
    <x v="1032"/>
    <x v="12"/>
    <x v="0"/>
    <s v="2016"/>
  </r>
  <r>
    <s v="US-2016-110156"/>
    <x v="258"/>
    <d v="2016-11-24T00:00:00"/>
    <s v="Standard Class"/>
    <s v="EH-13945"/>
    <s v="Eric Hoffmann"/>
    <x v="0"/>
    <s v="United States"/>
    <s v="Houston"/>
    <s v="Texas"/>
    <n v="77041"/>
    <x v="2"/>
    <s v="FUR-FU-10000206"/>
    <x v="0"/>
    <x v="5"/>
    <x v="397"/>
    <n v="2.3279999999999998"/>
    <n v="2"/>
    <n v="0.6"/>
    <x v="1033"/>
    <x v="12"/>
    <x v="0"/>
    <s v="2016"/>
  </r>
  <r>
    <s v="US-2016-110156"/>
    <x v="258"/>
    <d v="2016-11-24T00:00:00"/>
    <s v="Standard Class"/>
    <s v="EH-13945"/>
    <s v="Eric Hoffmann"/>
    <x v="0"/>
    <s v="United States"/>
    <s v="Houston"/>
    <s v="Texas"/>
    <n v="77041"/>
    <x v="2"/>
    <s v="OFF-BI-10003676"/>
    <x v="1"/>
    <x v="8"/>
    <x v="824"/>
    <n v="10.78"/>
    <n v="5"/>
    <n v="0.8"/>
    <x v="1034"/>
    <x v="12"/>
    <x v="0"/>
    <s v="2016"/>
  </r>
  <r>
    <s v="US-2016-110156"/>
    <x v="258"/>
    <d v="2016-11-24T00:00:00"/>
    <s v="Standard Class"/>
    <s v="EH-13945"/>
    <s v="Eric Hoffmann"/>
    <x v="0"/>
    <s v="United States"/>
    <s v="Houston"/>
    <s v="Texas"/>
    <n v="77041"/>
    <x v="2"/>
    <s v="OFF-FA-10003495"/>
    <x v="1"/>
    <x v="13"/>
    <x v="128"/>
    <n v="58.368000000000002"/>
    <n v="12"/>
    <n v="0.2"/>
    <x v="1035"/>
    <x v="12"/>
    <x v="0"/>
    <s v="2016"/>
  </r>
  <r>
    <s v="US-2016-110156"/>
    <x v="258"/>
    <d v="2016-11-24T00:00:00"/>
    <s v="Standard Class"/>
    <s v="EH-13945"/>
    <s v="Eric Hoffmann"/>
    <x v="0"/>
    <s v="United States"/>
    <s v="Houston"/>
    <s v="Texas"/>
    <n v="77041"/>
    <x v="2"/>
    <s v="OFF-EN-10003798"/>
    <x v="1"/>
    <x v="12"/>
    <x v="825"/>
    <n v="40.968000000000004"/>
    <n v="3"/>
    <n v="0.2"/>
    <x v="1036"/>
    <x v="12"/>
    <x v="0"/>
    <s v="2016"/>
  </r>
  <r>
    <s v="US-2016-110156"/>
    <x v="258"/>
    <d v="2016-11-24T00:00:00"/>
    <s v="Standard Class"/>
    <s v="EH-13945"/>
    <s v="Eric Hoffmann"/>
    <x v="0"/>
    <s v="United States"/>
    <s v="Houston"/>
    <s v="Texas"/>
    <n v="77041"/>
    <x v="2"/>
    <s v="TEC-PH-10003589"/>
    <x v="2"/>
    <x v="7"/>
    <x v="826"/>
    <n v="71.959999999999994"/>
    <n v="5"/>
    <n v="0.2"/>
    <x v="1037"/>
    <x v="12"/>
    <x v="0"/>
    <s v="2016"/>
  </r>
  <r>
    <s v="US-2016-110156"/>
    <x v="258"/>
    <d v="2016-11-24T00:00:00"/>
    <s v="Standard Class"/>
    <s v="EH-13945"/>
    <s v="Eric Hoffmann"/>
    <x v="0"/>
    <s v="United States"/>
    <s v="Houston"/>
    <s v="Texas"/>
    <n v="77041"/>
    <x v="2"/>
    <s v="OFF-PA-10004735"/>
    <x v="1"/>
    <x v="10"/>
    <x v="827"/>
    <n v="10.368"/>
    <n v="2"/>
    <n v="0.2"/>
    <x v="572"/>
    <x v="12"/>
    <x v="0"/>
    <s v="2016"/>
  </r>
  <r>
    <s v="US-2016-110156"/>
    <x v="258"/>
    <d v="2016-11-24T00:00:00"/>
    <s v="Standard Class"/>
    <s v="EH-13945"/>
    <s v="Eric Hoffmann"/>
    <x v="0"/>
    <s v="United States"/>
    <s v="Houston"/>
    <s v="Texas"/>
    <n v="77041"/>
    <x v="2"/>
    <s v="OFF-BI-10002609"/>
    <x v="1"/>
    <x v="8"/>
    <x v="98"/>
    <n v="1.1919999999999999"/>
    <n v="2"/>
    <n v="0.8"/>
    <x v="1038"/>
    <x v="12"/>
    <x v="0"/>
    <s v="2016"/>
  </r>
  <r>
    <s v="CA-2017-140585"/>
    <x v="404"/>
    <d v="2017-12-23T00:00:00"/>
    <s v="Second Class"/>
    <s v="RA-19915"/>
    <s v="Russell Applegate"/>
    <x v="0"/>
    <s v="United States"/>
    <s v="Encinitas"/>
    <s v="California"/>
    <n v="92024"/>
    <x v="1"/>
    <s v="OFF-BI-10003364"/>
    <x v="1"/>
    <x v="8"/>
    <x v="705"/>
    <n v="46.671999999999997"/>
    <n v="2"/>
    <n v="0.2"/>
    <x v="1039"/>
    <x v="15"/>
    <x v="4"/>
    <s v="2017"/>
  </r>
  <r>
    <s v="CA-2017-140585"/>
    <x v="404"/>
    <d v="2017-12-23T00:00:00"/>
    <s v="Second Class"/>
    <s v="RA-19915"/>
    <s v="Russell Applegate"/>
    <x v="0"/>
    <s v="United States"/>
    <s v="Encinitas"/>
    <s v="California"/>
    <n v="92024"/>
    <x v="1"/>
    <s v="FUR-BO-10002206"/>
    <x v="0"/>
    <x v="0"/>
    <x v="828"/>
    <n v="119.833"/>
    <n v="1"/>
    <n v="0.15"/>
    <x v="1040"/>
    <x v="15"/>
    <x v="4"/>
    <s v="2017"/>
  </r>
  <r>
    <s v="CA-2017-140585"/>
    <x v="404"/>
    <d v="2017-12-23T00:00:00"/>
    <s v="Second Class"/>
    <s v="RA-19915"/>
    <s v="Russell Applegate"/>
    <x v="0"/>
    <s v="United States"/>
    <s v="Encinitas"/>
    <s v="California"/>
    <n v="92024"/>
    <x v="1"/>
    <s v="TEC-AC-10003610"/>
    <x v="2"/>
    <x v="11"/>
    <x v="603"/>
    <n v="119.98"/>
    <n v="2"/>
    <n v="0"/>
    <x v="1041"/>
    <x v="15"/>
    <x v="4"/>
    <s v="2017"/>
  </r>
  <r>
    <s v="CA-2016-144855"/>
    <x v="405"/>
    <d v="2016-07-24T00:00:00"/>
    <s v="Second Class"/>
    <s v="DL-13495"/>
    <s v="Dionis Lloyd"/>
    <x v="1"/>
    <s v="United States"/>
    <s v="San Francisco"/>
    <s v="California"/>
    <n v="94110"/>
    <x v="1"/>
    <s v="OFF-LA-10003766"/>
    <x v="1"/>
    <x v="2"/>
    <x v="365"/>
    <n v="6.3"/>
    <n v="2"/>
    <n v="0"/>
    <x v="701"/>
    <x v="6"/>
    <x v="7"/>
    <s v="2016"/>
  </r>
  <r>
    <s v="CA-2015-142755"/>
    <x v="406"/>
    <d v="2015-09-08T00:00:00"/>
    <s v="Standard Class"/>
    <s v="CS-12355"/>
    <s v="Christine Sundaresam"/>
    <x v="0"/>
    <s v="United States"/>
    <s v="Roswell"/>
    <s v="Georgia"/>
    <n v="30076"/>
    <x v="0"/>
    <s v="OFF-PA-10001970"/>
    <x v="1"/>
    <x v="10"/>
    <x v="366"/>
    <n v="279.89999999999998"/>
    <n v="5"/>
    <n v="0"/>
    <x v="1042"/>
    <x v="18"/>
    <x v="8"/>
    <s v="2015"/>
  </r>
  <r>
    <s v="CA-2015-142755"/>
    <x v="406"/>
    <d v="2015-09-08T00:00:00"/>
    <s v="Standard Class"/>
    <s v="CS-12355"/>
    <s v="Christine Sundaresam"/>
    <x v="0"/>
    <s v="United States"/>
    <s v="Roswell"/>
    <s v="Georgia"/>
    <n v="30076"/>
    <x v="0"/>
    <s v="TEC-AC-10002049"/>
    <x v="2"/>
    <x v="11"/>
    <x v="695"/>
    <n v="619.95000000000005"/>
    <n v="5"/>
    <n v="0"/>
    <x v="1043"/>
    <x v="18"/>
    <x v="8"/>
    <s v="2015"/>
  </r>
  <r>
    <s v="CA-2015-142755"/>
    <x v="406"/>
    <d v="2015-09-08T00:00:00"/>
    <s v="Standard Class"/>
    <s v="CS-12355"/>
    <s v="Christine Sundaresam"/>
    <x v="0"/>
    <s v="United States"/>
    <s v="Roswell"/>
    <s v="Georgia"/>
    <n v="30076"/>
    <x v="0"/>
    <s v="OFF-PA-10000141"/>
    <x v="1"/>
    <x v="10"/>
    <x v="829"/>
    <n v="4.3600000000000003"/>
    <n v="2"/>
    <n v="0"/>
    <x v="1044"/>
    <x v="18"/>
    <x v="8"/>
    <s v="2015"/>
  </r>
  <r>
    <s v="CA-2015-142755"/>
    <x v="406"/>
    <d v="2015-09-08T00:00:00"/>
    <s v="Standard Class"/>
    <s v="CS-12355"/>
    <s v="Christine Sundaresam"/>
    <x v="0"/>
    <s v="United States"/>
    <s v="Roswell"/>
    <s v="Georgia"/>
    <n v="30076"/>
    <x v="0"/>
    <s v="OFF-EN-10004459"/>
    <x v="1"/>
    <x v="12"/>
    <x v="661"/>
    <n v="15.28"/>
    <n v="2"/>
    <n v="0"/>
    <x v="790"/>
    <x v="18"/>
    <x v="8"/>
    <s v="2015"/>
  </r>
  <r>
    <s v="US-2014-147627"/>
    <x v="407"/>
    <d v="2014-01-26T00:00:00"/>
    <s v="Standard Class"/>
    <s v="HL-15040"/>
    <s v="Hunter Lopez"/>
    <x v="0"/>
    <s v="United States"/>
    <s v="Jonesboro"/>
    <s v="Arkansas"/>
    <n v="72401"/>
    <x v="0"/>
    <s v="TEC-PH-10001061"/>
    <x v="2"/>
    <x v="7"/>
    <x v="830"/>
    <n v="699.93"/>
    <n v="7"/>
    <n v="0"/>
    <x v="1045"/>
    <x v="14"/>
    <x v="9"/>
    <s v="2014"/>
  </r>
  <r>
    <s v="US-2014-147627"/>
    <x v="407"/>
    <d v="2014-01-26T00:00:00"/>
    <s v="Standard Class"/>
    <s v="HL-15040"/>
    <s v="Hunter Lopez"/>
    <x v="0"/>
    <s v="United States"/>
    <s v="Jonesboro"/>
    <s v="Arkansas"/>
    <n v="72401"/>
    <x v="0"/>
    <s v="OFF-AR-10002375"/>
    <x v="1"/>
    <x v="6"/>
    <x v="831"/>
    <n v="22.96"/>
    <n v="7"/>
    <n v="0"/>
    <x v="1046"/>
    <x v="14"/>
    <x v="9"/>
    <s v="2014"/>
  </r>
  <r>
    <s v="US-2014-147627"/>
    <x v="407"/>
    <d v="2014-01-26T00:00:00"/>
    <s v="Standard Class"/>
    <s v="HL-15040"/>
    <s v="Hunter Lopez"/>
    <x v="0"/>
    <s v="United States"/>
    <s v="Jonesboro"/>
    <s v="Arkansas"/>
    <n v="72401"/>
    <x v="0"/>
    <s v="FUR-FU-10003194"/>
    <x v="0"/>
    <x v="5"/>
    <x v="76"/>
    <n v="38.6"/>
    <n v="4"/>
    <n v="0"/>
    <x v="1047"/>
    <x v="14"/>
    <x v="9"/>
    <s v="2014"/>
  </r>
  <r>
    <s v="US-2014-147627"/>
    <x v="407"/>
    <d v="2014-01-26T00:00:00"/>
    <s v="Standard Class"/>
    <s v="HL-15040"/>
    <s v="Hunter Lopez"/>
    <x v="0"/>
    <s v="United States"/>
    <s v="Jonesboro"/>
    <s v="Arkansas"/>
    <n v="72401"/>
    <x v="0"/>
    <s v="OFF-AR-10003811"/>
    <x v="1"/>
    <x v="6"/>
    <x v="454"/>
    <n v="6.63"/>
    <n v="3"/>
    <n v="0"/>
    <x v="155"/>
    <x v="14"/>
    <x v="9"/>
    <s v="2014"/>
  </r>
  <r>
    <s v="US-2014-147627"/>
    <x v="407"/>
    <d v="2014-01-26T00:00:00"/>
    <s v="Standard Class"/>
    <s v="HL-15040"/>
    <s v="Hunter Lopez"/>
    <x v="0"/>
    <s v="United States"/>
    <s v="Jonesboro"/>
    <s v="Arkansas"/>
    <n v="72401"/>
    <x v="0"/>
    <s v="OFF-EN-10001539"/>
    <x v="1"/>
    <x v="12"/>
    <x v="153"/>
    <n v="23.34"/>
    <n v="3"/>
    <n v="0"/>
    <x v="1048"/>
    <x v="14"/>
    <x v="9"/>
    <s v="2014"/>
  </r>
  <r>
    <s v="US-2014-147627"/>
    <x v="407"/>
    <d v="2014-01-26T00:00:00"/>
    <s v="Standard Class"/>
    <s v="HL-15040"/>
    <s v="Hunter Lopez"/>
    <x v="0"/>
    <s v="United States"/>
    <s v="Jonesboro"/>
    <s v="Arkansas"/>
    <n v="72401"/>
    <x v="0"/>
    <s v="FUR-CH-10002331"/>
    <x v="0"/>
    <x v="1"/>
    <x v="407"/>
    <n v="1067.94"/>
    <n v="3"/>
    <n v="0"/>
    <x v="1049"/>
    <x v="14"/>
    <x v="9"/>
    <s v="2014"/>
  </r>
  <r>
    <s v="CA-2015-105970"/>
    <x v="56"/>
    <d v="2015-03-07T00:00:00"/>
    <s v="Standard Class"/>
    <s v="PA-19060"/>
    <s v="Pete Armstrong"/>
    <x v="2"/>
    <s v="United States"/>
    <s v="Richmond"/>
    <s v="Indiana"/>
    <n v="47374"/>
    <x v="2"/>
    <s v="OFF-AR-10003156"/>
    <x v="1"/>
    <x v="6"/>
    <x v="401"/>
    <n v="10.16"/>
    <n v="1"/>
    <n v="0"/>
    <x v="1050"/>
    <x v="28"/>
    <x v="10"/>
    <s v="2015"/>
  </r>
  <r>
    <s v="CA-2015-105970"/>
    <x v="56"/>
    <d v="2015-03-07T00:00:00"/>
    <s v="Standard Class"/>
    <s v="PA-19060"/>
    <s v="Pete Armstrong"/>
    <x v="2"/>
    <s v="United States"/>
    <s v="Richmond"/>
    <s v="Indiana"/>
    <n v="47374"/>
    <x v="2"/>
    <s v="OFF-EN-10001532"/>
    <x v="1"/>
    <x v="12"/>
    <x v="618"/>
    <n v="101.88"/>
    <n v="6"/>
    <n v="0"/>
    <x v="1051"/>
    <x v="28"/>
    <x v="10"/>
    <s v="2015"/>
  </r>
  <r>
    <s v="CA-2016-112102"/>
    <x v="408"/>
    <d v="2016-04-16T00:00:00"/>
    <s v="Standard Class"/>
    <s v="BD-11605"/>
    <s v="Brian Dahlen"/>
    <x v="0"/>
    <s v="United States"/>
    <s v="Springfield"/>
    <s v="Virginia"/>
    <n v="22153"/>
    <x v="0"/>
    <s v="FUR-TA-10004086"/>
    <x v="0"/>
    <x v="3"/>
    <x v="832"/>
    <n v="343.92"/>
    <n v="4"/>
    <n v="0"/>
    <x v="1052"/>
    <x v="1"/>
    <x v="3"/>
    <s v="2016"/>
  </r>
  <r>
    <s v="CA-2016-112102"/>
    <x v="408"/>
    <d v="2016-04-16T00:00:00"/>
    <s v="Standard Class"/>
    <s v="BD-11605"/>
    <s v="Brian Dahlen"/>
    <x v="0"/>
    <s v="United States"/>
    <s v="Springfield"/>
    <s v="Virginia"/>
    <n v="22153"/>
    <x v="0"/>
    <s v="OFF-PA-10000100"/>
    <x v="1"/>
    <x v="10"/>
    <x v="833"/>
    <n v="40.99"/>
    <n v="1"/>
    <n v="0"/>
    <x v="1053"/>
    <x v="1"/>
    <x v="3"/>
    <s v="2016"/>
  </r>
  <r>
    <s v="CA-2016-112102"/>
    <x v="408"/>
    <d v="2016-04-16T00:00:00"/>
    <s v="Standard Class"/>
    <s v="BD-11605"/>
    <s v="Brian Dahlen"/>
    <x v="0"/>
    <s v="United States"/>
    <s v="Springfield"/>
    <s v="Virginia"/>
    <n v="22153"/>
    <x v="0"/>
    <s v="OFF-EN-10002500"/>
    <x v="1"/>
    <x v="12"/>
    <x v="118"/>
    <n v="63.9"/>
    <n v="5"/>
    <n v="0"/>
    <x v="1054"/>
    <x v="1"/>
    <x v="3"/>
    <s v="2016"/>
  </r>
  <r>
    <s v="US-2016-114776"/>
    <x v="409"/>
    <d v="2016-12-07T00:00:00"/>
    <s v="First Class"/>
    <s v="GG-14650"/>
    <s v="Greg Guthrie"/>
    <x v="1"/>
    <s v="United States"/>
    <s v="Antioch"/>
    <s v="California"/>
    <n v="94509"/>
    <x v="1"/>
    <s v="OFF-PA-10004100"/>
    <x v="1"/>
    <x v="10"/>
    <x v="260"/>
    <n v="19.440000000000001"/>
    <n v="3"/>
    <n v="0"/>
    <x v="551"/>
    <x v="24"/>
    <x v="4"/>
    <s v="2016"/>
  </r>
  <r>
    <s v="US-2016-134908"/>
    <x v="410"/>
    <d v="2016-06-09T00:00:00"/>
    <s v="Standard Class"/>
    <s v="JS-15940"/>
    <s v="Joni Sundaresam"/>
    <x v="2"/>
    <s v="United States"/>
    <s v="Philadelphia"/>
    <s v="Pennsylvania"/>
    <n v="19134"/>
    <x v="3"/>
    <s v="OFF-ST-10003479"/>
    <x v="1"/>
    <x v="4"/>
    <x v="41"/>
    <n v="124.608"/>
    <n v="4"/>
    <n v="0.2"/>
    <x v="1055"/>
    <x v="5"/>
    <x v="1"/>
    <s v="2016"/>
  </r>
  <r>
    <s v="US-2016-134908"/>
    <x v="410"/>
    <d v="2016-06-09T00:00:00"/>
    <s v="Standard Class"/>
    <s v="JS-15940"/>
    <s v="Joni Sundaresam"/>
    <x v="2"/>
    <s v="United States"/>
    <s v="Philadelphia"/>
    <s v="Pennsylvania"/>
    <n v="19134"/>
    <x v="3"/>
    <s v="OFF-LA-10000973"/>
    <x v="1"/>
    <x v="2"/>
    <x v="834"/>
    <n v="7.56"/>
    <n v="3"/>
    <n v="0.2"/>
    <x v="1056"/>
    <x v="5"/>
    <x v="1"/>
    <s v="2016"/>
  </r>
  <r>
    <s v="US-2016-148803"/>
    <x v="25"/>
    <d v="2016-12-11T00:00:00"/>
    <s v="Same Day"/>
    <s v="LR-16915"/>
    <s v="Lena Radford"/>
    <x v="0"/>
    <s v="United States"/>
    <s v="Homestead"/>
    <s v="Florida"/>
    <n v="33030"/>
    <x v="0"/>
    <s v="OFF-ST-10001476"/>
    <x v="1"/>
    <x v="4"/>
    <x v="835"/>
    <n v="85.224000000000004"/>
    <n v="3"/>
    <n v="0.2"/>
    <x v="1057"/>
    <x v="2"/>
    <x v="4"/>
    <s v="2016"/>
  </r>
  <r>
    <s v="CA-2016-152170"/>
    <x v="396"/>
    <d v="2016-11-15T00:00:00"/>
    <s v="Second Class"/>
    <s v="FH-14275"/>
    <s v="Frank Hawley"/>
    <x v="1"/>
    <s v="United States"/>
    <s v="La Porte"/>
    <s v="Indiana"/>
    <n v="46350"/>
    <x v="2"/>
    <s v="OFF-EN-10002831"/>
    <x v="1"/>
    <x v="12"/>
    <x v="836"/>
    <n v="287.52"/>
    <n v="8"/>
    <n v="0"/>
    <x v="1058"/>
    <x v="1"/>
    <x v="0"/>
    <s v="2016"/>
  </r>
  <r>
    <s v="CA-2016-152170"/>
    <x v="396"/>
    <d v="2016-11-15T00:00:00"/>
    <s v="Second Class"/>
    <s v="FH-14275"/>
    <s v="Frank Hawley"/>
    <x v="1"/>
    <s v="United States"/>
    <s v="La Porte"/>
    <s v="Indiana"/>
    <n v="46350"/>
    <x v="2"/>
    <s v="OFF-AP-10002350"/>
    <x v="1"/>
    <x v="9"/>
    <x v="550"/>
    <n v="37.68"/>
    <n v="2"/>
    <n v="0"/>
    <x v="1059"/>
    <x v="1"/>
    <x v="0"/>
    <s v="2016"/>
  </r>
  <r>
    <s v="CA-2016-152170"/>
    <x v="396"/>
    <d v="2016-11-15T00:00:00"/>
    <s v="Second Class"/>
    <s v="FH-14275"/>
    <s v="Frank Hawley"/>
    <x v="1"/>
    <s v="United States"/>
    <s v="La Porte"/>
    <s v="Indiana"/>
    <n v="46350"/>
    <x v="2"/>
    <s v="OFF-PA-10001763"/>
    <x v="1"/>
    <x v="10"/>
    <x v="837"/>
    <n v="19.98"/>
    <n v="2"/>
    <n v="0"/>
    <x v="1060"/>
    <x v="1"/>
    <x v="0"/>
    <s v="2016"/>
  </r>
  <r>
    <s v="CA-2016-152170"/>
    <x v="396"/>
    <d v="2016-11-15T00:00:00"/>
    <s v="Second Class"/>
    <s v="FH-14275"/>
    <s v="Frank Hawley"/>
    <x v="1"/>
    <s v="United States"/>
    <s v="La Porte"/>
    <s v="Indiana"/>
    <n v="46350"/>
    <x v="2"/>
    <s v="OFF-AR-10003394"/>
    <x v="1"/>
    <x v="6"/>
    <x v="501"/>
    <n v="20.58"/>
    <n v="7"/>
    <n v="0"/>
    <x v="1061"/>
    <x v="1"/>
    <x v="0"/>
    <s v="2016"/>
  </r>
  <r>
    <s v="CA-2016-152170"/>
    <x v="396"/>
    <d v="2016-11-15T00:00:00"/>
    <s v="Second Class"/>
    <s v="FH-14275"/>
    <s v="Frank Hawley"/>
    <x v="1"/>
    <s v="United States"/>
    <s v="La Porte"/>
    <s v="Indiana"/>
    <n v="46350"/>
    <x v="2"/>
    <s v="OFF-BI-10002072"/>
    <x v="1"/>
    <x v="8"/>
    <x v="838"/>
    <n v="17.38"/>
    <n v="2"/>
    <n v="0"/>
    <x v="1062"/>
    <x v="1"/>
    <x v="0"/>
    <s v="2016"/>
  </r>
  <r>
    <s v="CA-2014-146969"/>
    <x v="411"/>
    <d v="2014-10-03T00:00:00"/>
    <s v="Standard Class"/>
    <s v="AP-10915"/>
    <s v="Arthur Prichep"/>
    <x v="0"/>
    <s v="United States"/>
    <s v="Los Angeles"/>
    <s v="California"/>
    <n v="90045"/>
    <x v="1"/>
    <s v="FUR-FU-10004188"/>
    <x v="0"/>
    <x v="5"/>
    <x v="741"/>
    <n v="204.6"/>
    <n v="2"/>
    <n v="0"/>
    <x v="904"/>
    <x v="25"/>
    <x v="8"/>
    <s v="2014"/>
  </r>
  <r>
    <s v="CA-2014-146969"/>
    <x v="411"/>
    <d v="2014-10-03T00:00:00"/>
    <s v="Standard Class"/>
    <s v="AP-10915"/>
    <s v="Arthur Prichep"/>
    <x v="0"/>
    <s v="United States"/>
    <s v="Los Angeles"/>
    <s v="California"/>
    <n v="90045"/>
    <x v="1"/>
    <s v="OFF-FA-10001561"/>
    <x v="1"/>
    <x v="13"/>
    <x v="839"/>
    <n v="8.7200000000000006"/>
    <n v="4"/>
    <n v="0"/>
    <x v="1063"/>
    <x v="25"/>
    <x v="8"/>
    <s v="2014"/>
  </r>
  <r>
    <s v="CA-2014-146969"/>
    <x v="411"/>
    <d v="2014-10-03T00:00:00"/>
    <s v="Standard Class"/>
    <s v="AP-10915"/>
    <s v="Arthur Prichep"/>
    <x v="0"/>
    <s v="United States"/>
    <s v="Los Angeles"/>
    <s v="California"/>
    <n v="90045"/>
    <x v="1"/>
    <s v="OFF-PA-10002105"/>
    <x v="1"/>
    <x v="10"/>
    <x v="272"/>
    <n v="6.48"/>
    <n v="1"/>
    <n v="0"/>
    <x v="90"/>
    <x v="25"/>
    <x v="8"/>
    <s v="2014"/>
  </r>
  <r>
    <s v="CA-2014-146969"/>
    <x v="411"/>
    <d v="2014-10-03T00:00:00"/>
    <s v="Standard Class"/>
    <s v="AP-10915"/>
    <s v="Arthur Prichep"/>
    <x v="0"/>
    <s v="United States"/>
    <s v="Los Angeles"/>
    <s v="California"/>
    <n v="90045"/>
    <x v="1"/>
    <s v="TEC-MA-10004241"/>
    <x v="2"/>
    <x v="15"/>
    <x v="840"/>
    <n v="686.32"/>
    <n v="2"/>
    <n v="0.2"/>
    <x v="1064"/>
    <x v="25"/>
    <x v="8"/>
    <s v="2014"/>
  </r>
  <r>
    <s v="CA-2014-146969"/>
    <x v="411"/>
    <d v="2014-10-03T00:00:00"/>
    <s v="Standard Class"/>
    <s v="AP-10915"/>
    <s v="Arthur Prichep"/>
    <x v="0"/>
    <s v="United States"/>
    <s v="Los Angeles"/>
    <s v="California"/>
    <n v="90045"/>
    <x v="1"/>
    <s v="OFF-ST-10004340"/>
    <x v="1"/>
    <x v="4"/>
    <x v="817"/>
    <n v="62.18"/>
    <n v="1"/>
    <n v="0"/>
    <x v="1065"/>
    <x v="25"/>
    <x v="8"/>
    <s v="2014"/>
  </r>
  <r>
    <s v="CA-2015-112452"/>
    <x v="388"/>
    <d v="2015-04-04T00:00:00"/>
    <s v="Same Day"/>
    <s v="NC-18340"/>
    <s v="Nat Carroll"/>
    <x v="0"/>
    <s v="United States"/>
    <s v="Lansing"/>
    <s v="Michigan"/>
    <n v="48911"/>
    <x v="2"/>
    <s v="OFF-AP-10003849"/>
    <x v="1"/>
    <x v="9"/>
    <x v="841"/>
    <n v="644.07600000000002"/>
    <n v="2"/>
    <n v="0.1"/>
    <x v="1066"/>
    <x v="18"/>
    <x v="3"/>
    <s v="2015"/>
  </r>
  <r>
    <s v="CA-2015-112452"/>
    <x v="388"/>
    <d v="2015-04-04T00:00:00"/>
    <s v="Same Day"/>
    <s v="NC-18340"/>
    <s v="Nat Carroll"/>
    <x v="0"/>
    <s v="United States"/>
    <s v="Lansing"/>
    <s v="Michigan"/>
    <n v="48911"/>
    <x v="2"/>
    <s v="OFF-FA-10000735"/>
    <x v="1"/>
    <x v="13"/>
    <x v="128"/>
    <n v="5.84"/>
    <n v="2"/>
    <n v="0"/>
    <x v="1067"/>
    <x v="18"/>
    <x v="3"/>
    <s v="2015"/>
  </r>
  <r>
    <s v="CA-2015-112452"/>
    <x v="388"/>
    <d v="2015-04-04T00:00:00"/>
    <s v="Same Day"/>
    <s v="NC-18340"/>
    <s v="Nat Carroll"/>
    <x v="0"/>
    <s v="United States"/>
    <s v="Lansing"/>
    <s v="Michigan"/>
    <n v="48911"/>
    <x v="2"/>
    <s v="OFF-BI-10003350"/>
    <x v="1"/>
    <x v="8"/>
    <x v="842"/>
    <n v="12.76"/>
    <n v="2"/>
    <n v="0"/>
    <x v="1068"/>
    <x v="18"/>
    <x v="3"/>
    <s v="2015"/>
  </r>
  <r>
    <s v="CA-2015-112452"/>
    <x v="388"/>
    <d v="2015-04-04T00:00:00"/>
    <s v="Same Day"/>
    <s v="NC-18340"/>
    <s v="Nat Carroll"/>
    <x v="0"/>
    <s v="United States"/>
    <s v="Lansing"/>
    <s v="Michigan"/>
    <n v="48911"/>
    <x v="2"/>
    <s v="TEC-PH-10000307"/>
    <x v="2"/>
    <x v="7"/>
    <x v="843"/>
    <n v="10.95"/>
    <n v="1"/>
    <n v="0"/>
    <x v="1069"/>
    <x v="18"/>
    <x v="3"/>
    <s v="2015"/>
  </r>
  <r>
    <s v="CA-2015-112452"/>
    <x v="388"/>
    <d v="2015-04-04T00:00:00"/>
    <s v="Same Day"/>
    <s v="NC-18340"/>
    <s v="Nat Carroll"/>
    <x v="0"/>
    <s v="United States"/>
    <s v="Lansing"/>
    <s v="Michigan"/>
    <n v="48911"/>
    <x v="2"/>
    <s v="TEC-CO-10004202"/>
    <x v="2"/>
    <x v="16"/>
    <x v="844"/>
    <n v="599.98"/>
    <n v="2"/>
    <n v="0"/>
    <x v="1070"/>
    <x v="18"/>
    <x v="3"/>
    <s v="2015"/>
  </r>
  <r>
    <s v="CA-2015-113971"/>
    <x v="412"/>
    <d v="2015-05-14T00:00:00"/>
    <s v="Standard Class"/>
    <s v="CB-12535"/>
    <s v="Claudia Bergmann"/>
    <x v="1"/>
    <s v="United States"/>
    <s v="Cuyahoga Falls"/>
    <s v="Ohio"/>
    <n v="44221"/>
    <x v="3"/>
    <s v="FUR-FU-10001852"/>
    <x v="0"/>
    <x v="5"/>
    <x v="845"/>
    <n v="8.3520000000000003"/>
    <n v="6"/>
    <n v="0.2"/>
    <x v="1071"/>
    <x v="0"/>
    <x v="5"/>
    <s v="2015"/>
  </r>
  <r>
    <s v="CA-2017-160395"/>
    <x v="413"/>
    <d v="2017-01-06T00:00:00"/>
    <s v="Standard Class"/>
    <s v="KL-16555"/>
    <s v="Kelly Lampkin"/>
    <x v="1"/>
    <s v="United States"/>
    <s v="Reno"/>
    <s v="Nevada"/>
    <n v="89502"/>
    <x v="1"/>
    <s v="OFF-AR-10003759"/>
    <x v="1"/>
    <x v="6"/>
    <x v="846"/>
    <n v="3.64"/>
    <n v="2"/>
    <n v="0"/>
    <x v="1072"/>
    <x v="23"/>
    <x v="4"/>
    <s v="2016"/>
  </r>
  <r>
    <s v="CA-2017-160395"/>
    <x v="413"/>
    <d v="2017-01-06T00:00:00"/>
    <s v="Standard Class"/>
    <s v="KL-16555"/>
    <s v="Kelly Lampkin"/>
    <x v="1"/>
    <s v="United States"/>
    <s v="Reno"/>
    <s v="Nevada"/>
    <n v="89502"/>
    <x v="1"/>
    <s v="OFF-BI-10003984"/>
    <x v="1"/>
    <x v="8"/>
    <x v="697"/>
    <n v="159.768"/>
    <n v="7"/>
    <n v="0.2"/>
    <x v="1073"/>
    <x v="23"/>
    <x v="4"/>
    <s v="2016"/>
  </r>
  <r>
    <s v="CA-2014-136567"/>
    <x v="414"/>
    <d v="2014-12-21T00:00:00"/>
    <s v="First Class"/>
    <s v="PS-19045"/>
    <s v="Penelope Sewall"/>
    <x v="2"/>
    <s v="United States"/>
    <s v="Harrisonburg"/>
    <s v="Virginia"/>
    <n v="22801"/>
    <x v="0"/>
    <s v="OFF-ST-10004337"/>
    <x v="1"/>
    <x v="4"/>
    <x v="847"/>
    <n v="122.48"/>
    <n v="2"/>
    <n v="0"/>
    <x v="232"/>
    <x v="14"/>
    <x v="4"/>
    <s v="2014"/>
  </r>
  <r>
    <s v="CA-2014-136567"/>
    <x v="414"/>
    <d v="2014-12-21T00:00:00"/>
    <s v="First Class"/>
    <s v="PS-19045"/>
    <s v="Penelope Sewall"/>
    <x v="2"/>
    <s v="United States"/>
    <s v="Harrisonburg"/>
    <s v="Virginia"/>
    <n v="22801"/>
    <x v="0"/>
    <s v="FUR-TA-10001932"/>
    <x v="0"/>
    <x v="3"/>
    <x v="848"/>
    <n v="2244.48"/>
    <n v="7"/>
    <n v="0"/>
    <x v="1074"/>
    <x v="14"/>
    <x v="4"/>
    <s v="2014"/>
  </r>
  <r>
    <s v="CA-2014-136567"/>
    <x v="414"/>
    <d v="2014-12-21T00:00:00"/>
    <s v="First Class"/>
    <s v="PS-19045"/>
    <s v="Penelope Sewall"/>
    <x v="2"/>
    <s v="United States"/>
    <s v="Harrisonburg"/>
    <s v="Virginia"/>
    <n v="22801"/>
    <x v="0"/>
    <s v="OFF-BI-10003982"/>
    <x v="1"/>
    <x v="8"/>
    <x v="350"/>
    <n v="62.31"/>
    <n v="3"/>
    <n v="0"/>
    <x v="1075"/>
    <x v="14"/>
    <x v="4"/>
    <s v="2014"/>
  </r>
  <r>
    <s v="CA-2014-136567"/>
    <x v="414"/>
    <d v="2014-12-21T00:00:00"/>
    <s v="First Class"/>
    <s v="PS-19045"/>
    <s v="Penelope Sewall"/>
    <x v="2"/>
    <s v="United States"/>
    <s v="Harrisonburg"/>
    <s v="Virginia"/>
    <n v="22801"/>
    <x v="0"/>
    <s v="FUR-TA-10000617"/>
    <x v="0"/>
    <x v="3"/>
    <x v="342"/>
    <n v="455.1"/>
    <n v="2"/>
    <n v="0"/>
    <x v="1076"/>
    <x v="14"/>
    <x v="4"/>
    <s v="2014"/>
  </r>
  <r>
    <s v="CA-2016-149314"/>
    <x v="415"/>
    <d v="2016-07-07T00:00:00"/>
    <s v="Second Class"/>
    <s v="GB-14530"/>
    <s v="George Bell"/>
    <x v="1"/>
    <s v="United States"/>
    <s v="Los Angeles"/>
    <s v="California"/>
    <n v="90004"/>
    <x v="1"/>
    <s v="FUR-CH-10002126"/>
    <x v="0"/>
    <x v="1"/>
    <x v="849"/>
    <n v="195.184"/>
    <n v="1"/>
    <n v="0.2"/>
    <x v="1077"/>
    <x v="28"/>
    <x v="7"/>
    <s v="2016"/>
  </r>
  <r>
    <s v="CA-2017-147039"/>
    <x v="222"/>
    <d v="2017-07-04T00:00:00"/>
    <s v="Standard Class"/>
    <s v="AA-10315"/>
    <s v="Alex Avila"/>
    <x v="0"/>
    <s v="United States"/>
    <s v="Minneapolis"/>
    <s v="Minnesota"/>
    <n v="55407"/>
    <x v="2"/>
    <s v="OFF-AP-10000576"/>
    <x v="1"/>
    <x v="9"/>
    <x v="850"/>
    <n v="362.94"/>
    <n v="3"/>
    <n v="0"/>
    <x v="1078"/>
    <x v="25"/>
    <x v="1"/>
    <s v="2017"/>
  </r>
  <r>
    <s v="CA-2017-147039"/>
    <x v="222"/>
    <d v="2017-07-04T00:00:00"/>
    <s v="Standard Class"/>
    <s v="AA-10315"/>
    <s v="Alex Avila"/>
    <x v="0"/>
    <s v="United States"/>
    <s v="Minneapolis"/>
    <s v="Minnesota"/>
    <n v="55407"/>
    <x v="2"/>
    <s v="OFF-BI-10004654"/>
    <x v="1"/>
    <x v="8"/>
    <x v="68"/>
    <n v="11.54"/>
    <n v="2"/>
    <n v="0"/>
    <x v="1079"/>
    <x v="25"/>
    <x v="1"/>
    <s v="2017"/>
  </r>
  <r>
    <s v="CA-2014-126522"/>
    <x v="416"/>
    <d v="2014-09-05T00:00:00"/>
    <s v="Second Class"/>
    <s v="LT-16765"/>
    <s v="Larry Tron"/>
    <x v="0"/>
    <s v="United States"/>
    <s v="Escondido"/>
    <s v="California"/>
    <n v="92025"/>
    <x v="1"/>
    <s v="OFF-AR-10004042"/>
    <x v="1"/>
    <x v="6"/>
    <x v="30"/>
    <n v="53.94"/>
    <n v="3"/>
    <n v="0"/>
    <x v="1080"/>
    <x v="26"/>
    <x v="8"/>
    <s v="2014"/>
  </r>
  <r>
    <s v="CA-2014-127964"/>
    <x v="223"/>
    <d v="2014-03-08T00:00:00"/>
    <s v="Standard Class"/>
    <s v="AP-10720"/>
    <s v="Anne Pryor"/>
    <x v="2"/>
    <s v="United States"/>
    <s v="New York City"/>
    <s v="New York"/>
    <n v="10035"/>
    <x v="3"/>
    <s v="TEC-PH-10004700"/>
    <x v="2"/>
    <x v="7"/>
    <x v="851"/>
    <n v="9.99"/>
    <n v="1"/>
    <n v="0"/>
    <x v="1081"/>
    <x v="21"/>
    <x v="10"/>
    <s v="2014"/>
  </r>
  <r>
    <s v="CA-2014-127964"/>
    <x v="223"/>
    <d v="2014-03-08T00:00:00"/>
    <s v="Standard Class"/>
    <s v="AP-10720"/>
    <s v="Anne Pryor"/>
    <x v="2"/>
    <s v="United States"/>
    <s v="New York City"/>
    <s v="New York"/>
    <n v="10035"/>
    <x v="3"/>
    <s v="OFF-BI-10004593"/>
    <x v="1"/>
    <x v="8"/>
    <x v="270"/>
    <n v="125.76"/>
    <n v="3"/>
    <n v="0.2"/>
    <x v="1082"/>
    <x v="21"/>
    <x v="10"/>
    <s v="2014"/>
  </r>
  <r>
    <s v="CA-2014-127964"/>
    <x v="223"/>
    <d v="2014-03-08T00:00:00"/>
    <s v="Standard Class"/>
    <s v="AP-10720"/>
    <s v="Anne Pryor"/>
    <x v="2"/>
    <s v="United States"/>
    <s v="New York City"/>
    <s v="New York"/>
    <n v="10035"/>
    <x v="3"/>
    <s v="OFF-BI-10003429"/>
    <x v="1"/>
    <x v="8"/>
    <x v="852"/>
    <n v="25.32"/>
    <n v="5"/>
    <n v="0.2"/>
    <x v="1083"/>
    <x v="21"/>
    <x v="10"/>
    <s v="2014"/>
  </r>
  <r>
    <s v="CA-2014-117709"/>
    <x v="417"/>
    <d v="2014-05-08T00:00:00"/>
    <s v="Standard Class"/>
    <s v="PM-18940"/>
    <s v="Paul MacIntyre"/>
    <x v="0"/>
    <s v="United States"/>
    <s v="Jackson"/>
    <s v="Michigan"/>
    <n v="49201"/>
    <x v="2"/>
    <s v="OFF-BI-10001294"/>
    <x v="1"/>
    <x v="8"/>
    <x v="673"/>
    <n v="46.8"/>
    <n v="4"/>
    <n v="0"/>
    <x v="1084"/>
    <x v="18"/>
    <x v="5"/>
    <s v="2014"/>
  </r>
  <r>
    <s v="CA-2015-125416"/>
    <x v="121"/>
    <d v="2015-11-02T00:00:00"/>
    <s v="Same Day"/>
    <s v="KC-16540"/>
    <s v="Kelly Collister"/>
    <x v="0"/>
    <s v="United States"/>
    <s v="Seattle"/>
    <s v="Washington"/>
    <n v="98115"/>
    <x v="1"/>
    <s v="TEC-AC-10001552"/>
    <x v="2"/>
    <x v="11"/>
    <x v="100"/>
    <n v="447.93"/>
    <n v="9"/>
    <n v="0"/>
    <x v="1085"/>
    <x v="28"/>
    <x v="0"/>
    <s v="2015"/>
  </r>
  <r>
    <s v="CA-2017-145226"/>
    <x v="166"/>
    <d v="2017-12-10T00:00:00"/>
    <s v="Second Class"/>
    <s v="DL-13315"/>
    <s v="Delfina Latchford"/>
    <x v="0"/>
    <s v="United States"/>
    <s v="New York City"/>
    <s v="New York"/>
    <n v="10035"/>
    <x v="3"/>
    <s v="FUR-FU-10004952"/>
    <x v="0"/>
    <x v="5"/>
    <x v="853"/>
    <n v="109.48"/>
    <n v="2"/>
    <n v="0"/>
    <x v="1086"/>
    <x v="0"/>
    <x v="4"/>
    <s v="2017"/>
  </r>
  <r>
    <s v="CA-2017-145226"/>
    <x v="166"/>
    <d v="2017-12-10T00:00:00"/>
    <s v="Second Class"/>
    <s v="DL-13315"/>
    <s v="Delfina Latchford"/>
    <x v="0"/>
    <s v="United States"/>
    <s v="New York City"/>
    <s v="New York"/>
    <n v="10035"/>
    <x v="3"/>
    <s v="OFF-ST-10004123"/>
    <x v="1"/>
    <x v="4"/>
    <x v="72"/>
    <n v="272.94"/>
    <n v="3"/>
    <n v="0"/>
    <x v="232"/>
    <x v="0"/>
    <x v="4"/>
    <s v="2017"/>
  </r>
  <r>
    <s v="CA-2017-145226"/>
    <x v="166"/>
    <d v="2017-12-10T00:00:00"/>
    <s v="Second Class"/>
    <s v="DL-13315"/>
    <s v="Delfina Latchford"/>
    <x v="0"/>
    <s v="United States"/>
    <s v="New York City"/>
    <s v="New York"/>
    <n v="10035"/>
    <x v="3"/>
    <s v="OFF-PA-10003172"/>
    <x v="1"/>
    <x v="10"/>
    <x v="854"/>
    <n v="19.440000000000001"/>
    <n v="3"/>
    <n v="0"/>
    <x v="551"/>
    <x v="0"/>
    <x v="4"/>
    <s v="2017"/>
  </r>
  <r>
    <s v="CA-2017-145226"/>
    <x v="166"/>
    <d v="2017-12-10T00:00:00"/>
    <s v="Second Class"/>
    <s v="DL-13315"/>
    <s v="Delfina Latchford"/>
    <x v="0"/>
    <s v="United States"/>
    <s v="New York City"/>
    <s v="New York"/>
    <n v="10035"/>
    <x v="3"/>
    <s v="OFF-ST-10002352"/>
    <x v="1"/>
    <x v="4"/>
    <x v="855"/>
    <n v="31.92"/>
    <n v="4"/>
    <n v="0"/>
    <x v="1087"/>
    <x v="0"/>
    <x v="4"/>
    <s v="2017"/>
  </r>
  <r>
    <s v="US-2014-100279"/>
    <x v="418"/>
    <d v="2014-03-14T00:00:00"/>
    <s v="Standard Class"/>
    <s v="SW-20275"/>
    <s v="Scott Williamson"/>
    <x v="0"/>
    <s v="United States"/>
    <s v="Royal Oak"/>
    <s v="Michigan"/>
    <n v="48073"/>
    <x v="2"/>
    <s v="OFF-PA-10002259"/>
    <x v="1"/>
    <x v="10"/>
    <x v="856"/>
    <n v="22.38"/>
    <n v="2"/>
    <n v="0"/>
    <x v="1088"/>
    <x v="13"/>
    <x v="10"/>
    <s v="2014"/>
  </r>
  <r>
    <s v="CA-2014-158064"/>
    <x v="419"/>
    <d v="2014-04-25T00:00:00"/>
    <s v="Standard Class"/>
    <s v="AA-10375"/>
    <s v="Allen Armold"/>
    <x v="0"/>
    <s v="United States"/>
    <s v="Los Angeles"/>
    <s v="California"/>
    <n v="90008"/>
    <x v="1"/>
    <s v="OFF-BI-10002976"/>
    <x v="1"/>
    <x v="8"/>
    <x v="857"/>
    <n v="16.52"/>
    <n v="5"/>
    <n v="0.2"/>
    <x v="1089"/>
    <x v="30"/>
    <x v="3"/>
    <s v="2014"/>
  </r>
  <r>
    <s v="US-2015-104430"/>
    <x v="420"/>
    <d v="2015-10-26T00:00:00"/>
    <s v="Standard Class"/>
    <s v="LT-17110"/>
    <s v="Liz Thompson"/>
    <x v="0"/>
    <s v="United States"/>
    <s v="Bloomington"/>
    <s v="Illinois"/>
    <n v="61701"/>
    <x v="2"/>
    <s v="OFF-BI-10000301"/>
    <x v="1"/>
    <x v="8"/>
    <x v="625"/>
    <n v="5.1760000000000002"/>
    <n v="4"/>
    <n v="0.8"/>
    <x v="1090"/>
    <x v="6"/>
    <x v="2"/>
    <s v="2015"/>
  </r>
  <r>
    <s v="CA-2015-132080"/>
    <x v="421"/>
    <d v="2015-08-25T00:00:00"/>
    <s v="First Class"/>
    <s v="DP-13105"/>
    <s v="Dave Poirier"/>
    <x v="1"/>
    <s v="United States"/>
    <s v="New York City"/>
    <s v="New York"/>
    <n v="10035"/>
    <x v="3"/>
    <s v="OFF-BI-10003694"/>
    <x v="1"/>
    <x v="8"/>
    <x v="858"/>
    <n v="50.112000000000002"/>
    <n v="6"/>
    <n v="0.2"/>
    <x v="1091"/>
    <x v="6"/>
    <x v="6"/>
    <s v="2015"/>
  </r>
  <r>
    <s v="CA-2016-161207"/>
    <x v="48"/>
    <d v="2016-09-03T00:00:00"/>
    <s v="Standard Class"/>
    <s v="AB-10060"/>
    <s v="Adam Bellavance"/>
    <x v="2"/>
    <s v="United States"/>
    <s v="Concord"/>
    <s v="New Hampshire"/>
    <n v="3301"/>
    <x v="3"/>
    <s v="OFF-SU-10000381"/>
    <x v="1"/>
    <x v="14"/>
    <x v="660"/>
    <n v="27.93"/>
    <n v="3"/>
    <n v="0"/>
    <x v="1092"/>
    <x v="25"/>
    <x v="6"/>
    <s v="2016"/>
  </r>
  <r>
    <s v="CA-2014-120243"/>
    <x v="422"/>
    <d v="2014-12-30T00:00:00"/>
    <s v="Second Class"/>
    <s v="AT-10435"/>
    <s v="Alyssa Tate"/>
    <x v="2"/>
    <s v="United States"/>
    <s v="Los Angeles"/>
    <s v="California"/>
    <n v="90004"/>
    <x v="1"/>
    <s v="OFF-LA-10004425"/>
    <x v="1"/>
    <x v="2"/>
    <x v="859"/>
    <n v="11.56"/>
    <n v="4"/>
    <n v="0"/>
    <x v="1093"/>
    <x v="8"/>
    <x v="4"/>
    <s v="2014"/>
  </r>
  <r>
    <s v="CA-2016-113621"/>
    <x v="49"/>
    <d v="2016-12-05T00:00:00"/>
    <s v="Standard Class"/>
    <s v="JE-15745"/>
    <s v="Joel Eaton"/>
    <x v="0"/>
    <s v="United States"/>
    <s v="Rockville"/>
    <s v="Maryland"/>
    <n v="20852"/>
    <x v="3"/>
    <s v="FUR-CH-10001270"/>
    <x v="0"/>
    <x v="1"/>
    <x v="860"/>
    <n v="172.5"/>
    <n v="2"/>
    <n v="0"/>
    <x v="740"/>
    <x v="26"/>
    <x v="4"/>
    <s v="2016"/>
  </r>
  <r>
    <s v="CA-2016-113621"/>
    <x v="49"/>
    <d v="2016-12-05T00:00:00"/>
    <s v="Standard Class"/>
    <s v="JE-15745"/>
    <s v="Joel Eaton"/>
    <x v="0"/>
    <s v="United States"/>
    <s v="Rockville"/>
    <s v="Maryland"/>
    <n v="20852"/>
    <x v="3"/>
    <s v="TEC-PH-10003931"/>
    <x v="2"/>
    <x v="7"/>
    <x v="161"/>
    <n v="179.97"/>
    <n v="3"/>
    <n v="0"/>
    <x v="1094"/>
    <x v="26"/>
    <x v="4"/>
    <s v="2016"/>
  </r>
  <r>
    <s v="CA-2016-168081"/>
    <x v="423"/>
    <d v="2016-04-27T00:00:00"/>
    <s v="Second Class"/>
    <s v="CA-12055"/>
    <s v="Cathy Armstrong"/>
    <x v="2"/>
    <s v="United States"/>
    <s v="Houston"/>
    <s v="Texas"/>
    <n v="77070"/>
    <x v="2"/>
    <s v="TEC-AC-10003174"/>
    <x v="2"/>
    <x v="11"/>
    <x v="619"/>
    <n v="258.69600000000003"/>
    <n v="3"/>
    <n v="0.2"/>
    <x v="1095"/>
    <x v="16"/>
    <x v="3"/>
    <s v="2016"/>
  </r>
  <r>
    <s v="CA-2014-128146"/>
    <x v="261"/>
    <d v="2014-06-25T00:00:00"/>
    <s v="Standard Class"/>
    <s v="DB-13060"/>
    <s v="Dave Brooks"/>
    <x v="0"/>
    <s v="United States"/>
    <s v="Lakewood"/>
    <s v="New Jersey"/>
    <n v="8701"/>
    <x v="3"/>
    <s v="TEC-PH-10004539"/>
    <x v="2"/>
    <x v="7"/>
    <x v="861"/>
    <n v="1322.93"/>
    <n v="7"/>
    <n v="0"/>
    <x v="1096"/>
    <x v="30"/>
    <x v="1"/>
    <s v="2014"/>
  </r>
  <r>
    <s v="CA-2014-128146"/>
    <x v="261"/>
    <d v="2014-06-25T00:00:00"/>
    <s v="Standard Class"/>
    <s v="DB-13060"/>
    <s v="Dave Brooks"/>
    <x v="0"/>
    <s v="United States"/>
    <s v="Lakewood"/>
    <s v="New Jersey"/>
    <n v="8701"/>
    <x v="3"/>
    <s v="OFF-AR-10001919"/>
    <x v="1"/>
    <x v="6"/>
    <x v="862"/>
    <n v="3.76"/>
    <n v="2"/>
    <n v="0"/>
    <x v="1097"/>
    <x v="30"/>
    <x v="1"/>
    <s v="2014"/>
  </r>
  <r>
    <s v="CA-2017-138779"/>
    <x v="424"/>
    <d v="2017-01-15T00:00:00"/>
    <s v="First Class"/>
    <s v="RB-19570"/>
    <s v="Rob Beeghly"/>
    <x v="0"/>
    <s v="United States"/>
    <s v="Jacksonville"/>
    <s v="North Carolina"/>
    <n v="28540"/>
    <x v="0"/>
    <s v="OFF-EN-10002504"/>
    <x v="1"/>
    <x v="12"/>
    <x v="113"/>
    <n v="21.744"/>
    <n v="1"/>
    <n v="0.2"/>
    <x v="1098"/>
    <x v="19"/>
    <x v="9"/>
    <s v="2017"/>
  </r>
  <r>
    <s v="CA-2017-138779"/>
    <x v="424"/>
    <d v="2017-01-15T00:00:00"/>
    <s v="First Class"/>
    <s v="RB-19570"/>
    <s v="Rob Beeghly"/>
    <x v="0"/>
    <s v="United States"/>
    <s v="Jacksonville"/>
    <s v="North Carolina"/>
    <n v="28540"/>
    <x v="0"/>
    <s v="TEC-PH-10003655"/>
    <x v="2"/>
    <x v="7"/>
    <x v="863"/>
    <n v="7.92"/>
    <n v="5"/>
    <n v="0.2"/>
    <x v="1099"/>
    <x v="19"/>
    <x v="9"/>
    <s v="2017"/>
  </r>
  <r>
    <s v="CA-2014-127131"/>
    <x v="156"/>
    <d v="2014-11-30T00:00:00"/>
    <s v="Standard Class"/>
    <s v="HR-14830"/>
    <s v="Harold Ryan"/>
    <x v="1"/>
    <s v="United States"/>
    <s v="Seattle"/>
    <s v="Washington"/>
    <n v="98103"/>
    <x v="1"/>
    <s v="OFF-BI-10004656"/>
    <x v="1"/>
    <x v="8"/>
    <x v="864"/>
    <n v="12.096"/>
    <n v="7"/>
    <n v="0.2"/>
    <x v="910"/>
    <x v="16"/>
    <x v="0"/>
    <s v="2014"/>
  </r>
  <r>
    <s v="CA-2014-127131"/>
    <x v="156"/>
    <d v="2014-11-30T00:00:00"/>
    <s v="Standard Class"/>
    <s v="HR-14830"/>
    <s v="Harold Ryan"/>
    <x v="1"/>
    <s v="United States"/>
    <s v="Seattle"/>
    <s v="Washington"/>
    <n v="98103"/>
    <x v="1"/>
    <s v="OFF-ST-10002344"/>
    <x v="1"/>
    <x v="4"/>
    <x v="865"/>
    <n v="485.88"/>
    <n v="6"/>
    <n v="0"/>
    <x v="702"/>
    <x v="16"/>
    <x v="0"/>
    <s v="2014"/>
  </r>
  <r>
    <s v="CA-2014-127131"/>
    <x v="156"/>
    <d v="2014-11-30T00:00:00"/>
    <s v="Standard Class"/>
    <s v="HR-14830"/>
    <s v="Harold Ryan"/>
    <x v="1"/>
    <s v="United States"/>
    <s v="Seattle"/>
    <s v="Washington"/>
    <n v="98103"/>
    <x v="1"/>
    <s v="OFF-PA-10001800"/>
    <x v="1"/>
    <x v="10"/>
    <x v="585"/>
    <n v="25.92"/>
    <n v="4"/>
    <n v="0"/>
    <x v="245"/>
    <x v="16"/>
    <x v="0"/>
    <s v="2014"/>
  </r>
  <r>
    <s v="CA-2014-127131"/>
    <x v="156"/>
    <d v="2014-11-30T00:00:00"/>
    <s v="Standard Class"/>
    <s v="HR-14830"/>
    <s v="Harold Ryan"/>
    <x v="1"/>
    <s v="United States"/>
    <s v="Seattle"/>
    <s v="Washington"/>
    <n v="98103"/>
    <x v="1"/>
    <s v="OFF-ST-10000036"/>
    <x v="1"/>
    <x v="4"/>
    <x v="595"/>
    <n v="197.58"/>
    <n v="2"/>
    <n v="0"/>
    <x v="1100"/>
    <x v="16"/>
    <x v="0"/>
    <s v="2014"/>
  </r>
  <r>
    <s v="CA-2017-117212"/>
    <x v="425"/>
    <d v="2017-02-28T00:00:00"/>
    <s v="Second Class"/>
    <s v="BT-11530"/>
    <s v="Bradley Talbott"/>
    <x v="2"/>
    <s v="United States"/>
    <s v="Los Angeles"/>
    <s v="California"/>
    <n v="90036"/>
    <x v="1"/>
    <s v="OFF-AP-10004532"/>
    <x v="1"/>
    <x v="9"/>
    <x v="564"/>
    <n v="81.92"/>
    <n v="4"/>
    <n v="0"/>
    <x v="1101"/>
    <x v="20"/>
    <x v="11"/>
    <s v="2017"/>
  </r>
  <r>
    <s v="CA-2017-117212"/>
    <x v="425"/>
    <d v="2017-02-28T00:00:00"/>
    <s v="Second Class"/>
    <s v="BT-11530"/>
    <s v="Bradley Talbott"/>
    <x v="2"/>
    <s v="United States"/>
    <s v="Los Angeles"/>
    <s v="California"/>
    <n v="90036"/>
    <x v="1"/>
    <s v="TEC-PH-10004447"/>
    <x v="2"/>
    <x v="7"/>
    <x v="866"/>
    <n v="889.53599999999994"/>
    <n v="8"/>
    <n v="0.2"/>
    <x v="1102"/>
    <x v="20"/>
    <x v="11"/>
    <s v="2017"/>
  </r>
  <r>
    <s v="CA-2017-117212"/>
    <x v="425"/>
    <d v="2017-02-28T00:00:00"/>
    <s v="Second Class"/>
    <s v="BT-11530"/>
    <s v="Bradley Talbott"/>
    <x v="2"/>
    <s v="United States"/>
    <s v="Los Angeles"/>
    <s v="California"/>
    <n v="90036"/>
    <x v="1"/>
    <s v="FUR-CH-10003973"/>
    <x v="0"/>
    <x v="1"/>
    <x v="867"/>
    <n v="892.22400000000005"/>
    <n v="3"/>
    <n v="0.2"/>
    <x v="1103"/>
    <x v="20"/>
    <x v="11"/>
    <s v="2017"/>
  </r>
  <r>
    <s v="CA-2017-117212"/>
    <x v="425"/>
    <d v="2017-02-28T00:00:00"/>
    <s v="Second Class"/>
    <s v="BT-11530"/>
    <s v="Bradley Talbott"/>
    <x v="2"/>
    <s v="United States"/>
    <s v="Los Angeles"/>
    <s v="California"/>
    <n v="90036"/>
    <x v="1"/>
    <s v="OFF-PA-10001970"/>
    <x v="1"/>
    <x v="10"/>
    <x v="366"/>
    <n v="223.92"/>
    <n v="4"/>
    <n v="0"/>
    <x v="1104"/>
    <x v="20"/>
    <x v="11"/>
    <s v="2017"/>
  </r>
  <r>
    <s v="CA-2017-117212"/>
    <x v="425"/>
    <d v="2017-02-28T00:00:00"/>
    <s v="Second Class"/>
    <s v="BT-11530"/>
    <s v="Bradley Talbott"/>
    <x v="2"/>
    <s v="United States"/>
    <s v="Los Angeles"/>
    <s v="California"/>
    <n v="90036"/>
    <x v="1"/>
    <s v="OFF-PA-10000682"/>
    <x v="1"/>
    <x v="10"/>
    <x v="868"/>
    <n v="23.12"/>
    <n v="4"/>
    <n v="0"/>
    <x v="1105"/>
    <x v="20"/>
    <x v="11"/>
    <s v="2017"/>
  </r>
  <r>
    <s v="US-2015-130519"/>
    <x v="426"/>
    <d v="2015-09-15T00:00:00"/>
    <s v="Same Day"/>
    <s v="NG-18355"/>
    <s v="Nat Gilpin"/>
    <x v="1"/>
    <s v="United States"/>
    <s v="Coral Springs"/>
    <s v="Florida"/>
    <n v="33065"/>
    <x v="0"/>
    <s v="OFF-PA-10001937"/>
    <x v="1"/>
    <x v="10"/>
    <x v="289"/>
    <n v="15.552"/>
    <n v="3"/>
    <n v="0.2"/>
    <x v="12"/>
    <x v="4"/>
    <x v="8"/>
    <s v="2015"/>
  </r>
  <r>
    <s v="US-2015-130519"/>
    <x v="426"/>
    <d v="2015-09-15T00:00:00"/>
    <s v="Same Day"/>
    <s v="NG-18355"/>
    <s v="Nat Gilpin"/>
    <x v="1"/>
    <s v="United States"/>
    <s v="Coral Springs"/>
    <s v="Florida"/>
    <n v="33065"/>
    <x v="0"/>
    <s v="FUR-FU-10002268"/>
    <x v="0"/>
    <x v="5"/>
    <x v="869"/>
    <n v="15.712"/>
    <n v="4"/>
    <n v="0.2"/>
    <x v="1106"/>
    <x v="4"/>
    <x v="8"/>
    <s v="2015"/>
  </r>
  <r>
    <s v="US-2015-130519"/>
    <x v="426"/>
    <d v="2015-09-15T00:00:00"/>
    <s v="Same Day"/>
    <s v="NG-18355"/>
    <s v="Nat Gilpin"/>
    <x v="1"/>
    <s v="United States"/>
    <s v="Coral Springs"/>
    <s v="Florida"/>
    <n v="33065"/>
    <x v="0"/>
    <s v="OFF-ST-10001321"/>
    <x v="1"/>
    <x v="4"/>
    <x v="421"/>
    <n v="24.672000000000001"/>
    <n v="2"/>
    <n v="0.2"/>
    <x v="1107"/>
    <x v="4"/>
    <x v="8"/>
    <s v="2015"/>
  </r>
  <r>
    <s v="US-2015-130519"/>
    <x v="426"/>
    <d v="2015-09-15T00:00:00"/>
    <s v="Same Day"/>
    <s v="NG-18355"/>
    <s v="Nat Gilpin"/>
    <x v="1"/>
    <s v="United States"/>
    <s v="Coral Springs"/>
    <s v="Florida"/>
    <n v="33065"/>
    <x v="0"/>
    <s v="FUR-FU-10003394"/>
    <x v="0"/>
    <x v="5"/>
    <x v="583"/>
    <n v="55.968000000000004"/>
    <n v="1"/>
    <n v="0.2"/>
    <x v="1108"/>
    <x v="4"/>
    <x v="8"/>
    <s v="2015"/>
  </r>
  <r>
    <s v="CA-2016-130946"/>
    <x v="143"/>
    <d v="2016-04-12T00:00:00"/>
    <s v="Standard Class"/>
    <s v="ZC-21910"/>
    <s v="Zuschuss Carroll"/>
    <x v="0"/>
    <s v="United States"/>
    <s v="Houston"/>
    <s v="Texas"/>
    <n v="77041"/>
    <x v="2"/>
    <s v="TEC-AC-10001990"/>
    <x v="2"/>
    <x v="11"/>
    <x v="870"/>
    <n v="431.928"/>
    <n v="9"/>
    <n v="0.2"/>
    <x v="1109"/>
    <x v="0"/>
    <x v="3"/>
    <s v="2016"/>
  </r>
  <r>
    <s v="CA-2016-130946"/>
    <x v="143"/>
    <d v="2016-04-12T00:00:00"/>
    <s v="Standard Class"/>
    <s v="ZC-21910"/>
    <s v="Zuschuss Carroll"/>
    <x v="0"/>
    <s v="United States"/>
    <s v="Houston"/>
    <s v="Texas"/>
    <n v="77041"/>
    <x v="2"/>
    <s v="FUR-CH-10004540"/>
    <x v="0"/>
    <x v="1"/>
    <x v="871"/>
    <n v="95.983999999999995"/>
    <n v="4"/>
    <n v="0.3"/>
    <x v="1110"/>
    <x v="0"/>
    <x v="3"/>
    <s v="2016"/>
  </r>
  <r>
    <s v="CA-2016-130946"/>
    <x v="143"/>
    <d v="2016-04-12T00:00:00"/>
    <s v="Standard Class"/>
    <s v="ZC-21910"/>
    <s v="Zuschuss Carroll"/>
    <x v="0"/>
    <s v="United States"/>
    <s v="Houston"/>
    <s v="Texas"/>
    <n v="77041"/>
    <x v="2"/>
    <s v="OFF-BI-10004995"/>
    <x v="1"/>
    <x v="8"/>
    <x v="316"/>
    <n v="1088.7919999999999"/>
    <n v="4"/>
    <n v="0.8"/>
    <x v="1111"/>
    <x v="0"/>
    <x v="3"/>
    <s v="2016"/>
  </r>
  <r>
    <s v="CA-2016-114727"/>
    <x v="427"/>
    <d v="2016-07-24T00:00:00"/>
    <s v="Standard Class"/>
    <s v="LS-16945"/>
    <s v="Linda Southworth"/>
    <x v="1"/>
    <s v="United States"/>
    <s v="Denver"/>
    <s v="Colorado"/>
    <n v="80219"/>
    <x v="1"/>
    <s v="FUR-CH-10002335"/>
    <x v="0"/>
    <x v="1"/>
    <x v="629"/>
    <n v="544.00800000000004"/>
    <n v="3"/>
    <n v="0.2"/>
    <x v="746"/>
    <x v="15"/>
    <x v="7"/>
    <s v="2016"/>
  </r>
  <r>
    <s v="CA-2016-114727"/>
    <x v="427"/>
    <d v="2016-07-24T00:00:00"/>
    <s v="Standard Class"/>
    <s v="LS-16945"/>
    <s v="Linda Southworth"/>
    <x v="1"/>
    <s v="United States"/>
    <s v="Denver"/>
    <s v="Colorado"/>
    <n v="80219"/>
    <x v="1"/>
    <s v="OFF-BI-10004967"/>
    <x v="1"/>
    <x v="8"/>
    <x v="256"/>
    <n v="1.8720000000000001"/>
    <n v="3"/>
    <n v="0.7"/>
    <x v="1112"/>
    <x v="15"/>
    <x v="7"/>
    <s v="2016"/>
  </r>
  <r>
    <s v="CA-2016-114727"/>
    <x v="427"/>
    <d v="2016-07-24T00:00:00"/>
    <s v="Standard Class"/>
    <s v="LS-16945"/>
    <s v="Linda Southworth"/>
    <x v="1"/>
    <s v="United States"/>
    <s v="Denver"/>
    <s v="Colorado"/>
    <n v="80219"/>
    <x v="1"/>
    <s v="FUR-CH-10002331"/>
    <x v="0"/>
    <x v="1"/>
    <x v="407"/>
    <n v="854.35199999999998"/>
    <n v="3"/>
    <n v="0.2"/>
    <x v="1113"/>
    <x v="15"/>
    <x v="7"/>
    <s v="2016"/>
  </r>
  <r>
    <s v="CA-2016-114727"/>
    <x v="427"/>
    <d v="2016-07-24T00:00:00"/>
    <s v="Standard Class"/>
    <s v="LS-16945"/>
    <s v="Linda Southworth"/>
    <x v="1"/>
    <s v="United States"/>
    <s v="Denver"/>
    <s v="Colorado"/>
    <n v="80219"/>
    <x v="1"/>
    <s v="OFF-ST-10002292"/>
    <x v="1"/>
    <x v="4"/>
    <x v="872"/>
    <n v="593.56799999999998"/>
    <n v="2"/>
    <n v="0.2"/>
    <x v="232"/>
    <x v="15"/>
    <x v="7"/>
    <s v="2016"/>
  </r>
  <r>
    <s v="CA-2016-114727"/>
    <x v="427"/>
    <d v="2016-07-24T00:00:00"/>
    <s v="Standard Class"/>
    <s v="LS-16945"/>
    <s v="Linda Southworth"/>
    <x v="1"/>
    <s v="United States"/>
    <s v="Denver"/>
    <s v="Colorado"/>
    <n v="80219"/>
    <x v="1"/>
    <s v="OFF-ST-10000689"/>
    <x v="1"/>
    <x v="4"/>
    <x v="426"/>
    <n v="338.04"/>
    <n v="3"/>
    <n v="0.2"/>
    <x v="1114"/>
    <x v="15"/>
    <x v="7"/>
    <s v="2016"/>
  </r>
  <r>
    <s v="CA-2017-133235"/>
    <x v="378"/>
    <d v="2017-08-04T00:00:00"/>
    <s v="First Class"/>
    <s v="LH-16750"/>
    <s v="Larry Hughes"/>
    <x v="0"/>
    <s v="United States"/>
    <s v="Charlotte"/>
    <s v="North Carolina"/>
    <n v="28205"/>
    <x v="0"/>
    <s v="TEC-PH-10002660"/>
    <x v="2"/>
    <x v="7"/>
    <x v="704"/>
    <n v="271.95999999999998"/>
    <n v="5"/>
    <n v="0.2"/>
    <x v="1115"/>
    <x v="26"/>
    <x v="6"/>
    <s v="2017"/>
  </r>
  <r>
    <s v="CA-2016-137050"/>
    <x v="216"/>
    <d v="2016-07-18T00:00:00"/>
    <s v="Second Class"/>
    <s v="SW-20755"/>
    <s v="Steven Ward"/>
    <x v="1"/>
    <s v="United States"/>
    <s v="New York City"/>
    <s v="New York"/>
    <n v="10009"/>
    <x v="3"/>
    <s v="OFF-ST-10004634"/>
    <x v="1"/>
    <x v="4"/>
    <x v="602"/>
    <n v="11.21"/>
    <n v="1"/>
    <n v="0"/>
    <x v="1116"/>
    <x v="19"/>
    <x v="7"/>
    <s v="2016"/>
  </r>
  <r>
    <s v="CA-2016-137050"/>
    <x v="216"/>
    <d v="2016-07-18T00:00:00"/>
    <s v="Second Class"/>
    <s v="SW-20755"/>
    <s v="Steven Ward"/>
    <x v="1"/>
    <s v="United States"/>
    <s v="New York City"/>
    <s v="New York"/>
    <n v="10009"/>
    <x v="3"/>
    <s v="OFF-BI-10002160"/>
    <x v="1"/>
    <x v="8"/>
    <x v="315"/>
    <n v="9.1440000000000001"/>
    <n v="3"/>
    <n v="0.2"/>
    <x v="1117"/>
    <x v="19"/>
    <x v="7"/>
    <s v="2016"/>
  </r>
  <r>
    <s v="CA-2016-137050"/>
    <x v="216"/>
    <d v="2016-07-18T00:00:00"/>
    <s v="Second Class"/>
    <s v="SW-20755"/>
    <s v="Steven Ward"/>
    <x v="1"/>
    <s v="United States"/>
    <s v="New York City"/>
    <s v="New York"/>
    <n v="10009"/>
    <x v="3"/>
    <s v="OFF-FA-10002988"/>
    <x v="1"/>
    <x v="13"/>
    <x v="132"/>
    <n v="14.07"/>
    <n v="7"/>
    <n v="0"/>
    <x v="1118"/>
    <x v="19"/>
    <x v="7"/>
    <s v="2016"/>
  </r>
  <r>
    <s v="CA-2016-137050"/>
    <x v="216"/>
    <d v="2016-07-18T00:00:00"/>
    <s v="Second Class"/>
    <s v="SW-20755"/>
    <s v="Steven Ward"/>
    <x v="1"/>
    <s v="United States"/>
    <s v="New York City"/>
    <s v="New York"/>
    <n v="10009"/>
    <x v="3"/>
    <s v="OFF-AR-10004999"/>
    <x v="1"/>
    <x v="6"/>
    <x v="873"/>
    <n v="41.86"/>
    <n v="7"/>
    <n v="0"/>
    <x v="1119"/>
    <x v="19"/>
    <x v="7"/>
    <s v="2016"/>
  </r>
  <r>
    <s v="CA-2016-137050"/>
    <x v="216"/>
    <d v="2016-07-18T00:00:00"/>
    <s v="Second Class"/>
    <s v="SW-20755"/>
    <s v="Steven Ward"/>
    <x v="1"/>
    <s v="United States"/>
    <s v="New York City"/>
    <s v="New York"/>
    <n v="10009"/>
    <x v="3"/>
    <s v="OFF-BI-10001031"/>
    <x v="1"/>
    <x v="8"/>
    <x v="874"/>
    <n v="8.5440000000000005"/>
    <n v="2"/>
    <n v="0.2"/>
    <x v="1120"/>
    <x v="19"/>
    <x v="7"/>
    <s v="2016"/>
  </r>
  <r>
    <s v="CA-2016-137050"/>
    <x v="216"/>
    <d v="2016-07-18T00:00:00"/>
    <s v="Second Class"/>
    <s v="SW-20755"/>
    <s v="Steven Ward"/>
    <x v="1"/>
    <s v="United States"/>
    <s v="New York City"/>
    <s v="New York"/>
    <n v="10009"/>
    <x v="3"/>
    <s v="FUR-BO-10004695"/>
    <x v="0"/>
    <x v="0"/>
    <x v="200"/>
    <n v="579.13599999999997"/>
    <n v="4"/>
    <n v="0.2"/>
    <x v="1121"/>
    <x v="19"/>
    <x v="7"/>
    <s v="2016"/>
  </r>
  <r>
    <s v="US-2017-118087"/>
    <x v="428"/>
    <d v="2017-09-13T00:00:00"/>
    <s v="Standard Class"/>
    <s v="SP-20620"/>
    <s v="Stefania Perrino"/>
    <x v="1"/>
    <s v="United States"/>
    <s v="Philadelphia"/>
    <s v="Pennsylvania"/>
    <n v="19134"/>
    <x v="3"/>
    <s v="FUR-CH-10004860"/>
    <x v="0"/>
    <x v="1"/>
    <x v="212"/>
    <n v="141.37200000000001"/>
    <n v="2"/>
    <n v="0.3"/>
    <x v="1122"/>
    <x v="3"/>
    <x v="8"/>
    <s v="2017"/>
  </r>
  <r>
    <s v="US-2017-118087"/>
    <x v="428"/>
    <d v="2017-09-13T00:00:00"/>
    <s v="Standard Class"/>
    <s v="SP-20620"/>
    <s v="Stefania Perrino"/>
    <x v="1"/>
    <s v="United States"/>
    <s v="Philadelphia"/>
    <s v="Pennsylvania"/>
    <n v="19134"/>
    <x v="3"/>
    <s v="OFF-BI-10002432"/>
    <x v="1"/>
    <x v="8"/>
    <x v="875"/>
    <n v="3.036"/>
    <n v="2"/>
    <n v="0.7"/>
    <x v="1123"/>
    <x v="3"/>
    <x v="8"/>
    <s v="2017"/>
  </r>
  <r>
    <s v="US-2017-118087"/>
    <x v="428"/>
    <d v="2017-09-13T00:00:00"/>
    <s v="Standard Class"/>
    <s v="SP-20620"/>
    <s v="Stefania Perrino"/>
    <x v="1"/>
    <s v="United States"/>
    <s v="Philadelphia"/>
    <s v="Pennsylvania"/>
    <n v="19134"/>
    <x v="3"/>
    <s v="OFF-BI-10000069"/>
    <x v="1"/>
    <x v="8"/>
    <x v="491"/>
    <n v="4.5030000000000001"/>
    <n v="1"/>
    <n v="0.7"/>
    <x v="1124"/>
    <x v="3"/>
    <x v="8"/>
    <s v="2017"/>
  </r>
  <r>
    <s v="US-2017-118087"/>
    <x v="428"/>
    <d v="2017-09-13T00:00:00"/>
    <s v="Standard Class"/>
    <s v="SP-20620"/>
    <s v="Stefania Perrino"/>
    <x v="1"/>
    <s v="United States"/>
    <s v="Philadelphia"/>
    <s v="Pennsylvania"/>
    <n v="19134"/>
    <x v="3"/>
    <s v="OFF-AR-10003602"/>
    <x v="1"/>
    <x v="6"/>
    <x v="242"/>
    <n v="4.6719999999999997"/>
    <n v="1"/>
    <n v="0.2"/>
    <x v="1125"/>
    <x v="3"/>
    <x v="8"/>
    <s v="2017"/>
  </r>
  <r>
    <s v="US-2017-118087"/>
    <x v="428"/>
    <d v="2017-09-13T00:00:00"/>
    <s v="Standard Class"/>
    <s v="SP-20620"/>
    <s v="Stefania Perrino"/>
    <x v="1"/>
    <s v="United States"/>
    <s v="Philadelphia"/>
    <s v="Pennsylvania"/>
    <n v="19134"/>
    <x v="3"/>
    <s v="TEC-AC-10004469"/>
    <x v="2"/>
    <x v="11"/>
    <x v="241"/>
    <n v="95.88"/>
    <n v="3"/>
    <n v="0.2"/>
    <x v="1126"/>
    <x v="3"/>
    <x v="8"/>
    <s v="2017"/>
  </r>
  <r>
    <s v="US-2017-118087"/>
    <x v="428"/>
    <d v="2017-09-13T00:00:00"/>
    <s v="Standard Class"/>
    <s v="SP-20620"/>
    <s v="Stefania Perrino"/>
    <x v="1"/>
    <s v="United States"/>
    <s v="Philadelphia"/>
    <s v="Pennsylvania"/>
    <n v="19134"/>
    <x v="3"/>
    <s v="FUR-FU-10001867"/>
    <x v="0"/>
    <x v="5"/>
    <x v="876"/>
    <n v="17.024000000000001"/>
    <n v="2"/>
    <n v="0.2"/>
    <x v="1127"/>
    <x v="3"/>
    <x v="8"/>
    <s v="2017"/>
  </r>
  <r>
    <s v="US-2017-118087"/>
    <x v="428"/>
    <d v="2017-09-13T00:00:00"/>
    <s v="Standard Class"/>
    <s v="SP-20620"/>
    <s v="Stefania Perrino"/>
    <x v="1"/>
    <s v="United States"/>
    <s v="Philadelphia"/>
    <s v="Pennsylvania"/>
    <n v="19134"/>
    <x v="3"/>
    <s v="TEC-AC-10003174"/>
    <x v="2"/>
    <x v="11"/>
    <x v="619"/>
    <n v="258.69600000000003"/>
    <n v="3"/>
    <n v="0.2"/>
    <x v="1095"/>
    <x v="3"/>
    <x v="8"/>
    <s v="2017"/>
  </r>
  <r>
    <s v="US-2017-118087"/>
    <x v="428"/>
    <d v="2017-09-13T00:00:00"/>
    <s v="Standard Class"/>
    <s v="SP-20620"/>
    <s v="Stefania Perrino"/>
    <x v="1"/>
    <s v="United States"/>
    <s v="Philadelphia"/>
    <s v="Pennsylvania"/>
    <n v="19134"/>
    <x v="3"/>
    <s v="TEC-PH-10002200"/>
    <x v="2"/>
    <x v="7"/>
    <x v="877"/>
    <n v="1931.9580000000001"/>
    <n v="7"/>
    <n v="0.4"/>
    <x v="1128"/>
    <x v="3"/>
    <x v="8"/>
    <s v="2017"/>
  </r>
  <r>
    <s v="CA-2014-110184"/>
    <x v="136"/>
    <d v="2014-07-16T00:00:00"/>
    <s v="Standard Class"/>
    <s v="BF-11170"/>
    <s v="Ben Ferrer"/>
    <x v="2"/>
    <s v="United States"/>
    <s v="Los Angeles"/>
    <s v="California"/>
    <n v="90036"/>
    <x v="1"/>
    <s v="OFF-ST-10000107"/>
    <x v="1"/>
    <x v="4"/>
    <x v="17"/>
    <n v="249.75"/>
    <n v="9"/>
    <n v="0"/>
    <x v="1129"/>
    <x v="1"/>
    <x v="7"/>
    <s v="2014"/>
  </r>
  <r>
    <s v="CA-2014-110184"/>
    <x v="136"/>
    <d v="2014-07-16T00:00:00"/>
    <s v="Standard Class"/>
    <s v="BF-11170"/>
    <s v="Ben Ferrer"/>
    <x v="2"/>
    <s v="United States"/>
    <s v="Los Angeles"/>
    <s v="California"/>
    <n v="90036"/>
    <x v="1"/>
    <s v="TEC-PH-10000439"/>
    <x v="2"/>
    <x v="7"/>
    <x v="878"/>
    <n v="255.93600000000001"/>
    <n v="8"/>
    <n v="0.2"/>
    <x v="1130"/>
    <x v="1"/>
    <x v="7"/>
    <s v="2014"/>
  </r>
  <r>
    <s v="CA-2016-126004"/>
    <x v="429"/>
    <d v="2016-12-05T00:00:00"/>
    <s v="First Class"/>
    <s v="BM-11140"/>
    <s v="Becky Martin"/>
    <x v="0"/>
    <s v="United States"/>
    <s v="New York City"/>
    <s v="New York"/>
    <n v="10024"/>
    <x v="3"/>
    <s v="FUR-FU-10001602"/>
    <x v="0"/>
    <x v="5"/>
    <x v="766"/>
    <n v="113.79"/>
    <n v="3"/>
    <n v="0"/>
    <x v="1131"/>
    <x v="18"/>
    <x v="4"/>
    <s v="2016"/>
  </r>
  <r>
    <s v="CA-2016-126004"/>
    <x v="429"/>
    <d v="2016-12-05T00:00:00"/>
    <s v="First Class"/>
    <s v="BM-11140"/>
    <s v="Becky Martin"/>
    <x v="0"/>
    <s v="United States"/>
    <s v="New York City"/>
    <s v="New York"/>
    <n v="10024"/>
    <x v="3"/>
    <s v="TEC-AC-10001432"/>
    <x v="2"/>
    <x v="11"/>
    <x v="476"/>
    <n v="78.150000000000006"/>
    <n v="1"/>
    <n v="0"/>
    <x v="1132"/>
    <x v="18"/>
    <x v="4"/>
    <s v="2016"/>
  </r>
  <r>
    <s v="CA-2016-126004"/>
    <x v="429"/>
    <d v="2016-12-05T00:00:00"/>
    <s v="First Class"/>
    <s v="BM-11140"/>
    <s v="Becky Martin"/>
    <x v="0"/>
    <s v="United States"/>
    <s v="New York City"/>
    <s v="New York"/>
    <n v="10024"/>
    <x v="3"/>
    <s v="OFF-BI-10004656"/>
    <x v="1"/>
    <x v="8"/>
    <x v="864"/>
    <n v="1.728"/>
    <n v="1"/>
    <n v="0.2"/>
    <x v="1133"/>
    <x v="18"/>
    <x v="4"/>
    <s v="2016"/>
  </r>
  <r>
    <s v="CA-2016-126004"/>
    <x v="429"/>
    <d v="2016-12-05T00:00:00"/>
    <s v="First Class"/>
    <s v="BM-11140"/>
    <s v="Becky Martin"/>
    <x v="0"/>
    <s v="United States"/>
    <s v="New York City"/>
    <s v="New York"/>
    <n v="10024"/>
    <x v="3"/>
    <s v="OFF-PA-10001685"/>
    <x v="1"/>
    <x v="10"/>
    <x v="33"/>
    <n v="40.56"/>
    <n v="4"/>
    <n v="0"/>
    <x v="1134"/>
    <x v="18"/>
    <x v="4"/>
    <s v="2016"/>
  </r>
  <r>
    <s v="CA-2016-126004"/>
    <x v="429"/>
    <d v="2016-12-05T00:00:00"/>
    <s v="First Class"/>
    <s v="BM-11140"/>
    <s v="Becky Martin"/>
    <x v="0"/>
    <s v="United States"/>
    <s v="New York City"/>
    <s v="New York"/>
    <n v="10024"/>
    <x v="3"/>
    <s v="OFF-ST-10001418"/>
    <x v="1"/>
    <x v="4"/>
    <x v="879"/>
    <n v="182.94"/>
    <n v="3"/>
    <n v="0"/>
    <x v="1135"/>
    <x v="18"/>
    <x v="4"/>
    <s v="2016"/>
  </r>
  <r>
    <s v="CA-2016-126004"/>
    <x v="429"/>
    <d v="2016-12-05T00:00:00"/>
    <s v="First Class"/>
    <s v="BM-11140"/>
    <s v="Becky Martin"/>
    <x v="0"/>
    <s v="United States"/>
    <s v="New York City"/>
    <s v="New York"/>
    <n v="10024"/>
    <x v="3"/>
    <s v="OFF-ST-10000676"/>
    <x v="1"/>
    <x v="4"/>
    <x v="880"/>
    <n v="193.86"/>
    <n v="2"/>
    <n v="0"/>
    <x v="1136"/>
    <x v="18"/>
    <x v="4"/>
    <s v="2016"/>
  </r>
  <r>
    <s v="CA-2017-100013"/>
    <x v="44"/>
    <d v="2017-11-11T00:00:00"/>
    <s v="Standard Class"/>
    <s v="ZC-21910"/>
    <s v="Zuschuss Carroll"/>
    <x v="0"/>
    <s v="United States"/>
    <s v="Los Angeles"/>
    <s v="California"/>
    <n v="90045"/>
    <x v="1"/>
    <s v="OFF-EN-10001219"/>
    <x v="1"/>
    <x v="12"/>
    <x v="588"/>
    <n v="15.28"/>
    <n v="2"/>
    <n v="0"/>
    <x v="790"/>
    <x v="24"/>
    <x v="0"/>
    <s v="2017"/>
  </r>
  <r>
    <s v="CA-2017-100013"/>
    <x v="44"/>
    <d v="2017-11-11T00:00:00"/>
    <s v="Standard Class"/>
    <s v="ZC-21910"/>
    <s v="Zuschuss Carroll"/>
    <x v="0"/>
    <s v="United States"/>
    <s v="Los Angeles"/>
    <s v="California"/>
    <n v="90045"/>
    <x v="1"/>
    <s v="FUR-FU-10001424"/>
    <x v="0"/>
    <x v="5"/>
    <x v="698"/>
    <n v="8.73"/>
    <n v="1"/>
    <n v="0"/>
    <x v="1137"/>
    <x v="24"/>
    <x v="0"/>
    <s v="2017"/>
  </r>
  <r>
    <s v="CA-2017-100013"/>
    <x v="44"/>
    <d v="2017-11-11T00:00:00"/>
    <s v="Standard Class"/>
    <s v="ZC-21910"/>
    <s v="Zuschuss Carroll"/>
    <x v="0"/>
    <s v="United States"/>
    <s v="Los Angeles"/>
    <s v="California"/>
    <n v="90045"/>
    <x v="1"/>
    <s v="OFF-AR-10001022"/>
    <x v="1"/>
    <x v="6"/>
    <x v="881"/>
    <n v="5.68"/>
    <n v="2"/>
    <n v="0"/>
    <x v="1138"/>
    <x v="24"/>
    <x v="0"/>
    <s v="2017"/>
  </r>
  <r>
    <s v="CA-2015-132570"/>
    <x v="89"/>
    <d v="2015-11-02T00:00:00"/>
    <s v="Second Class"/>
    <s v="KT-16480"/>
    <s v="Kean Thornton"/>
    <x v="0"/>
    <s v="United States"/>
    <s v="Buffalo"/>
    <s v="New York"/>
    <n v="14215"/>
    <x v="3"/>
    <s v="OFF-AR-10000369"/>
    <x v="1"/>
    <x v="6"/>
    <x v="382"/>
    <n v="2.78"/>
    <n v="2"/>
    <n v="0"/>
    <x v="1139"/>
    <x v="23"/>
    <x v="2"/>
    <s v="2015"/>
  </r>
  <r>
    <s v="CA-2015-132570"/>
    <x v="89"/>
    <d v="2015-11-02T00:00:00"/>
    <s v="Second Class"/>
    <s v="KT-16480"/>
    <s v="Kean Thornton"/>
    <x v="0"/>
    <s v="United States"/>
    <s v="Buffalo"/>
    <s v="New York"/>
    <n v="14215"/>
    <x v="3"/>
    <s v="OFF-EN-10003055"/>
    <x v="1"/>
    <x v="12"/>
    <x v="882"/>
    <n v="79.959999999999994"/>
    <n v="2"/>
    <n v="0"/>
    <x v="1140"/>
    <x v="23"/>
    <x v="2"/>
    <s v="2015"/>
  </r>
  <r>
    <s v="CA-2016-153682"/>
    <x v="198"/>
    <d v="2016-06-01T00:00:00"/>
    <s v="First Class"/>
    <s v="BG-11695"/>
    <s v="Brooke Gillingham"/>
    <x v="1"/>
    <s v="United States"/>
    <s v="Cincinnati"/>
    <s v="Ohio"/>
    <n v="45231"/>
    <x v="3"/>
    <s v="TEC-CO-10001046"/>
    <x v="2"/>
    <x v="16"/>
    <x v="883"/>
    <n v="839.98800000000006"/>
    <n v="2"/>
    <n v="0.4"/>
    <x v="1141"/>
    <x v="17"/>
    <x v="5"/>
    <s v="2016"/>
  </r>
  <r>
    <s v="CA-2016-144344"/>
    <x v="99"/>
    <d v="2016-10-28T00:00:00"/>
    <s v="Same Day"/>
    <s v="PG-18820"/>
    <s v="Patrick Gardner"/>
    <x v="0"/>
    <s v="United States"/>
    <s v="Boynton Beach"/>
    <s v="Florida"/>
    <n v="33437"/>
    <x v="0"/>
    <s v="FUR-FU-10000076"/>
    <x v="0"/>
    <x v="5"/>
    <x v="884"/>
    <n v="47.951999999999998"/>
    <n v="3"/>
    <n v="0.2"/>
    <x v="1142"/>
    <x v="22"/>
    <x v="2"/>
    <s v="2016"/>
  </r>
  <r>
    <s v="CA-2016-144344"/>
    <x v="99"/>
    <d v="2016-10-28T00:00:00"/>
    <s v="Same Day"/>
    <s v="PG-18820"/>
    <s v="Patrick Gardner"/>
    <x v="0"/>
    <s v="United States"/>
    <s v="Boynton Beach"/>
    <s v="Florida"/>
    <n v="33437"/>
    <x v="0"/>
    <s v="OFF-BI-10003719"/>
    <x v="1"/>
    <x v="8"/>
    <x v="691"/>
    <n v="37.424999999999997"/>
    <n v="5"/>
    <n v="0.7"/>
    <x v="366"/>
    <x v="22"/>
    <x v="2"/>
    <s v="2016"/>
  </r>
  <r>
    <s v="CA-2016-144344"/>
    <x v="99"/>
    <d v="2016-10-28T00:00:00"/>
    <s v="Same Day"/>
    <s v="PG-18820"/>
    <s v="Patrick Gardner"/>
    <x v="0"/>
    <s v="United States"/>
    <s v="Boynton Beach"/>
    <s v="Florida"/>
    <n v="33437"/>
    <x v="0"/>
    <s v="FUR-FU-10003268"/>
    <x v="0"/>
    <x v="5"/>
    <x v="885"/>
    <n v="63.968000000000004"/>
    <n v="2"/>
    <n v="0.2"/>
    <x v="232"/>
    <x v="22"/>
    <x v="2"/>
    <s v="2016"/>
  </r>
  <r>
    <s v="CA-2016-144344"/>
    <x v="99"/>
    <d v="2016-10-28T00:00:00"/>
    <s v="Same Day"/>
    <s v="PG-18820"/>
    <s v="Patrick Gardner"/>
    <x v="0"/>
    <s v="United States"/>
    <s v="Boynton Beach"/>
    <s v="Florida"/>
    <n v="33437"/>
    <x v="0"/>
    <s v="FUR-FU-10003553"/>
    <x v="0"/>
    <x v="5"/>
    <x v="568"/>
    <n v="165.048"/>
    <n v="3"/>
    <n v="0.2"/>
    <x v="1143"/>
    <x v="22"/>
    <x v="2"/>
    <s v="2016"/>
  </r>
  <r>
    <s v="CA-2014-127012"/>
    <x v="430"/>
    <d v="2014-08-15T00:00:00"/>
    <s v="Standard Class"/>
    <s v="GM-14680"/>
    <s v="Greg Matthias"/>
    <x v="0"/>
    <s v="United States"/>
    <s v="Seattle"/>
    <s v="Washington"/>
    <n v="98105"/>
    <x v="1"/>
    <s v="FUR-FU-10003691"/>
    <x v="0"/>
    <x v="5"/>
    <x v="886"/>
    <n v="12.35"/>
    <n v="1"/>
    <n v="0"/>
    <x v="1144"/>
    <x v="2"/>
    <x v="6"/>
    <s v="2014"/>
  </r>
  <r>
    <s v="CA-2014-127012"/>
    <x v="430"/>
    <d v="2014-08-15T00:00:00"/>
    <s v="Standard Class"/>
    <s v="GM-14680"/>
    <s v="Greg Matthias"/>
    <x v="0"/>
    <s v="United States"/>
    <s v="Seattle"/>
    <s v="Washington"/>
    <n v="98105"/>
    <x v="1"/>
    <s v="OFF-AR-10003903"/>
    <x v="1"/>
    <x v="6"/>
    <x v="887"/>
    <n v="40.97"/>
    <n v="1"/>
    <n v="0"/>
    <x v="1145"/>
    <x v="2"/>
    <x v="6"/>
    <s v="2014"/>
  </r>
  <r>
    <s v="CA-2014-127012"/>
    <x v="430"/>
    <d v="2014-08-15T00:00:00"/>
    <s v="Standard Class"/>
    <s v="GM-14680"/>
    <s v="Greg Matthias"/>
    <x v="0"/>
    <s v="United States"/>
    <s v="Seattle"/>
    <s v="Washington"/>
    <n v="98105"/>
    <x v="1"/>
    <s v="OFF-FA-10004854"/>
    <x v="1"/>
    <x v="13"/>
    <x v="271"/>
    <n v="22.96"/>
    <n v="2"/>
    <n v="0"/>
    <x v="1146"/>
    <x v="2"/>
    <x v="6"/>
    <s v="2014"/>
  </r>
  <r>
    <s v="CA-2016-128727"/>
    <x v="48"/>
    <d v="2016-09-04T00:00:00"/>
    <s v="Standard Class"/>
    <s v="MO-17800"/>
    <s v="Meg O'Connel"/>
    <x v="2"/>
    <s v="United States"/>
    <s v="New York City"/>
    <s v="New York"/>
    <n v="10024"/>
    <x v="3"/>
    <s v="TEC-PH-10003442"/>
    <x v="2"/>
    <x v="7"/>
    <x v="888"/>
    <n v="22"/>
    <n v="4"/>
    <n v="0"/>
    <x v="1147"/>
    <x v="25"/>
    <x v="6"/>
    <s v="2016"/>
  </r>
  <r>
    <s v="US-2016-162859"/>
    <x v="431"/>
    <d v="2016-02-22T00:00:00"/>
    <s v="Standard Class"/>
    <s v="PG-18820"/>
    <s v="Patrick Gardner"/>
    <x v="0"/>
    <s v="United States"/>
    <s v="New York City"/>
    <s v="New York"/>
    <n v="10009"/>
    <x v="3"/>
    <s v="OFF-BI-10004519"/>
    <x v="1"/>
    <x v="8"/>
    <x v="889"/>
    <n v="398.35199999999998"/>
    <n v="3"/>
    <n v="0.2"/>
    <x v="1148"/>
    <x v="4"/>
    <x v="11"/>
    <s v="2016"/>
  </r>
  <r>
    <s v="US-2016-162859"/>
    <x v="431"/>
    <d v="2016-02-22T00:00:00"/>
    <s v="Standard Class"/>
    <s v="PG-18820"/>
    <s v="Patrick Gardner"/>
    <x v="0"/>
    <s v="United States"/>
    <s v="New York City"/>
    <s v="New York"/>
    <n v="10009"/>
    <x v="3"/>
    <s v="OFF-FA-10000304"/>
    <x v="1"/>
    <x v="13"/>
    <x v="52"/>
    <n v="8.7200000000000006"/>
    <n v="4"/>
    <n v="0"/>
    <x v="1149"/>
    <x v="4"/>
    <x v="11"/>
    <s v="2016"/>
  </r>
  <r>
    <s v="CA-2017-133641"/>
    <x v="304"/>
    <d v="2017-05-21T00:00:00"/>
    <s v="Standard Class"/>
    <s v="EJ-14155"/>
    <s v="Eva Jacobs"/>
    <x v="0"/>
    <s v="United States"/>
    <s v="Gulfport"/>
    <s v="Mississippi"/>
    <n v="39503"/>
    <x v="0"/>
    <s v="OFF-EN-10004955"/>
    <x v="1"/>
    <x v="12"/>
    <x v="890"/>
    <n v="48.69"/>
    <n v="9"/>
    <n v="0"/>
    <x v="1150"/>
    <x v="19"/>
    <x v="5"/>
    <s v="2017"/>
  </r>
  <r>
    <s v="CA-2014-168494"/>
    <x v="432"/>
    <d v="2014-12-14T00:00:00"/>
    <s v="Second Class"/>
    <s v="NP-18700"/>
    <s v="Nora Preis"/>
    <x v="0"/>
    <s v="United States"/>
    <s v="Fresno"/>
    <s v="California"/>
    <n v="93727"/>
    <x v="1"/>
    <s v="FUR-TA-10004619"/>
    <x v="0"/>
    <x v="3"/>
    <x v="891"/>
    <n v="764.68799999999999"/>
    <n v="6"/>
    <n v="0.2"/>
    <x v="1151"/>
    <x v="1"/>
    <x v="4"/>
    <s v="2014"/>
  </r>
  <r>
    <s v="CA-2014-168494"/>
    <x v="432"/>
    <d v="2014-12-14T00:00:00"/>
    <s v="Second Class"/>
    <s v="NP-18700"/>
    <s v="Nora Preis"/>
    <x v="0"/>
    <s v="United States"/>
    <s v="Fresno"/>
    <s v="California"/>
    <n v="93727"/>
    <x v="1"/>
    <s v="FUR-TA-10003473"/>
    <x v="0"/>
    <x v="3"/>
    <x v="216"/>
    <n v="3610.848"/>
    <n v="12"/>
    <n v="0.2"/>
    <x v="1152"/>
    <x v="1"/>
    <x v="4"/>
    <s v="2014"/>
  </r>
  <r>
    <s v="CA-2014-168494"/>
    <x v="432"/>
    <d v="2014-12-14T00:00:00"/>
    <s v="Second Class"/>
    <s v="NP-18700"/>
    <s v="Nora Preis"/>
    <x v="0"/>
    <s v="United States"/>
    <s v="Fresno"/>
    <s v="California"/>
    <n v="93727"/>
    <x v="1"/>
    <s v="FUR-BO-10004467"/>
    <x v="0"/>
    <x v="0"/>
    <x v="892"/>
    <n v="254.97450000000001"/>
    <n v="3"/>
    <n v="0.15"/>
    <x v="1153"/>
    <x v="1"/>
    <x v="4"/>
    <s v="2014"/>
  </r>
  <r>
    <s v="CA-2017-115602"/>
    <x v="404"/>
    <d v="2017-12-24T00:00:00"/>
    <s v="Standard Class"/>
    <s v="DJ-13630"/>
    <s v="Doug Jacobs"/>
    <x v="0"/>
    <s v="United States"/>
    <s v="New York City"/>
    <s v="New York"/>
    <n v="10009"/>
    <x v="3"/>
    <s v="OFF-AR-10002280"/>
    <x v="1"/>
    <x v="6"/>
    <x v="772"/>
    <n v="38.82"/>
    <n v="6"/>
    <n v="0"/>
    <x v="1154"/>
    <x v="15"/>
    <x v="4"/>
    <s v="2017"/>
  </r>
  <r>
    <s v="CA-2017-115602"/>
    <x v="404"/>
    <d v="2017-12-24T00:00:00"/>
    <s v="Standard Class"/>
    <s v="DJ-13630"/>
    <s v="Doug Jacobs"/>
    <x v="0"/>
    <s v="United States"/>
    <s v="New York City"/>
    <s v="New York"/>
    <n v="10009"/>
    <x v="3"/>
    <s v="FUR-CH-10001708"/>
    <x v="0"/>
    <x v="1"/>
    <x v="893"/>
    <n v="1141.9380000000001"/>
    <n v="9"/>
    <n v="0.1"/>
    <x v="1155"/>
    <x v="15"/>
    <x v="4"/>
    <s v="2017"/>
  </r>
  <r>
    <s v="CA-2017-115602"/>
    <x v="404"/>
    <d v="2017-12-24T00:00:00"/>
    <s v="Standard Class"/>
    <s v="DJ-13630"/>
    <s v="Doug Jacobs"/>
    <x v="0"/>
    <s v="United States"/>
    <s v="New York City"/>
    <s v="New York"/>
    <n v="10009"/>
    <x v="3"/>
    <s v="OFF-AP-10000891"/>
    <x v="1"/>
    <x v="9"/>
    <x v="165"/>
    <n v="1704.56"/>
    <n v="13"/>
    <n v="0"/>
    <x v="1156"/>
    <x v="15"/>
    <x v="4"/>
    <s v="2017"/>
  </r>
  <r>
    <s v="CA-2017-115602"/>
    <x v="404"/>
    <d v="2017-12-24T00:00:00"/>
    <s v="Standard Class"/>
    <s v="DJ-13630"/>
    <s v="Doug Jacobs"/>
    <x v="0"/>
    <s v="United States"/>
    <s v="New York City"/>
    <s v="New York"/>
    <n v="10009"/>
    <x v="3"/>
    <s v="OFF-AR-10000462"/>
    <x v="1"/>
    <x v="6"/>
    <x v="894"/>
    <n v="3.2"/>
    <n v="2"/>
    <n v="0"/>
    <x v="1157"/>
    <x v="15"/>
    <x v="4"/>
    <s v="2017"/>
  </r>
  <r>
    <s v="CA-2015-154956"/>
    <x v="433"/>
    <d v="2015-07-09T00:00:00"/>
    <s v="Standard Class"/>
    <s v="IM-15070"/>
    <s v="Irene Maddox"/>
    <x v="0"/>
    <s v="United States"/>
    <s v="Milwaukee"/>
    <s v="Wisconsin"/>
    <n v="53209"/>
    <x v="2"/>
    <s v="TEC-PH-10004165"/>
    <x v="2"/>
    <x v="7"/>
    <x v="895"/>
    <n v="1099.96"/>
    <n v="4"/>
    <n v="0"/>
    <x v="1158"/>
    <x v="18"/>
    <x v="7"/>
    <s v="2015"/>
  </r>
  <r>
    <s v="CA-2017-144638"/>
    <x v="434"/>
    <d v="2017-03-14T00:00:00"/>
    <s v="Standard Class"/>
    <s v="MH-18115"/>
    <s v="Mick Hernandez"/>
    <x v="2"/>
    <s v="United States"/>
    <s v="Chester"/>
    <s v="Pennsylvania"/>
    <n v="19013"/>
    <x v="3"/>
    <s v="OFF-AR-10003958"/>
    <x v="1"/>
    <x v="6"/>
    <x v="686"/>
    <n v="5.2480000000000002"/>
    <n v="2"/>
    <n v="0.2"/>
    <x v="820"/>
    <x v="13"/>
    <x v="10"/>
    <s v="2017"/>
  </r>
  <r>
    <s v="CA-2017-144638"/>
    <x v="434"/>
    <d v="2017-03-14T00:00:00"/>
    <s v="Standard Class"/>
    <s v="MH-18115"/>
    <s v="Mick Hernandez"/>
    <x v="2"/>
    <s v="United States"/>
    <s v="Chester"/>
    <s v="Pennsylvania"/>
    <n v="19013"/>
    <x v="3"/>
    <s v="TEC-PH-10000149"/>
    <x v="2"/>
    <x v="7"/>
    <x v="424"/>
    <n v="35.909999999999997"/>
    <n v="3"/>
    <n v="0.4"/>
    <x v="1159"/>
    <x v="13"/>
    <x v="10"/>
    <s v="2017"/>
  </r>
  <r>
    <s v="CA-2017-144638"/>
    <x v="434"/>
    <d v="2017-03-14T00:00:00"/>
    <s v="Standard Class"/>
    <s v="MH-18115"/>
    <s v="Mick Hernandez"/>
    <x v="2"/>
    <s v="United States"/>
    <s v="Chester"/>
    <s v="Pennsylvania"/>
    <n v="19013"/>
    <x v="3"/>
    <s v="FUR-FU-10003724"/>
    <x v="0"/>
    <x v="5"/>
    <x v="896"/>
    <n v="6.6959999999999997"/>
    <n v="1"/>
    <n v="0.2"/>
    <x v="1160"/>
    <x v="13"/>
    <x v="10"/>
    <s v="2017"/>
  </r>
  <r>
    <s v="CA-2017-144638"/>
    <x v="434"/>
    <d v="2017-03-14T00:00:00"/>
    <s v="Standard Class"/>
    <s v="MH-18115"/>
    <s v="Mick Hernandez"/>
    <x v="2"/>
    <s v="United States"/>
    <s v="Chester"/>
    <s v="Pennsylvania"/>
    <n v="19013"/>
    <x v="3"/>
    <s v="FUR-FU-10003535"/>
    <x v="0"/>
    <x v="5"/>
    <x v="897"/>
    <n v="43.872"/>
    <n v="2"/>
    <n v="0.2"/>
    <x v="1161"/>
    <x v="13"/>
    <x v="10"/>
    <s v="2017"/>
  </r>
  <r>
    <s v="US-2016-168620"/>
    <x v="435"/>
    <d v="2016-12-28T00:00:00"/>
    <s v="Second Class"/>
    <s v="RB-19795"/>
    <s v="Ross Baird"/>
    <x v="2"/>
    <s v="United States"/>
    <s v="Charlotte"/>
    <s v="North Carolina"/>
    <n v="28205"/>
    <x v="0"/>
    <s v="OFF-BI-10001575"/>
    <x v="1"/>
    <x v="8"/>
    <x v="582"/>
    <n v="27.882000000000001"/>
    <n v="3"/>
    <n v="0.7"/>
    <x v="1162"/>
    <x v="16"/>
    <x v="4"/>
    <s v="2016"/>
  </r>
  <r>
    <s v="US-2016-168620"/>
    <x v="435"/>
    <d v="2016-12-28T00:00:00"/>
    <s v="Second Class"/>
    <s v="RB-19795"/>
    <s v="Ross Baird"/>
    <x v="2"/>
    <s v="United States"/>
    <s v="Charlotte"/>
    <s v="North Carolina"/>
    <n v="28205"/>
    <x v="0"/>
    <s v="OFF-ST-10003716"/>
    <x v="1"/>
    <x v="4"/>
    <x v="898"/>
    <n v="540.048"/>
    <n v="3"/>
    <n v="0.2"/>
    <x v="1163"/>
    <x v="16"/>
    <x v="4"/>
    <s v="2016"/>
  </r>
  <r>
    <s v="US-2016-168620"/>
    <x v="435"/>
    <d v="2016-12-28T00:00:00"/>
    <s v="Second Class"/>
    <s v="RB-19795"/>
    <s v="Ross Baird"/>
    <x v="2"/>
    <s v="United States"/>
    <s v="Charlotte"/>
    <s v="North Carolina"/>
    <n v="28205"/>
    <x v="0"/>
    <s v="TEC-AC-10004469"/>
    <x v="2"/>
    <x v="11"/>
    <x v="241"/>
    <n v="255.68"/>
    <n v="8"/>
    <n v="0.2"/>
    <x v="1164"/>
    <x v="16"/>
    <x v="4"/>
    <s v="2016"/>
  </r>
  <r>
    <s v="CA-2017-117079"/>
    <x v="436"/>
    <d v="2017-10-27T00:00:00"/>
    <s v="Standard Class"/>
    <s v="JR-15700"/>
    <s v="Jocasta Rupert"/>
    <x v="0"/>
    <s v="United States"/>
    <s v="Jacksonville"/>
    <s v="Florida"/>
    <n v="32216"/>
    <x v="0"/>
    <s v="TEC-PH-10004586"/>
    <x v="2"/>
    <x v="7"/>
    <x v="899"/>
    <n v="863.88"/>
    <n v="3"/>
    <n v="0.2"/>
    <x v="1165"/>
    <x v="27"/>
    <x v="2"/>
    <s v="2017"/>
  </r>
  <r>
    <s v="US-2016-144393"/>
    <x v="99"/>
    <d v="2016-11-04T00:00:00"/>
    <s v="Standard Class"/>
    <s v="SM-20950"/>
    <s v="Suzanne McNair"/>
    <x v="1"/>
    <s v="United States"/>
    <s v="Greenville"/>
    <s v="North Carolina"/>
    <n v="27834"/>
    <x v="0"/>
    <s v="OFF-BI-10004236"/>
    <x v="1"/>
    <x v="8"/>
    <x v="900"/>
    <n v="17.616"/>
    <n v="4"/>
    <n v="0.7"/>
    <x v="1166"/>
    <x v="22"/>
    <x v="2"/>
    <s v="2016"/>
  </r>
  <r>
    <s v="CA-2017-105053"/>
    <x v="437"/>
    <d v="2017-07-09T00:00:00"/>
    <s v="Second Class"/>
    <s v="CS-12355"/>
    <s v="Christine Sundaresam"/>
    <x v="0"/>
    <s v="United States"/>
    <s v="Long Beach"/>
    <s v="New York"/>
    <n v="11561"/>
    <x v="3"/>
    <s v="OFF-BI-10001634"/>
    <x v="1"/>
    <x v="8"/>
    <x v="24"/>
    <n v="17.472000000000001"/>
    <n v="3"/>
    <n v="0.2"/>
    <x v="1167"/>
    <x v="29"/>
    <x v="7"/>
    <s v="2017"/>
  </r>
  <r>
    <s v="CA-2016-155992"/>
    <x v="393"/>
    <d v="2016-10-02T00:00:00"/>
    <s v="First Class"/>
    <s v="CC-12220"/>
    <s v="Chris Cortes"/>
    <x v="0"/>
    <s v="United States"/>
    <s v="La Porte"/>
    <s v="Indiana"/>
    <n v="46350"/>
    <x v="2"/>
    <s v="TEC-PH-10000215"/>
    <x v="2"/>
    <x v="7"/>
    <x v="140"/>
    <n v="69.900000000000006"/>
    <n v="2"/>
    <n v="0"/>
    <x v="1168"/>
    <x v="26"/>
    <x v="2"/>
    <s v="2016"/>
  </r>
  <r>
    <s v="CA-2016-155992"/>
    <x v="393"/>
    <d v="2016-10-02T00:00:00"/>
    <s v="First Class"/>
    <s v="CC-12220"/>
    <s v="Chris Cortes"/>
    <x v="0"/>
    <s v="United States"/>
    <s v="La Porte"/>
    <s v="Indiana"/>
    <n v="46350"/>
    <x v="2"/>
    <s v="FUR-FU-10003724"/>
    <x v="0"/>
    <x v="5"/>
    <x v="896"/>
    <n v="41.85"/>
    <n v="5"/>
    <n v="0"/>
    <x v="743"/>
    <x v="26"/>
    <x v="2"/>
    <s v="2016"/>
  </r>
  <r>
    <s v="CA-2017-110380"/>
    <x v="264"/>
    <d v="2017-09-07T00:00:00"/>
    <s v="Standard Class"/>
    <s v="PF-19225"/>
    <s v="Phillip Flathmann"/>
    <x v="0"/>
    <s v="United States"/>
    <s v="San Francisco"/>
    <s v="California"/>
    <n v="94122"/>
    <x v="1"/>
    <s v="OFF-AR-10000422"/>
    <x v="1"/>
    <x v="6"/>
    <x v="901"/>
    <n v="6.57"/>
    <n v="3"/>
    <n v="0"/>
    <x v="1169"/>
    <x v="28"/>
    <x v="8"/>
    <s v="2017"/>
  </r>
  <r>
    <s v="US-2014-167738"/>
    <x v="163"/>
    <d v="2014-12-29T00:00:00"/>
    <s v="Standard Class"/>
    <s v="JC-16105"/>
    <s v="Julie Creighton"/>
    <x v="1"/>
    <s v="United States"/>
    <s v="Los Angeles"/>
    <s v="California"/>
    <n v="90045"/>
    <x v="1"/>
    <s v="OFF-ST-10003306"/>
    <x v="1"/>
    <x v="4"/>
    <x v="385"/>
    <n v="142.86000000000001"/>
    <n v="1"/>
    <n v="0"/>
    <x v="1170"/>
    <x v="16"/>
    <x v="4"/>
    <s v="2014"/>
  </r>
  <r>
    <s v="US-2014-167738"/>
    <x v="163"/>
    <d v="2014-12-29T00:00:00"/>
    <s v="Standard Class"/>
    <s v="JC-16105"/>
    <s v="Julie Creighton"/>
    <x v="1"/>
    <s v="United States"/>
    <s v="Los Angeles"/>
    <s v="California"/>
    <n v="90045"/>
    <x v="1"/>
    <s v="FUR-CH-10001146"/>
    <x v="0"/>
    <x v="1"/>
    <x v="64"/>
    <n v="292.27199999999999"/>
    <n v="6"/>
    <n v="0.2"/>
    <x v="1171"/>
    <x v="16"/>
    <x v="4"/>
    <s v="2014"/>
  </r>
  <r>
    <s v="CA-2017-121412"/>
    <x v="397"/>
    <d v="2017-09-27T00:00:00"/>
    <s v="Standard Class"/>
    <s v="BG-11695"/>
    <s v="Brooke Gillingham"/>
    <x v="1"/>
    <s v="United States"/>
    <s v="Louisville"/>
    <s v="Colorado"/>
    <n v="80027"/>
    <x v="1"/>
    <s v="FUR-FU-10000246"/>
    <x v="0"/>
    <x v="5"/>
    <x v="391"/>
    <n v="29.327999999999999"/>
    <n v="3"/>
    <n v="0.2"/>
    <x v="429"/>
    <x v="27"/>
    <x v="8"/>
    <s v="2017"/>
  </r>
  <r>
    <s v="CA-2017-100426"/>
    <x v="400"/>
    <d v="2017-06-08T00:00:00"/>
    <s v="Standard Class"/>
    <s v="DC-12850"/>
    <s v="Dan Campbell"/>
    <x v="0"/>
    <s v="United States"/>
    <s v="Florence"/>
    <s v="Alabama"/>
    <n v="35630"/>
    <x v="0"/>
    <s v="OFF-PA-10002870"/>
    <x v="1"/>
    <x v="10"/>
    <x v="902"/>
    <n v="12.48"/>
    <n v="2"/>
    <n v="0"/>
    <x v="1172"/>
    <x v="18"/>
    <x v="1"/>
    <s v="2017"/>
  </r>
  <r>
    <s v="US-2016-103646"/>
    <x v="438"/>
    <d v="2016-04-26T00:00:00"/>
    <s v="Standard Class"/>
    <s v="SP-20545"/>
    <s v="Sibella Parks"/>
    <x v="1"/>
    <s v="United States"/>
    <s v="Chicago"/>
    <s v="Illinois"/>
    <n v="60623"/>
    <x v="2"/>
    <s v="OFF-ST-10000563"/>
    <x v="1"/>
    <x v="4"/>
    <x v="903"/>
    <n v="102.336"/>
    <n v="4"/>
    <n v="0.2"/>
    <x v="1173"/>
    <x v="30"/>
    <x v="3"/>
    <s v="2016"/>
  </r>
  <r>
    <s v="US-2016-103646"/>
    <x v="438"/>
    <d v="2016-04-26T00:00:00"/>
    <s v="Standard Class"/>
    <s v="SP-20545"/>
    <s v="Sibella Parks"/>
    <x v="1"/>
    <s v="United States"/>
    <s v="Chicago"/>
    <s v="Illinois"/>
    <n v="60623"/>
    <x v="2"/>
    <s v="OFF-AP-10004487"/>
    <x v="1"/>
    <x v="9"/>
    <x v="722"/>
    <n v="48.792000000000002"/>
    <n v="3"/>
    <n v="0.8"/>
    <x v="1174"/>
    <x v="30"/>
    <x v="3"/>
    <s v="2016"/>
  </r>
  <r>
    <s v="US-2016-103646"/>
    <x v="438"/>
    <d v="2016-04-26T00:00:00"/>
    <s v="Standard Class"/>
    <s v="SP-20545"/>
    <s v="Sibella Parks"/>
    <x v="1"/>
    <s v="United States"/>
    <s v="Chicago"/>
    <s v="Illinois"/>
    <n v="60623"/>
    <x v="2"/>
    <s v="OFF-BI-10002854"/>
    <x v="1"/>
    <x v="8"/>
    <x v="904"/>
    <n v="44.847999999999999"/>
    <n v="8"/>
    <n v="0.8"/>
    <x v="1175"/>
    <x v="30"/>
    <x v="3"/>
    <s v="2016"/>
  </r>
  <r>
    <s v="CA-2016-119186"/>
    <x v="439"/>
    <d v="2016-05-26T00:00:00"/>
    <s v="Same Day"/>
    <s v="MS-17710"/>
    <s v="Maurice Satty"/>
    <x v="0"/>
    <s v="United States"/>
    <s v="Fort Worth"/>
    <s v="Texas"/>
    <n v="76106"/>
    <x v="2"/>
    <s v="OFF-PA-10004621"/>
    <x v="1"/>
    <x v="10"/>
    <x v="745"/>
    <n v="10.368"/>
    <n v="2"/>
    <n v="0.2"/>
    <x v="572"/>
    <x v="20"/>
    <x v="5"/>
    <s v="2016"/>
  </r>
  <r>
    <s v="CA-2016-119186"/>
    <x v="439"/>
    <d v="2016-05-26T00:00:00"/>
    <s v="Same Day"/>
    <s v="MS-17710"/>
    <s v="Maurice Satty"/>
    <x v="0"/>
    <s v="United States"/>
    <s v="Fort Worth"/>
    <s v="Texas"/>
    <n v="76106"/>
    <x v="2"/>
    <s v="FUR-CH-10001973"/>
    <x v="0"/>
    <x v="1"/>
    <x v="905"/>
    <n v="388.43"/>
    <n v="5"/>
    <n v="0.3"/>
    <x v="1176"/>
    <x v="20"/>
    <x v="5"/>
    <s v="2016"/>
  </r>
  <r>
    <s v="CA-2016-119186"/>
    <x v="439"/>
    <d v="2016-05-26T00:00:00"/>
    <s v="Same Day"/>
    <s v="MS-17710"/>
    <s v="Maurice Satty"/>
    <x v="0"/>
    <s v="United States"/>
    <s v="Fort Worth"/>
    <s v="Texas"/>
    <n v="76106"/>
    <x v="2"/>
    <s v="OFF-PA-10004040"/>
    <x v="1"/>
    <x v="10"/>
    <x v="99"/>
    <n v="14.352"/>
    <n v="3"/>
    <n v="0.2"/>
    <x v="1177"/>
    <x v="20"/>
    <x v="5"/>
    <s v="2016"/>
  </r>
  <r>
    <s v="CA-2016-119186"/>
    <x v="439"/>
    <d v="2016-05-26T00:00:00"/>
    <s v="Same Day"/>
    <s v="MS-17710"/>
    <s v="Maurice Satty"/>
    <x v="0"/>
    <s v="United States"/>
    <s v="Fort Worth"/>
    <s v="Texas"/>
    <n v="76106"/>
    <x v="2"/>
    <s v="TEC-AC-10000580"/>
    <x v="2"/>
    <x v="11"/>
    <x v="906"/>
    <n v="63.991999999999997"/>
    <n v="1"/>
    <n v="0.2"/>
    <x v="1178"/>
    <x v="20"/>
    <x v="5"/>
    <s v="2016"/>
  </r>
  <r>
    <s v="CA-2016-148698"/>
    <x v="440"/>
    <d v="2016-05-07T00:00:00"/>
    <s v="Standard Class"/>
    <s v="BD-11770"/>
    <s v="Bryan Davis"/>
    <x v="0"/>
    <s v="United States"/>
    <s v="Houston"/>
    <s v="Texas"/>
    <n v="77070"/>
    <x v="2"/>
    <s v="OFF-AR-10004022"/>
    <x v="1"/>
    <x v="6"/>
    <x v="907"/>
    <n v="86.352000000000004"/>
    <n v="3"/>
    <n v="0.2"/>
    <x v="1179"/>
    <x v="28"/>
    <x v="5"/>
    <s v="2016"/>
  </r>
  <r>
    <s v="CA-2014-163293"/>
    <x v="78"/>
    <d v="2014-09-11T00:00:00"/>
    <s v="First Class"/>
    <s v="KC-16255"/>
    <s v="Karen Carlisle"/>
    <x v="1"/>
    <s v="United States"/>
    <s v="Macon"/>
    <s v="Georgia"/>
    <n v="31204"/>
    <x v="0"/>
    <s v="TEC-AC-10004209"/>
    <x v="2"/>
    <x v="11"/>
    <x v="908"/>
    <n v="32.97"/>
    <n v="3"/>
    <n v="0"/>
    <x v="1180"/>
    <x v="0"/>
    <x v="8"/>
    <s v="2014"/>
  </r>
  <r>
    <s v="CA-2014-163293"/>
    <x v="78"/>
    <d v="2014-09-11T00:00:00"/>
    <s v="First Class"/>
    <s v="KC-16255"/>
    <s v="Karen Carlisle"/>
    <x v="1"/>
    <s v="United States"/>
    <s v="Macon"/>
    <s v="Georgia"/>
    <n v="31204"/>
    <x v="0"/>
    <s v="TEC-AC-10000023"/>
    <x v="2"/>
    <x v="11"/>
    <x v="909"/>
    <n v="83.88"/>
    <n v="4"/>
    <n v="0"/>
    <x v="1181"/>
    <x v="0"/>
    <x v="8"/>
    <s v="2014"/>
  </r>
  <r>
    <s v="CA-2016-160815"/>
    <x v="64"/>
    <d v="2016-09-06T00:00:00"/>
    <s v="First Class"/>
    <s v="TR-21325"/>
    <s v="Toby Ritter"/>
    <x v="0"/>
    <s v="United States"/>
    <s v="Cedar Rapids"/>
    <s v="Iowa"/>
    <n v="52402"/>
    <x v="2"/>
    <s v="TEC-PH-10003505"/>
    <x v="2"/>
    <x v="7"/>
    <x v="910"/>
    <n v="278.39999999999998"/>
    <n v="3"/>
    <n v="0"/>
    <x v="1182"/>
    <x v="5"/>
    <x v="8"/>
    <s v="2016"/>
  </r>
  <r>
    <s v="CA-2017-122154"/>
    <x v="359"/>
    <d v="2017-04-11T00:00:00"/>
    <s v="First Class"/>
    <s v="SA-20830"/>
    <s v="Sue Ann Reed"/>
    <x v="0"/>
    <s v="United States"/>
    <s v="Jacksonville"/>
    <s v="Florida"/>
    <n v="32216"/>
    <x v="0"/>
    <s v="OFF-LA-10000121"/>
    <x v="1"/>
    <x v="2"/>
    <x v="911"/>
    <n v="15.12"/>
    <n v="3"/>
    <n v="0.2"/>
    <x v="1183"/>
    <x v="3"/>
    <x v="3"/>
    <s v="2017"/>
  </r>
  <r>
    <s v="CA-2017-122154"/>
    <x v="359"/>
    <d v="2017-04-11T00:00:00"/>
    <s v="First Class"/>
    <s v="SA-20830"/>
    <s v="Sue Ann Reed"/>
    <x v="0"/>
    <s v="United States"/>
    <s v="Jacksonville"/>
    <s v="Florida"/>
    <n v="32216"/>
    <x v="0"/>
    <s v="OFF-BI-10002026"/>
    <x v="1"/>
    <x v="8"/>
    <x v="912"/>
    <n v="17.43"/>
    <n v="1"/>
    <n v="0.7"/>
    <x v="1184"/>
    <x v="3"/>
    <x v="3"/>
    <s v="2017"/>
  </r>
  <r>
    <s v="CA-2017-122154"/>
    <x v="359"/>
    <d v="2017-04-11T00:00:00"/>
    <s v="First Class"/>
    <s v="SA-20830"/>
    <s v="Sue Ann Reed"/>
    <x v="0"/>
    <s v="United States"/>
    <s v="Jacksonville"/>
    <s v="Florida"/>
    <n v="32216"/>
    <x v="0"/>
    <s v="OFF-PA-10000994"/>
    <x v="1"/>
    <x v="10"/>
    <x v="913"/>
    <n v="251.64"/>
    <n v="3"/>
    <n v="0.2"/>
    <x v="1185"/>
    <x v="3"/>
    <x v="3"/>
    <s v="2017"/>
  </r>
  <r>
    <s v="US-2015-149692"/>
    <x v="401"/>
    <d v="2015-12-12T00:00:00"/>
    <s v="Standard Class"/>
    <s v="KW-16435"/>
    <s v="Katrina Willman"/>
    <x v="0"/>
    <s v="United States"/>
    <s v="Austin"/>
    <s v="Texas"/>
    <n v="78745"/>
    <x v="2"/>
    <s v="OFF-BI-10002813"/>
    <x v="1"/>
    <x v="8"/>
    <x v="914"/>
    <n v="2.7719999999999998"/>
    <n v="7"/>
    <n v="0.8"/>
    <x v="1186"/>
    <x v="24"/>
    <x v="4"/>
    <s v="2015"/>
  </r>
  <r>
    <s v="CA-2016-119445"/>
    <x v="190"/>
    <d v="2016-07-03T00:00:00"/>
    <s v="Standard Class"/>
    <s v="GM-14500"/>
    <s v="Gene McClure"/>
    <x v="0"/>
    <s v="United States"/>
    <s v="Providence"/>
    <s v="Rhode Island"/>
    <n v="2908"/>
    <x v="3"/>
    <s v="OFF-ST-10000617"/>
    <x v="1"/>
    <x v="4"/>
    <x v="384"/>
    <n v="14.9"/>
    <n v="5"/>
    <n v="0"/>
    <x v="1187"/>
    <x v="20"/>
    <x v="1"/>
    <s v="2016"/>
  </r>
  <r>
    <s v="CA-2015-124268"/>
    <x v="433"/>
    <d v="2015-07-08T00:00:00"/>
    <s v="Standard Class"/>
    <s v="AD-10180"/>
    <s v="Alan Dominguez"/>
    <x v="2"/>
    <s v="United States"/>
    <s v="New York City"/>
    <s v="New York"/>
    <n v="10035"/>
    <x v="3"/>
    <s v="OFF-AR-10004817"/>
    <x v="1"/>
    <x v="6"/>
    <x v="915"/>
    <n v="15.48"/>
    <n v="3"/>
    <n v="0"/>
    <x v="1188"/>
    <x v="18"/>
    <x v="7"/>
    <s v="2015"/>
  </r>
  <r>
    <s v="CA-2016-154711"/>
    <x v="441"/>
    <d v="2016-11-26T00:00:00"/>
    <s v="Standard Class"/>
    <s v="TB-21355"/>
    <s v="Todd Boyes"/>
    <x v="1"/>
    <s v="United States"/>
    <s v="New York City"/>
    <s v="New York"/>
    <n v="10009"/>
    <x v="3"/>
    <s v="FUR-FU-10000397"/>
    <x v="0"/>
    <x v="5"/>
    <x v="63"/>
    <n v="39.880000000000003"/>
    <n v="2"/>
    <n v="0"/>
    <x v="1189"/>
    <x v="6"/>
    <x v="0"/>
    <s v="2016"/>
  </r>
  <r>
    <s v="CA-2016-154711"/>
    <x v="441"/>
    <d v="2016-11-26T00:00:00"/>
    <s v="Standard Class"/>
    <s v="TB-21355"/>
    <s v="Todd Boyes"/>
    <x v="1"/>
    <s v="United States"/>
    <s v="New York City"/>
    <s v="New York"/>
    <n v="10009"/>
    <x v="3"/>
    <s v="OFF-BI-10000605"/>
    <x v="1"/>
    <x v="8"/>
    <x v="536"/>
    <n v="12.192"/>
    <n v="4"/>
    <n v="0.2"/>
    <x v="883"/>
    <x v="6"/>
    <x v="0"/>
    <s v="2016"/>
  </r>
  <r>
    <s v="CA-2016-154711"/>
    <x v="441"/>
    <d v="2016-11-26T00:00:00"/>
    <s v="Standard Class"/>
    <s v="TB-21355"/>
    <s v="Todd Boyes"/>
    <x v="1"/>
    <s v="United States"/>
    <s v="New York City"/>
    <s v="New York"/>
    <n v="10009"/>
    <x v="3"/>
    <s v="OFF-AR-10001860"/>
    <x v="1"/>
    <x v="6"/>
    <x v="916"/>
    <n v="20.82"/>
    <n v="3"/>
    <n v="0"/>
    <x v="1190"/>
    <x v="6"/>
    <x v="0"/>
    <s v="2016"/>
  </r>
  <r>
    <s v="CA-2016-163384"/>
    <x v="338"/>
    <d v="2016-11-12T00:00:00"/>
    <s v="First Class"/>
    <s v="CC-12430"/>
    <s v="Chuck Clark"/>
    <x v="2"/>
    <s v="United States"/>
    <s v="San Francisco"/>
    <s v="California"/>
    <n v="94122"/>
    <x v="1"/>
    <s v="OFF-BI-10004970"/>
    <x v="1"/>
    <x v="8"/>
    <x v="917"/>
    <n v="13.215999999999999"/>
    <n v="4"/>
    <n v="0.2"/>
    <x v="1191"/>
    <x v="13"/>
    <x v="0"/>
    <s v="2016"/>
  </r>
  <r>
    <s v="CA-2016-163384"/>
    <x v="338"/>
    <d v="2016-11-12T00:00:00"/>
    <s v="First Class"/>
    <s v="CC-12430"/>
    <s v="Chuck Clark"/>
    <x v="2"/>
    <s v="United States"/>
    <s v="San Francisco"/>
    <s v="California"/>
    <n v="94122"/>
    <x v="1"/>
    <s v="OFF-PA-10003172"/>
    <x v="1"/>
    <x v="10"/>
    <x v="854"/>
    <n v="32.4"/>
    <n v="5"/>
    <n v="0"/>
    <x v="56"/>
    <x v="13"/>
    <x v="0"/>
    <s v="2016"/>
  </r>
  <r>
    <s v="CA-2015-101707"/>
    <x v="375"/>
    <d v="2015-09-01T00:00:00"/>
    <s v="Standard Class"/>
    <s v="PF-19165"/>
    <s v="Philip Fox"/>
    <x v="0"/>
    <s v="United States"/>
    <s v="San Diego"/>
    <s v="California"/>
    <n v="92105"/>
    <x v="1"/>
    <s v="OFF-SU-10001218"/>
    <x v="1"/>
    <x v="14"/>
    <x v="134"/>
    <n v="32.94"/>
    <n v="3"/>
    <n v="0"/>
    <x v="1192"/>
    <x v="8"/>
    <x v="6"/>
    <s v="2015"/>
  </r>
  <r>
    <s v="CA-2015-101707"/>
    <x v="375"/>
    <d v="2015-09-01T00:00:00"/>
    <s v="Standard Class"/>
    <s v="PF-19165"/>
    <s v="Philip Fox"/>
    <x v="0"/>
    <s v="United States"/>
    <s v="San Diego"/>
    <s v="California"/>
    <n v="92105"/>
    <x v="1"/>
    <s v="OFF-PA-10002968"/>
    <x v="1"/>
    <x v="10"/>
    <x v="918"/>
    <n v="114.2"/>
    <n v="5"/>
    <n v="0"/>
    <x v="1193"/>
    <x v="8"/>
    <x v="6"/>
    <s v="2015"/>
  </r>
  <r>
    <s v="CA-2015-101707"/>
    <x v="375"/>
    <d v="2015-09-01T00:00:00"/>
    <s v="Standard Class"/>
    <s v="PF-19165"/>
    <s v="Philip Fox"/>
    <x v="0"/>
    <s v="United States"/>
    <s v="San Diego"/>
    <s v="California"/>
    <n v="92105"/>
    <x v="1"/>
    <s v="OFF-LA-10000134"/>
    <x v="1"/>
    <x v="2"/>
    <x v="85"/>
    <n v="3.08"/>
    <n v="1"/>
    <n v="0"/>
    <x v="1194"/>
    <x v="8"/>
    <x v="6"/>
    <s v="2015"/>
  </r>
  <r>
    <s v="CA-2015-138898"/>
    <x v="442"/>
    <d v="2015-05-29T00:00:00"/>
    <s v="Standard Class"/>
    <s v="JH-16180"/>
    <s v="Justin Hirsh"/>
    <x v="0"/>
    <s v="United States"/>
    <s v="Pueblo"/>
    <s v="Colorado"/>
    <n v="81001"/>
    <x v="1"/>
    <s v="OFF-AP-10004487"/>
    <x v="1"/>
    <x v="9"/>
    <x v="722"/>
    <n v="845.72799999999995"/>
    <n v="13"/>
    <n v="0.2"/>
    <x v="1195"/>
    <x v="10"/>
    <x v="5"/>
    <s v="2015"/>
  </r>
  <r>
    <s v="CA-2017-115427"/>
    <x v="247"/>
    <d v="2018-01-03T00:00:00"/>
    <s v="Standard Class"/>
    <s v="EB-13975"/>
    <s v="Erica Bern"/>
    <x v="1"/>
    <s v="United States"/>
    <s v="Fairfield"/>
    <s v="California"/>
    <n v="94533"/>
    <x v="1"/>
    <s v="OFF-BI-10002103"/>
    <x v="1"/>
    <x v="8"/>
    <x v="530"/>
    <n v="13.904"/>
    <n v="2"/>
    <n v="0.2"/>
    <x v="1196"/>
    <x v="17"/>
    <x v="4"/>
    <s v="2017"/>
  </r>
  <r>
    <s v="CA-2017-115427"/>
    <x v="247"/>
    <d v="2018-01-03T00:00:00"/>
    <s v="Standard Class"/>
    <s v="EB-13975"/>
    <s v="Erica Bern"/>
    <x v="1"/>
    <s v="United States"/>
    <s v="Fairfield"/>
    <s v="California"/>
    <n v="94533"/>
    <x v="1"/>
    <s v="OFF-BI-10004632"/>
    <x v="1"/>
    <x v="8"/>
    <x v="919"/>
    <n v="20.72"/>
    <n v="2"/>
    <n v="0.2"/>
    <x v="1197"/>
    <x v="17"/>
    <x v="4"/>
    <s v="2017"/>
  </r>
  <r>
    <s v="CA-2016-134425"/>
    <x v="16"/>
    <d v="2016-12-12T00:00:00"/>
    <s v="Second Class"/>
    <s v="QJ-19255"/>
    <s v="Quincy Jones"/>
    <x v="1"/>
    <s v="United States"/>
    <s v="Saint Paul"/>
    <s v="Minnesota"/>
    <n v="55106"/>
    <x v="2"/>
    <s v="TEC-PH-10003555"/>
    <x v="2"/>
    <x v="7"/>
    <x v="462"/>
    <n v="114.95"/>
    <n v="5"/>
    <n v="0"/>
    <x v="1198"/>
    <x v="0"/>
    <x v="4"/>
    <s v="2016"/>
  </r>
  <r>
    <s v="CA-2015-121391"/>
    <x v="242"/>
    <d v="2015-10-07T00:00:00"/>
    <s v="First Class"/>
    <s v="AA-10315"/>
    <s v="Alex Avila"/>
    <x v="0"/>
    <s v="United States"/>
    <s v="San Francisco"/>
    <s v="California"/>
    <n v="94109"/>
    <x v="1"/>
    <s v="OFF-ST-10001590"/>
    <x v="1"/>
    <x v="4"/>
    <x v="147"/>
    <n v="26.96"/>
    <n v="2"/>
    <n v="0"/>
    <x v="1199"/>
    <x v="18"/>
    <x v="2"/>
    <s v="2015"/>
  </r>
  <r>
    <s v="CA-2016-137043"/>
    <x v="443"/>
    <d v="2016-12-25T00:00:00"/>
    <s v="Second Class"/>
    <s v="LC-17140"/>
    <s v="Logan Currie"/>
    <x v="0"/>
    <s v="United States"/>
    <s v="Springfield"/>
    <s v="Virginia"/>
    <n v="22153"/>
    <x v="0"/>
    <s v="FUR-FU-10003664"/>
    <x v="0"/>
    <x v="5"/>
    <x v="35"/>
    <n v="572.76"/>
    <n v="6"/>
    <n v="0"/>
    <x v="1200"/>
    <x v="27"/>
    <x v="4"/>
    <s v="2016"/>
  </r>
  <r>
    <s v="CA-2016-137043"/>
    <x v="443"/>
    <d v="2016-12-25T00:00:00"/>
    <s v="Second Class"/>
    <s v="LC-17140"/>
    <s v="Logan Currie"/>
    <x v="0"/>
    <s v="United States"/>
    <s v="Springfield"/>
    <s v="Virginia"/>
    <n v="22153"/>
    <x v="0"/>
    <s v="FUR-FU-10003664"/>
    <x v="0"/>
    <x v="5"/>
    <x v="35"/>
    <n v="286.38"/>
    <n v="3"/>
    <n v="0"/>
    <x v="1201"/>
    <x v="27"/>
    <x v="4"/>
    <s v="2016"/>
  </r>
  <r>
    <s v="CA-2015-115847"/>
    <x v="444"/>
    <d v="2015-09-24T00:00:00"/>
    <s v="Second Class"/>
    <s v="TC-21535"/>
    <s v="Tracy Collins"/>
    <x v="2"/>
    <s v="United States"/>
    <s v="Arlington"/>
    <s v="Virginia"/>
    <n v="22204"/>
    <x v="0"/>
    <s v="FUR-BO-10003433"/>
    <x v="0"/>
    <x v="0"/>
    <x v="920"/>
    <n v="61.96"/>
    <n v="2"/>
    <n v="0"/>
    <x v="1202"/>
    <x v="12"/>
    <x v="8"/>
    <s v="2015"/>
  </r>
  <r>
    <s v="US-2017-126179"/>
    <x v="445"/>
    <d v="2017-07-07T00:00:00"/>
    <s v="Standard Class"/>
    <s v="CS-12460"/>
    <s v="Chuck Sachs"/>
    <x v="0"/>
    <s v="United States"/>
    <s v="Columbus"/>
    <s v="Georgia"/>
    <n v="31907"/>
    <x v="0"/>
    <s v="FUR-FU-10002554"/>
    <x v="0"/>
    <x v="5"/>
    <x v="921"/>
    <n v="23.99"/>
    <n v="1"/>
    <n v="0"/>
    <x v="1203"/>
    <x v="21"/>
    <x v="7"/>
    <s v="2017"/>
  </r>
  <r>
    <s v="US-2017-126179"/>
    <x v="445"/>
    <d v="2017-07-07T00:00:00"/>
    <s v="Standard Class"/>
    <s v="CS-12460"/>
    <s v="Chuck Sachs"/>
    <x v="0"/>
    <s v="United States"/>
    <s v="Columbus"/>
    <s v="Georgia"/>
    <n v="31907"/>
    <x v="0"/>
    <s v="TEC-PH-10001557"/>
    <x v="2"/>
    <x v="7"/>
    <x v="664"/>
    <n v="287.97000000000003"/>
    <n v="3"/>
    <n v="0"/>
    <x v="1204"/>
    <x v="21"/>
    <x v="7"/>
    <s v="2017"/>
  </r>
  <r>
    <s v="CA-2016-101966"/>
    <x v="216"/>
    <d v="2016-07-16T00:00:00"/>
    <s v="Second Class"/>
    <s v="BM-11785"/>
    <s v="Bryan Mills"/>
    <x v="0"/>
    <s v="United States"/>
    <s v="Houston"/>
    <s v="Texas"/>
    <n v="77036"/>
    <x v="2"/>
    <s v="TEC-PH-10003437"/>
    <x v="2"/>
    <x v="7"/>
    <x v="922"/>
    <n v="419.94400000000002"/>
    <n v="7"/>
    <n v="0.2"/>
    <x v="1205"/>
    <x v="19"/>
    <x v="7"/>
    <s v="2016"/>
  </r>
  <r>
    <s v="CA-2016-141397"/>
    <x v="23"/>
    <d v="2016-06-21T00:00:00"/>
    <s v="First Class"/>
    <s v="RC-19825"/>
    <s v="Roy Collins"/>
    <x v="0"/>
    <s v="United States"/>
    <s v="Pasadena"/>
    <s v="California"/>
    <n v="91104"/>
    <x v="1"/>
    <s v="OFF-PA-10002986"/>
    <x v="1"/>
    <x v="10"/>
    <x v="482"/>
    <n v="46.76"/>
    <n v="7"/>
    <n v="0"/>
    <x v="1206"/>
    <x v="14"/>
    <x v="1"/>
    <s v="2016"/>
  </r>
  <r>
    <s v="CA-2016-141397"/>
    <x v="23"/>
    <d v="2016-06-21T00:00:00"/>
    <s v="First Class"/>
    <s v="RC-19825"/>
    <s v="Roy Collins"/>
    <x v="0"/>
    <s v="United States"/>
    <s v="Pasadena"/>
    <s v="California"/>
    <n v="91104"/>
    <x v="1"/>
    <s v="OFF-BI-10000320"/>
    <x v="1"/>
    <x v="8"/>
    <x v="776"/>
    <n v="17.712"/>
    <n v="3"/>
    <n v="0.2"/>
    <x v="1207"/>
    <x v="14"/>
    <x v="1"/>
    <s v="2016"/>
  </r>
  <r>
    <s v="CA-2016-141397"/>
    <x v="23"/>
    <d v="2016-06-21T00:00:00"/>
    <s v="First Class"/>
    <s v="RC-19825"/>
    <s v="Roy Collins"/>
    <x v="0"/>
    <s v="United States"/>
    <s v="Pasadena"/>
    <s v="California"/>
    <n v="91104"/>
    <x v="1"/>
    <s v="OFF-AP-10003971"/>
    <x v="1"/>
    <x v="9"/>
    <x v="923"/>
    <n v="21.78"/>
    <n v="2"/>
    <n v="0"/>
    <x v="1208"/>
    <x v="14"/>
    <x v="1"/>
    <s v="2016"/>
  </r>
  <r>
    <s v="CA-2016-141397"/>
    <x v="23"/>
    <d v="2016-06-21T00:00:00"/>
    <s v="First Class"/>
    <s v="RC-19825"/>
    <s v="Roy Collins"/>
    <x v="0"/>
    <s v="United States"/>
    <s v="Pasadena"/>
    <s v="California"/>
    <n v="91104"/>
    <x v="1"/>
    <s v="OFF-ST-10001469"/>
    <x v="1"/>
    <x v="4"/>
    <x v="399"/>
    <n v="161.94"/>
    <n v="3"/>
    <n v="0"/>
    <x v="437"/>
    <x v="14"/>
    <x v="1"/>
    <s v="2016"/>
  </r>
  <r>
    <s v="CA-2016-141397"/>
    <x v="23"/>
    <d v="2016-06-21T00:00:00"/>
    <s v="First Class"/>
    <s v="RC-19825"/>
    <s v="Roy Collins"/>
    <x v="0"/>
    <s v="United States"/>
    <s v="Pasadena"/>
    <s v="California"/>
    <n v="91104"/>
    <x v="1"/>
    <s v="FUR-CH-10003846"/>
    <x v="0"/>
    <x v="1"/>
    <x v="924"/>
    <n v="161.56800000000001"/>
    <n v="2"/>
    <n v="0.2"/>
    <x v="1209"/>
    <x v="14"/>
    <x v="1"/>
    <s v="2016"/>
  </r>
  <r>
    <s v="CA-2016-141082"/>
    <x v="10"/>
    <d v="2016-12-13T00:00:00"/>
    <s v="Standard Class"/>
    <s v="FM-14380"/>
    <s v="Fred McMath"/>
    <x v="0"/>
    <s v="United States"/>
    <s v="Lawrence"/>
    <s v="Massachusetts"/>
    <n v="1841"/>
    <x v="3"/>
    <s v="OFF-LA-10001404"/>
    <x v="1"/>
    <x v="2"/>
    <x v="925"/>
    <n v="3.69"/>
    <n v="1"/>
    <n v="0"/>
    <x v="1210"/>
    <x v="3"/>
    <x v="4"/>
    <s v="2016"/>
  </r>
  <r>
    <s v="CA-2016-141082"/>
    <x v="10"/>
    <d v="2016-12-13T00:00:00"/>
    <s v="Standard Class"/>
    <s v="FM-14380"/>
    <s v="Fred McMath"/>
    <x v="0"/>
    <s v="United States"/>
    <s v="Lawrence"/>
    <s v="Massachusetts"/>
    <n v="1841"/>
    <x v="3"/>
    <s v="OFF-LA-10001474"/>
    <x v="1"/>
    <x v="2"/>
    <x v="926"/>
    <n v="122.12"/>
    <n v="4"/>
    <n v="0"/>
    <x v="1211"/>
    <x v="3"/>
    <x v="4"/>
    <s v="2016"/>
  </r>
  <r>
    <s v="US-2016-134488"/>
    <x v="446"/>
    <d v="2016-10-01T00:00:00"/>
    <s v="Standard Class"/>
    <s v="PK-19075"/>
    <s v="Pete Kriz"/>
    <x v="0"/>
    <s v="United States"/>
    <s v="Columbus"/>
    <s v="Ohio"/>
    <n v="43229"/>
    <x v="3"/>
    <s v="FUR-CH-10003199"/>
    <x v="0"/>
    <x v="1"/>
    <x v="637"/>
    <n v="155.37200000000001"/>
    <n v="2"/>
    <n v="0.3"/>
    <x v="1212"/>
    <x v="16"/>
    <x v="8"/>
    <s v="2016"/>
  </r>
  <r>
    <s v="CA-2016-145919"/>
    <x v="122"/>
    <d v="2016-12-23T00:00:00"/>
    <s v="Standard Class"/>
    <s v="HG-14965"/>
    <s v="Henry Goldwyn"/>
    <x v="1"/>
    <s v="United States"/>
    <s v="Los Angeles"/>
    <s v="California"/>
    <n v="90032"/>
    <x v="1"/>
    <s v="OFF-PA-10003072"/>
    <x v="1"/>
    <x v="10"/>
    <x v="927"/>
    <n v="38.880000000000003"/>
    <n v="6"/>
    <n v="0"/>
    <x v="812"/>
    <x v="15"/>
    <x v="4"/>
    <s v="2016"/>
  </r>
  <r>
    <s v="CA-2016-145919"/>
    <x v="122"/>
    <d v="2016-12-23T00:00:00"/>
    <s v="Standard Class"/>
    <s v="HG-14965"/>
    <s v="Henry Goldwyn"/>
    <x v="1"/>
    <s v="United States"/>
    <s v="Los Angeles"/>
    <s v="California"/>
    <n v="90032"/>
    <x v="1"/>
    <s v="FUR-FU-10004960"/>
    <x v="0"/>
    <x v="5"/>
    <x v="928"/>
    <n v="183.84"/>
    <n v="8"/>
    <n v="0"/>
    <x v="1213"/>
    <x v="15"/>
    <x v="4"/>
    <s v="2016"/>
  </r>
  <r>
    <s v="CA-2016-145919"/>
    <x v="122"/>
    <d v="2016-12-23T00:00:00"/>
    <s v="Standard Class"/>
    <s v="HG-14965"/>
    <s v="Henry Goldwyn"/>
    <x v="1"/>
    <s v="United States"/>
    <s v="Los Angeles"/>
    <s v="California"/>
    <n v="90032"/>
    <x v="1"/>
    <s v="OFF-SU-10003505"/>
    <x v="1"/>
    <x v="14"/>
    <x v="413"/>
    <n v="579.29999999999995"/>
    <n v="5"/>
    <n v="0"/>
    <x v="1214"/>
    <x v="15"/>
    <x v="4"/>
    <s v="2016"/>
  </r>
  <r>
    <s v="CA-2017-157651"/>
    <x v="389"/>
    <d v="2017-12-14T00:00:00"/>
    <s v="Standard Class"/>
    <s v="HA-14920"/>
    <s v="Helen Andreada"/>
    <x v="0"/>
    <s v="United States"/>
    <s v="Philadelphia"/>
    <s v="Pennsylvania"/>
    <n v="19120"/>
    <x v="3"/>
    <s v="TEC-AC-10003116"/>
    <x v="2"/>
    <x v="11"/>
    <x v="929"/>
    <n v="14.2"/>
    <n v="1"/>
    <n v="0.2"/>
    <x v="1215"/>
    <x v="13"/>
    <x v="4"/>
    <s v="2017"/>
  </r>
  <r>
    <s v="CA-2014-160773"/>
    <x v="268"/>
    <d v="2014-07-05T00:00:00"/>
    <s v="Standard Class"/>
    <s v="LW-16825"/>
    <s v="Laurel Workman"/>
    <x v="1"/>
    <s v="United States"/>
    <s v="Deltona"/>
    <s v="Florida"/>
    <n v="32725"/>
    <x v="0"/>
    <s v="TEC-PH-10004586"/>
    <x v="2"/>
    <x v="7"/>
    <x v="899"/>
    <n v="575.91999999999996"/>
    <n v="2"/>
    <n v="0.2"/>
    <x v="1216"/>
    <x v="26"/>
    <x v="7"/>
    <s v="2014"/>
  </r>
  <r>
    <s v="CA-2014-160773"/>
    <x v="268"/>
    <d v="2014-07-05T00:00:00"/>
    <s v="Standard Class"/>
    <s v="LW-16825"/>
    <s v="Laurel Workman"/>
    <x v="1"/>
    <s v="United States"/>
    <s v="Deltona"/>
    <s v="Florida"/>
    <n v="32725"/>
    <x v="0"/>
    <s v="OFF-BI-10000546"/>
    <x v="1"/>
    <x v="8"/>
    <x v="614"/>
    <n v="5.1840000000000002"/>
    <n v="6"/>
    <n v="0.7"/>
    <x v="1217"/>
    <x v="26"/>
    <x v="7"/>
    <s v="2014"/>
  </r>
  <r>
    <s v="CA-2017-167703"/>
    <x v="447"/>
    <d v="2017-02-08T00:00:00"/>
    <s v="Standard Class"/>
    <s v="MC-17575"/>
    <s v="Matt Collins"/>
    <x v="0"/>
    <s v="United States"/>
    <s v="Cincinnati"/>
    <s v="Ohio"/>
    <n v="45231"/>
    <x v="3"/>
    <s v="OFF-BI-10002071"/>
    <x v="1"/>
    <x v="8"/>
    <x v="699"/>
    <n v="5.2290000000000001"/>
    <n v="3"/>
    <n v="0.7"/>
    <x v="1218"/>
    <x v="21"/>
    <x v="11"/>
    <s v="2017"/>
  </r>
  <r>
    <s v="CA-2017-167703"/>
    <x v="447"/>
    <d v="2017-02-08T00:00:00"/>
    <s v="Standard Class"/>
    <s v="MC-17575"/>
    <s v="Matt Collins"/>
    <x v="0"/>
    <s v="United States"/>
    <s v="Cincinnati"/>
    <s v="Ohio"/>
    <n v="45231"/>
    <x v="3"/>
    <s v="OFF-ST-10001490"/>
    <x v="1"/>
    <x v="4"/>
    <x v="518"/>
    <n v="285.55200000000002"/>
    <n v="2"/>
    <n v="0.2"/>
    <x v="1219"/>
    <x v="21"/>
    <x v="11"/>
    <s v="2017"/>
  </r>
  <r>
    <s v="CA-2017-121804"/>
    <x v="448"/>
    <d v="2017-03-08T00:00:00"/>
    <s v="Standard Class"/>
    <s v="LP-17095"/>
    <s v="Liz Preis"/>
    <x v="0"/>
    <s v="United States"/>
    <s v="Murray"/>
    <s v="Kentucky"/>
    <n v="42071"/>
    <x v="0"/>
    <s v="OFF-AP-10004859"/>
    <x v="1"/>
    <x v="9"/>
    <x v="930"/>
    <n v="72.8"/>
    <n v="5"/>
    <n v="0"/>
    <x v="1220"/>
    <x v="21"/>
    <x v="10"/>
    <s v="2017"/>
  </r>
  <r>
    <s v="CA-2017-162635"/>
    <x v="449"/>
    <d v="2017-10-10T00:00:00"/>
    <s v="First Class"/>
    <s v="EB-14170"/>
    <s v="Evan Bailliet"/>
    <x v="0"/>
    <s v="United States"/>
    <s v="Wilmington"/>
    <s v="North Carolina"/>
    <n v="28403"/>
    <x v="0"/>
    <s v="OFF-PA-10002659"/>
    <x v="1"/>
    <x v="10"/>
    <x v="931"/>
    <n v="10.816000000000001"/>
    <n v="4"/>
    <n v="0.2"/>
    <x v="1221"/>
    <x v="3"/>
    <x v="2"/>
    <s v="2017"/>
  </r>
  <r>
    <s v="CA-2014-107153"/>
    <x v="450"/>
    <d v="2014-10-03T00:00:00"/>
    <s v="Standard Class"/>
    <s v="GZ-14545"/>
    <s v="George Zrebassa"/>
    <x v="1"/>
    <s v="United States"/>
    <s v="Lawrence"/>
    <s v="Massachusetts"/>
    <n v="1841"/>
    <x v="3"/>
    <s v="OFF-ST-10001321"/>
    <x v="1"/>
    <x v="4"/>
    <x v="421"/>
    <n v="46.26"/>
    <n v="3"/>
    <n v="0"/>
    <x v="1222"/>
    <x v="22"/>
    <x v="8"/>
    <s v="2014"/>
  </r>
  <r>
    <s v="US-2014-117058"/>
    <x v="279"/>
    <d v="2014-05-30T00:00:00"/>
    <s v="First Class"/>
    <s v="LE-16810"/>
    <s v="Laurel Elliston"/>
    <x v="0"/>
    <s v="United States"/>
    <s v="Chicago"/>
    <s v="Illinois"/>
    <n v="60653"/>
    <x v="2"/>
    <s v="OFF-BI-10004139"/>
    <x v="1"/>
    <x v="8"/>
    <x v="932"/>
    <n v="17.46"/>
    <n v="6"/>
    <n v="0.8"/>
    <x v="1223"/>
    <x v="8"/>
    <x v="5"/>
    <s v="2014"/>
  </r>
  <r>
    <s v="CA-2015-120439"/>
    <x v="451"/>
    <d v="2015-06-18T00:00:00"/>
    <s v="Standard Class"/>
    <s v="AD-10180"/>
    <s v="Alan Dominguez"/>
    <x v="2"/>
    <s v="United States"/>
    <s v="Philadelphia"/>
    <s v="Pennsylvania"/>
    <n v="19120"/>
    <x v="3"/>
    <s v="FUR-FU-10001867"/>
    <x v="0"/>
    <x v="5"/>
    <x v="876"/>
    <n v="51.072000000000003"/>
    <n v="6"/>
    <n v="0.2"/>
    <x v="1224"/>
    <x v="19"/>
    <x v="1"/>
    <s v="2015"/>
  </r>
  <r>
    <s v="CA-2016-128258"/>
    <x v="452"/>
    <d v="2016-04-01T00:00:00"/>
    <s v="First Class"/>
    <s v="CP-12085"/>
    <s v="Cathy Prescott"/>
    <x v="1"/>
    <s v="United States"/>
    <s v="Norwich"/>
    <s v="Connecticut"/>
    <n v="6360"/>
    <x v="3"/>
    <s v="OFF-PA-10004156"/>
    <x v="1"/>
    <x v="10"/>
    <x v="750"/>
    <n v="11.34"/>
    <n v="1"/>
    <n v="0"/>
    <x v="1061"/>
    <x v="17"/>
    <x v="10"/>
    <s v="2016"/>
  </r>
  <r>
    <s v="CA-2017-106033"/>
    <x v="453"/>
    <d v="2017-10-18T00:00:00"/>
    <s v="Second Class"/>
    <s v="FG-14260"/>
    <s v="Frank Gastineau"/>
    <x v="2"/>
    <s v="United States"/>
    <s v="San Francisco"/>
    <s v="California"/>
    <n v="94110"/>
    <x v="1"/>
    <s v="OFF-AR-10002818"/>
    <x v="1"/>
    <x v="6"/>
    <x v="933"/>
    <n v="87.92"/>
    <n v="4"/>
    <n v="0"/>
    <x v="1225"/>
    <x v="4"/>
    <x v="2"/>
    <s v="2017"/>
  </r>
  <r>
    <s v="CA-2016-142762"/>
    <x v="454"/>
    <d v="2016-05-27T00:00:00"/>
    <s v="Standard Class"/>
    <s v="LD-17005"/>
    <s v="Lisa DeCherney"/>
    <x v="0"/>
    <s v="United States"/>
    <s v="San Francisco"/>
    <s v="California"/>
    <n v="94109"/>
    <x v="1"/>
    <s v="FUR-FU-10003691"/>
    <x v="0"/>
    <x v="5"/>
    <x v="886"/>
    <n v="37.049999999999997"/>
    <n v="3"/>
    <n v="0"/>
    <x v="1226"/>
    <x v="27"/>
    <x v="5"/>
    <s v="2016"/>
  </r>
  <r>
    <s v="CA-2017-127705"/>
    <x v="455"/>
    <d v="2017-06-06T00:00:00"/>
    <s v="Standard Class"/>
    <s v="AB-10255"/>
    <s v="Alejandro Ballentine"/>
    <x v="2"/>
    <s v="United States"/>
    <s v="Lorain"/>
    <s v="Ohio"/>
    <n v="44052"/>
    <x v="3"/>
    <s v="TEC-PH-10000347"/>
    <x v="2"/>
    <x v="7"/>
    <x v="500"/>
    <n v="2.97"/>
    <n v="1"/>
    <n v="0.4"/>
    <x v="1227"/>
    <x v="28"/>
    <x v="1"/>
    <s v="2017"/>
  </r>
  <r>
    <s v="CA-2017-127705"/>
    <x v="455"/>
    <d v="2017-06-06T00:00:00"/>
    <s v="Standard Class"/>
    <s v="AB-10255"/>
    <s v="Alejandro Ballentine"/>
    <x v="2"/>
    <s v="United States"/>
    <s v="Lorain"/>
    <s v="Ohio"/>
    <n v="44052"/>
    <x v="3"/>
    <s v="OFF-ST-10004507"/>
    <x v="1"/>
    <x v="4"/>
    <x v="457"/>
    <n v="27.44"/>
    <n v="2"/>
    <n v="0.2"/>
    <x v="1228"/>
    <x v="28"/>
    <x v="1"/>
    <s v="2017"/>
  </r>
  <r>
    <s v="CA-2014-122567"/>
    <x v="456"/>
    <d v="2014-02-21T00:00:00"/>
    <s v="Standard Class"/>
    <s v="MN-17935"/>
    <s v="Michael Nguyen"/>
    <x v="0"/>
    <s v="United States"/>
    <s v="Dallas"/>
    <s v="Texas"/>
    <n v="75220"/>
    <x v="2"/>
    <s v="OFF-BI-10002012"/>
    <x v="1"/>
    <x v="8"/>
    <x v="749"/>
    <n v="1.08"/>
    <n v="3"/>
    <n v="0.8"/>
    <x v="1229"/>
    <x v="9"/>
    <x v="11"/>
    <s v="2014"/>
  </r>
  <r>
    <s v="CA-2014-122567"/>
    <x v="456"/>
    <d v="2014-02-21T00:00:00"/>
    <s v="Standard Class"/>
    <s v="MN-17935"/>
    <s v="Michael Nguyen"/>
    <x v="0"/>
    <s v="United States"/>
    <s v="Dallas"/>
    <s v="Texas"/>
    <n v="75220"/>
    <x v="2"/>
    <s v="OFF-AP-10001303"/>
    <x v="1"/>
    <x v="9"/>
    <x v="934"/>
    <n v="7.96"/>
    <n v="2"/>
    <n v="0.8"/>
    <x v="1230"/>
    <x v="9"/>
    <x v="11"/>
    <s v="2014"/>
  </r>
  <r>
    <s v="CA-2014-121664"/>
    <x v="457"/>
    <d v="2014-05-10T00:00:00"/>
    <s v="Standard Class"/>
    <s v="HP-14815"/>
    <s v="Harold Pawlan"/>
    <x v="2"/>
    <s v="United States"/>
    <s v="Los Angeles"/>
    <s v="California"/>
    <n v="90049"/>
    <x v="1"/>
    <s v="OFF-BI-10003684"/>
    <x v="1"/>
    <x v="8"/>
    <x v="714"/>
    <n v="140.73599999999999"/>
    <n v="8"/>
    <n v="0.2"/>
    <x v="1231"/>
    <x v="24"/>
    <x v="5"/>
    <s v="2014"/>
  </r>
  <r>
    <s v="CA-2016-122133"/>
    <x v="458"/>
    <d v="2016-05-23T00:00:00"/>
    <s v="Standard Class"/>
    <s v="JR-15670"/>
    <s v="Jim Radford"/>
    <x v="0"/>
    <s v="United States"/>
    <s v="Middletown"/>
    <s v="Connecticut"/>
    <n v="6457"/>
    <x v="3"/>
    <s v="OFF-ST-10002574"/>
    <x v="1"/>
    <x v="4"/>
    <x v="935"/>
    <n v="552.55999999999995"/>
    <n v="4"/>
    <n v="0"/>
    <x v="232"/>
    <x v="9"/>
    <x v="5"/>
    <s v="2016"/>
  </r>
  <r>
    <s v="US-2017-123281"/>
    <x v="459"/>
    <d v="2017-04-07T00:00:00"/>
    <s v="Standard Class"/>
    <s v="JF-15190"/>
    <s v="Jamie Frazer"/>
    <x v="0"/>
    <s v="United States"/>
    <s v="Los Angeles"/>
    <s v="California"/>
    <n v="90008"/>
    <x v="1"/>
    <s v="FUR-FU-10003724"/>
    <x v="0"/>
    <x v="5"/>
    <x v="896"/>
    <n v="25.11"/>
    <n v="3"/>
    <n v="0"/>
    <x v="1232"/>
    <x v="28"/>
    <x v="3"/>
    <s v="2017"/>
  </r>
  <r>
    <s v="CA-2017-100524"/>
    <x v="185"/>
    <d v="2017-04-02T00:00:00"/>
    <s v="Second Class"/>
    <s v="CM-12115"/>
    <s v="Chad McGuire"/>
    <x v="0"/>
    <s v="United States"/>
    <s v="New York City"/>
    <s v="New York"/>
    <n v="10011"/>
    <x v="3"/>
    <s v="FUR-FU-10004018"/>
    <x v="0"/>
    <x v="5"/>
    <x v="936"/>
    <n v="29.78"/>
    <n v="2"/>
    <n v="0"/>
    <x v="1233"/>
    <x v="23"/>
    <x v="10"/>
    <s v="2017"/>
  </r>
  <r>
    <s v="CA-2017-100524"/>
    <x v="185"/>
    <d v="2017-04-02T00:00:00"/>
    <s v="Second Class"/>
    <s v="CM-12115"/>
    <s v="Chad McGuire"/>
    <x v="0"/>
    <s v="United States"/>
    <s v="New York City"/>
    <s v="New York"/>
    <n v="10011"/>
    <x v="3"/>
    <s v="TEC-PH-10002549"/>
    <x v="2"/>
    <x v="7"/>
    <x v="937"/>
    <n v="677.58"/>
    <n v="3"/>
    <n v="0"/>
    <x v="1234"/>
    <x v="23"/>
    <x v="10"/>
    <s v="2017"/>
  </r>
  <r>
    <s v="CA-2017-100524"/>
    <x v="185"/>
    <d v="2017-04-02T00:00:00"/>
    <s v="Second Class"/>
    <s v="CM-12115"/>
    <s v="Chad McGuire"/>
    <x v="0"/>
    <s v="United States"/>
    <s v="New York City"/>
    <s v="New York"/>
    <n v="10011"/>
    <x v="3"/>
    <s v="OFF-PA-10004911"/>
    <x v="1"/>
    <x v="10"/>
    <x v="938"/>
    <n v="75.040000000000006"/>
    <n v="8"/>
    <n v="0"/>
    <x v="1235"/>
    <x v="23"/>
    <x v="10"/>
    <s v="2017"/>
  </r>
  <r>
    <s v="CA-2017-113481"/>
    <x v="460"/>
    <d v="2017-01-04T00:00:00"/>
    <s v="First Class"/>
    <s v="AS-10045"/>
    <s v="Aaron Smayling"/>
    <x v="1"/>
    <s v="United States"/>
    <s v="Jacksonville"/>
    <s v="North Carolina"/>
    <n v="28540"/>
    <x v="0"/>
    <s v="TEC-MA-10002178"/>
    <x v="2"/>
    <x v="15"/>
    <x v="939"/>
    <n v="695.7"/>
    <n v="2"/>
    <n v="0.5"/>
    <x v="1236"/>
    <x v="28"/>
    <x v="9"/>
    <s v="2017"/>
  </r>
  <r>
    <s v="CA-2017-113481"/>
    <x v="460"/>
    <d v="2017-01-04T00:00:00"/>
    <s v="First Class"/>
    <s v="AS-10045"/>
    <s v="Aaron Smayling"/>
    <x v="1"/>
    <s v="United States"/>
    <s v="Jacksonville"/>
    <s v="North Carolina"/>
    <n v="28540"/>
    <x v="0"/>
    <s v="OFF-BI-10003694"/>
    <x v="1"/>
    <x v="8"/>
    <x v="858"/>
    <n v="15.66"/>
    <n v="5"/>
    <n v="0.7"/>
    <x v="1237"/>
    <x v="28"/>
    <x v="9"/>
    <s v="2017"/>
  </r>
  <r>
    <s v="CA-2017-113481"/>
    <x v="460"/>
    <d v="2017-01-04T00:00:00"/>
    <s v="First Class"/>
    <s v="AS-10045"/>
    <s v="Aaron Smayling"/>
    <x v="1"/>
    <s v="United States"/>
    <s v="Jacksonville"/>
    <s v="North Carolina"/>
    <n v="28540"/>
    <x v="0"/>
    <s v="OFF-BI-10000474"/>
    <x v="1"/>
    <x v="8"/>
    <x v="27"/>
    <n v="28.853999999999999"/>
    <n v="6"/>
    <n v="0.7"/>
    <x v="1238"/>
    <x v="28"/>
    <x v="9"/>
    <s v="2017"/>
  </r>
  <r>
    <s v="CA-2015-131758"/>
    <x v="71"/>
    <d v="2015-06-01T00:00:00"/>
    <s v="Standard Class"/>
    <s v="KB-16315"/>
    <s v="Karl Braun"/>
    <x v="0"/>
    <s v="United States"/>
    <s v="Freeport"/>
    <s v="New York"/>
    <n v="11520"/>
    <x v="3"/>
    <s v="OFF-AR-10000411"/>
    <x v="1"/>
    <x v="6"/>
    <x v="940"/>
    <n v="47.82"/>
    <n v="3"/>
    <n v="0"/>
    <x v="1239"/>
    <x v="22"/>
    <x v="5"/>
    <s v="2015"/>
  </r>
  <r>
    <s v="CA-2015-131758"/>
    <x v="71"/>
    <d v="2015-06-01T00:00:00"/>
    <s v="Standard Class"/>
    <s v="KB-16315"/>
    <s v="Karl Braun"/>
    <x v="0"/>
    <s v="United States"/>
    <s v="Freeport"/>
    <s v="New York"/>
    <n v="11520"/>
    <x v="3"/>
    <s v="OFF-LA-10000262"/>
    <x v="1"/>
    <x v="2"/>
    <x v="941"/>
    <n v="13.05"/>
    <n v="5"/>
    <n v="0"/>
    <x v="1240"/>
    <x v="22"/>
    <x v="5"/>
    <s v="2015"/>
  </r>
  <r>
    <s v="CA-2014-118339"/>
    <x v="461"/>
    <d v="2014-03-24T00:00:00"/>
    <s v="Standard Class"/>
    <s v="BN-11515"/>
    <s v="Bradley Nguyen"/>
    <x v="0"/>
    <s v="United States"/>
    <s v="Lakeville"/>
    <s v="Minnesota"/>
    <n v="55044"/>
    <x v="2"/>
    <s v="OFF-AP-10001154"/>
    <x v="1"/>
    <x v="9"/>
    <x v="589"/>
    <n v="93.78"/>
    <n v="2"/>
    <n v="0"/>
    <x v="1241"/>
    <x v="11"/>
    <x v="10"/>
    <s v="2014"/>
  </r>
  <r>
    <s v="CA-2014-118339"/>
    <x v="461"/>
    <d v="2014-03-24T00:00:00"/>
    <s v="Standard Class"/>
    <s v="BN-11515"/>
    <s v="Bradley Nguyen"/>
    <x v="0"/>
    <s v="United States"/>
    <s v="Lakeville"/>
    <s v="Minnesota"/>
    <n v="55044"/>
    <x v="2"/>
    <s v="OFF-PA-10000466"/>
    <x v="1"/>
    <x v="10"/>
    <x v="942"/>
    <n v="47.18"/>
    <n v="7"/>
    <n v="0"/>
    <x v="1242"/>
    <x v="11"/>
    <x v="10"/>
    <s v="2014"/>
  </r>
  <r>
    <s v="CA-2014-118339"/>
    <x v="461"/>
    <d v="2014-03-24T00:00:00"/>
    <s v="Standard Class"/>
    <s v="BN-11515"/>
    <s v="Bradley Nguyen"/>
    <x v="0"/>
    <s v="United States"/>
    <s v="Lakeville"/>
    <s v="Minnesota"/>
    <n v="55044"/>
    <x v="2"/>
    <s v="OFF-AR-10003829"/>
    <x v="1"/>
    <x v="6"/>
    <x v="943"/>
    <n v="19.68"/>
    <n v="6"/>
    <n v="0"/>
    <x v="1243"/>
    <x v="11"/>
    <x v="10"/>
    <s v="2014"/>
  </r>
  <r>
    <s v="CA-2014-118339"/>
    <x v="461"/>
    <d v="2014-03-24T00:00:00"/>
    <s v="Standard Class"/>
    <s v="BN-11515"/>
    <s v="Bradley Nguyen"/>
    <x v="0"/>
    <s v="United States"/>
    <s v="Lakeville"/>
    <s v="Minnesota"/>
    <n v="55044"/>
    <x v="2"/>
    <s v="OFF-BI-10001758"/>
    <x v="1"/>
    <x v="8"/>
    <x v="944"/>
    <n v="53.4"/>
    <n v="10"/>
    <n v="0"/>
    <x v="1244"/>
    <x v="11"/>
    <x v="10"/>
    <s v="2014"/>
  </r>
  <r>
    <s v="CA-2014-118339"/>
    <x v="461"/>
    <d v="2014-03-24T00:00:00"/>
    <s v="Standard Class"/>
    <s v="BN-11515"/>
    <s v="Bradley Nguyen"/>
    <x v="0"/>
    <s v="United States"/>
    <s v="Lakeville"/>
    <s v="Minnesota"/>
    <n v="55044"/>
    <x v="2"/>
    <s v="OFF-BI-10000136"/>
    <x v="1"/>
    <x v="8"/>
    <x v="945"/>
    <n v="35.880000000000003"/>
    <n v="6"/>
    <n v="0"/>
    <x v="1245"/>
    <x v="11"/>
    <x v="10"/>
    <s v="2014"/>
  </r>
  <r>
    <s v="CA-2014-153976"/>
    <x v="462"/>
    <d v="2014-10-08T00:00:00"/>
    <s v="Second Class"/>
    <s v="BP-11290"/>
    <s v="Beth Paige"/>
    <x v="0"/>
    <s v="United States"/>
    <s v="Evanston"/>
    <s v="Illinois"/>
    <n v="60201"/>
    <x v="2"/>
    <s v="FUR-CH-10002880"/>
    <x v="0"/>
    <x v="1"/>
    <x v="809"/>
    <n v="258.279"/>
    <n v="3"/>
    <n v="0.3"/>
    <x v="1246"/>
    <x v="21"/>
    <x v="2"/>
    <s v="2014"/>
  </r>
  <r>
    <s v="CA-2016-162901"/>
    <x v="463"/>
    <d v="2016-03-31T00:00:00"/>
    <s v="First Class"/>
    <s v="AS-10045"/>
    <s v="Aaron Smayling"/>
    <x v="1"/>
    <s v="United States"/>
    <s v="Arlington"/>
    <s v="Virginia"/>
    <n v="22204"/>
    <x v="0"/>
    <s v="OFF-ST-10000649"/>
    <x v="1"/>
    <x v="4"/>
    <x v="946"/>
    <n v="31.4"/>
    <n v="2"/>
    <n v="0"/>
    <x v="1247"/>
    <x v="22"/>
    <x v="10"/>
    <s v="2016"/>
  </r>
  <r>
    <s v="CA-2017-162978"/>
    <x v="464"/>
    <d v="2017-05-09T00:00:00"/>
    <s v="Standard Class"/>
    <s v="LW-16990"/>
    <s v="Lindsay Williams"/>
    <x v="1"/>
    <s v="United States"/>
    <s v="San Francisco"/>
    <s v="California"/>
    <n v="94109"/>
    <x v="1"/>
    <s v="TEC-PH-10003092"/>
    <x v="2"/>
    <x v="7"/>
    <x v="521"/>
    <n v="183.96"/>
    <n v="5"/>
    <n v="0.2"/>
    <x v="1248"/>
    <x v="18"/>
    <x v="5"/>
    <s v="2017"/>
  </r>
  <r>
    <s v="CA-2017-162978"/>
    <x v="464"/>
    <d v="2017-05-09T00:00:00"/>
    <s v="Standard Class"/>
    <s v="LW-16990"/>
    <s v="Lindsay Williams"/>
    <x v="1"/>
    <s v="United States"/>
    <s v="San Francisco"/>
    <s v="California"/>
    <n v="94109"/>
    <x v="1"/>
    <s v="OFF-PA-10002250"/>
    <x v="1"/>
    <x v="10"/>
    <x v="706"/>
    <n v="17.61"/>
    <n v="3"/>
    <n v="0"/>
    <x v="1249"/>
    <x v="18"/>
    <x v="5"/>
    <s v="2017"/>
  </r>
  <r>
    <s v="CA-2017-162978"/>
    <x v="464"/>
    <d v="2017-05-09T00:00:00"/>
    <s v="Standard Class"/>
    <s v="LW-16990"/>
    <s v="Lindsay Williams"/>
    <x v="1"/>
    <s v="United States"/>
    <s v="San Francisco"/>
    <s v="California"/>
    <n v="94109"/>
    <x v="1"/>
    <s v="FUR-TA-10003473"/>
    <x v="0"/>
    <x v="3"/>
    <x v="216"/>
    <n v="300.904"/>
    <n v="1"/>
    <n v="0.2"/>
    <x v="1250"/>
    <x v="18"/>
    <x v="5"/>
    <s v="2017"/>
  </r>
  <r>
    <s v="US-2014-160444"/>
    <x v="260"/>
    <d v="2014-07-05T00:00:00"/>
    <s v="Same Day"/>
    <s v="DC-12850"/>
    <s v="Dan Campbell"/>
    <x v="0"/>
    <s v="United States"/>
    <s v="Houston"/>
    <s v="Texas"/>
    <n v="77036"/>
    <x v="2"/>
    <s v="OFF-ST-10001522"/>
    <x v="1"/>
    <x v="4"/>
    <x v="197"/>
    <n v="220.77600000000001"/>
    <n v="3"/>
    <n v="0.2"/>
    <x v="1251"/>
    <x v="5"/>
    <x v="7"/>
    <s v="2014"/>
  </r>
  <r>
    <s v="US-2014-160444"/>
    <x v="260"/>
    <d v="2014-07-05T00:00:00"/>
    <s v="Same Day"/>
    <s v="DC-12850"/>
    <s v="Dan Campbell"/>
    <x v="0"/>
    <s v="United States"/>
    <s v="Houston"/>
    <s v="Texas"/>
    <n v="77036"/>
    <x v="2"/>
    <s v="OFF-ST-10000563"/>
    <x v="1"/>
    <x v="4"/>
    <x v="903"/>
    <n v="281.42399999999998"/>
    <n v="11"/>
    <n v="0.2"/>
    <x v="1252"/>
    <x v="5"/>
    <x v="7"/>
    <s v="2014"/>
  </r>
  <r>
    <s v="CA-2016-145247"/>
    <x v="465"/>
    <d v="2016-05-07T00:00:00"/>
    <s v="First Class"/>
    <s v="ND-18370"/>
    <s v="Natalie DeCherney"/>
    <x v="0"/>
    <s v="United States"/>
    <s v="Louisville"/>
    <s v="Kentucky"/>
    <n v="40214"/>
    <x v="0"/>
    <s v="OFF-PA-10003641"/>
    <x v="1"/>
    <x v="10"/>
    <x v="947"/>
    <n v="79.14"/>
    <n v="3"/>
    <n v="0"/>
    <x v="1253"/>
    <x v="5"/>
    <x v="5"/>
    <s v="2016"/>
  </r>
  <r>
    <s v="CA-2017-160045"/>
    <x v="466"/>
    <d v="2017-04-27T00:00:00"/>
    <s v="First Class"/>
    <s v="LB-16735"/>
    <s v="Larry Blacks"/>
    <x v="0"/>
    <s v="United States"/>
    <s v="Fort Worth"/>
    <s v="Texas"/>
    <n v="76106"/>
    <x v="2"/>
    <s v="FUR-FU-10000010"/>
    <x v="0"/>
    <x v="5"/>
    <x v="527"/>
    <n v="1.988"/>
    <n v="1"/>
    <n v="0.6"/>
    <x v="1254"/>
    <x v="20"/>
    <x v="3"/>
    <s v="2017"/>
  </r>
  <r>
    <s v="US-2014-151925"/>
    <x v="467"/>
    <d v="2014-10-01T00:00:00"/>
    <s v="Second Class"/>
    <s v="KT-16465"/>
    <s v="Kean Takahito"/>
    <x v="0"/>
    <s v="United States"/>
    <s v="Los Angeles"/>
    <s v="California"/>
    <n v="90049"/>
    <x v="1"/>
    <s v="FUR-CH-10002961"/>
    <x v="0"/>
    <x v="1"/>
    <x v="948"/>
    <n v="145.56800000000001"/>
    <n v="2"/>
    <n v="0.2"/>
    <x v="232"/>
    <x v="20"/>
    <x v="8"/>
    <s v="2014"/>
  </r>
  <r>
    <s v="CA-2017-125199"/>
    <x v="15"/>
    <d v="2017-10-25T00:00:00"/>
    <s v="Standard Class"/>
    <s v="HM-14860"/>
    <s v="Harry Marie"/>
    <x v="1"/>
    <s v="United States"/>
    <s v="Philadelphia"/>
    <s v="Pennsylvania"/>
    <n v="19120"/>
    <x v="3"/>
    <s v="OFF-AR-10002956"/>
    <x v="1"/>
    <x v="6"/>
    <x v="666"/>
    <n v="123.256"/>
    <n v="7"/>
    <n v="0.2"/>
    <x v="1255"/>
    <x v="12"/>
    <x v="2"/>
    <s v="2017"/>
  </r>
  <r>
    <s v="CA-2017-125199"/>
    <x v="15"/>
    <d v="2017-10-25T00:00:00"/>
    <s v="Standard Class"/>
    <s v="HM-14860"/>
    <s v="Harry Marie"/>
    <x v="1"/>
    <s v="United States"/>
    <s v="Philadelphia"/>
    <s v="Pennsylvania"/>
    <n v="19120"/>
    <x v="3"/>
    <s v="OFF-PA-10004041"/>
    <x v="1"/>
    <x v="10"/>
    <x v="949"/>
    <n v="23.68"/>
    <n v="4"/>
    <n v="0.2"/>
    <x v="1256"/>
    <x v="12"/>
    <x v="2"/>
    <s v="2017"/>
  </r>
  <r>
    <s v="CA-2017-125199"/>
    <x v="15"/>
    <d v="2017-10-25T00:00:00"/>
    <s v="Standard Class"/>
    <s v="HM-14860"/>
    <s v="Harry Marie"/>
    <x v="1"/>
    <s v="United States"/>
    <s v="Philadelphia"/>
    <s v="Pennsylvania"/>
    <n v="19120"/>
    <x v="3"/>
    <s v="TEC-PH-10001336"/>
    <x v="2"/>
    <x v="7"/>
    <x v="950"/>
    <n v="309.57600000000002"/>
    <n v="4"/>
    <n v="0.4"/>
    <x v="1257"/>
    <x v="12"/>
    <x v="2"/>
    <s v="2017"/>
  </r>
  <r>
    <s v="US-2017-155425"/>
    <x v="468"/>
    <d v="2017-11-11T00:00:00"/>
    <s v="First Class"/>
    <s v="AB-10600"/>
    <s v="Ann Blume"/>
    <x v="1"/>
    <s v="United States"/>
    <s v="Tucson"/>
    <s v="Arizona"/>
    <n v="85705"/>
    <x v="1"/>
    <s v="OFF-BI-10001036"/>
    <x v="1"/>
    <x v="8"/>
    <x v="624"/>
    <n v="38.387999999999998"/>
    <n v="14"/>
    <n v="0.7"/>
    <x v="1258"/>
    <x v="13"/>
    <x v="0"/>
    <s v="2017"/>
  </r>
  <r>
    <s v="US-2017-155425"/>
    <x v="468"/>
    <d v="2017-11-11T00:00:00"/>
    <s v="First Class"/>
    <s v="AB-10600"/>
    <s v="Ann Blume"/>
    <x v="1"/>
    <s v="United States"/>
    <s v="Tucson"/>
    <s v="Arizona"/>
    <n v="85705"/>
    <x v="1"/>
    <s v="TEC-MA-10003183"/>
    <x v="2"/>
    <x v="15"/>
    <x v="951"/>
    <n v="95.994"/>
    <n v="2"/>
    <n v="0.7"/>
    <x v="1259"/>
    <x v="13"/>
    <x v="0"/>
    <s v="2017"/>
  </r>
  <r>
    <s v="US-2017-155425"/>
    <x v="468"/>
    <d v="2017-11-11T00:00:00"/>
    <s v="First Class"/>
    <s v="AB-10600"/>
    <s v="Ann Blume"/>
    <x v="1"/>
    <s v="United States"/>
    <s v="Tucson"/>
    <s v="Arizona"/>
    <n v="85705"/>
    <x v="1"/>
    <s v="TEC-AC-10001314"/>
    <x v="2"/>
    <x v="11"/>
    <x v="952"/>
    <n v="239.952"/>
    <n v="6"/>
    <n v="0.2"/>
    <x v="1260"/>
    <x v="13"/>
    <x v="0"/>
    <s v="2017"/>
  </r>
  <r>
    <s v="US-2017-155425"/>
    <x v="468"/>
    <d v="2017-11-11T00:00:00"/>
    <s v="First Class"/>
    <s v="AB-10600"/>
    <s v="Ann Blume"/>
    <x v="1"/>
    <s v="United States"/>
    <s v="Tucson"/>
    <s v="Arizona"/>
    <n v="85705"/>
    <x v="1"/>
    <s v="TEC-PH-10002563"/>
    <x v="2"/>
    <x v="7"/>
    <x v="203"/>
    <n v="201.584"/>
    <n v="2"/>
    <n v="0.2"/>
    <x v="1261"/>
    <x v="13"/>
    <x v="0"/>
    <s v="2017"/>
  </r>
  <r>
    <s v="US-2017-155425"/>
    <x v="468"/>
    <d v="2017-11-11T00:00:00"/>
    <s v="First Class"/>
    <s v="AB-10600"/>
    <s v="Ann Blume"/>
    <x v="1"/>
    <s v="United States"/>
    <s v="Tucson"/>
    <s v="Arizona"/>
    <n v="85705"/>
    <x v="1"/>
    <s v="FUR-CH-10003312"/>
    <x v="0"/>
    <x v="1"/>
    <x v="299"/>
    <n v="899.13599999999997"/>
    <n v="4"/>
    <n v="0.2"/>
    <x v="1262"/>
    <x v="13"/>
    <x v="0"/>
    <s v="2017"/>
  </r>
  <r>
    <s v="CA-2017-133249"/>
    <x v="141"/>
    <d v="2017-07-11T00:00:00"/>
    <s v="First Class"/>
    <s v="SZ-20035"/>
    <s v="Sam Zeldin"/>
    <x v="2"/>
    <s v="United States"/>
    <s v="Pico Rivera"/>
    <s v="California"/>
    <n v="90660"/>
    <x v="1"/>
    <s v="FUR-FU-10001588"/>
    <x v="0"/>
    <x v="5"/>
    <x v="287"/>
    <n v="145.9"/>
    <n v="5"/>
    <n v="0"/>
    <x v="1263"/>
    <x v="0"/>
    <x v="7"/>
    <s v="2017"/>
  </r>
  <r>
    <s v="US-2015-103471"/>
    <x v="100"/>
    <d v="2015-12-28T00:00:00"/>
    <s v="Standard Class"/>
    <s v="JR-15670"/>
    <s v="Jim Radford"/>
    <x v="0"/>
    <s v="United States"/>
    <s v="Colorado Springs"/>
    <s v="Colorado"/>
    <n v="80906"/>
    <x v="1"/>
    <s v="FUR-BO-10002613"/>
    <x v="0"/>
    <x v="0"/>
    <x v="179"/>
    <n v="590.05799999999999"/>
    <n v="7"/>
    <n v="0.7"/>
    <x v="1264"/>
    <x v="16"/>
    <x v="4"/>
    <s v="2015"/>
  </r>
  <r>
    <s v="US-2015-103471"/>
    <x v="100"/>
    <d v="2015-12-28T00:00:00"/>
    <s v="Standard Class"/>
    <s v="JR-15670"/>
    <s v="Jim Radford"/>
    <x v="0"/>
    <s v="United States"/>
    <s v="Colorado Springs"/>
    <s v="Colorado"/>
    <n v="80906"/>
    <x v="1"/>
    <s v="OFF-AR-10003405"/>
    <x v="1"/>
    <x v="6"/>
    <x v="628"/>
    <n v="14.04"/>
    <n v="3"/>
    <n v="0.2"/>
    <x v="1265"/>
    <x v="16"/>
    <x v="4"/>
    <s v="2015"/>
  </r>
  <r>
    <s v="CA-2017-136672"/>
    <x v="469"/>
    <d v="2017-03-12T00:00:00"/>
    <s v="Standard Class"/>
    <s v="MG-17890"/>
    <s v="Michael Granlund"/>
    <x v="2"/>
    <s v="United States"/>
    <s v="Clinton"/>
    <s v="Maryland"/>
    <n v="20735"/>
    <x v="3"/>
    <s v="TEC-AC-10004510"/>
    <x v="2"/>
    <x v="11"/>
    <x v="953"/>
    <n v="49.08"/>
    <n v="3"/>
    <n v="0"/>
    <x v="1266"/>
    <x v="29"/>
    <x v="10"/>
    <s v="2017"/>
  </r>
  <r>
    <s v="US-2014-157021"/>
    <x v="470"/>
    <d v="2014-04-06T00:00:00"/>
    <s v="Second Class"/>
    <s v="KM-16720"/>
    <s v="Kunst Miller"/>
    <x v="0"/>
    <s v="United States"/>
    <s v="Vallejo"/>
    <s v="California"/>
    <n v="94591"/>
    <x v="1"/>
    <s v="OFF-LA-10002312"/>
    <x v="1"/>
    <x v="2"/>
    <x v="579"/>
    <n v="29.6"/>
    <n v="2"/>
    <n v="0"/>
    <x v="472"/>
    <x v="26"/>
    <x v="3"/>
    <s v="2014"/>
  </r>
  <r>
    <s v="US-2014-157021"/>
    <x v="470"/>
    <d v="2014-04-06T00:00:00"/>
    <s v="Second Class"/>
    <s v="KM-16720"/>
    <s v="Kunst Miller"/>
    <x v="0"/>
    <s v="United States"/>
    <s v="Vallejo"/>
    <s v="California"/>
    <n v="94591"/>
    <x v="1"/>
    <s v="OFF-BI-10000042"/>
    <x v="1"/>
    <x v="8"/>
    <x v="954"/>
    <n v="17.088000000000001"/>
    <n v="4"/>
    <n v="0.2"/>
    <x v="1267"/>
    <x v="26"/>
    <x v="3"/>
    <s v="2014"/>
  </r>
  <r>
    <s v="CA-2015-120362"/>
    <x v="471"/>
    <d v="2015-09-19T00:00:00"/>
    <s v="Standard Class"/>
    <s v="CA-12265"/>
    <s v="Christina Anderson"/>
    <x v="0"/>
    <s v="United States"/>
    <s v="Provo"/>
    <s v="Utah"/>
    <n v="84604"/>
    <x v="1"/>
    <s v="FUR-TA-10003008"/>
    <x v="0"/>
    <x v="3"/>
    <x v="955"/>
    <n v="912.75"/>
    <n v="5"/>
    <n v="0"/>
    <x v="1268"/>
    <x v="19"/>
    <x v="8"/>
    <s v="2015"/>
  </r>
  <r>
    <s v="CA-2014-126361"/>
    <x v="472"/>
    <d v="2014-08-09T00:00:00"/>
    <s v="Second Class"/>
    <s v="VD-21670"/>
    <s v="Valerie Dominguez"/>
    <x v="0"/>
    <s v="United States"/>
    <s v="Pleasant Grove"/>
    <s v="Utah"/>
    <n v="84062"/>
    <x v="1"/>
    <s v="OFF-AP-10003590"/>
    <x v="1"/>
    <x v="9"/>
    <x v="956"/>
    <n v="1089.75"/>
    <n v="3"/>
    <n v="0"/>
    <x v="1269"/>
    <x v="18"/>
    <x v="6"/>
    <s v="2014"/>
  </r>
  <r>
    <s v="CA-2014-126361"/>
    <x v="472"/>
    <d v="2014-08-09T00:00:00"/>
    <s v="Second Class"/>
    <s v="VD-21670"/>
    <s v="Valerie Dominguez"/>
    <x v="0"/>
    <s v="United States"/>
    <s v="Pleasant Grove"/>
    <s v="Utah"/>
    <n v="84062"/>
    <x v="1"/>
    <s v="OFF-PA-10000806"/>
    <x v="1"/>
    <x v="10"/>
    <x v="957"/>
    <n v="447.84"/>
    <n v="8"/>
    <n v="0"/>
    <x v="1270"/>
    <x v="18"/>
    <x v="6"/>
    <s v="2014"/>
  </r>
  <r>
    <s v="CA-2014-126361"/>
    <x v="472"/>
    <d v="2014-08-09T00:00:00"/>
    <s v="Second Class"/>
    <s v="VD-21670"/>
    <s v="Valerie Dominguez"/>
    <x v="0"/>
    <s v="United States"/>
    <s v="Pleasant Grove"/>
    <s v="Utah"/>
    <n v="84062"/>
    <x v="1"/>
    <s v="OFF-AR-10000896"/>
    <x v="1"/>
    <x v="6"/>
    <x v="958"/>
    <n v="16.399999999999999"/>
    <n v="5"/>
    <n v="0"/>
    <x v="1271"/>
    <x v="18"/>
    <x v="6"/>
    <s v="2014"/>
  </r>
  <r>
    <s v="CA-2014-126361"/>
    <x v="472"/>
    <d v="2014-08-09T00:00:00"/>
    <s v="Second Class"/>
    <s v="VD-21670"/>
    <s v="Valerie Dominguez"/>
    <x v="0"/>
    <s v="United States"/>
    <s v="Pleasant Grove"/>
    <s v="Utah"/>
    <n v="84062"/>
    <x v="1"/>
    <s v="TEC-PH-10002310"/>
    <x v="2"/>
    <x v="7"/>
    <x v="959"/>
    <n v="399.96"/>
    <n v="5"/>
    <n v="0.2"/>
    <x v="319"/>
    <x v="18"/>
    <x v="6"/>
    <s v="2014"/>
  </r>
  <r>
    <s v="CA-2014-126361"/>
    <x v="472"/>
    <d v="2014-08-09T00:00:00"/>
    <s v="Second Class"/>
    <s v="VD-21670"/>
    <s v="Valerie Dominguez"/>
    <x v="0"/>
    <s v="United States"/>
    <s v="Pleasant Grove"/>
    <s v="Utah"/>
    <n v="84062"/>
    <x v="1"/>
    <s v="OFF-ST-10002289"/>
    <x v="1"/>
    <x v="4"/>
    <x v="960"/>
    <n v="158.9"/>
    <n v="5"/>
    <n v="0"/>
    <x v="1272"/>
    <x v="18"/>
    <x v="6"/>
    <s v="2014"/>
  </r>
  <r>
    <s v="CA-2014-126361"/>
    <x v="472"/>
    <d v="2014-08-09T00:00:00"/>
    <s v="Second Class"/>
    <s v="VD-21670"/>
    <s v="Valerie Dominguez"/>
    <x v="0"/>
    <s v="United States"/>
    <s v="Pleasant Grove"/>
    <s v="Utah"/>
    <n v="84062"/>
    <x v="1"/>
    <s v="OFF-BI-10002852"/>
    <x v="1"/>
    <x v="8"/>
    <x v="91"/>
    <n v="13.183999999999999"/>
    <n v="1"/>
    <n v="0.2"/>
    <x v="1273"/>
    <x v="18"/>
    <x v="6"/>
    <s v="2014"/>
  </r>
  <r>
    <s v="US-2016-100566"/>
    <x v="323"/>
    <d v="2016-09-09T00:00:00"/>
    <s v="Standard Class"/>
    <s v="JK-16120"/>
    <s v="Julie Kriz"/>
    <x v="2"/>
    <s v="United States"/>
    <s v="Aurora"/>
    <s v="Illinois"/>
    <n v="60505"/>
    <x v="2"/>
    <s v="FUR-FU-10003394"/>
    <x v="0"/>
    <x v="5"/>
    <x v="583"/>
    <n v="83.951999999999998"/>
    <n v="3"/>
    <n v="0.6"/>
    <x v="1274"/>
    <x v="21"/>
    <x v="8"/>
    <s v="2016"/>
  </r>
  <r>
    <s v="US-2016-108504"/>
    <x v="473"/>
    <d v="2016-02-05T00:00:00"/>
    <s v="Same Day"/>
    <s v="PP-18955"/>
    <s v="Paul Prost"/>
    <x v="2"/>
    <s v="United States"/>
    <s v="Smyrna"/>
    <s v="Georgia"/>
    <n v="30080"/>
    <x v="0"/>
    <s v="OFF-ST-10002344"/>
    <x v="1"/>
    <x v="4"/>
    <x v="865"/>
    <n v="80.98"/>
    <n v="1"/>
    <n v="0"/>
    <x v="1275"/>
    <x v="5"/>
    <x v="11"/>
    <s v="2016"/>
  </r>
  <r>
    <s v="US-2016-108504"/>
    <x v="473"/>
    <d v="2016-02-05T00:00:00"/>
    <s v="Same Day"/>
    <s v="PP-18955"/>
    <s v="Paul Prost"/>
    <x v="2"/>
    <s v="United States"/>
    <s v="Smyrna"/>
    <s v="Georgia"/>
    <n v="30080"/>
    <x v="0"/>
    <s v="OFF-PA-10001289"/>
    <x v="1"/>
    <x v="10"/>
    <x v="961"/>
    <n v="348.84"/>
    <n v="9"/>
    <n v="0"/>
    <x v="1276"/>
    <x v="5"/>
    <x v="11"/>
    <s v="2016"/>
  </r>
  <r>
    <s v="US-2016-108504"/>
    <x v="473"/>
    <d v="2016-02-05T00:00:00"/>
    <s v="Same Day"/>
    <s v="PP-18955"/>
    <s v="Paul Prost"/>
    <x v="2"/>
    <s v="United States"/>
    <s v="Smyrna"/>
    <s v="Georgia"/>
    <n v="30080"/>
    <x v="0"/>
    <s v="OFF-FA-10000053"/>
    <x v="1"/>
    <x v="13"/>
    <x v="962"/>
    <n v="9.4499999999999993"/>
    <n v="5"/>
    <n v="0"/>
    <x v="1277"/>
    <x v="5"/>
    <x v="11"/>
    <s v="2016"/>
  </r>
  <r>
    <s v="US-2016-108504"/>
    <x v="473"/>
    <d v="2016-02-05T00:00:00"/>
    <s v="Same Day"/>
    <s v="PP-18955"/>
    <s v="Paul Prost"/>
    <x v="2"/>
    <s v="United States"/>
    <s v="Smyrna"/>
    <s v="Georgia"/>
    <n v="30080"/>
    <x v="0"/>
    <s v="FUR-FU-10004091"/>
    <x v="0"/>
    <x v="5"/>
    <x v="963"/>
    <n v="18.84"/>
    <n v="3"/>
    <n v="0"/>
    <x v="1278"/>
    <x v="5"/>
    <x v="11"/>
    <s v="2016"/>
  </r>
  <r>
    <s v="US-2016-108504"/>
    <x v="473"/>
    <d v="2016-02-05T00:00:00"/>
    <s v="Same Day"/>
    <s v="PP-18955"/>
    <s v="Paul Prost"/>
    <x v="2"/>
    <s v="United States"/>
    <s v="Smyrna"/>
    <s v="Georgia"/>
    <n v="30080"/>
    <x v="0"/>
    <s v="FUR-BO-10004015"/>
    <x v="0"/>
    <x v="0"/>
    <x v="574"/>
    <n v="239.98"/>
    <n v="2"/>
    <n v="0"/>
    <x v="1279"/>
    <x v="5"/>
    <x v="11"/>
    <s v="2016"/>
  </r>
  <r>
    <s v="US-2016-108504"/>
    <x v="473"/>
    <d v="2016-02-05T00:00:00"/>
    <s v="Same Day"/>
    <s v="PP-18955"/>
    <s v="Paul Prost"/>
    <x v="2"/>
    <s v="United States"/>
    <s v="Smyrna"/>
    <s v="Georgia"/>
    <n v="30080"/>
    <x v="0"/>
    <s v="OFF-EN-10003001"/>
    <x v="1"/>
    <x v="12"/>
    <x v="964"/>
    <n v="167.96"/>
    <n v="2"/>
    <n v="0"/>
    <x v="1280"/>
    <x v="5"/>
    <x v="11"/>
    <s v="2016"/>
  </r>
  <r>
    <s v="US-2016-108504"/>
    <x v="473"/>
    <d v="2016-02-05T00:00:00"/>
    <s v="Same Day"/>
    <s v="PP-18955"/>
    <s v="Paul Prost"/>
    <x v="2"/>
    <s v="United States"/>
    <s v="Smyrna"/>
    <s v="Georgia"/>
    <n v="30080"/>
    <x v="0"/>
    <s v="TEC-PH-10000215"/>
    <x v="2"/>
    <x v="7"/>
    <x v="140"/>
    <n v="104.85"/>
    <n v="3"/>
    <n v="0"/>
    <x v="1281"/>
    <x v="5"/>
    <x v="11"/>
    <s v="2016"/>
  </r>
  <r>
    <s v="US-2016-108504"/>
    <x v="473"/>
    <d v="2016-02-05T00:00:00"/>
    <s v="Same Day"/>
    <s v="PP-18955"/>
    <s v="Paul Prost"/>
    <x v="2"/>
    <s v="United States"/>
    <s v="Smyrna"/>
    <s v="Georgia"/>
    <n v="30080"/>
    <x v="0"/>
    <s v="TEC-PH-10003645"/>
    <x v="2"/>
    <x v="7"/>
    <x v="297"/>
    <n v="484.83"/>
    <n v="3"/>
    <n v="0"/>
    <x v="1282"/>
    <x v="5"/>
    <x v="11"/>
    <s v="2016"/>
  </r>
  <r>
    <s v="US-2016-108504"/>
    <x v="473"/>
    <d v="2016-02-05T00:00:00"/>
    <s v="Same Day"/>
    <s v="PP-18955"/>
    <s v="Paul Prost"/>
    <x v="2"/>
    <s v="United States"/>
    <s v="Smyrna"/>
    <s v="Georgia"/>
    <n v="30080"/>
    <x v="0"/>
    <s v="OFF-PA-10000357"/>
    <x v="1"/>
    <x v="10"/>
    <x v="447"/>
    <n v="122.97"/>
    <n v="3"/>
    <n v="0"/>
    <x v="1283"/>
    <x v="5"/>
    <x v="11"/>
    <s v="2016"/>
  </r>
  <r>
    <s v="US-2016-108504"/>
    <x v="473"/>
    <d v="2016-02-05T00:00:00"/>
    <s v="Same Day"/>
    <s v="PP-18955"/>
    <s v="Paul Prost"/>
    <x v="2"/>
    <s v="United States"/>
    <s v="Smyrna"/>
    <s v="Georgia"/>
    <n v="30080"/>
    <x v="0"/>
    <s v="OFF-ST-10004804"/>
    <x v="1"/>
    <x v="4"/>
    <x v="233"/>
    <n v="154.44"/>
    <n v="3"/>
    <n v="0"/>
    <x v="1284"/>
    <x v="5"/>
    <x v="11"/>
    <s v="2016"/>
  </r>
  <r>
    <s v="US-2016-108504"/>
    <x v="473"/>
    <d v="2016-02-05T00:00:00"/>
    <s v="Same Day"/>
    <s v="PP-18955"/>
    <s v="Paul Prost"/>
    <x v="2"/>
    <s v="United States"/>
    <s v="Smyrna"/>
    <s v="Georgia"/>
    <n v="30080"/>
    <x v="0"/>
    <s v="OFF-PA-10003892"/>
    <x v="1"/>
    <x v="10"/>
    <x v="62"/>
    <n v="342.37"/>
    <n v="7"/>
    <n v="0"/>
    <x v="1285"/>
    <x v="5"/>
    <x v="11"/>
    <s v="2016"/>
  </r>
  <r>
    <s v="CA-2017-124828"/>
    <x v="445"/>
    <d v="2017-07-04T00:00:00"/>
    <s v="First Class"/>
    <s v="YS-21880"/>
    <s v="Yana Sorensen"/>
    <x v="1"/>
    <s v="United States"/>
    <s v="Burlington"/>
    <s v="North Carolina"/>
    <n v="27217"/>
    <x v="0"/>
    <s v="OFF-AR-10003514"/>
    <x v="1"/>
    <x v="6"/>
    <x v="182"/>
    <n v="9.5519999999999996"/>
    <n v="3"/>
    <n v="0.2"/>
    <x v="1286"/>
    <x v="21"/>
    <x v="7"/>
    <s v="2017"/>
  </r>
  <r>
    <s v="US-2017-117247"/>
    <x v="449"/>
    <d v="2017-10-14T00:00:00"/>
    <s v="Standard Class"/>
    <s v="CK-12760"/>
    <s v="Cyma Kinney"/>
    <x v="1"/>
    <s v="United States"/>
    <s v="Aurora"/>
    <s v="Illinois"/>
    <n v="60505"/>
    <x v="2"/>
    <s v="FUR-TA-10002958"/>
    <x v="0"/>
    <x v="3"/>
    <x v="965"/>
    <n v="652.45000000000005"/>
    <n v="5"/>
    <n v="0.5"/>
    <x v="1287"/>
    <x v="3"/>
    <x v="2"/>
    <s v="2017"/>
  </r>
  <r>
    <s v="US-2017-117247"/>
    <x v="449"/>
    <d v="2017-10-14T00:00:00"/>
    <s v="Standard Class"/>
    <s v="CK-12760"/>
    <s v="Cyma Kinney"/>
    <x v="1"/>
    <s v="United States"/>
    <s v="Aurora"/>
    <s v="Illinois"/>
    <n v="60505"/>
    <x v="2"/>
    <s v="FUR-TA-10001676"/>
    <x v="0"/>
    <x v="3"/>
    <x v="966"/>
    <n v="66.644999999999996"/>
    <n v="3"/>
    <n v="0.5"/>
    <x v="1288"/>
    <x v="3"/>
    <x v="2"/>
    <s v="2017"/>
  </r>
  <r>
    <s v="CA-2016-124485"/>
    <x v="390"/>
    <d v="2016-11-26T00:00:00"/>
    <s v="First Class"/>
    <s v="NC-18340"/>
    <s v="Nat Carroll"/>
    <x v="0"/>
    <s v="United States"/>
    <s v="New York City"/>
    <s v="New York"/>
    <n v="10035"/>
    <x v="3"/>
    <s v="OFF-BI-10000822"/>
    <x v="1"/>
    <x v="8"/>
    <x v="967"/>
    <n v="17.216000000000001"/>
    <n v="4"/>
    <n v="0.2"/>
    <x v="1289"/>
    <x v="16"/>
    <x v="0"/>
    <s v="2016"/>
  </r>
  <r>
    <s v="CA-2016-124485"/>
    <x v="390"/>
    <d v="2016-11-26T00:00:00"/>
    <s v="First Class"/>
    <s v="NC-18340"/>
    <s v="Nat Carroll"/>
    <x v="0"/>
    <s v="United States"/>
    <s v="New York City"/>
    <s v="New York"/>
    <n v="10035"/>
    <x v="3"/>
    <s v="OFF-PA-10004971"/>
    <x v="1"/>
    <x v="10"/>
    <x v="609"/>
    <n v="11.56"/>
    <n v="2"/>
    <n v="0"/>
    <x v="1290"/>
    <x v="16"/>
    <x v="0"/>
    <s v="2016"/>
  </r>
  <r>
    <s v="CA-2016-124485"/>
    <x v="390"/>
    <d v="2016-11-26T00:00:00"/>
    <s v="First Class"/>
    <s v="NC-18340"/>
    <s v="Nat Carroll"/>
    <x v="0"/>
    <s v="United States"/>
    <s v="New York City"/>
    <s v="New York"/>
    <n v="10035"/>
    <x v="3"/>
    <s v="TEC-AC-10002323"/>
    <x v="2"/>
    <x v="11"/>
    <x v="177"/>
    <n v="88.4"/>
    <n v="4"/>
    <n v="0"/>
    <x v="1291"/>
    <x v="16"/>
    <x v="0"/>
    <s v="2016"/>
  </r>
  <r>
    <s v="CA-2016-124485"/>
    <x v="390"/>
    <d v="2016-11-26T00:00:00"/>
    <s v="First Class"/>
    <s v="NC-18340"/>
    <s v="Nat Carroll"/>
    <x v="0"/>
    <s v="United States"/>
    <s v="New York City"/>
    <s v="New York"/>
    <n v="10035"/>
    <x v="3"/>
    <s v="OFF-PA-10004888"/>
    <x v="1"/>
    <x v="10"/>
    <x v="968"/>
    <n v="6.48"/>
    <n v="1"/>
    <n v="0"/>
    <x v="90"/>
    <x v="16"/>
    <x v="0"/>
    <s v="2016"/>
  </r>
  <r>
    <s v="CA-2016-159212"/>
    <x v="474"/>
    <d v="2016-11-05T00:00:00"/>
    <s v="Standard Class"/>
    <s v="KM-16375"/>
    <s v="Katherine Murray"/>
    <x v="2"/>
    <s v="United States"/>
    <s v="Salem"/>
    <s v="Virginia"/>
    <n v="24153"/>
    <x v="0"/>
    <s v="TEC-PH-10003988"/>
    <x v="2"/>
    <x v="7"/>
    <x v="47"/>
    <n v="21.8"/>
    <n v="2"/>
    <n v="0"/>
    <x v="48"/>
    <x v="26"/>
    <x v="0"/>
    <s v="2016"/>
  </r>
  <r>
    <s v="CA-2016-159212"/>
    <x v="474"/>
    <d v="2016-11-05T00:00:00"/>
    <s v="Standard Class"/>
    <s v="KM-16375"/>
    <s v="Katherine Murray"/>
    <x v="2"/>
    <s v="United States"/>
    <s v="Salem"/>
    <s v="Virginia"/>
    <n v="24153"/>
    <x v="0"/>
    <s v="OFF-EN-10002230"/>
    <x v="1"/>
    <x v="12"/>
    <x v="555"/>
    <n v="251.79"/>
    <n v="3"/>
    <n v="0"/>
    <x v="1292"/>
    <x v="26"/>
    <x v="0"/>
    <s v="2016"/>
  </r>
  <r>
    <s v="US-2016-161396"/>
    <x v="475"/>
    <d v="2016-04-25T00:00:00"/>
    <s v="Standard Class"/>
    <s v="GM-14455"/>
    <s v="Gary Mitchum"/>
    <x v="2"/>
    <s v="United States"/>
    <s v="Columbus"/>
    <s v="Ohio"/>
    <n v="43229"/>
    <x v="3"/>
    <s v="FUR-TA-10002622"/>
    <x v="0"/>
    <x v="3"/>
    <x v="969"/>
    <n v="205.17599999999999"/>
    <n v="2"/>
    <n v="0.4"/>
    <x v="1293"/>
    <x v="12"/>
    <x v="3"/>
    <s v="2016"/>
  </r>
  <r>
    <s v="US-2016-161396"/>
    <x v="475"/>
    <d v="2016-04-25T00:00:00"/>
    <s v="Standard Class"/>
    <s v="GM-14455"/>
    <s v="Gary Mitchum"/>
    <x v="2"/>
    <s v="United States"/>
    <s v="Columbus"/>
    <s v="Ohio"/>
    <n v="43229"/>
    <x v="3"/>
    <s v="OFF-PA-10000418"/>
    <x v="1"/>
    <x v="10"/>
    <x v="970"/>
    <n v="419.4"/>
    <n v="5"/>
    <n v="0.2"/>
    <x v="1294"/>
    <x v="12"/>
    <x v="3"/>
    <s v="2016"/>
  </r>
  <r>
    <s v="US-2014-118486"/>
    <x v="322"/>
    <d v="2014-04-08T00:00:00"/>
    <s v="First Class"/>
    <s v="SD-20485"/>
    <s v="Shirley Daniels"/>
    <x v="2"/>
    <s v="United States"/>
    <s v="Philadelphia"/>
    <s v="Pennsylvania"/>
    <n v="19143"/>
    <x v="3"/>
    <s v="OFF-SU-10004498"/>
    <x v="1"/>
    <x v="14"/>
    <x v="505"/>
    <n v="10.304"/>
    <n v="1"/>
    <n v="0.2"/>
    <x v="1295"/>
    <x v="24"/>
    <x v="3"/>
    <s v="2014"/>
  </r>
  <r>
    <s v="US-2014-118486"/>
    <x v="322"/>
    <d v="2014-04-08T00:00:00"/>
    <s v="First Class"/>
    <s v="SD-20485"/>
    <s v="Shirley Daniels"/>
    <x v="2"/>
    <s v="United States"/>
    <s v="Philadelphia"/>
    <s v="Pennsylvania"/>
    <n v="19143"/>
    <x v="3"/>
    <s v="FUR-TA-10001039"/>
    <x v="0"/>
    <x v="3"/>
    <x v="832"/>
    <n v="154.76400000000001"/>
    <n v="3"/>
    <n v="0.4"/>
    <x v="1296"/>
    <x v="24"/>
    <x v="3"/>
    <s v="2014"/>
  </r>
  <r>
    <s v="US-2014-118486"/>
    <x v="322"/>
    <d v="2014-04-08T00:00:00"/>
    <s v="First Class"/>
    <s v="SD-20485"/>
    <s v="Shirley Daniels"/>
    <x v="2"/>
    <s v="United States"/>
    <s v="Philadelphia"/>
    <s v="Pennsylvania"/>
    <n v="19143"/>
    <x v="3"/>
    <s v="TEC-AC-10004659"/>
    <x v="2"/>
    <x v="11"/>
    <x v="172"/>
    <n v="116.78400000000001"/>
    <n v="2"/>
    <n v="0.2"/>
    <x v="1297"/>
    <x v="24"/>
    <x v="3"/>
    <s v="2014"/>
  </r>
  <r>
    <s v="CA-2016-130407"/>
    <x v="476"/>
    <d v="2016-09-06T00:00:00"/>
    <s v="Standard Class"/>
    <s v="KD-16270"/>
    <s v="Karen Daniels"/>
    <x v="0"/>
    <s v="United States"/>
    <s v="New York City"/>
    <s v="New York"/>
    <n v="10024"/>
    <x v="3"/>
    <s v="OFF-AR-10002240"/>
    <x v="1"/>
    <x v="6"/>
    <x v="971"/>
    <n v="75.48"/>
    <n v="2"/>
    <n v="0"/>
    <x v="1298"/>
    <x v="28"/>
    <x v="8"/>
    <s v="2016"/>
  </r>
  <r>
    <s v="CA-2016-130407"/>
    <x v="476"/>
    <d v="2016-09-06T00:00:00"/>
    <s v="Standard Class"/>
    <s v="KD-16270"/>
    <s v="Karen Daniels"/>
    <x v="0"/>
    <s v="United States"/>
    <s v="New York City"/>
    <s v="New York"/>
    <n v="10024"/>
    <x v="3"/>
    <s v="FUR-FU-10001967"/>
    <x v="0"/>
    <x v="5"/>
    <x v="296"/>
    <n v="39.979999999999997"/>
    <n v="2"/>
    <n v="0"/>
    <x v="1299"/>
    <x v="28"/>
    <x v="8"/>
    <s v="2016"/>
  </r>
  <r>
    <s v="US-2016-122245"/>
    <x v="477"/>
    <d v="2016-09-30T00:00:00"/>
    <s v="Standard Class"/>
    <s v="AB-10105"/>
    <s v="Adrian Barton"/>
    <x v="0"/>
    <s v="United States"/>
    <s v="Phoenix"/>
    <s v="Arizona"/>
    <n v="85023"/>
    <x v="1"/>
    <s v="FUR-TA-10002356"/>
    <x v="0"/>
    <x v="3"/>
    <x v="735"/>
    <n v="393.16500000000002"/>
    <n v="3"/>
    <n v="0.5"/>
    <x v="893"/>
    <x v="10"/>
    <x v="8"/>
    <s v="2016"/>
  </r>
  <r>
    <s v="CA-2017-105144"/>
    <x v="259"/>
    <d v="2017-11-11T00:00:00"/>
    <s v="Standard Class"/>
    <s v="SZ-20035"/>
    <s v="Sam Zeldin"/>
    <x v="2"/>
    <s v="United States"/>
    <s v="Grand Prairie"/>
    <s v="Texas"/>
    <n v="75051"/>
    <x v="2"/>
    <s v="OFF-LA-10003923"/>
    <x v="1"/>
    <x v="2"/>
    <x v="429"/>
    <n v="23.68"/>
    <n v="2"/>
    <n v="0.2"/>
    <x v="210"/>
    <x v="18"/>
    <x v="0"/>
    <s v="2017"/>
  </r>
  <r>
    <s v="CA-2016-136329"/>
    <x v="478"/>
    <d v="2016-07-13T00:00:00"/>
    <s v="Standard Class"/>
    <s v="JD-15895"/>
    <s v="Jonathan Doherty"/>
    <x v="1"/>
    <s v="United States"/>
    <s v="New York City"/>
    <s v="New York"/>
    <n v="10035"/>
    <x v="3"/>
    <s v="FUR-CH-10002335"/>
    <x v="0"/>
    <x v="1"/>
    <x v="629"/>
    <n v="408.00599999999997"/>
    <n v="2"/>
    <n v="0.1"/>
    <x v="1300"/>
    <x v="3"/>
    <x v="7"/>
    <s v="2016"/>
  </r>
  <r>
    <s v="CA-2016-136329"/>
    <x v="478"/>
    <d v="2016-07-13T00:00:00"/>
    <s v="Standard Class"/>
    <s v="JD-15895"/>
    <s v="Jonathan Doherty"/>
    <x v="1"/>
    <s v="United States"/>
    <s v="New York City"/>
    <s v="New York"/>
    <n v="10035"/>
    <x v="3"/>
    <s v="FUR-FU-10000723"/>
    <x v="0"/>
    <x v="5"/>
    <x v="480"/>
    <n v="165.28"/>
    <n v="4"/>
    <n v="0"/>
    <x v="1301"/>
    <x v="3"/>
    <x v="7"/>
    <s v="2016"/>
  </r>
  <r>
    <s v="CA-2014-146640"/>
    <x v="479"/>
    <d v="2014-07-05T00:00:00"/>
    <s v="Standard Class"/>
    <s v="HA-14905"/>
    <s v="Helen Abelman"/>
    <x v="0"/>
    <s v="United States"/>
    <s v="New York City"/>
    <s v="New York"/>
    <n v="10024"/>
    <x v="3"/>
    <s v="OFF-BI-10002867"/>
    <x v="1"/>
    <x v="8"/>
    <x v="972"/>
    <n v="334.76799999999997"/>
    <n v="7"/>
    <n v="0.2"/>
    <x v="1302"/>
    <x v="17"/>
    <x v="1"/>
    <s v="2014"/>
  </r>
  <r>
    <s v="CA-2017-115994"/>
    <x v="480"/>
    <d v="2017-01-31T00:00:00"/>
    <s v="Second Class"/>
    <s v="BT-11305"/>
    <s v="Beth Thompson"/>
    <x v="2"/>
    <s v="United States"/>
    <s v="Costa Mesa"/>
    <s v="California"/>
    <n v="92627"/>
    <x v="1"/>
    <s v="TEC-AC-10000580"/>
    <x v="2"/>
    <x v="11"/>
    <x v="906"/>
    <n v="239.97"/>
    <n v="3"/>
    <n v="0"/>
    <x v="1303"/>
    <x v="22"/>
    <x v="9"/>
    <s v="2017"/>
  </r>
  <r>
    <s v="CA-2017-115994"/>
    <x v="480"/>
    <d v="2017-01-31T00:00:00"/>
    <s v="Second Class"/>
    <s v="BT-11305"/>
    <s v="Beth Thompson"/>
    <x v="2"/>
    <s v="United States"/>
    <s v="Costa Mesa"/>
    <s v="California"/>
    <n v="92627"/>
    <x v="1"/>
    <s v="FUR-FU-10003976"/>
    <x v="0"/>
    <x v="5"/>
    <x v="973"/>
    <n v="37.74"/>
    <n v="3"/>
    <n v="0"/>
    <x v="1304"/>
    <x v="22"/>
    <x v="9"/>
    <s v="2017"/>
  </r>
  <r>
    <s v="CA-2015-126697"/>
    <x v="481"/>
    <d v="2015-09-24T00:00:00"/>
    <s v="First Class"/>
    <s v="SV-20815"/>
    <s v="Stuart Van"/>
    <x v="1"/>
    <s v="United States"/>
    <s v="Houston"/>
    <s v="Texas"/>
    <n v="77041"/>
    <x v="2"/>
    <s v="TEC-PH-10002922"/>
    <x v="2"/>
    <x v="7"/>
    <x v="974"/>
    <n v="946.34400000000005"/>
    <n v="7"/>
    <n v="0.2"/>
    <x v="1305"/>
    <x v="30"/>
    <x v="8"/>
    <s v="2015"/>
  </r>
  <r>
    <s v="CA-2015-126697"/>
    <x v="481"/>
    <d v="2015-09-24T00:00:00"/>
    <s v="First Class"/>
    <s v="SV-20815"/>
    <s v="Stuart Van"/>
    <x v="1"/>
    <s v="United States"/>
    <s v="Houston"/>
    <s v="Texas"/>
    <n v="77041"/>
    <x v="2"/>
    <s v="TEC-AC-10004353"/>
    <x v="2"/>
    <x v="11"/>
    <x v="724"/>
    <n v="151.19999999999999"/>
    <n v="3"/>
    <n v="0.2"/>
    <x v="1306"/>
    <x v="30"/>
    <x v="8"/>
    <s v="2015"/>
  </r>
  <r>
    <s v="CA-2015-126697"/>
    <x v="481"/>
    <d v="2015-09-24T00:00:00"/>
    <s v="First Class"/>
    <s v="SV-20815"/>
    <s v="Stuart Van"/>
    <x v="1"/>
    <s v="United States"/>
    <s v="Houston"/>
    <s v="Texas"/>
    <n v="77041"/>
    <x v="2"/>
    <s v="FUR-FU-10001706"/>
    <x v="0"/>
    <x v="5"/>
    <x v="50"/>
    <n v="4.9279999999999999"/>
    <n v="4"/>
    <n v="0.6"/>
    <x v="1307"/>
    <x v="30"/>
    <x v="8"/>
    <s v="2015"/>
  </r>
  <r>
    <s v="CA-2015-124800"/>
    <x v="120"/>
    <d v="2015-09-30T00:00:00"/>
    <s v="Standard Class"/>
    <s v="RW-19540"/>
    <s v="Rick Wilson"/>
    <x v="1"/>
    <s v="United States"/>
    <s v="Mesa"/>
    <s v="Arizona"/>
    <n v="85204"/>
    <x v="1"/>
    <s v="OFF-PA-10000501"/>
    <x v="1"/>
    <x v="10"/>
    <x v="975"/>
    <n v="86.272000000000006"/>
    <n v="4"/>
    <n v="0.2"/>
    <x v="1308"/>
    <x v="20"/>
    <x v="8"/>
    <s v="2015"/>
  </r>
  <r>
    <s v="CA-2015-124800"/>
    <x v="120"/>
    <d v="2015-09-30T00:00:00"/>
    <s v="Standard Class"/>
    <s v="RW-19540"/>
    <s v="Rick Wilson"/>
    <x v="1"/>
    <s v="United States"/>
    <s v="Mesa"/>
    <s v="Arizona"/>
    <n v="85204"/>
    <x v="1"/>
    <s v="OFF-BI-10000778"/>
    <x v="1"/>
    <x v="8"/>
    <x v="261"/>
    <n v="72.587999999999994"/>
    <n v="2"/>
    <n v="0.7"/>
    <x v="1309"/>
    <x v="20"/>
    <x v="8"/>
    <s v="2015"/>
  </r>
  <r>
    <s v="CA-2015-124800"/>
    <x v="120"/>
    <d v="2015-09-30T00:00:00"/>
    <s v="Standard Class"/>
    <s v="RW-19540"/>
    <s v="Rick Wilson"/>
    <x v="1"/>
    <s v="United States"/>
    <s v="Mesa"/>
    <s v="Arizona"/>
    <n v="85204"/>
    <x v="1"/>
    <s v="OFF-AP-10004980"/>
    <x v="1"/>
    <x v="9"/>
    <x v="976"/>
    <n v="60.671999999999997"/>
    <n v="2"/>
    <n v="0.2"/>
    <x v="1310"/>
    <x v="20"/>
    <x v="8"/>
    <s v="2015"/>
  </r>
  <r>
    <s v="CA-2015-124800"/>
    <x v="120"/>
    <d v="2015-09-30T00:00:00"/>
    <s v="Standard Class"/>
    <s v="RW-19540"/>
    <s v="Rick Wilson"/>
    <x v="1"/>
    <s v="United States"/>
    <s v="Mesa"/>
    <s v="Arizona"/>
    <n v="85204"/>
    <x v="1"/>
    <s v="OFF-BI-10003984"/>
    <x v="1"/>
    <x v="8"/>
    <x v="697"/>
    <n v="77.031000000000006"/>
    <n v="9"/>
    <n v="0.7"/>
    <x v="1311"/>
    <x v="20"/>
    <x v="8"/>
    <s v="2015"/>
  </r>
  <r>
    <s v="CA-2015-124800"/>
    <x v="120"/>
    <d v="2015-09-30T00:00:00"/>
    <s v="Standard Class"/>
    <s v="RW-19540"/>
    <s v="Rick Wilson"/>
    <x v="1"/>
    <s v="United States"/>
    <s v="Mesa"/>
    <s v="Arizona"/>
    <n v="85204"/>
    <x v="1"/>
    <s v="OFF-ST-10000798"/>
    <x v="1"/>
    <x v="4"/>
    <x v="352"/>
    <n v="119.904"/>
    <n v="6"/>
    <n v="0.2"/>
    <x v="1312"/>
    <x v="20"/>
    <x v="8"/>
    <s v="2015"/>
  </r>
  <r>
    <s v="CA-2015-124800"/>
    <x v="120"/>
    <d v="2015-09-30T00:00:00"/>
    <s v="Standard Class"/>
    <s v="RW-19540"/>
    <s v="Rick Wilson"/>
    <x v="1"/>
    <s v="United States"/>
    <s v="Mesa"/>
    <s v="Arizona"/>
    <n v="85204"/>
    <x v="1"/>
    <s v="TEC-PH-10001750"/>
    <x v="2"/>
    <x v="7"/>
    <x v="977"/>
    <n v="263.95999999999998"/>
    <n v="5"/>
    <n v="0.2"/>
    <x v="1313"/>
    <x v="20"/>
    <x v="8"/>
    <s v="2015"/>
  </r>
  <r>
    <s v="CA-2015-124800"/>
    <x v="120"/>
    <d v="2015-09-30T00:00:00"/>
    <s v="Standard Class"/>
    <s v="RW-19540"/>
    <s v="Rick Wilson"/>
    <x v="1"/>
    <s v="United States"/>
    <s v="Mesa"/>
    <s v="Arizona"/>
    <n v="85204"/>
    <x v="1"/>
    <s v="OFF-ST-10002743"/>
    <x v="1"/>
    <x v="4"/>
    <x v="418"/>
    <n v="363.64800000000002"/>
    <n v="4"/>
    <n v="0.2"/>
    <x v="1314"/>
    <x v="20"/>
    <x v="8"/>
    <s v="2015"/>
  </r>
  <r>
    <s v="US-2015-164448"/>
    <x v="89"/>
    <d v="2015-11-04T00:00:00"/>
    <s v="Second Class"/>
    <s v="DK-12835"/>
    <s v="Damala Kotsonis"/>
    <x v="1"/>
    <s v="United States"/>
    <s v="Salinas"/>
    <s v="California"/>
    <n v="93905"/>
    <x v="1"/>
    <s v="OFF-BI-10002949"/>
    <x v="1"/>
    <x v="8"/>
    <x v="525"/>
    <n v="9.7279999999999998"/>
    <n v="2"/>
    <n v="0.2"/>
    <x v="1315"/>
    <x v="23"/>
    <x v="2"/>
    <s v="2015"/>
  </r>
  <r>
    <s v="US-2015-164448"/>
    <x v="89"/>
    <d v="2015-11-04T00:00:00"/>
    <s v="Second Class"/>
    <s v="DK-12835"/>
    <s v="Damala Kotsonis"/>
    <x v="1"/>
    <s v="United States"/>
    <s v="Salinas"/>
    <s v="California"/>
    <n v="93905"/>
    <x v="1"/>
    <s v="OFF-EN-10002600"/>
    <x v="1"/>
    <x v="12"/>
    <x v="111"/>
    <n v="14.75"/>
    <n v="5"/>
    <n v="0"/>
    <x v="1316"/>
    <x v="23"/>
    <x v="2"/>
    <s v="2015"/>
  </r>
  <r>
    <s v="US-2015-164448"/>
    <x v="89"/>
    <d v="2015-11-04T00:00:00"/>
    <s v="Second Class"/>
    <s v="DK-12835"/>
    <s v="Damala Kotsonis"/>
    <x v="1"/>
    <s v="United States"/>
    <s v="Salinas"/>
    <s v="California"/>
    <n v="93905"/>
    <x v="1"/>
    <s v="OFF-BI-10003708"/>
    <x v="1"/>
    <x v="8"/>
    <x v="978"/>
    <n v="29.8"/>
    <n v="5"/>
    <n v="0.2"/>
    <x v="1317"/>
    <x v="23"/>
    <x v="2"/>
    <s v="2015"/>
  </r>
  <r>
    <s v="US-2015-164448"/>
    <x v="89"/>
    <d v="2015-11-04T00:00:00"/>
    <s v="Second Class"/>
    <s v="DK-12835"/>
    <s v="Damala Kotsonis"/>
    <x v="1"/>
    <s v="United States"/>
    <s v="Salinas"/>
    <s v="California"/>
    <n v="93905"/>
    <x v="1"/>
    <s v="OFF-LA-10003510"/>
    <x v="1"/>
    <x v="2"/>
    <x v="580"/>
    <n v="427.42"/>
    <n v="14"/>
    <n v="0"/>
    <x v="1318"/>
    <x v="23"/>
    <x v="2"/>
    <s v="2015"/>
  </r>
  <r>
    <s v="CA-2017-122700"/>
    <x v="200"/>
    <d v="2017-11-30T00:00:00"/>
    <s v="Standard Class"/>
    <s v="LT-17110"/>
    <s v="Liz Thompson"/>
    <x v="0"/>
    <s v="United States"/>
    <s v="Columbus"/>
    <s v="Ohio"/>
    <n v="43229"/>
    <x v="3"/>
    <s v="TEC-PH-10003092"/>
    <x v="2"/>
    <x v="7"/>
    <x v="521"/>
    <n v="220.75200000000001"/>
    <n v="8"/>
    <n v="0.4"/>
    <x v="1319"/>
    <x v="20"/>
    <x v="0"/>
    <s v="2017"/>
  </r>
  <r>
    <s v="CA-2014-120768"/>
    <x v="174"/>
    <d v="2014-12-21T00:00:00"/>
    <s v="Second Class"/>
    <s v="IM-15070"/>
    <s v="Irene Maddox"/>
    <x v="0"/>
    <s v="United States"/>
    <s v="Florence"/>
    <s v="Alabama"/>
    <n v="35630"/>
    <x v="0"/>
    <s v="OFF-BI-10001191"/>
    <x v="1"/>
    <x v="8"/>
    <x v="979"/>
    <n v="152.76"/>
    <n v="6"/>
    <n v="0"/>
    <x v="1320"/>
    <x v="12"/>
    <x v="4"/>
    <s v="2014"/>
  </r>
  <r>
    <s v="CA-2014-120768"/>
    <x v="174"/>
    <d v="2014-12-21T00:00:00"/>
    <s v="Second Class"/>
    <s v="IM-15070"/>
    <s v="Irene Maddox"/>
    <x v="0"/>
    <s v="United States"/>
    <s v="Florence"/>
    <s v="Alabama"/>
    <n v="35630"/>
    <x v="0"/>
    <s v="OFF-SU-10004115"/>
    <x v="1"/>
    <x v="14"/>
    <x v="515"/>
    <n v="7.27"/>
    <n v="1"/>
    <n v="0"/>
    <x v="1321"/>
    <x v="12"/>
    <x v="4"/>
    <s v="2014"/>
  </r>
  <r>
    <s v="CA-2014-120768"/>
    <x v="174"/>
    <d v="2014-12-21T00:00:00"/>
    <s v="Second Class"/>
    <s v="IM-15070"/>
    <s v="Irene Maddox"/>
    <x v="0"/>
    <s v="United States"/>
    <s v="Florence"/>
    <s v="Alabama"/>
    <n v="35630"/>
    <x v="0"/>
    <s v="FUR-CH-10000513"/>
    <x v="0"/>
    <x v="1"/>
    <x v="70"/>
    <n v="1819.86"/>
    <n v="14"/>
    <n v="0"/>
    <x v="1322"/>
    <x v="12"/>
    <x v="4"/>
    <s v="2014"/>
  </r>
  <r>
    <s v="US-2016-153129"/>
    <x v="482"/>
    <d v="2016-12-30T00:00:00"/>
    <s v="Standard Class"/>
    <s v="FP-14320"/>
    <s v="Frank Preis"/>
    <x v="0"/>
    <s v="United States"/>
    <s v="Seattle"/>
    <s v="Washington"/>
    <n v="98105"/>
    <x v="1"/>
    <s v="OFF-PA-10003673"/>
    <x v="1"/>
    <x v="10"/>
    <x v="980"/>
    <n v="33.9"/>
    <n v="5"/>
    <n v="0"/>
    <x v="1323"/>
    <x v="20"/>
    <x v="4"/>
    <s v="2016"/>
  </r>
  <r>
    <s v="CA-2017-106852"/>
    <x v="308"/>
    <d v="2017-06-27T00:00:00"/>
    <s v="Standard Class"/>
    <s v="ST-20530"/>
    <s v="Shui Tom"/>
    <x v="0"/>
    <s v="United States"/>
    <s v="Parma"/>
    <s v="Ohio"/>
    <n v="44134"/>
    <x v="3"/>
    <s v="OFF-PA-10001639"/>
    <x v="1"/>
    <x v="10"/>
    <x v="981"/>
    <n v="31.103999999999999"/>
    <n v="6"/>
    <n v="0.2"/>
    <x v="282"/>
    <x v="14"/>
    <x v="1"/>
    <s v="2017"/>
  </r>
  <r>
    <s v="CA-2017-106852"/>
    <x v="308"/>
    <d v="2017-06-27T00:00:00"/>
    <s v="Standard Class"/>
    <s v="ST-20530"/>
    <s v="Shui Tom"/>
    <x v="0"/>
    <s v="United States"/>
    <s v="Parma"/>
    <s v="Ohio"/>
    <n v="44134"/>
    <x v="3"/>
    <s v="OFF-AR-10003829"/>
    <x v="1"/>
    <x v="6"/>
    <x v="943"/>
    <n v="5.2480000000000002"/>
    <n v="2"/>
    <n v="0.2"/>
    <x v="820"/>
    <x v="14"/>
    <x v="1"/>
    <s v="2017"/>
  </r>
  <r>
    <s v="CA-2015-139731"/>
    <x v="52"/>
    <d v="2015-10-15T00:00:00"/>
    <s v="Same Day"/>
    <s v="JE-15745"/>
    <s v="Joel Eaton"/>
    <x v="0"/>
    <s v="United States"/>
    <s v="Amarillo"/>
    <s v="Texas"/>
    <n v="79109"/>
    <x v="2"/>
    <s v="TEC-AC-10004975"/>
    <x v="2"/>
    <x v="11"/>
    <x v="982"/>
    <n v="263.88"/>
    <n v="3"/>
    <n v="0.2"/>
    <x v="1324"/>
    <x v="4"/>
    <x v="2"/>
    <s v="2015"/>
  </r>
  <r>
    <s v="CA-2015-139731"/>
    <x v="52"/>
    <d v="2015-10-15T00:00:00"/>
    <s v="Same Day"/>
    <s v="JE-15745"/>
    <s v="Joel Eaton"/>
    <x v="0"/>
    <s v="United States"/>
    <s v="Amarillo"/>
    <s v="Texas"/>
    <n v="79109"/>
    <x v="2"/>
    <s v="FUR-CH-10002024"/>
    <x v="0"/>
    <x v="1"/>
    <x v="483"/>
    <n v="2453.4299999999998"/>
    <n v="5"/>
    <n v="0.3"/>
    <x v="1325"/>
    <x v="4"/>
    <x v="2"/>
    <s v="2015"/>
  </r>
  <r>
    <s v="CA-2017-122735"/>
    <x v="483"/>
    <d v="2017-04-15T00:00:00"/>
    <s v="Second Class"/>
    <s v="BD-11320"/>
    <s v="Bill Donatelli"/>
    <x v="0"/>
    <s v="United States"/>
    <s v="Providence"/>
    <s v="Rhode Island"/>
    <n v="2908"/>
    <x v="3"/>
    <s v="OFF-BI-10004364"/>
    <x v="1"/>
    <x v="8"/>
    <x v="305"/>
    <n v="29.7"/>
    <n v="5"/>
    <n v="0"/>
    <x v="1326"/>
    <x v="1"/>
    <x v="3"/>
    <s v="2017"/>
  </r>
  <r>
    <s v="CA-2017-122735"/>
    <x v="483"/>
    <d v="2017-04-15T00:00:00"/>
    <s v="Second Class"/>
    <s v="BD-11320"/>
    <s v="Bill Donatelli"/>
    <x v="0"/>
    <s v="United States"/>
    <s v="Providence"/>
    <s v="Rhode Island"/>
    <n v="2908"/>
    <x v="3"/>
    <s v="OFF-PA-10001712"/>
    <x v="1"/>
    <x v="10"/>
    <x v="983"/>
    <n v="39.96"/>
    <n v="4"/>
    <n v="0"/>
    <x v="1327"/>
    <x v="1"/>
    <x v="3"/>
    <s v="2017"/>
  </r>
  <r>
    <s v="CA-2017-128160"/>
    <x v="484"/>
    <d v="2017-12-24T00:00:00"/>
    <s v="Second Class"/>
    <s v="MM-17920"/>
    <s v="Michael Moore"/>
    <x v="0"/>
    <s v="United States"/>
    <s v="San Francisco"/>
    <s v="California"/>
    <n v="94110"/>
    <x v="1"/>
    <s v="OFF-BI-10001510"/>
    <x v="1"/>
    <x v="8"/>
    <x v="709"/>
    <n v="36.671999999999997"/>
    <n v="2"/>
    <n v="0.2"/>
    <x v="1328"/>
    <x v="12"/>
    <x v="4"/>
    <s v="2017"/>
  </r>
  <r>
    <s v="CA-2017-117695"/>
    <x v="485"/>
    <d v="2017-08-08T00:00:00"/>
    <s v="First Class"/>
    <s v="PW-19030"/>
    <s v="Pauline Webber"/>
    <x v="1"/>
    <s v="United States"/>
    <s v="Richmond"/>
    <s v="Kentucky"/>
    <n v="40475"/>
    <x v="0"/>
    <s v="OFF-PA-10002713"/>
    <x v="1"/>
    <x v="10"/>
    <x v="320"/>
    <n v="13.76"/>
    <n v="2"/>
    <n v="0"/>
    <x v="1329"/>
    <x v="5"/>
    <x v="6"/>
    <s v="2017"/>
  </r>
  <r>
    <s v="CA-2015-166135"/>
    <x v="486"/>
    <d v="2015-10-06T00:00:00"/>
    <s v="Standard Class"/>
    <s v="SC-20440"/>
    <s v="Shaun Chance"/>
    <x v="1"/>
    <s v="United States"/>
    <s v="Aurora"/>
    <s v="Colorado"/>
    <n v="80013"/>
    <x v="1"/>
    <s v="OFF-ST-10002974"/>
    <x v="1"/>
    <x v="4"/>
    <x v="123"/>
    <n v="139.42400000000001"/>
    <n v="4"/>
    <n v="0.2"/>
    <x v="1330"/>
    <x v="26"/>
    <x v="2"/>
    <s v="2015"/>
  </r>
  <r>
    <s v="CA-2016-133725"/>
    <x v="454"/>
    <d v="2016-05-28T00:00:00"/>
    <s v="Standard Class"/>
    <s v="KL-16645"/>
    <s v="Ken Lonsdale"/>
    <x v="0"/>
    <s v="United States"/>
    <s v="Chicago"/>
    <s v="Illinois"/>
    <n v="60623"/>
    <x v="2"/>
    <s v="TEC-PH-10004165"/>
    <x v="2"/>
    <x v="7"/>
    <x v="895"/>
    <n v="1979.9280000000001"/>
    <n v="9"/>
    <n v="0.2"/>
    <x v="1331"/>
    <x v="27"/>
    <x v="5"/>
    <s v="2016"/>
  </r>
  <r>
    <s v="CA-2017-102337"/>
    <x v="487"/>
    <d v="2017-06-16T00:00:00"/>
    <s v="First Class"/>
    <s v="SD-20485"/>
    <s v="Shirley Daniels"/>
    <x v="2"/>
    <s v="United States"/>
    <s v="Chicago"/>
    <s v="Illinois"/>
    <n v="60653"/>
    <x v="2"/>
    <s v="OFF-ST-10004804"/>
    <x v="1"/>
    <x v="4"/>
    <x v="233"/>
    <n v="164.73599999999999"/>
    <n v="4"/>
    <n v="0.2"/>
    <x v="1332"/>
    <x v="7"/>
    <x v="1"/>
    <s v="2017"/>
  </r>
  <r>
    <s v="CA-2017-102337"/>
    <x v="487"/>
    <d v="2017-06-16T00:00:00"/>
    <s v="First Class"/>
    <s v="SD-20485"/>
    <s v="Shirley Daniels"/>
    <x v="2"/>
    <s v="United States"/>
    <s v="Chicago"/>
    <s v="Illinois"/>
    <n v="60653"/>
    <x v="2"/>
    <s v="FUR-CH-10004289"/>
    <x v="0"/>
    <x v="1"/>
    <x v="984"/>
    <n v="470.30200000000002"/>
    <n v="7"/>
    <n v="0.3"/>
    <x v="1333"/>
    <x v="7"/>
    <x v="1"/>
    <s v="2017"/>
  </r>
  <r>
    <s v="CA-2017-102337"/>
    <x v="487"/>
    <d v="2017-06-16T00:00:00"/>
    <s v="First Class"/>
    <s v="SD-20485"/>
    <s v="Shirley Daniels"/>
    <x v="2"/>
    <s v="United States"/>
    <s v="Chicago"/>
    <s v="Illinois"/>
    <n v="60653"/>
    <x v="2"/>
    <s v="TEC-PH-10002564"/>
    <x v="2"/>
    <x v="7"/>
    <x v="985"/>
    <n v="47.984000000000002"/>
    <n v="2"/>
    <n v="0.2"/>
    <x v="1334"/>
    <x v="7"/>
    <x v="1"/>
    <s v="2017"/>
  </r>
  <r>
    <s v="US-2014-112564"/>
    <x v="488"/>
    <d v="2014-04-24T00:00:00"/>
    <s v="First Class"/>
    <s v="TS-21160"/>
    <s v="Theresa Swint"/>
    <x v="1"/>
    <s v="United States"/>
    <s v="Philadelphia"/>
    <s v="Pennsylvania"/>
    <n v="19134"/>
    <x v="3"/>
    <s v="OFF-BI-10004876"/>
    <x v="1"/>
    <x v="8"/>
    <x v="986"/>
    <n v="2.5019999999999998"/>
    <n v="3"/>
    <n v="0.7"/>
    <x v="1335"/>
    <x v="27"/>
    <x v="3"/>
    <s v="2014"/>
  </r>
  <r>
    <s v="CA-2015-145821"/>
    <x v="489"/>
    <d v="2015-05-07T00:00:00"/>
    <s v="Standard Class"/>
    <s v="JB-15400"/>
    <s v="Jennifer Braxton"/>
    <x v="1"/>
    <s v="United States"/>
    <s v="Los Angeles"/>
    <s v="California"/>
    <n v="90008"/>
    <x v="1"/>
    <s v="TEC-PH-10004348"/>
    <x v="2"/>
    <x v="7"/>
    <x v="987"/>
    <n v="88.751999999999995"/>
    <n v="3"/>
    <n v="0.2"/>
    <x v="1336"/>
    <x v="26"/>
    <x v="5"/>
    <s v="2015"/>
  </r>
  <r>
    <s v="US-2015-160150"/>
    <x v="490"/>
    <d v="2015-07-20T00:00:00"/>
    <s v="First Class"/>
    <s v="TS-21085"/>
    <s v="Thais Sissman"/>
    <x v="0"/>
    <s v="United States"/>
    <s v="Phoenix"/>
    <s v="Arizona"/>
    <n v="85023"/>
    <x v="1"/>
    <s v="OFF-BI-10004352"/>
    <x v="1"/>
    <x v="8"/>
    <x v="988"/>
    <n v="2.0249999999999999"/>
    <n v="1"/>
    <n v="0.7"/>
    <x v="1337"/>
    <x v="12"/>
    <x v="7"/>
    <s v="2015"/>
  </r>
  <r>
    <s v="CA-2016-133711"/>
    <x v="491"/>
    <d v="2016-11-29T00:00:00"/>
    <s v="First Class"/>
    <s v="MC-17425"/>
    <s v="Mark Cousins"/>
    <x v="1"/>
    <s v="United States"/>
    <s v="Mobile"/>
    <s v="Alabama"/>
    <n v="36608"/>
    <x v="0"/>
    <s v="OFF-PA-10001685"/>
    <x v="1"/>
    <x v="10"/>
    <x v="33"/>
    <n v="70.98"/>
    <n v="7"/>
    <n v="0"/>
    <x v="1338"/>
    <x v="20"/>
    <x v="0"/>
    <s v="2016"/>
  </r>
  <r>
    <s v="CA-2016-133711"/>
    <x v="491"/>
    <d v="2016-11-29T00:00:00"/>
    <s v="First Class"/>
    <s v="MC-17425"/>
    <s v="Mark Cousins"/>
    <x v="1"/>
    <s v="United States"/>
    <s v="Mobile"/>
    <s v="Alabama"/>
    <n v="36608"/>
    <x v="0"/>
    <s v="OFF-BI-10000666"/>
    <x v="1"/>
    <x v="8"/>
    <x v="989"/>
    <n v="91.68"/>
    <n v="3"/>
    <n v="0"/>
    <x v="1339"/>
    <x v="20"/>
    <x v="0"/>
    <s v="2016"/>
  </r>
  <r>
    <s v="CA-2016-133711"/>
    <x v="491"/>
    <d v="2016-11-29T00:00:00"/>
    <s v="First Class"/>
    <s v="MC-17425"/>
    <s v="Mark Cousins"/>
    <x v="1"/>
    <s v="United States"/>
    <s v="Mobile"/>
    <s v="Alabama"/>
    <n v="36608"/>
    <x v="0"/>
    <s v="OFF-BI-10004352"/>
    <x v="1"/>
    <x v="8"/>
    <x v="988"/>
    <n v="33.75"/>
    <n v="5"/>
    <n v="0"/>
    <x v="1340"/>
    <x v="20"/>
    <x v="0"/>
    <s v="2016"/>
  </r>
  <r>
    <s v="CA-2016-133711"/>
    <x v="491"/>
    <d v="2016-11-29T00:00:00"/>
    <s v="First Class"/>
    <s v="MC-17425"/>
    <s v="Mark Cousins"/>
    <x v="1"/>
    <s v="United States"/>
    <s v="Mobile"/>
    <s v="Alabama"/>
    <n v="36608"/>
    <x v="0"/>
    <s v="TEC-MA-10000010"/>
    <x v="2"/>
    <x v="15"/>
    <x v="990"/>
    <n v="3040"/>
    <n v="8"/>
    <n v="0"/>
    <x v="1341"/>
    <x v="20"/>
    <x v="0"/>
    <s v="2016"/>
  </r>
  <r>
    <s v="CA-2017-148474"/>
    <x v="492"/>
    <d v="2017-06-19T00:00:00"/>
    <s v="Standard Class"/>
    <s v="ME-17320"/>
    <s v="Maria Etezadi"/>
    <x v="2"/>
    <s v="United States"/>
    <s v="Columbus"/>
    <s v="Georgia"/>
    <n v="31907"/>
    <x v="0"/>
    <s v="OFF-BI-10000977"/>
    <x v="1"/>
    <x v="8"/>
    <x v="991"/>
    <n v="91.2"/>
    <n v="3"/>
    <n v="0"/>
    <x v="1342"/>
    <x v="1"/>
    <x v="1"/>
    <s v="2017"/>
  </r>
  <r>
    <s v="CA-2017-148474"/>
    <x v="492"/>
    <d v="2017-06-19T00:00:00"/>
    <s v="Standard Class"/>
    <s v="ME-17320"/>
    <s v="Maria Etezadi"/>
    <x v="2"/>
    <s v="United States"/>
    <s v="Columbus"/>
    <s v="Georgia"/>
    <n v="31907"/>
    <x v="0"/>
    <s v="FUR-TA-10002530"/>
    <x v="0"/>
    <x v="3"/>
    <x v="992"/>
    <n v="452.94"/>
    <n v="3"/>
    <n v="0"/>
    <x v="1343"/>
    <x v="1"/>
    <x v="1"/>
    <s v="2017"/>
  </r>
  <r>
    <s v="CA-2015-111297"/>
    <x v="493"/>
    <d v="2015-08-21T00:00:00"/>
    <s v="Standard Class"/>
    <s v="SC-20440"/>
    <s v="Shaun Chance"/>
    <x v="1"/>
    <s v="United States"/>
    <s v="New Bedford"/>
    <s v="Massachusetts"/>
    <n v="2740"/>
    <x v="3"/>
    <s v="OFF-BI-10002412"/>
    <x v="1"/>
    <x v="8"/>
    <x v="326"/>
    <n v="52.2"/>
    <n v="9"/>
    <n v="0"/>
    <x v="1344"/>
    <x v="11"/>
    <x v="6"/>
    <s v="2015"/>
  </r>
  <r>
    <s v="CA-2016-123722"/>
    <x v="477"/>
    <d v="2016-10-01T00:00:00"/>
    <s v="Standard Class"/>
    <s v="NH-18610"/>
    <s v="Nicole Hansen"/>
    <x v="1"/>
    <s v="United States"/>
    <s v="Irving"/>
    <s v="Texas"/>
    <n v="75061"/>
    <x v="2"/>
    <s v="OFF-LA-10001569"/>
    <x v="1"/>
    <x v="2"/>
    <x v="639"/>
    <n v="15.936"/>
    <n v="4"/>
    <n v="0.2"/>
    <x v="824"/>
    <x v="10"/>
    <x v="8"/>
    <s v="2016"/>
  </r>
  <r>
    <s v="CA-2014-155271"/>
    <x v="417"/>
    <d v="2014-05-04T00:00:00"/>
    <s v="Same Day"/>
    <s v="AA-10480"/>
    <s v="Andrew Allen"/>
    <x v="0"/>
    <s v="United States"/>
    <s v="Middletown"/>
    <s v="Connecticut"/>
    <n v="6457"/>
    <x v="3"/>
    <s v="FUR-FU-10001473"/>
    <x v="0"/>
    <x v="5"/>
    <x v="993"/>
    <n v="27.46"/>
    <n v="2"/>
    <n v="0"/>
    <x v="1345"/>
    <x v="18"/>
    <x v="5"/>
    <s v="2014"/>
  </r>
  <r>
    <s v="CA-2015-119907"/>
    <x v="494"/>
    <d v="2015-12-08T00:00:00"/>
    <s v="Standard Class"/>
    <s v="LC-17140"/>
    <s v="Logan Currie"/>
    <x v="0"/>
    <s v="United States"/>
    <s v="Seattle"/>
    <s v="Washington"/>
    <n v="98103"/>
    <x v="1"/>
    <s v="OFF-BI-10001765"/>
    <x v="1"/>
    <x v="8"/>
    <x v="994"/>
    <n v="55.423999999999999"/>
    <n v="2"/>
    <n v="0.2"/>
    <x v="1346"/>
    <x v="26"/>
    <x v="4"/>
    <s v="2015"/>
  </r>
  <r>
    <s v="US-2016-128902"/>
    <x v="21"/>
    <d v="2016-03-15T00:00:00"/>
    <s v="Standard Class"/>
    <s v="MB-18085"/>
    <s v="Mick Brown"/>
    <x v="0"/>
    <s v="United States"/>
    <s v="Vineland"/>
    <s v="New Jersey"/>
    <n v="8360"/>
    <x v="3"/>
    <s v="FUR-TA-10001095"/>
    <x v="0"/>
    <x v="3"/>
    <x v="616"/>
    <n v="244.006"/>
    <n v="2"/>
    <n v="0.3"/>
    <x v="1347"/>
    <x v="2"/>
    <x v="10"/>
    <s v="2016"/>
  </r>
  <r>
    <s v="CA-2016-152289"/>
    <x v="370"/>
    <d v="2016-08-28T00:00:00"/>
    <s v="First Class"/>
    <s v="LC-16930"/>
    <s v="Linda Cazamias"/>
    <x v="1"/>
    <s v="United States"/>
    <s v="Pasadena"/>
    <s v="Texas"/>
    <n v="77506"/>
    <x v="2"/>
    <s v="TEC-AC-10004571"/>
    <x v="2"/>
    <x v="11"/>
    <x v="409"/>
    <n v="159.98400000000001"/>
    <n v="2"/>
    <n v="0.2"/>
    <x v="1348"/>
    <x v="20"/>
    <x v="6"/>
    <s v="2016"/>
  </r>
  <r>
    <s v="CA-2016-152289"/>
    <x v="370"/>
    <d v="2016-08-28T00:00:00"/>
    <s v="First Class"/>
    <s v="LC-16930"/>
    <s v="Linda Cazamias"/>
    <x v="1"/>
    <s v="United States"/>
    <s v="Pasadena"/>
    <s v="Texas"/>
    <n v="77506"/>
    <x v="2"/>
    <s v="FUR-CH-10002126"/>
    <x v="0"/>
    <x v="1"/>
    <x v="849"/>
    <n v="1024.7159999999999"/>
    <n v="6"/>
    <n v="0.3"/>
    <x v="1349"/>
    <x v="20"/>
    <x v="6"/>
    <s v="2016"/>
  </r>
  <r>
    <s v="US-2016-104794"/>
    <x v="186"/>
    <d v="2016-12-19T00:00:00"/>
    <s v="First Class"/>
    <s v="KD-16495"/>
    <s v="Keith Dawkins"/>
    <x v="1"/>
    <s v="United States"/>
    <s v="New York City"/>
    <s v="New York"/>
    <n v="10009"/>
    <x v="3"/>
    <s v="OFF-FA-10001754"/>
    <x v="1"/>
    <x v="13"/>
    <x v="799"/>
    <n v="3.68"/>
    <n v="2"/>
    <n v="0"/>
    <x v="1350"/>
    <x v="9"/>
    <x v="4"/>
    <s v="2016"/>
  </r>
  <r>
    <s v="CA-2014-151708"/>
    <x v="233"/>
    <d v="2014-08-14T00:00:00"/>
    <s v="Standard Class"/>
    <s v="MB-17305"/>
    <s v="Maria Bertelson"/>
    <x v="0"/>
    <s v="United States"/>
    <s v="Glendale"/>
    <s v="Arizona"/>
    <n v="85301"/>
    <x v="1"/>
    <s v="FUR-FU-10001602"/>
    <x v="0"/>
    <x v="5"/>
    <x v="766"/>
    <n v="121.376"/>
    <n v="4"/>
    <n v="0.2"/>
    <x v="1351"/>
    <x v="0"/>
    <x v="6"/>
    <s v="2014"/>
  </r>
  <r>
    <s v="CA-2014-151708"/>
    <x v="233"/>
    <d v="2014-08-14T00:00:00"/>
    <s v="Standard Class"/>
    <s v="MB-17305"/>
    <s v="Maria Bertelson"/>
    <x v="0"/>
    <s v="United States"/>
    <s v="Glendale"/>
    <s v="Arizona"/>
    <n v="85301"/>
    <x v="1"/>
    <s v="TEC-AC-10001767"/>
    <x v="2"/>
    <x v="11"/>
    <x v="97"/>
    <n v="95.975999999999999"/>
    <n v="3"/>
    <n v="0.2"/>
    <x v="99"/>
    <x v="0"/>
    <x v="6"/>
    <s v="2014"/>
  </r>
  <r>
    <s v="CA-2015-100769"/>
    <x v="495"/>
    <d v="2015-05-16T00:00:00"/>
    <s v="Same Day"/>
    <s v="TH-21550"/>
    <s v="Tracy Hopkins"/>
    <x v="2"/>
    <s v="United States"/>
    <s v="Jacksonville"/>
    <s v="Florida"/>
    <n v="32216"/>
    <x v="0"/>
    <s v="TEC-AC-10002402"/>
    <x v="2"/>
    <x v="11"/>
    <x v="657"/>
    <n v="255.96799999999999"/>
    <n v="4"/>
    <n v="0.2"/>
    <x v="1352"/>
    <x v="9"/>
    <x v="5"/>
    <s v="2015"/>
  </r>
  <r>
    <s v="CA-2017-139199"/>
    <x v="34"/>
    <d v="2017-12-13T00:00:00"/>
    <s v="Standard Class"/>
    <s v="DK-12835"/>
    <s v="Damala Kotsonis"/>
    <x v="1"/>
    <s v="United States"/>
    <s v="Detroit"/>
    <s v="Michigan"/>
    <n v="48234"/>
    <x v="2"/>
    <s v="FUR-CH-10000847"/>
    <x v="0"/>
    <x v="1"/>
    <x v="995"/>
    <n v="872.94"/>
    <n v="3"/>
    <n v="0"/>
    <x v="1353"/>
    <x v="3"/>
    <x v="4"/>
    <s v="2017"/>
  </r>
  <r>
    <s v="CA-2017-139199"/>
    <x v="34"/>
    <d v="2017-12-13T00:00:00"/>
    <s v="Standard Class"/>
    <s v="DK-12835"/>
    <s v="Damala Kotsonis"/>
    <x v="1"/>
    <s v="United States"/>
    <s v="Detroit"/>
    <s v="Michigan"/>
    <n v="48234"/>
    <x v="2"/>
    <s v="OFF-BI-10003982"/>
    <x v="1"/>
    <x v="8"/>
    <x v="350"/>
    <n v="41.54"/>
    <n v="2"/>
    <n v="0"/>
    <x v="1354"/>
    <x v="3"/>
    <x v="4"/>
    <s v="2017"/>
  </r>
  <r>
    <s v="CA-2017-139199"/>
    <x v="34"/>
    <d v="2017-12-13T00:00:00"/>
    <s v="Standard Class"/>
    <s v="DK-12835"/>
    <s v="Damala Kotsonis"/>
    <x v="1"/>
    <s v="United States"/>
    <s v="Detroit"/>
    <s v="Michigan"/>
    <n v="48234"/>
    <x v="2"/>
    <s v="OFF-PA-10001293"/>
    <x v="1"/>
    <x v="10"/>
    <x v="996"/>
    <n v="12.96"/>
    <n v="2"/>
    <n v="0"/>
    <x v="91"/>
    <x v="3"/>
    <x v="4"/>
    <s v="2017"/>
  </r>
  <r>
    <s v="US-2015-161466"/>
    <x v="496"/>
    <d v="2015-09-27T00:00:00"/>
    <s v="Second Class"/>
    <s v="ON-18715"/>
    <s v="Odella Nelson"/>
    <x v="1"/>
    <s v="United States"/>
    <s v="Philadelphia"/>
    <s v="Pennsylvania"/>
    <n v="19120"/>
    <x v="3"/>
    <s v="OFF-AR-10000634"/>
    <x v="1"/>
    <x v="6"/>
    <x v="997"/>
    <n v="6.8479999999999999"/>
    <n v="2"/>
    <n v="0.2"/>
    <x v="1355"/>
    <x v="16"/>
    <x v="8"/>
    <s v="2015"/>
  </r>
  <r>
    <s v="CA-2017-164959"/>
    <x v="497"/>
    <d v="2017-07-15T00:00:00"/>
    <s v="Standard Class"/>
    <s v="KN-16390"/>
    <s v="Katherine Nockton"/>
    <x v="1"/>
    <s v="United States"/>
    <s v="Los Angeles"/>
    <s v="California"/>
    <n v="90004"/>
    <x v="1"/>
    <s v="OFF-LA-10004272"/>
    <x v="1"/>
    <x v="2"/>
    <x v="688"/>
    <n v="8.67"/>
    <n v="3"/>
    <n v="0"/>
    <x v="1356"/>
    <x v="2"/>
    <x v="7"/>
    <s v="2017"/>
  </r>
  <r>
    <s v="US-2015-105676"/>
    <x v="494"/>
    <d v="2015-12-02T00:00:00"/>
    <s v="Same Day"/>
    <s v="NM-18520"/>
    <s v="Neoma Murray"/>
    <x v="0"/>
    <s v="United States"/>
    <s v="Houston"/>
    <s v="Texas"/>
    <n v="77036"/>
    <x v="2"/>
    <s v="FUR-FU-10004270"/>
    <x v="0"/>
    <x v="5"/>
    <x v="998"/>
    <n v="6.6879999999999997"/>
    <n v="4"/>
    <n v="0.6"/>
    <x v="1357"/>
    <x v="26"/>
    <x v="4"/>
    <s v="2015"/>
  </r>
  <r>
    <s v="CA-2016-113138"/>
    <x v="258"/>
    <d v="2016-11-25T00:00:00"/>
    <s v="Standard Class"/>
    <s v="NP-18685"/>
    <s v="Nora Pelletier"/>
    <x v="2"/>
    <s v="United States"/>
    <s v="Niagara Falls"/>
    <s v="New York"/>
    <n v="14304"/>
    <x v="3"/>
    <s v="OFF-AR-10003770"/>
    <x v="1"/>
    <x v="6"/>
    <x v="999"/>
    <n v="17.28"/>
    <n v="6"/>
    <n v="0"/>
    <x v="1358"/>
    <x v="12"/>
    <x v="0"/>
    <s v="2016"/>
  </r>
  <r>
    <s v="CA-2016-113138"/>
    <x v="258"/>
    <d v="2016-11-25T00:00:00"/>
    <s v="Standard Class"/>
    <s v="NP-18685"/>
    <s v="Nora Pelletier"/>
    <x v="2"/>
    <s v="United States"/>
    <s v="Niagara Falls"/>
    <s v="New York"/>
    <n v="14304"/>
    <x v="3"/>
    <s v="OFF-BI-10000320"/>
    <x v="1"/>
    <x v="8"/>
    <x v="776"/>
    <n v="17.712"/>
    <n v="3"/>
    <n v="0.2"/>
    <x v="1207"/>
    <x v="12"/>
    <x v="0"/>
    <s v="2016"/>
  </r>
  <r>
    <s v="US-2017-104955"/>
    <x v="498"/>
    <d v="2017-03-24T00:00:00"/>
    <s v="Standard Class"/>
    <s v="CG-12040"/>
    <s v="Catherine Glotzbach"/>
    <x v="2"/>
    <s v="United States"/>
    <s v="New York City"/>
    <s v="New York"/>
    <n v="10024"/>
    <x v="3"/>
    <s v="OFF-LA-10003121"/>
    <x v="1"/>
    <x v="2"/>
    <x v="1000"/>
    <n v="28.91"/>
    <n v="7"/>
    <n v="0"/>
    <x v="1359"/>
    <x v="12"/>
    <x v="10"/>
    <s v="2017"/>
  </r>
  <r>
    <s v="CA-2016-121958"/>
    <x v="373"/>
    <d v="2016-11-17T00:00:00"/>
    <s v="Standard Class"/>
    <s v="CS-12505"/>
    <s v="Cindy Stewart"/>
    <x v="0"/>
    <s v="United States"/>
    <s v="Thomasville"/>
    <s v="North Carolina"/>
    <n v="27360"/>
    <x v="0"/>
    <s v="OFF-SU-10000381"/>
    <x v="1"/>
    <x v="14"/>
    <x v="660"/>
    <n v="52.136000000000003"/>
    <n v="7"/>
    <n v="0.2"/>
    <x v="1360"/>
    <x v="7"/>
    <x v="0"/>
    <s v="2016"/>
  </r>
  <r>
    <s v="CA-2017-121468"/>
    <x v="123"/>
    <d v="2017-11-20T00:00:00"/>
    <s v="First Class"/>
    <s v="KD-16345"/>
    <s v="Katherine Ducich"/>
    <x v="0"/>
    <s v="United States"/>
    <s v="Westminster"/>
    <s v="California"/>
    <n v="92683"/>
    <x v="1"/>
    <s v="TEC-PH-10000376"/>
    <x v="2"/>
    <x v="7"/>
    <x v="433"/>
    <n v="31.968"/>
    <n v="4"/>
    <n v="0.2"/>
    <x v="1361"/>
    <x v="12"/>
    <x v="0"/>
    <s v="2017"/>
  </r>
  <r>
    <s v="US-2016-108455"/>
    <x v="499"/>
    <d v="2016-12-08T00:00:00"/>
    <s v="Standard Class"/>
    <s v="MK-18160"/>
    <s v="Mike Kennedy"/>
    <x v="0"/>
    <s v="United States"/>
    <s v="San Francisco"/>
    <s v="California"/>
    <n v="94122"/>
    <x v="1"/>
    <s v="OFF-PA-10002262"/>
    <x v="1"/>
    <x v="10"/>
    <x v="1001"/>
    <n v="25.92"/>
    <n v="4"/>
    <n v="0"/>
    <x v="245"/>
    <x v="28"/>
    <x v="4"/>
    <s v="2016"/>
  </r>
  <r>
    <s v="US-2016-108455"/>
    <x v="499"/>
    <d v="2016-12-08T00:00:00"/>
    <s v="Standard Class"/>
    <s v="MK-18160"/>
    <s v="Mike Kennedy"/>
    <x v="0"/>
    <s v="United States"/>
    <s v="San Francisco"/>
    <s v="California"/>
    <n v="94122"/>
    <x v="1"/>
    <s v="OFF-PA-10002464"/>
    <x v="1"/>
    <x v="10"/>
    <x v="1002"/>
    <n v="40.46"/>
    <n v="7"/>
    <n v="0"/>
    <x v="1362"/>
    <x v="28"/>
    <x v="4"/>
    <s v="2016"/>
  </r>
  <r>
    <s v="US-2016-108455"/>
    <x v="499"/>
    <d v="2016-12-08T00:00:00"/>
    <s v="Standard Class"/>
    <s v="MK-18160"/>
    <s v="Mike Kennedy"/>
    <x v="0"/>
    <s v="United States"/>
    <s v="San Francisco"/>
    <s v="California"/>
    <n v="94122"/>
    <x v="1"/>
    <s v="OFF-ST-10002214"/>
    <x v="1"/>
    <x v="4"/>
    <x v="1003"/>
    <n v="33.869999999999997"/>
    <n v="3"/>
    <n v="0"/>
    <x v="1363"/>
    <x v="28"/>
    <x v="4"/>
    <s v="2016"/>
  </r>
  <r>
    <s v="CA-2017-101210"/>
    <x v="326"/>
    <d v="2017-08-28T00:00:00"/>
    <s v="Second Class"/>
    <s v="DW-13540"/>
    <s v="Don Weiss"/>
    <x v="0"/>
    <s v="United States"/>
    <s v="Jackson"/>
    <s v="Tennessee"/>
    <n v="38301"/>
    <x v="0"/>
    <s v="OFF-AR-10003560"/>
    <x v="1"/>
    <x v="6"/>
    <x v="487"/>
    <n v="9.7279999999999998"/>
    <n v="2"/>
    <n v="0.2"/>
    <x v="1127"/>
    <x v="10"/>
    <x v="6"/>
    <s v="2017"/>
  </r>
  <r>
    <s v="CA-2017-101210"/>
    <x v="326"/>
    <d v="2017-08-28T00:00:00"/>
    <s v="Second Class"/>
    <s v="DW-13540"/>
    <s v="Don Weiss"/>
    <x v="0"/>
    <s v="United States"/>
    <s v="Jackson"/>
    <s v="Tennessee"/>
    <n v="38301"/>
    <x v="0"/>
    <s v="OFF-PA-10000130"/>
    <x v="1"/>
    <x v="10"/>
    <x v="1004"/>
    <n v="3.4239999999999999"/>
    <n v="1"/>
    <n v="0.2"/>
    <x v="1364"/>
    <x v="10"/>
    <x v="6"/>
    <s v="2017"/>
  </r>
  <r>
    <s v="US-2016-108098"/>
    <x v="500"/>
    <d v="2016-10-18T00:00:00"/>
    <s v="Standard Class"/>
    <s v="CP-12340"/>
    <s v="Christine Phan"/>
    <x v="1"/>
    <s v="United States"/>
    <s v="Seattle"/>
    <s v="Washington"/>
    <n v="98115"/>
    <x v="1"/>
    <s v="TEC-AC-10000865"/>
    <x v="2"/>
    <x v="11"/>
    <x v="1005"/>
    <n v="177"/>
    <n v="3"/>
    <n v="0"/>
    <x v="1365"/>
    <x v="19"/>
    <x v="2"/>
    <s v="2016"/>
  </r>
  <r>
    <s v="CA-2014-119032"/>
    <x v="501"/>
    <d v="2014-12-03T00:00:00"/>
    <s v="Standard Class"/>
    <s v="MS-17770"/>
    <s v="Maxwell Schwartz"/>
    <x v="0"/>
    <s v="United States"/>
    <s v="New York City"/>
    <s v="New York"/>
    <n v="10035"/>
    <x v="3"/>
    <s v="OFF-FA-10003021"/>
    <x v="1"/>
    <x v="13"/>
    <x v="128"/>
    <n v="3.76"/>
    <n v="2"/>
    <n v="0"/>
    <x v="1366"/>
    <x v="8"/>
    <x v="0"/>
    <s v="2014"/>
  </r>
  <r>
    <s v="CA-2015-140410"/>
    <x v="502"/>
    <d v="2015-11-07T00:00:00"/>
    <s v="Standard Class"/>
    <s v="CM-12655"/>
    <s v="Corinna Mitchell"/>
    <x v="2"/>
    <s v="United States"/>
    <s v="Los Angeles"/>
    <s v="California"/>
    <n v="90008"/>
    <x v="1"/>
    <s v="TEC-PH-10003580"/>
    <x v="2"/>
    <x v="7"/>
    <x v="1006"/>
    <n v="1212.848"/>
    <n v="7"/>
    <n v="0.2"/>
    <x v="1367"/>
    <x v="21"/>
    <x v="0"/>
    <s v="2015"/>
  </r>
  <r>
    <s v="CA-2015-140410"/>
    <x v="502"/>
    <d v="2015-11-07T00:00:00"/>
    <s v="Standard Class"/>
    <s v="CM-12655"/>
    <s v="Corinna Mitchell"/>
    <x v="2"/>
    <s v="United States"/>
    <s v="Los Angeles"/>
    <s v="California"/>
    <n v="90008"/>
    <x v="1"/>
    <s v="TEC-AC-10001109"/>
    <x v="2"/>
    <x v="11"/>
    <x v="1007"/>
    <n v="89.97"/>
    <n v="3"/>
    <n v="0"/>
    <x v="1368"/>
    <x v="21"/>
    <x v="0"/>
    <s v="2015"/>
  </r>
  <r>
    <s v="CA-2015-140410"/>
    <x v="502"/>
    <d v="2015-11-07T00:00:00"/>
    <s v="Standard Class"/>
    <s v="CM-12655"/>
    <s v="Corinna Mitchell"/>
    <x v="2"/>
    <s v="United States"/>
    <s v="Los Angeles"/>
    <s v="California"/>
    <n v="90008"/>
    <x v="1"/>
    <s v="FUR-FU-10003347"/>
    <x v="0"/>
    <x v="5"/>
    <x v="379"/>
    <n v="42.6"/>
    <n v="3"/>
    <n v="0"/>
    <x v="543"/>
    <x v="21"/>
    <x v="0"/>
    <s v="2015"/>
  </r>
  <r>
    <s v="CA-2014-136280"/>
    <x v="503"/>
    <d v="2014-12-06T00:00:00"/>
    <s v="Standard Class"/>
    <s v="Co-12640"/>
    <s v="Corey-Lock"/>
    <x v="0"/>
    <s v="United States"/>
    <s v="Philadelphia"/>
    <s v="Pennsylvania"/>
    <n v="19143"/>
    <x v="3"/>
    <s v="OFF-LA-10000452"/>
    <x v="1"/>
    <x v="2"/>
    <x v="812"/>
    <n v="5.04"/>
    <n v="2"/>
    <n v="0.2"/>
    <x v="1369"/>
    <x v="25"/>
    <x v="0"/>
    <s v="2014"/>
  </r>
  <r>
    <s v="CA-2017-151911"/>
    <x v="504"/>
    <d v="2017-05-05T00:00:00"/>
    <s v="Second Class"/>
    <s v="DL-13495"/>
    <s v="Dionis Lloyd"/>
    <x v="1"/>
    <s v="United States"/>
    <s v="New York City"/>
    <s v="New York"/>
    <n v="10024"/>
    <x v="3"/>
    <s v="OFF-EN-10002986"/>
    <x v="1"/>
    <x v="12"/>
    <x v="36"/>
    <n v="62.96"/>
    <n v="4"/>
    <n v="0"/>
    <x v="1370"/>
    <x v="17"/>
    <x v="3"/>
    <s v="2017"/>
  </r>
  <r>
    <s v="CA-2017-166436"/>
    <x v="221"/>
    <d v="2017-11-28T00:00:00"/>
    <s v="Standard Class"/>
    <s v="TS-21370"/>
    <s v="Todd Sumrall"/>
    <x v="1"/>
    <s v="United States"/>
    <s v="New York City"/>
    <s v="New York"/>
    <n v="10035"/>
    <x v="3"/>
    <s v="OFF-PA-10001838"/>
    <x v="1"/>
    <x v="10"/>
    <x v="1008"/>
    <n v="5.88"/>
    <n v="1"/>
    <n v="0"/>
    <x v="1371"/>
    <x v="16"/>
    <x v="0"/>
    <s v="2017"/>
  </r>
  <r>
    <s v="CA-2017-166436"/>
    <x v="221"/>
    <d v="2017-11-28T00:00:00"/>
    <s v="Standard Class"/>
    <s v="TS-21370"/>
    <s v="Todd Sumrall"/>
    <x v="1"/>
    <s v="United States"/>
    <s v="New York City"/>
    <s v="New York"/>
    <n v="10035"/>
    <x v="3"/>
    <s v="FUR-CH-10000785"/>
    <x v="0"/>
    <x v="1"/>
    <x v="323"/>
    <n v="977.29200000000003"/>
    <n v="6"/>
    <n v="0.1"/>
    <x v="1372"/>
    <x v="16"/>
    <x v="0"/>
    <s v="2017"/>
  </r>
  <r>
    <s v="CA-2017-139661"/>
    <x v="505"/>
    <d v="2017-11-03T00:00:00"/>
    <s v="Standard Class"/>
    <s v="JW-15220"/>
    <s v="Jane Waco"/>
    <x v="1"/>
    <s v="United States"/>
    <s v="Vancouver"/>
    <s v="Washington"/>
    <n v="98661"/>
    <x v="1"/>
    <s v="FUR-FU-10002885"/>
    <x v="0"/>
    <x v="5"/>
    <x v="762"/>
    <n v="9.64"/>
    <n v="2"/>
    <n v="0"/>
    <x v="1373"/>
    <x v="17"/>
    <x v="2"/>
    <s v="2017"/>
  </r>
  <r>
    <s v="CA-2014-123925"/>
    <x v="506"/>
    <d v="2014-12-19T00:00:00"/>
    <s v="Second Class"/>
    <s v="RF-19840"/>
    <s v="Roy Französisch"/>
    <x v="0"/>
    <s v="United States"/>
    <s v="Columbus"/>
    <s v="Georgia"/>
    <n v="31907"/>
    <x v="0"/>
    <s v="OFF-AR-10002952"/>
    <x v="1"/>
    <x v="6"/>
    <x v="814"/>
    <n v="40.049999999999997"/>
    <n v="3"/>
    <n v="0"/>
    <x v="1374"/>
    <x v="11"/>
    <x v="4"/>
    <s v="2014"/>
  </r>
  <r>
    <s v="CA-2017-152485"/>
    <x v="507"/>
    <d v="2017-09-08T00:00:00"/>
    <s v="Standard Class"/>
    <s v="JD-15790"/>
    <s v="John Dryer"/>
    <x v="0"/>
    <s v="United States"/>
    <s v="Coppell"/>
    <s v="Texas"/>
    <n v="75019"/>
    <x v="2"/>
    <s v="OFF-AR-10003759"/>
    <x v="1"/>
    <x v="6"/>
    <x v="846"/>
    <n v="10.192"/>
    <n v="7"/>
    <n v="0.2"/>
    <x v="1375"/>
    <x v="18"/>
    <x v="8"/>
    <s v="2017"/>
  </r>
  <r>
    <s v="CA-2017-152485"/>
    <x v="507"/>
    <d v="2017-09-08T00:00:00"/>
    <s v="Standard Class"/>
    <s v="JD-15790"/>
    <s v="John Dryer"/>
    <x v="0"/>
    <s v="United States"/>
    <s v="Coppell"/>
    <s v="Texas"/>
    <n v="75019"/>
    <x v="2"/>
    <s v="OFF-ST-10004950"/>
    <x v="1"/>
    <x v="4"/>
    <x v="1009"/>
    <n v="16.783999999999999"/>
    <n v="1"/>
    <n v="0.2"/>
    <x v="1376"/>
    <x v="18"/>
    <x v="8"/>
    <s v="2017"/>
  </r>
  <r>
    <s v="CA-2017-152485"/>
    <x v="507"/>
    <d v="2017-09-08T00:00:00"/>
    <s v="Standard Class"/>
    <s v="JD-15790"/>
    <s v="John Dryer"/>
    <x v="0"/>
    <s v="United States"/>
    <s v="Coppell"/>
    <s v="Texas"/>
    <n v="75019"/>
    <x v="2"/>
    <s v="OFF-AR-10001940"/>
    <x v="1"/>
    <x v="6"/>
    <x v="170"/>
    <n v="13.12"/>
    <n v="5"/>
    <n v="0.2"/>
    <x v="1377"/>
    <x v="18"/>
    <x v="8"/>
    <s v="2017"/>
  </r>
  <r>
    <s v="CA-2016-141586"/>
    <x v="508"/>
    <d v="2016-10-20T00:00:00"/>
    <s v="First Class"/>
    <s v="NK-18490"/>
    <s v="Neil Knudson"/>
    <x v="2"/>
    <s v="United States"/>
    <s v="San Francisco"/>
    <s v="California"/>
    <n v="94122"/>
    <x v="1"/>
    <s v="OFF-BI-10003981"/>
    <x v="1"/>
    <x v="8"/>
    <x v="109"/>
    <n v="18.16"/>
    <n v="5"/>
    <n v="0.2"/>
    <x v="1378"/>
    <x v="11"/>
    <x v="2"/>
    <s v="2016"/>
  </r>
  <r>
    <s v="CA-2017-130386"/>
    <x v="105"/>
    <d v="2017-11-18T00:00:00"/>
    <s v="Standard Class"/>
    <s v="NG-18430"/>
    <s v="Nathan Gelder"/>
    <x v="0"/>
    <s v="United States"/>
    <s v="Austin"/>
    <s v="Texas"/>
    <n v="78745"/>
    <x v="2"/>
    <s v="OFF-PA-10002749"/>
    <x v="1"/>
    <x v="10"/>
    <x v="187"/>
    <n v="16.056000000000001"/>
    <n v="3"/>
    <n v="0.2"/>
    <x v="197"/>
    <x v="1"/>
    <x v="0"/>
    <s v="2017"/>
  </r>
  <r>
    <s v="CA-2017-130386"/>
    <x v="105"/>
    <d v="2017-11-18T00:00:00"/>
    <s v="Standard Class"/>
    <s v="NG-18430"/>
    <s v="Nathan Gelder"/>
    <x v="0"/>
    <s v="United States"/>
    <s v="Austin"/>
    <s v="Texas"/>
    <n v="78745"/>
    <x v="2"/>
    <s v="OFF-PA-10003823"/>
    <x v="1"/>
    <x v="10"/>
    <x v="1010"/>
    <n v="223.05600000000001"/>
    <n v="9"/>
    <n v="0.2"/>
    <x v="931"/>
    <x v="1"/>
    <x v="0"/>
    <s v="2017"/>
  </r>
  <r>
    <s v="CA-2017-130386"/>
    <x v="105"/>
    <d v="2017-11-18T00:00:00"/>
    <s v="Standard Class"/>
    <s v="NG-18430"/>
    <s v="Nathan Gelder"/>
    <x v="0"/>
    <s v="United States"/>
    <s v="Austin"/>
    <s v="Texas"/>
    <n v="78745"/>
    <x v="2"/>
    <s v="OFF-ST-10003716"/>
    <x v="1"/>
    <x v="4"/>
    <x v="898"/>
    <n v="540.048"/>
    <n v="3"/>
    <n v="0.2"/>
    <x v="1163"/>
    <x v="1"/>
    <x v="0"/>
    <s v="2017"/>
  </r>
  <r>
    <s v="CA-2016-100468"/>
    <x v="390"/>
    <d v="2016-12-01T00:00:00"/>
    <s v="Standard Class"/>
    <s v="AT-10435"/>
    <s v="Alyssa Tate"/>
    <x v="2"/>
    <s v="United States"/>
    <s v="Los Angeles"/>
    <s v="California"/>
    <n v="90045"/>
    <x v="1"/>
    <s v="TEC-PH-10001300"/>
    <x v="2"/>
    <x v="7"/>
    <x v="1011"/>
    <n v="33.520000000000003"/>
    <n v="2"/>
    <n v="0.2"/>
    <x v="1379"/>
    <x v="16"/>
    <x v="0"/>
    <s v="2016"/>
  </r>
  <r>
    <s v="CA-2016-100468"/>
    <x v="390"/>
    <d v="2016-12-01T00:00:00"/>
    <s v="Standard Class"/>
    <s v="AT-10435"/>
    <s v="Alyssa Tate"/>
    <x v="2"/>
    <s v="United States"/>
    <s v="Los Angeles"/>
    <s v="California"/>
    <n v="90045"/>
    <x v="1"/>
    <s v="FUR-FU-10000010"/>
    <x v="0"/>
    <x v="5"/>
    <x v="527"/>
    <n v="9.94"/>
    <n v="2"/>
    <n v="0"/>
    <x v="595"/>
    <x v="16"/>
    <x v="0"/>
    <s v="2016"/>
  </r>
  <r>
    <s v="CA-2015-153388"/>
    <x v="509"/>
    <d v="2015-08-07T00:00:00"/>
    <s v="Standard Class"/>
    <s v="PC-19000"/>
    <s v="Pauline Chand"/>
    <x v="2"/>
    <s v="United States"/>
    <s v="Los Angeles"/>
    <s v="California"/>
    <n v="90004"/>
    <x v="1"/>
    <s v="OFF-AR-10001868"/>
    <x v="1"/>
    <x v="6"/>
    <x v="59"/>
    <n v="6.72"/>
    <n v="4"/>
    <n v="0"/>
    <x v="524"/>
    <x v="26"/>
    <x v="6"/>
    <s v="2015"/>
  </r>
  <r>
    <s v="CA-2015-153388"/>
    <x v="509"/>
    <d v="2015-08-07T00:00:00"/>
    <s v="Standard Class"/>
    <s v="PC-19000"/>
    <s v="Pauline Chand"/>
    <x v="2"/>
    <s v="United States"/>
    <s v="Los Angeles"/>
    <s v="California"/>
    <n v="90004"/>
    <x v="1"/>
    <s v="FUR-TA-10003715"/>
    <x v="0"/>
    <x v="3"/>
    <x v="1012"/>
    <n v="1004.976"/>
    <n v="6"/>
    <n v="0.2"/>
    <x v="1380"/>
    <x v="26"/>
    <x v="6"/>
    <s v="2015"/>
  </r>
  <r>
    <s v="CA-2017-154935"/>
    <x v="165"/>
    <d v="2017-12-29T00:00:00"/>
    <s v="Standard Class"/>
    <s v="AR-10540"/>
    <s v="Andy Reiter"/>
    <x v="0"/>
    <s v="United States"/>
    <s v="New York City"/>
    <s v="New York"/>
    <n v="10024"/>
    <x v="3"/>
    <s v="OFF-BI-10003708"/>
    <x v="1"/>
    <x v="8"/>
    <x v="978"/>
    <n v="17.88"/>
    <n v="3"/>
    <n v="0.2"/>
    <x v="1381"/>
    <x v="16"/>
    <x v="4"/>
    <s v="2017"/>
  </r>
  <r>
    <s v="CA-2016-134208"/>
    <x v="42"/>
    <d v="2016-09-23T00:00:00"/>
    <s v="Standard Class"/>
    <s v="CS-12505"/>
    <s v="Cindy Stewart"/>
    <x v="0"/>
    <s v="United States"/>
    <s v="Columbus"/>
    <s v="Georgia"/>
    <n v="31907"/>
    <x v="0"/>
    <s v="TEC-MA-10004458"/>
    <x v="2"/>
    <x v="15"/>
    <x v="1013"/>
    <n v="396"/>
    <n v="4"/>
    <n v="0"/>
    <x v="1382"/>
    <x v="11"/>
    <x v="8"/>
    <s v="2016"/>
  </r>
  <r>
    <s v="CA-2017-108294"/>
    <x v="389"/>
    <d v="2017-12-10T00:00:00"/>
    <s v="Same Day"/>
    <s v="LS-16975"/>
    <s v="Lindsay Shagiari"/>
    <x v="2"/>
    <s v="United States"/>
    <s v="Omaha"/>
    <s v="Nebraska"/>
    <n v="68104"/>
    <x v="2"/>
    <s v="OFF-BI-10004965"/>
    <x v="1"/>
    <x v="8"/>
    <x v="1014"/>
    <n v="34.5"/>
    <n v="3"/>
    <n v="0"/>
    <x v="29"/>
    <x v="13"/>
    <x v="4"/>
    <s v="2017"/>
  </r>
  <r>
    <s v="CA-2017-103611"/>
    <x v="510"/>
    <d v="2017-09-15T00:00:00"/>
    <s v="First Class"/>
    <s v="JM-15535"/>
    <s v="Jessica Myrick"/>
    <x v="0"/>
    <s v="United States"/>
    <s v="Los Angeles"/>
    <s v="California"/>
    <n v="90036"/>
    <x v="1"/>
    <s v="FUR-FU-10004270"/>
    <x v="0"/>
    <x v="5"/>
    <x v="998"/>
    <n v="8.36"/>
    <n v="2"/>
    <n v="0"/>
    <x v="1383"/>
    <x v="1"/>
    <x v="8"/>
    <s v="2017"/>
  </r>
  <r>
    <s v="CA-2017-100384"/>
    <x v="92"/>
    <d v="2017-07-01T00:00:00"/>
    <s v="Standard Class"/>
    <s v="NH-18610"/>
    <s v="Nicole Hansen"/>
    <x v="1"/>
    <s v="United States"/>
    <s v="Pomona"/>
    <s v="California"/>
    <n v="91767"/>
    <x v="1"/>
    <s v="OFF-AR-10002135"/>
    <x v="1"/>
    <x v="6"/>
    <x v="281"/>
    <n v="385.6"/>
    <n v="8"/>
    <n v="0"/>
    <x v="1384"/>
    <x v="16"/>
    <x v="1"/>
    <s v="2017"/>
  </r>
  <r>
    <s v="CA-2017-100384"/>
    <x v="92"/>
    <d v="2017-07-01T00:00:00"/>
    <s v="Standard Class"/>
    <s v="NH-18610"/>
    <s v="Nicole Hansen"/>
    <x v="1"/>
    <s v="United States"/>
    <s v="Pomona"/>
    <s v="California"/>
    <n v="91767"/>
    <x v="1"/>
    <s v="OFF-AR-10003514"/>
    <x v="1"/>
    <x v="6"/>
    <x v="182"/>
    <n v="35.82"/>
    <n v="9"/>
    <n v="0"/>
    <x v="1385"/>
    <x v="16"/>
    <x v="1"/>
    <s v="2017"/>
  </r>
  <r>
    <s v="CA-2017-112809"/>
    <x v="238"/>
    <d v="2017-08-22T00:00:00"/>
    <s v="Standard Class"/>
    <s v="RA-19915"/>
    <s v="Russell Applegate"/>
    <x v="0"/>
    <s v="United States"/>
    <s v="Dallas"/>
    <s v="Texas"/>
    <n v="75220"/>
    <x v="2"/>
    <s v="OFF-ST-10002276"/>
    <x v="1"/>
    <x v="4"/>
    <x v="226"/>
    <n v="200.06399999999999"/>
    <n v="3"/>
    <n v="0.2"/>
    <x v="1386"/>
    <x v="15"/>
    <x v="6"/>
    <s v="2017"/>
  </r>
  <r>
    <s v="CA-2017-112809"/>
    <x v="238"/>
    <d v="2017-08-22T00:00:00"/>
    <s v="Standard Class"/>
    <s v="RA-19915"/>
    <s v="Russell Applegate"/>
    <x v="0"/>
    <s v="United States"/>
    <s v="Dallas"/>
    <s v="Texas"/>
    <n v="75220"/>
    <x v="2"/>
    <s v="OFF-BI-10001098"/>
    <x v="1"/>
    <x v="8"/>
    <x v="410"/>
    <n v="21.38"/>
    <n v="5"/>
    <n v="0.8"/>
    <x v="1387"/>
    <x v="15"/>
    <x v="6"/>
    <s v="2017"/>
  </r>
  <r>
    <s v="CA-2017-112809"/>
    <x v="238"/>
    <d v="2017-08-22T00:00:00"/>
    <s v="Standard Class"/>
    <s v="RA-19915"/>
    <s v="Russell Applegate"/>
    <x v="0"/>
    <s v="United States"/>
    <s v="Dallas"/>
    <s v="Texas"/>
    <n v="75220"/>
    <x v="2"/>
    <s v="OFF-BI-10001636"/>
    <x v="1"/>
    <x v="8"/>
    <x v="674"/>
    <n v="6.7439999999999998"/>
    <n v="4"/>
    <n v="0.8"/>
    <x v="1388"/>
    <x v="15"/>
    <x v="6"/>
    <s v="2017"/>
  </r>
  <r>
    <s v="US-2017-160759"/>
    <x v="157"/>
    <d v="2017-12-17T00:00:00"/>
    <s v="Standard Class"/>
    <s v="AI-10855"/>
    <s v="Arianne Irving"/>
    <x v="0"/>
    <s v="United States"/>
    <s v="Philadelphia"/>
    <s v="Pennsylvania"/>
    <n v="19120"/>
    <x v="3"/>
    <s v="FUR-CH-10002961"/>
    <x v="0"/>
    <x v="1"/>
    <x v="948"/>
    <n v="63.686"/>
    <n v="1"/>
    <n v="0.3"/>
    <x v="1389"/>
    <x v="2"/>
    <x v="4"/>
    <s v="2017"/>
  </r>
  <r>
    <s v="CA-2017-148446"/>
    <x v="389"/>
    <d v="2017-12-14T00:00:00"/>
    <s v="Second Class"/>
    <s v="MC-17845"/>
    <s v="Michael Chen"/>
    <x v="0"/>
    <s v="United States"/>
    <s v="North Las Vegas"/>
    <s v="Nevada"/>
    <n v="89031"/>
    <x v="1"/>
    <s v="FUR-TA-10004256"/>
    <x v="0"/>
    <x v="3"/>
    <x v="489"/>
    <n v="1669.6"/>
    <n v="4"/>
    <n v="0"/>
    <x v="1390"/>
    <x v="13"/>
    <x v="4"/>
    <s v="2017"/>
  </r>
  <r>
    <s v="CA-2014-111059"/>
    <x v="511"/>
    <d v="2014-02-06T00:00:00"/>
    <s v="Second Class"/>
    <s v="TB-21400"/>
    <s v="Tom Boeckenhauer"/>
    <x v="0"/>
    <s v="United States"/>
    <s v="Seattle"/>
    <s v="Washington"/>
    <n v="98105"/>
    <x v="1"/>
    <s v="OFF-BI-10004593"/>
    <x v="1"/>
    <x v="8"/>
    <x v="270"/>
    <n v="83.84"/>
    <n v="2"/>
    <n v="0.2"/>
    <x v="1391"/>
    <x v="21"/>
    <x v="11"/>
    <s v="2014"/>
  </r>
  <r>
    <s v="CA-2014-111059"/>
    <x v="511"/>
    <d v="2014-02-06T00:00:00"/>
    <s v="Second Class"/>
    <s v="TB-21400"/>
    <s v="Tom Boeckenhauer"/>
    <x v="0"/>
    <s v="United States"/>
    <s v="Seattle"/>
    <s v="Washington"/>
    <n v="98105"/>
    <x v="1"/>
    <s v="OFF-BI-10002827"/>
    <x v="1"/>
    <x v="8"/>
    <x v="554"/>
    <n v="13.272"/>
    <n v="3"/>
    <n v="0.2"/>
    <x v="1392"/>
    <x v="21"/>
    <x v="11"/>
    <s v="2014"/>
  </r>
  <r>
    <s v="CA-2017-116204"/>
    <x v="512"/>
    <d v="2017-02-14T00:00:00"/>
    <s v="Second Class"/>
    <s v="VW-21775"/>
    <s v="Victoria Wilson"/>
    <x v="1"/>
    <s v="United States"/>
    <s v="San Francisco"/>
    <s v="California"/>
    <n v="94110"/>
    <x v="1"/>
    <s v="OFF-BI-10001759"/>
    <x v="1"/>
    <x v="8"/>
    <x v="732"/>
    <n v="21.335999999999999"/>
    <n v="7"/>
    <n v="0.2"/>
    <x v="1393"/>
    <x v="2"/>
    <x v="11"/>
    <s v="2017"/>
  </r>
  <r>
    <s v="CA-2017-109946"/>
    <x v="513"/>
    <d v="2017-04-21T00:00:00"/>
    <s v="Standard Class"/>
    <s v="PL-18925"/>
    <s v="Paul Lucas"/>
    <x v="2"/>
    <s v="United States"/>
    <s v="Chicago"/>
    <s v="Illinois"/>
    <n v="60610"/>
    <x v="2"/>
    <s v="OFF-AR-10001419"/>
    <x v="1"/>
    <x v="6"/>
    <x v="1015"/>
    <n v="16.52"/>
    <n v="5"/>
    <n v="0.2"/>
    <x v="1394"/>
    <x v="9"/>
    <x v="3"/>
    <s v="2017"/>
  </r>
  <r>
    <s v="CA-2015-144806"/>
    <x v="401"/>
    <d v="2015-12-11T00:00:00"/>
    <s v="Standard Class"/>
    <s v="GH-14425"/>
    <s v="Gary Hwang"/>
    <x v="0"/>
    <s v="United States"/>
    <s v="Tucson"/>
    <s v="Arizona"/>
    <n v="85705"/>
    <x v="1"/>
    <s v="FUR-FU-10002253"/>
    <x v="0"/>
    <x v="5"/>
    <x v="592"/>
    <n v="206.11199999999999"/>
    <n v="6"/>
    <n v="0.2"/>
    <x v="1395"/>
    <x v="24"/>
    <x v="4"/>
    <s v="2015"/>
  </r>
  <r>
    <s v="CA-2015-144806"/>
    <x v="401"/>
    <d v="2015-12-11T00:00:00"/>
    <s v="Standard Class"/>
    <s v="GH-14425"/>
    <s v="Gary Hwang"/>
    <x v="0"/>
    <s v="United States"/>
    <s v="Tucson"/>
    <s v="Arizona"/>
    <n v="85705"/>
    <x v="1"/>
    <s v="OFF-PA-10002586"/>
    <x v="1"/>
    <x v="10"/>
    <x v="1016"/>
    <n v="19.920000000000002"/>
    <n v="5"/>
    <n v="0.2"/>
    <x v="1396"/>
    <x v="24"/>
    <x v="4"/>
    <s v="2015"/>
  </r>
  <r>
    <s v="CA-2015-144806"/>
    <x v="401"/>
    <d v="2015-12-11T00:00:00"/>
    <s v="Standard Class"/>
    <s v="GH-14425"/>
    <s v="Gary Hwang"/>
    <x v="0"/>
    <s v="United States"/>
    <s v="Tucson"/>
    <s v="Arizona"/>
    <n v="85705"/>
    <x v="1"/>
    <s v="OFF-PA-10003039"/>
    <x v="1"/>
    <x v="10"/>
    <x v="334"/>
    <n v="198.27199999999999"/>
    <n v="8"/>
    <n v="0.2"/>
    <x v="1397"/>
    <x v="24"/>
    <x v="4"/>
    <s v="2015"/>
  </r>
  <r>
    <s v="CA-2015-144806"/>
    <x v="401"/>
    <d v="2015-12-11T00:00:00"/>
    <s v="Standard Class"/>
    <s v="GH-14425"/>
    <s v="Gary Hwang"/>
    <x v="0"/>
    <s v="United States"/>
    <s v="Tucson"/>
    <s v="Arizona"/>
    <n v="85705"/>
    <x v="1"/>
    <s v="OFF-ST-10004804"/>
    <x v="1"/>
    <x v="4"/>
    <x v="233"/>
    <n v="247.10400000000001"/>
    <n v="6"/>
    <n v="0.2"/>
    <x v="1398"/>
    <x v="24"/>
    <x v="4"/>
    <s v="2015"/>
  </r>
  <r>
    <s v="CA-2015-144806"/>
    <x v="401"/>
    <d v="2015-12-11T00:00:00"/>
    <s v="Standard Class"/>
    <s v="GH-14425"/>
    <s v="Gary Hwang"/>
    <x v="0"/>
    <s v="United States"/>
    <s v="Tucson"/>
    <s v="Arizona"/>
    <n v="85705"/>
    <x v="1"/>
    <s v="OFF-AR-10004042"/>
    <x v="1"/>
    <x v="6"/>
    <x v="30"/>
    <n v="86.304000000000002"/>
    <n v="6"/>
    <n v="0.2"/>
    <x v="31"/>
    <x v="24"/>
    <x v="4"/>
    <s v="2015"/>
  </r>
  <r>
    <s v="CA-2016-122392"/>
    <x v="405"/>
    <d v="2016-07-27T00:00:00"/>
    <s v="Standard Class"/>
    <s v="CJ-12010"/>
    <s v="Caroline Jumper"/>
    <x v="0"/>
    <s v="United States"/>
    <s v="Allentown"/>
    <s v="Pennsylvania"/>
    <n v="18103"/>
    <x v="3"/>
    <s v="OFF-AR-10002221"/>
    <x v="1"/>
    <x v="6"/>
    <x v="1017"/>
    <n v="4.16"/>
    <n v="2"/>
    <n v="0.2"/>
    <x v="1399"/>
    <x v="6"/>
    <x v="7"/>
    <s v="2016"/>
  </r>
  <r>
    <s v="CA-2016-122392"/>
    <x v="405"/>
    <d v="2016-07-27T00:00:00"/>
    <s v="Standard Class"/>
    <s v="CJ-12010"/>
    <s v="Caroline Jumper"/>
    <x v="0"/>
    <s v="United States"/>
    <s v="Allentown"/>
    <s v="Pennsylvania"/>
    <n v="18103"/>
    <x v="3"/>
    <s v="FUR-FU-10002456"/>
    <x v="0"/>
    <x v="5"/>
    <x v="1018"/>
    <n v="11.648"/>
    <n v="2"/>
    <n v="0.2"/>
    <x v="1400"/>
    <x v="6"/>
    <x v="7"/>
    <s v="2016"/>
  </r>
  <r>
    <s v="CA-2015-148432"/>
    <x v="209"/>
    <d v="2015-11-10T00:00:00"/>
    <s v="Second Class"/>
    <s v="MC-18130"/>
    <s v="Mike Caudle"/>
    <x v="1"/>
    <s v="United States"/>
    <s v="Newark"/>
    <s v="Delaware"/>
    <n v="19711"/>
    <x v="3"/>
    <s v="OFF-FA-10004968"/>
    <x v="1"/>
    <x v="13"/>
    <x v="1019"/>
    <n v="26.18"/>
    <n v="7"/>
    <n v="0"/>
    <x v="1401"/>
    <x v="29"/>
    <x v="0"/>
    <s v="2015"/>
  </r>
  <r>
    <s v="CA-2015-148432"/>
    <x v="209"/>
    <d v="2015-11-10T00:00:00"/>
    <s v="Second Class"/>
    <s v="MC-18130"/>
    <s v="Mike Caudle"/>
    <x v="1"/>
    <s v="United States"/>
    <s v="Newark"/>
    <s v="Delaware"/>
    <n v="19711"/>
    <x v="3"/>
    <s v="OFF-PA-10001274"/>
    <x v="1"/>
    <x v="10"/>
    <x v="1020"/>
    <n v="7.3"/>
    <n v="2"/>
    <n v="0"/>
    <x v="1402"/>
    <x v="29"/>
    <x v="0"/>
    <s v="2015"/>
  </r>
  <r>
    <s v="CA-2015-103793"/>
    <x v="514"/>
    <d v="2015-03-31T00:00:00"/>
    <s v="Standard Class"/>
    <s v="BV-11245"/>
    <s v="Benjamin Venier"/>
    <x v="1"/>
    <s v="United States"/>
    <s v="Miami"/>
    <s v="Florida"/>
    <n v="33142"/>
    <x v="0"/>
    <s v="OFF-PA-10001125"/>
    <x v="1"/>
    <x v="10"/>
    <x v="1021"/>
    <n v="74.352000000000004"/>
    <n v="3"/>
    <n v="0.2"/>
    <x v="1403"/>
    <x v="20"/>
    <x v="10"/>
    <s v="2015"/>
  </r>
  <r>
    <s v="CA-2017-159884"/>
    <x v="515"/>
    <d v="2017-09-05T00:00:00"/>
    <s v="Standard Class"/>
    <s v="JF-15490"/>
    <s v="Jeremy Farry"/>
    <x v="0"/>
    <s v="United States"/>
    <s v="Tempe"/>
    <s v="Arizona"/>
    <n v="85281"/>
    <x v="1"/>
    <s v="OFF-ST-10000344"/>
    <x v="1"/>
    <x v="4"/>
    <x v="1022"/>
    <n v="10.744"/>
    <n v="1"/>
    <n v="0.2"/>
    <x v="1404"/>
    <x v="23"/>
    <x v="6"/>
    <s v="2017"/>
  </r>
  <r>
    <s v="CA-2017-159884"/>
    <x v="515"/>
    <d v="2017-09-05T00:00:00"/>
    <s v="Standard Class"/>
    <s v="JF-15490"/>
    <s v="Jeremy Farry"/>
    <x v="0"/>
    <s v="United States"/>
    <s v="Tempe"/>
    <s v="Arizona"/>
    <n v="85281"/>
    <x v="1"/>
    <s v="OFF-FA-10000585"/>
    <x v="1"/>
    <x v="13"/>
    <x v="204"/>
    <n v="8.3759999999999994"/>
    <n v="3"/>
    <n v="0.2"/>
    <x v="1405"/>
    <x v="23"/>
    <x v="6"/>
    <s v="2017"/>
  </r>
  <r>
    <s v="CA-2016-139885"/>
    <x v="429"/>
    <d v="2016-12-08T00:00:00"/>
    <s v="Standard Class"/>
    <s v="EB-13840"/>
    <s v="Ellis Ballard"/>
    <x v="1"/>
    <s v="United States"/>
    <s v="New York City"/>
    <s v="New York"/>
    <n v="10035"/>
    <x v="3"/>
    <s v="OFF-ST-10003324"/>
    <x v="1"/>
    <x v="4"/>
    <x v="1023"/>
    <n v="212.88"/>
    <n v="6"/>
    <n v="0"/>
    <x v="232"/>
    <x v="18"/>
    <x v="4"/>
    <s v="2016"/>
  </r>
  <r>
    <s v="CA-2017-124086"/>
    <x v="516"/>
    <d v="2017-02-14T00:00:00"/>
    <s v="Standard Class"/>
    <s v="MP-18175"/>
    <s v="Mike Pelletier"/>
    <x v="2"/>
    <s v="United States"/>
    <s v="Laguna Niguel"/>
    <s v="California"/>
    <n v="92677"/>
    <x v="1"/>
    <s v="FUR-BO-10004015"/>
    <x v="0"/>
    <x v="0"/>
    <x v="574"/>
    <n v="203.983"/>
    <n v="2"/>
    <n v="0.15"/>
    <x v="1406"/>
    <x v="13"/>
    <x v="11"/>
    <s v="2017"/>
  </r>
  <r>
    <s v="CA-2016-112389"/>
    <x v="517"/>
    <d v="2016-11-02T00:00:00"/>
    <s v="Standard Class"/>
    <s v="JM-15655"/>
    <s v="Jim Mitchum"/>
    <x v="1"/>
    <s v="United States"/>
    <s v="Bridgeton"/>
    <s v="New Jersey"/>
    <n v="8302"/>
    <x v="3"/>
    <s v="OFF-ST-10000419"/>
    <x v="1"/>
    <x v="4"/>
    <x v="1024"/>
    <n v="40.74"/>
    <n v="3"/>
    <n v="0"/>
    <x v="1407"/>
    <x v="25"/>
    <x v="2"/>
    <s v="2016"/>
  </r>
  <r>
    <s v="CA-2016-112389"/>
    <x v="517"/>
    <d v="2016-11-02T00:00:00"/>
    <s v="Standard Class"/>
    <s v="JM-15655"/>
    <s v="Jim Mitchum"/>
    <x v="1"/>
    <s v="United States"/>
    <s v="Bridgeton"/>
    <s v="New Jersey"/>
    <n v="8302"/>
    <x v="3"/>
    <s v="OFF-AP-10001626"/>
    <x v="1"/>
    <x v="9"/>
    <x v="1025"/>
    <n v="11.67"/>
    <n v="3"/>
    <n v="0"/>
    <x v="1408"/>
    <x v="25"/>
    <x v="2"/>
    <s v="2016"/>
  </r>
  <r>
    <s v="CA-2017-121888"/>
    <x v="175"/>
    <d v="2017-09-17T00:00:00"/>
    <s v="Second Class"/>
    <s v="CL-11890"/>
    <s v="Carl Ludwig"/>
    <x v="0"/>
    <s v="United States"/>
    <s v="Everett"/>
    <s v="Massachusetts"/>
    <n v="2149"/>
    <x v="3"/>
    <s v="TEC-PH-10000439"/>
    <x v="2"/>
    <x v="7"/>
    <x v="878"/>
    <n v="39.99"/>
    <n v="1"/>
    <n v="0"/>
    <x v="1409"/>
    <x v="4"/>
    <x v="8"/>
    <s v="2017"/>
  </r>
  <r>
    <s v="CA-2017-121888"/>
    <x v="175"/>
    <d v="2017-09-17T00:00:00"/>
    <s v="Second Class"/>
    <s v="CL-11890"/>
    <s v="Carl Ludwig"/>
    <x v="0"/>
    <s v="United States"/>
    <s v="Everett"/>
    <s v="Massachusetts"/>
    <n v="2149"/>
    <x v="3"/>
    <s v="OFF-AR-10003478"/>
    <x v="1"/>
    <x v="6"/>
    <x v="359"/>
    <n v="16.28"/>
    <n v="2"/>
    <n v="0"/>
    <x v="1410"/>
    <x v="4"/>
    <x v="8"/>
    <s v="2017"/>
  </r>
  <r>
    <s v="CA-2017-121888"/>
    <x v="175"/>
    <d v="2017-09-17T00:00:00"/>
    <s v="Second Class"/>
    <s v="CL-11890"/>
    <s v="Carl Ludwig"/>
    <x v="0"/>
    <s v="United States"/>
    <s v="Everett"/>
    <s v="Massachusetts"/>
    <n v="2149"/>
    <x v="3"/>
    <s v="FUR-BO-10002545"/>
    <x v="0"/>
    <x v="0"/>
    <x v="37"/>
    <n v="782.94"/>
    <n v="3"/>
    <n v="0"/>
    <x v="1411"/>
    <x v="4"/>
    <x v="8"/>
    <s v="2017"/>
  </r>
  <r>
    <s v="CA-2017-121888"/>
    <x v="175"/>
    <d v="2017-09-17T00:00:00"/>
    <s v="Second Class"/>
    <s v="CL-11890"/>
    <s v="Carl Ludwig"/>
    <x v="0"/>
    <s v="United States"/>
    <s v="Everett"/>
    <s v="Massachusetts"/>
    <n v="2149"/>
    <x v="3"/>
    <s v="OFF-BI-10001765"/>
    <x v="1"/>
    <x v="8"/>
    <x v="994"/>
    <n v="242.48"/>
    <n v="7"/>
    <n v="0"/>
    <x v="1412"/>
    <x v="4"/>
    <x v="8"/>
    <s v="2017"/>
  </r>
  <r>
    <s v="CA-2014-166884"/>
    <x v="518"/>
    <d v="2014-03-16T00:00:00"/>
    <s v="Second Class"/>
    <s v="CK-12205"/>
    <s v="Chloris Kastensmidt"/>
    <x v="0"/>
    <s v="United States"/>
    <s v="Columbus"/>
    <s v="Ohio"/>
    <n v="43229"/>
    <x v="3"/>
    <s v="FUR-FU-10003981"/>
    <x v="0"/>
    <x v="5"/>
    <x v="325"/>
    <n v="8.32"/>
    <n v="5"/>
    <n v="0.2"/>
    <x v="1413"/>
    <x v="2"/>
    <x v="10"/>
    <s v="2014"/>
  </r>
  <r>
    <s v="CA-2014-166884"/>
    <x v="518"/>
    <d v="2014-03-16T00:00:00"/>
    <s v="Second Class"/>
    <s v="CK-12205"/>
    <s v="Chloris Kastensmidt"/>
    <x v="0"/>
    <s v="United States"/>
    <s v="Columbus"/>
    <s v="Ohio"/>
    <n v="43229"/>
    <x v="3"/>
    <s v="OFF-FA-10001561"/>
    <x v="1"/>
    <x v="13"/>
    <x v="839"/>
    <n v="10.464"/>
    <n v="6"/>
    <n v="0.2"/>
    <x v="1414"/>
    <x v="2"/>
    <x v="10"/>
    <s v="2014"/>
  </r>
  <r>
    <s v="CA-2014-107181"/>
    <x v="519"/>
    <d v="2014-02-08T00:00:00"/>
    <s v="Standard Class"/>
    <s v="DB-13270"/>
    <s v="Deborah Brumfield"/>
    <x v="2"/>
    <s v="United States"/>
    <s v="San Diego"/>
    <s v="California"/>
    <n v="92024"/>
    <x v="1"/>
    <s v="OFF-BI-10004230"/>
    <x v="1"/>
    <x v="8"/>
    <x v="655"/>
    <n v="82.896000000000001"/>
    <n v="3"/>
    <n v="0.2"/>
    <x v="1415"/>
    <x v="18"/>
    <x v="11"/>
    <s v="2014"/>
  </r>
  <r>
    <s v="CA-2014-107181"/>
    <x v="519"/>
    <d v="2014-02-08T00:00:00"/>
    <s v="Standard Class"/>
    <s v="DB-13270"/>
    <s v="Deborah Brumfield"/>
    <x v="2"/>
    <s v="United States"/>
    <s v="San Diego"/>
    <s v="California"/>
    <n v="92024"/>
    <x v="1"/>
    <s v="OFF-PA-10000350"/>
    <x v="1"/>
    <x v="10"/>
    <x v="731"/>
    <n v="34.24"/>
    <n v="4"/>
    <n v="0"/>
    <x v="1416"/>
    <x v="18"/>
    <x v="11"/>
    <s v="2014"/>
  </r>
  <r>
    <s v="CA-2014-150245"/>
    <x v="520"/>
    <d v="2015-01-04T00:00:00"/>
    <s v="Second Class"/>
    <s v="PC-18745"/>
    <s v="Pamela Coakley"/>
    <x v="1"/>
    <s v="United States"/>
    <s v="Watertown"/>
    <s v="New York"/>
    <n v="13601"/>
    <x v="3"/>
    <s v="FUR-BO-10002613"/>
    <x v="0"/>
    <x v="0"/>
    <x v="179"/>
    <n v="1573.4880000000001"/>
    <n v="7"/>
    <n v="0.2"/>
    <x v="1417"/>
    <x v="23"/>
    <x v="4"/>
    <s v="2014"/>
  </r>
  <r>
    <s v="CA-2015-111395"/>
    <x v="521"/>
    <d v="2015-11-27T00:00:00"/>
    <s v="Standard Class"/>
    <s v="VB-21745"/>
    <s v="Victoria Brennan"/>
    <x v="1"/>
    <s v="United States"/>
    <s v="San Antonio"/>
    <s v="Texas"/>
    <n v="78207"/>
    <x v="2"/>
    <s v="OFF-PA-10000994"/>
    <x v="1"/>
    <x v="10"/>
    <x v="913"/>
    <n v="335.52"/>
    <n v="4"/>
    <n v="0.2"/>
    <x v="783"/>
    <x v="27"/>
    <x v="0"/>
    <s v="2015"/>
  </r>
  <r>
    <s v="CA-2015-111395"/>
    <x v="521"/>
    <d v="2015-11-27T00:00:00"/>
    <s v="Standard Class"/>
    <s v="VB-21745"/>
    <s v="Victoria Brennan"/>
    <x v="1"/>
    <s v="United States"/>
    <s v="San Antonio"/>
    <s v="Texas"/>
    <n v="78207"/>
    <x v="2"/>
    <s v="OFF-BI-10002867"/>
    <x v="1"/>
    <x v="8"/>
    <x v="972"/>
    <n v="23.911999999999999"/>
    <n v="2"/>
    <n v="0.8"/>
    <x v="1418"/>
    <x v="27"/>
    <x v="0"/>
    <s v="2015"/>
  </r>
  <r>
    <s v="CA-2015-111395"/>
    <x v="521"/>
    <d v="2015-11-27T00:00:00"/>
    <s v="Standard Class"/>
    <s v="VB-21745"/>
    <s v="Victoria Brennan"/>
    <x v="1"/>
    <s v="United States"/>
    <s v="San Antonio"/>
    <s v="Texas"/>
    <n v="78207"/>
    <x v="2"/>
    <s v="OFF-ST-10001291"/>
    <x v="1"/>
    <x v="4"/>
    <x v="1026"/>
    <n v="27.056000000000001"/>
    <n v="2"/>
    <n v="0.2"/>
    <x v="1419"/>
    <x v="27"/>
    <x v="0"/>
    <s v="2015"/>
  </r>
  <r>
    <s v="CA-2014-134278"/>
    <x v="522"/>
    <d v="2014-07-08T00:00:00"/>
    <s v="First Class"/>
    <s v="EP-13915"/>
    <s v="Emily Phan"/>
    <x v="0"/>
    <s v="United States"/>
    <s v="New York City"/>
    <s v="New York"/>
    <n v="10011"/>
    <x v="3"/>
    <s v="TEC-CO-10001046"/>
    <x v="2"/>
    <x v="16"/>
    <x v="883"/>
    <n v="559.99199999999996"/>
    <n v="1"/>
    <n v="0.2"/>
    <x v="1420"/>
    <x v="24"/>
    <x v="7"/>
    <s v="2014"/>
  </r>
  <r>
    <s v="US-2017-124926"/>
    <x v="38"/>
    <d v="2017-11-18T00:00:00"/>
    <s v="Second Class"/>
    <s v="ME-17320"/>
    <s v="Maria Etezadi"/>
    <x v="2"/>
    <s v="United States"/>
    <s v="Houston"/>
    <s v="Texas"/>
    <n v="77095"/>
    <x v="2"/>
    <s v="OFF-AP-10004868"/>
    <x v="1"/>
    <x v="9"/>
    <x v="1027"/>
    <n v="9.3239999999999998"/>
    <n v="6"/>
    <n v="0.8"/>
    <x v="1421"/>
    <x v="7"/>
    <x v="0"/>
    <s v="2017"/>
  </r>
  <r>
    <s v="CA-2016-159345"/>
    <x v="26"/>
    <d v="2016-06-22T00:00:00"/>
    <s v="Standard Class"/>
    <s v="IG-15085"/>
    <s v="Ivan Gibson"/>
    <x v="0"/>
    <s v="United States"/>
    <s v="San Diego"/>
    <s v="California"/>
    <n v="92024"/>
    <x v="1"/>
    <s v="OFF-PA-10000806"/>
    <x v="1"/>
    <x v="10"/>
    <x v="957"/>
    <n v="111.96"/>
    <n v="2"/>
    <n v="0"/>
    <x v="1422"/>
    <x v="11"/>
    <x v="1"/>
    <s v="2016"/>
  </r>
  <r>
    <s v="CA-2014-130274"/>
    <x v="523"/>
    <d v="2014-05-05T00:00:00"/>
    <s v="First Class"/>
    <s v="JS-15940"/>
    <s v="Joni Sundaresam"/>
    <x v="2"/>
    <s v="United States"/>
    <s v="Appleton"/>
    <s v="Wisconsin"/>
    <n v="54915"/>
    <x v="2"/>
    <s v="OFF-LA-10002195"/>
    <x v="1"/>
    <x v="2"/>
    <x v="1028"/>
    <n v="21.56"/>
    <n v="7"/>
    <n v="0"/>
    <x v="765"/>
    <x v="21"/>
    <x v="5"/>
    <s v="2014"/>
  </r>
  <r>
    <s v="CA-2017-158386"/>
    <x v="524"/>
    <d v="2017-10-21T00:00:00"/>
    <s v="Standard Class"/>
    <s v="BO-11425"/>
    <s v="Bobby Odegard"/>
    <x v="0"/>
    <s v="United States"/>
    <s v="Richmond"/>
    <s v="Kentucky"/>
    <n v="40475"/>
    <x v="0"/>
    <s v="OFF-BI-10003719"/>
    <x v="1"/>
    <x v="8"/>
    <x v="691"/>
    <n v="124.75"/>
    <n v="5"/>
    <n v="0"/>
    <x v="1423"/>
    <x v="9"/>
    <x v="2"/>
    <s v="2017"/>
  </r>
  <r>
    <s v="CA-2015-111507"/>
    <x v="525"/>
    <d v="2015-02-13T00:00:00"/>
    <s v="Standard Class"/>
    <s v="VW-21775"/>
    <s v="Victoria Wilson"/>
    <x v="1"/>
    <s v="United States"/>
    <s v="Bellevue"/>
    <s v="Washington"/>
    <n v="98006"/>
    <x v="1"/>
    <s v="OFF-AR-10001315"/>
    <x v="1"/>
    <x v="6"/>
    <x v="1029"/>
    <n v="5.28"/>
    <n v="3"/>
    <n v="0"/>
    <x v="1424"/>
    <x v="24"/>
    <x v="11"/>
    <s v="2015"/>
  </r>
  <r>
    <s v="CA-2017-120761"/>
    <x v="507"/>
    <d v="2017-09-08T00:00:00"/>
    <s v="Standard Class"/>
    <s v="AB-10150"/>
    <s v="Aimee Bixby"/>
    <x v="0"/>
    <s v="United States"/>
    <s v="Long Beach"/>
    <s v="New York"/>
    <n v="11561"/>
    <x v="3"/>
    <s v="TEC-AC-10000171"/>
    <x v="2"/>
    <x v="11"/>
    <x v="43"/>
    <n v="91.96"/>
    <n v="4"/>
    <n v="0"/>
    <x v="1425"/>
    <x v="18"/>
    <x v="8"/>
    <s v="2017"/>
  </r>
  <r>
    <s v="CA-2016-109176"/>
    <x v="195"/>
    <d v="2016-05-15T00:00:00"/>
    <s v="Standard Class"/>
    <s v="JW-16075"/>
    <s v="Julia West"/>
    <x v="0"/>
    <s v="United States"/>
    <s v="Philadelphia"/>
    <s v="Pennsylvania"/>
    <n v="19140"/>
    <x v="3"/>
    <s v="OFF-EN-10003134"/>
    <x v="1"/>
    <x v="12"/>
    <x v="153"/>
    <n v="9.3439999999999994"/>
    <n v="1"/>
    <n v="0.2"/>
    <x v="1426"/>
    <x v="3"/>
    <x v="5"/>
    <s v="2016"/>
  </r>
  <r>
    <s v="CA-2016-109176"/>
    <x v="195"/>
    <d v="2016-05-15T00:00:00"/>
    <s v="Standard Class"/>
    <s v="JW-16075"/>
    <s v="Julia West"/>
    <x v="0"/>
    <s v="United States"/>
    <s v="Philadelphia"/>
    <s v="Pennsylvania"/>
    <n v="19140"/>
    <x v="3"/>
    <s v="OFF-AR-10001955"/>
    <x v="1"/>
    <x v="6"/>
    <x v="1030"/>
    <n v="79.36"/>
    <n v="5"/>
    <n v="0.2"/>
    <x v="1427"/>
    <x v="3"/>
    <x v="5"/>
    <s v="2016"/>
  </r>
  <r>
    <s v="CA-2015-112116"/>
    <x v="199"/>
    <d v="2015-03-18T00:00:00"/>
    <s v="Second Class"/>
    <s v="JE-15475"/>
    <s v="Jeremy Ellison"/>
    <x v="0"/>
    <s v="United States"/>
    <s v="Seattle"/>
    <s v="Washington"/>
    <n v="98103"/>
    <x v="1"/>
    <s v="FUR-TA-10001039"/>
    <x v="0"/>
    <x v="3"/>
    <x v="832"/>
    <n v="171.96"/>
    <n v="2"/>
    <n v="0"/>
    <x v="1428"/>
    <x v="9"/>
    <x v="10"/>
    <s v="2015"/>
  </r>
  <r>
    <s v="CA-2016-126809"/>
    <x v="526"/>
    <d v="2016-04-13T00:00:00"/>
    <s v="Standard Class"/>
    <s v="EB-13750"/>
    <s v="Edward Becker"/>
    <x v="1"/>
    <s v="United States"/>
    <s v="Seattle"/>
    <s v="Washington"/>
    <n v="98103"/>
    <x v="1"/>
    <s v="OFF-BI-10003712"/>
    <x v="1"/>
    <x v="8"/>
    <x v="696"/>
    <n v="35.351999999999997"/>
    <n v="9"/>
    <n v="0.2"/>
    <x v="1429"/>
    <x v="3"/>
    <x v="3"/>
    <s v="2016"/>
  </r>
  <r>
    <s v="CA-2014-105172"/>
    <x v="527"/>
    <d v="2014-04-09T00:00:00"/>
    <s v="Standard Class"/>
    <s v="PK-18910"/>
    <s v="Paul Knutson"/>
    <x v="2"/>
    <s v="United States"/>
    <s v="San Francisco"/>
    <s v="California"/>
    <n v="94109"/>
    <x v="1"/>
    <s v="OFF-LA-10001641"/>
    <x v="1"/>
    <x v="2"/>
    <x v="1031"/>
    <n v="18.899999999999999"/>
    <n v="6"/>
    <n v="0"/>
    <x v="1430"/>
    <x v="18"/>
    <x v="3"/>
    <s v="2014"/>
  </r>
  <r>
    <s v="CA-2017-107293"/>
    <x v="528"/>
    <d v="2017-09-06T00:00:00"/>
    <s v="First Class"/>
    <s v="CS-12400"/>
    <s v="Christopher Schild"/>
    <x v="2"/>
    <s v="United States"/>
    <s v="Seattle"/>
    <s v="Washington"/>
    <n v="98115"/>
    <x v="1"/>
    <s v="OFF-AR-10003732"/>
    <x v="1"/>
    <x v="6"/>
    <x v="324"/>
    <n v="2.78"/>
    <n v="1"/>
    <n v="0"/>
    <x v="1139"/>
    <x v="5"/>
    <x v="8"/>
    <s v="2017"/>
  </r>
  <r>
    <s v="US-2017-102890"/>
    <x v="160"/>
    <d v="2017-06-30T00:00:00"/>
    <s v="Same Day"/>
    <s v="SG-20470"/>
    <s v="Sheri Gordon"/>
    <x v="0"/>
    <s v="United States"/>
    <s v="New York City"/>
    <s v="New York"/>
    <n v="10011"/>
    <x v="3"/>
    <s v="FUR-TA-10000577"/>
    <x v="0"/>
    <x v="3"/>
    <x v="3"/>
    <n v="1044.6300000000001"/>
    <n v="5"/>
    <n v="0.4"/>
    <x v="1431"/>
    <x v="17"/>
    <x v="1"/>
    <s v="2017"/>
  </r>
  <r>
    <s v="CA-2015-158554"/>
    <x v="529"/>
    <d v="2015-11-09T00:00:00"/>
    <s v="Same Day"/>
    <s v="CM-12190"/>
    <s v="Charlotte Melton"/>
    <x v="0"/>
    <s v="United States"/>
    <s v="Philadelphia"/>
    <s v="Pennsylvania"/>
    <n v="19134"/>
    <x v="3"/>
    <s v="OFF-PA-10004000"/>
    <x v="1"/>
    <x v="10"/>
    <x v="205"/>
    <n v="11.352"/>
    <n v="3"/>
    <n v="0.2"/>
    <x v="1432"/>
    <x v="3"/>
    <x v="0"/>
    <s v="2015"/>
  </r>
  <r>
    <s v="CA-2014-116239"/>
    <x v="530"/>
    <d v="2014-03-04T00:00:00"/>
    <s v="Same Day"/>
    <s v="CL-12565"/>
    <s v="Clay Ludtke"/>
    <x v="0"/>
    <s v="United States"/>
    <s v="Columbia"/>
    <s v="South Carolina"/>
    <n v="29203"/>
    <x v="0"/>
    <s v="OFF-ST-10001370"/>
    <x v="1"/>
    <x v="4"/>
    <x v="1032"/>
    <n v="354.9"/>
    <n v="5"/>
    <n v="0"/>
    <x v="766"/>
    <x v="18"/>
    <x v="10"/>
    <s v="2014"/>
  </r>
  <r>
    <s v="CA-2015-132101"/>
    <x v="531"/>
    <d v="2015-03-25T00:00:00"/>
    <s v="Standard Class"/>
    <s v="JO-15550"/>
    <s v="Jesus Ocampo"/>
    <x v="2"/>
    <s v="United States"/>
    <s v="Seattle"/>
    <s v="Washington"/>
    <n v="98105"/>
    <x v="1"/>
    <s v="TEC-PH-10004539"/>
    <x v="2"/>
    <x v="7"/>
    <x v="861"/>
    <n v="453.57600000000002"/>
    <n v="3"/>
    <n v="0.2"/>
    <x v="1433"/>
    <x v="12"/>
    <x v="10"/>
    <s v="2015"/>
  </r>
  <r>
    <s v="CA-2015-129112"/>
    <x v="239"/>
    <d v="2015-11-30T00:00:00"/>
    <s v="First Class"/>
    <s v="AW-10840"/>
    <s v="Anthony Witt"/>
    <x v="0"/>
    <s v="United States"/>
    <s v="Allen"/>
    <s v="Texas"/>
    <n v="75002"/>
    <x v="2"/>
    <s v="TEC-AC-10003038"/>
    <x v="2"/>
    <x v="11"/>
    <x v="1033"/>
    <n v="21.48"/>
    <n v="3"/>
    <n v="0.2"/>
    <x v="1434"/>
    <x v="25"/>
    <x v="0"/>
    <s v="2015"/>
  </r>
  <r>
    <s v="CA-2015-129112"/>
    <x v="239"/>
    <d v="2015-11-30T00:00:00"/>
    <s v="First Class"/>
    <s v="AW-10840"/>
    <s v="Anthony Witt"/>
    <x v="0"/>
    <s v="United States"/>
    <s v="Allen"/>
    <s v="Texas"/>
    <n v="75002"/>
    <x v="2"/>
    <s v="OFF-BI-10000088"/>
    <x v="1"/>
    <x v="8"/>
    <x v="1034"/>
    <n v="8.7840000000000007"/>
    <n v="4"/>
    <n v="0.8"/>
    <x v="1435"/>
    <x v="25"/>
    <x v="0"/>
    <s v="2015"/>
  </r>
  <r>
    <s v="US-2017-152002"/>
    <x v="532"/>
    <d v="2017-06-11T00:00:00"/>
    <s v="Same Day"/>
    <s v="DV-13465"/>
    <s v="Dianna Vittorini"/>
    <x v="0"/>
    <s v="United States"/>
    <s v="Los Angeles"/>
    <s v="California"/>
    <n v="90004"/>
    <x v="1"/>
    <s v="OFF-PA-10000357"/>
    <x v="1"/>
    <x v="10"/>
    <x v="447"/>
    <n v="122.97"/>
    <n v="3"/>
    <n v="0"/>
    <x v="1283"/>
    <x v="2"/>
    <x v="1"/>
    <s v="2017"/>
  </r>
  <r>
    <s v="CA-2017-165029"/>
    <x v="200"/>
    <d v="2017-11-30T00:00:00"/>
    <s v="Standard Class"/>
    <s v="AH-10075"/>
    <s v="Adam Hart"/>
    <x v="1"/>
    <s v="United States"/>
    <s v="Atlanta"/>
    <s v="Georgia"/>
    <n v="30318"/>
    <x v="0"/>
    <s v="OFF-AR-10003504"/>
    <x v="1"/>
    <x v="6"/>
    <x v="1035"/>
    <n v="12.84"/>
    <n v="3"/>
    <n v="0"/>
    <x v="1436"/>
    <x v="20"/>
    <x v="0"/>
    <s v="2017"/>
  </r>
  <r>
    <s v="US-2014-157385"/>
    <x v="533"/>
    <d v="2014-11-25T00:00:00"/>
    <s v="First Class"/>
    <s v="SC-20095"/>
    <s v="Sanjit Chand"/>
    <x v="0"/>
    <s v="United States"/>
    <s v="Los Angeles"/>
    <s v="California"/>
    <n v="90004"/>
    <x v="1"/>
    <s v="FUR-CH-10000863"/>
    <x v="0"/>
    <x v="1"/>
    <x v="83"/>
    <n v="603.91999999999996"/>
    <n v="5"/>
    <n v="0.2"/>
    <x v="1437"/>
    <x v="27"/>
    <x v="0"/>
    <s v="2014"/>
  </r>
  <r>
    <s v="US-2014-157385"/>
    <x v="533"/>
    <d v="2014-11-25T00:00:00"/>
    <s v="First Class"/>
    <s v="SC-20095"/>
    <s v="Sanjit Chand"/>
    <x v="0"/>
    <s v="United States"/>
    <s v="Los Angeles"/>
    <s v="California"/>
    <n v="90004"/>
    <x v="1"/>
    <s v="OFF-EN-10003160"/>
    <x v="1"/>
    <x v="12"/>
    <x v="1036"/>
    <n v="21.84"/>
    <n v="3"/>
    <n v="0"/>
    <x v="1438"/>
    <x v="27"/>
    <x v="0"/>
    <s v="2014"/>
  </r>
  <r>
    <s v="US-2014-157385"/>
    <x v="533"/>
    <d v="2014-11-25T00:00:00"/>
    <s v="First Class"/>
    <s v="SC-20095"/>
    <s v="Sanjit Chand"/>
    <x v="0"/>
    <s v="United States"/>
    <s v="Los Angeles"/>
    <s v="California"/>
    <n v="90004"/>
    <x v="1"/>
    <s v="TEC-AC-10003280"/>
    <x v="2"/>
    <x v="11"/>
    <x v="1037"/>
    <n v="29.99"/>
    <n v="1"/>
    <n v="0"/>
    <x v="1439"/>
    <x v="27"/>
    <x v="0"/>
    <s v="2014"/>
  </r>
  <r>
    <s v="US-2014-157385"/>
    <x v="533"/>
    <d v="2014-11-25T00:00:00"/>
    <s v="First Class"/>
    <s v="SC-20095"/>
    <s v="Sanjit Chand"/>
    <x v="0"/>
    <s v="United States"/>
    <s v="Los Angeles"/>
    <s v="California"/>
    <n v="90004"/>
    <x v="1"/>
    <s v="FUR-CH-10000595"/>
    <x v="0"/>
    <x v="1"/>
    <x v="468"/>
    <n v="381.44"/>
    <n v="2"/>
    <n v="0.2"/>
    <x v="1440"/>
    <x v="27"/>
    <x v="0"/>
    <s v="2014"/>
  </r>
  <r>
    <s v="CA-2014-101602"/>
    <x v="534"/>
    <d v="2014-12-18T00:00:00"/>
    <s v="First Class"/>
    <s v="MC-18100"/>
    <s v="Mick Crebagga"/>
    <x v="0"/>
    <s v="United States"/>
    <s v="El Paso"/>
    <s v="Texas"/>
    <n v="79907"/>
    <x v="2"/>
    <s v="TEC-PH-10000169"/>
    <x v="2"/>
    <x v="7"/>
    <x v="1038"/>
    <n v="40.68"/>
    <n v="3"/>
    <n v="0.2"/>
    <x v="1441"/>
    <x v="4"/>
    <x v="4"/>
    <s v="2014"/>
  </r>
  <r>
    <s v="CA-2014-101602"/>
    <x v="534"/>
    <d v="2014-12-18T00:00:00"/>
    <s v="First Class"/>
    <s v="MC-18100"/>
    <s v="Mick Crebagga"/>
    <x v="0"/>
    <s v="United States"/>
    <s v="El Paso"/>
    <s v="Texas"/>
    <n v="79907"/>
    <x v="2"/>
    <s v="FUR-CH-10004675"/>
    <x v="0"/>
    <x v="1"/>
    <x v="635"/>
    <n v="763.28"/>
    <n v="5"/>
    <n v="0.3"/>
    <x v="1442"/>
    <x v="4"/>
    <x v="4"/>
    <s v="2014"/>
  </r>
  <r>
    <s v="CA-2016-109057"/>
    <x v="183"/>
    <d v="2016-04-27T00:00:00"/>
    <s v="Standard Class"/>
    <s v="TT-21460"/>
    <s v="Tonja Turnell"/>
    <x v="2"/>
    <s v="United States"/>
    <s v="Aurora"/>
    <s v="Illinois"/>
    <n v="60505"/>
    <x v="2"/>
    <s v="OFF-ST-10002406"/>
    <x v="1"/>
    <x v="4"/>
    <x v="328"/>
    <n v="23.952000000000002"/>
    <n v="2"/>
    <n v="0.2"/>
    <x v="1443"/>
    <x v="6"/>
    <x v="3"/>
    <s v="2016"/>
  </r>
  <r>
    <s v="CA-2016-154403"/>
    <x v="454"/>
    <d v="2016-05-27T00:00:00"/>
    <s v="Standard Class"/>
    <s v="AP-10720"/>
    <s v="Anne Pryor"/>
    <x v="2"/>
    <s v="United States"/>
    <s v="Florence"/>
    <s v="Alabama"/>
    <n v="35630"/>
    <x v="0"/>
    <s v="OFF-PA-10001526"/>
    <x v="1"/>
    <x v="10"/>
    <x v="1039"/>
    <n v="4.9800000000000004"/>
    <n v="1"/>
    <n v="0"/>
    <x v="1444"/>
    <x v="27"/>
    <x v="5"/>
    <s v="2016"/>
  </r>
  <r>
    <s v="CA-2016-102456"/>
    <x v="535"/>
    <d v="2016-03-01T00:00:00"/>
    <s v="First Class"/>
    <s v="DL-12865"/>
    <s v="Dan Lawera"/>
    <x v="0"/>
    <s v="United States"/>
    <s v="New York City"/>
    <s v="New York"/>
    <n v="10011"/>
    <x v="3"/>
    <s v="OFF-AP-10004336"/>
    <x v="1"/>
    <x v="9"/>
    <x v="1040"/>
    <n v="170.88"/>
    <n v="3"/>
    <n v="0"/>
    <x v="1445"/>
    <x v="8"/>
    <x v="11"/>
    <s v="2016"/>
  </r>
  <r>
    <s v="CA-2015-131338"/>
    <x v="101"/>
    <d v="2015-08-12T00:00:00"/>
    <s v="First Class"/>
    <s v="NP-18325"/>
    <s v="Naresj Patel"/>
    <x v="0"/>
    <s v="United States"/>
    <s v="New York City"/>
    <s v="New York"/>
    <n v="10024"/>
    <x v="3"/>
    <s v="TEC-PH-10003012"/>
    <x v="2"/>
    <x v="7"/>
    <x v="348"/>
    <n v="307.98"/>
    <n v="2"/>
    <n v="0"/>
    <x v="684"/>
    <x v="3"/>
    <x v="6"/>
    <s v="2015"/>
  </r>
  <r>
    <s v="CA-2015-131338"/>
    <x v="101"/>
    <d v="2015-08-12T00:00:00"/>
    <s v="First Class"/>
    <s v="NP-18325"/>
    <s v="Naresj Patel"/>
    <x v="0"/>
    <s v="United States"/>
    <s v="New York City"/>
    <s v="New York"/>
    <n v="10024"/>
    <x v="3"/>
    <s v="FUR-TA-10002607"/>
    <x v="0"/>
    <x v="3"/>
    <x v="224"/>
    <n v="382.80599999999998"/>
    <n v="9"/>
    <n v="0.4"/>
    <x v="1446"/>
    <x v="3"/>
    <x v="6"/>
    <s v="2015"/>
  </r>
  <r>
    <s v="CA-2015-131338"/>
    <x v="101"/>
    <d v="2015-08-12T00:00:00"/>
    <s v="First Class"/>
    <s v="NP-18325"/>
    <s v="Naresj Patel"/>
    <x v="0"/>
    <s v="United States"/>
    <s v="New York City"/>
    <s v="New York"/>
    <n v="10024"/>
    <x v="3"/>
    <s v="OFF-ST-10000642"/>
    <x v="1"/>
    <x v="4"/>
    <x v="194"/>
    <n v="41.96"/>
    <n v="2"/>
    <n v="0"/>
    <x v="1447"/>
    <x v="3"/>
    <x v="6"/>
    <s v="2015"/>
  </r>
  <r>
    <s v="CA-2015-131338"/>
    <x v="101"/>
    <d v="2015-08-12T00:00:00"/>
    <s v="First Class"/>
    <s v="NP-18325"/>
    <s v="Naresj Patel"/>
    <x v="0"/>
    <s v="United States"/>
    <s v="New York City"/>
    <s v="New York"/>
    <n v="10024"/>
    <x v="3"/>
    <s v="OFF-BI-10000545"/>
    <x v="1"/>
    <x v="8"/>
    <x v="692"/>
    <n v="1217.568"/>
    <n v="2"/>
    <n v="0.2"/>
    <x v="1448"/>
    <x v="3"/>
    <x v="6"/>
    <s v="2015"/>
  </r>
  <r>
    <s v="CA-2015-131338"/>
    <x v="101"/>
    <d v="2015-08-12T00:00:00"/>
    <s v="First Class"/>
    <s v="NP-18325"/>
    <s v="Naresj Patel"/>
    <x v="0"/>
    <s v="United States"/>
    <s v="New York City"/>
    <s v="New York"/>
    <n v="10024"/>
    <x v="3"/>
    <s v="FUR-FU-10002157"/>
    <x v="0"/>
    <x v="5"/>
    <x v="116"/>
    <n v="47.04"/>
    <n v="3"/>
    <n v="0"/>
    <x v="118"/>
    <x v="3"/>
    <x v="6"/>
    <s v="2015"/>
  </r>
  <r>
    <s v="CA-2015-131338"/>
    <x v="101"/>
    <d v="2015-08-12T00:00:00"/>
    <s v="First Class"/>
    <s v="NP-18325"/>
    <s v="Naresj Patel"/>
    <x v="0"/>
    <s v="United States"/>
    <s v="New York City"/>
    <s v="New York"/>
    <n v="10024"/>
    <x v="3"/>
    <s v="FUR-FU-10001706"/>
    <x v="0"/>
    <x v="5"/>
    <x v="50"/>
    <n v="6.16"/>
    <n v="2"/>
    <n v="0"/>
    <x v="51"/>
    <x v="3"/>
    <x v="6"/>
    <s v="2015"/>
  </r>
  <r>
    <s v="CA-2015-131338"/>
    <x v="101"/>
    <d v="2015-08-12T00:00:00"/>
    <s v="First Class"/>
    <s v="NP-18325"/>
    <s v="Naresj Patel"/>
    <x v="0"/>
    <s v="United States"/>
    <s v="New York City"/>
    <s v="New York"/>
    <n v="10024"/>
    <x v="3"/>
    <s v="TEC-PH-10000984"/>
    <x v="2"/>
    <x v="7"/>
    <x v="470"/>
    <n v="979.95"/>
    <n v="5"/>
    <n v="0"/>
    <x v="520"/>
    <x v="3"/>
    <x v="6"/>
    <s v="2015"/>
  </r>
  <r>
    <s v="CA-2015-131338"/>
    <x v="101"/>
    <d v="2015-08-12T00:00:00"/>
    <s v="First Class"/>
    <s v="NP-18325"/>
    <s v="Naresj Patel"/>
    <x v="0"/>
    <s v="United States"/>
    <s v="New York City"/>
    <s v="New York"/>
    <n v="10024"/>
    <x v="3"/>
    <s v="OFF-PA-10001357"/>
    <x v="1"/>
    <x v="10"/>
    <x v="1041"/>
    <n v="143.69999999999999"/>
    <n v="3"/>
    <n v="0"/>
    <x v="142"/>
    <x v="3"/>
    <x v="6"/>
    <s v="2015"/>
  </r>
  <r>
    <s v="CA-2015-131338"/>
    <x v="101"/>
    <d v="2015-08-12T00:00:00"/>
    <s v="First Class"/>
    <s v="NP-18325"/>
    <s v="Naresj Patel"/>
    <x v="0"/>
    <s v="United States"/>
    <s v="New York City"/>
    <s v="New York"/>
    <n v="10024"/>
    <x v="3"/>
    <s v="OFF-FA-10000992"/>
    <x v="1"/>
    <x v="13"/>
    <x v="1042"/>
    <n v="10.65"/>
    <n v="3"/>
    <n v="0"/>
    <x v="1449"/>
    <x v="3"/>
    <x v="6"/>
    <s v="2015"/>
  </r>
  <r>
    <s v="CA-2015-131338"/>
    <x v="101"/>
    <d v="2015-08-12T00:00:00"/>
    <s v="First Class"/>
    <s v="NP-18325"/>
    <s v="Naresj Patel"/>
    <x v="0"/>
    <s v="United States"/>
    <s v="New York City"/>
    <s v="New York"/>
    <n v="10024"/>
    <x v="3"/>
    <s v="TEC-AC-10002600"/>
    <x v="2"/>
    <x v="11"/>
    <x v="387"/>
    <n v="247.8"/>
    <n v="4"/>
    <n v="0"/>
    <x v="1450"/>
    <x v="3"/>
    <x v="6"/>
    <s v="2015"/>
  </r>
  <r>
    <s v="CA-2016-109911"/>
    <x v="536"/>
    <d v="2016-05-16T00:00:00"/>
    <s v="Standard Class"/>
    <s v="VG-21805"/>
    <s v="Vivek Grady"/>
    <x v="1"/>
    <s v="United States"/>
    <s v="Virginia Beach"/>
    <s v="Virginia"/>
    <n v="23464"/>
    <x v="0"/>
    <s v="OFF-AR-10001662"/>
    <x v="1"/>
    <x v="6"/>
    <x v="448"/>
    <n v="10.96"/>
    <n v="4"/>
    <n v="0"/>
    <x v="1451"/>
    <x v="1"/>
    <x v="5"/>
    <s v="2016"/>
  </r>
  <r>
    <s v="US-2016-132423"/>
    <x v="173"/>
    <d v="2016-04-19T00:00:00"/>
    <s v="Standard Class"/>
    <s v="MY-18295"/>
    <s v="Muhammed Yedwab"/>
    <x v="1"/>
    <s v="United States"/>
    <s v="Grapevine"/>
    <s v="Texas"/>
    <n v="76051"/>
    <x v="2"/>
    <s v="OFF-AR-10001221"/>
    <x v="1"/>
    <x v="6"/>
    <x v="1043"/>
    <n v="33.488"/>
    <n v="7"/>
    <n v="0.2"/>
    <x v="1452"/>
    <x v="4"/>
    <x v="3"/>
    <s v="2016"/>
  </r>
  <r>
    <s v="US-2016-132423"/>
    <x v="173"/>
    <d v="2016-04-19T00:00:00"/>
    <s v="Standard Class"/>
    <s v="MY-18295"/>
    <s v="Muhammed Yedwab"/>
    <x v="1"/>
    <s v="United States"/>
    <s v="Grapevine"/>
    <s v="Texas"/>
    <n v="76051"/>
    <x v="2"/>
    <s v="OFF-FA-10002988"/>
    <x v="1"/>
    <x v="13"/>
    <x v="132"/>
    <n v="8.0399999999999991"/>
    <n v="5"/>
    <n v="0.2"/>
    <x v="1453"/>
    <x v="4"/>
    <x v="3"/>
    <s v="2016"/>
  </r>
  <r>
    <s v="CA-2015-122826"/>
    <x v="537"/>
    <d v="2015-06-25T00:00:00"/>
    <s v="Second Class"/>
    <s v="RD-19480"/>
    <s v="Rick Duston"/>
    <x v="0"/>
    <s v="United States"/>
    <s v="Olympia"/>
    <s v="Washington"/>
    <n v="98502"/>
    <x v="1"/>
    <s v="TEC-PH-10004830"/>
    <x v="2"/>
    <x v="7"/>
    <x v="1044"/>
    <n v="201.56800000000001"/>
    <n v="4"/>
    <n v="0.2"/>
    <x v="1454"/>
    <x v="27"/>
    <x v="1"/>
    <s v="2015"/>
  </r>
  <r>
    <s v="CA-2014-117317"/>
    <x v="538"/>
    <d v="2014-10-19T00:00:00"/>
    <s v="Same Day"/>
    <s v="JF-15490"/>
    <s v="Jeremy Farry"/>
    <x v="0"/>
    <s v="United States"/>
    <s v="Los Angeles"/>
    <s v="California"/>
    <n v="90032"/>
    <x v="1"/>
    <s v="OFF-PA-10004519"/>
    <x v="1"/>
    <x v="10"/>
    <x v="1045"/>
    <n v="13.44"/>
    <n v="3"/>
    <n v="0"/>
    <x v="1455"/>
    <x v="12"/>
    <x v="2"/>
    <s v="2014"/>
  </r>
  <r>
    <s v="CA-2015-118423"/>
    <x v="539"/>
    <d v="2015-03-27T00:00:00"/>
    <s v="First Class"/>
    <s v="DP-13390"/>
    <s v="Dennis Pardue"/>
    <x v="2"/>
    <s v="United States"/>
    <s v="Peoria"/>
    <s v="Illinois"/>
    <n v="61604"/>
    <x v="2"/>
    <s v="FUR-BO-10000362"/>
    <x v="0"/>
    <x v="0"/>
    <x v="1046"/>
    <n v="359.05799999999999"/>
    <n v="3"/>
    <n v="0.3"/>
    <x v="1456"/>
    <x v="16"/>
    <x v="10"/>
    <s v="2015"/>
  </r>
  <r>
    <s v="CA-2017-149181"/>
    <x v="540"/>
    <d v="2017-05-12T00:00:00"/>
    <s v="Standard Class"/>
    <s v="MD-17350"/>
    <s v="Maribeth Dona"/>
    <x v="0"/>
    <s v="United States"/>
    <s v="Columbus"/>
    <s v="Ohio"/>
    <n v="43229"/>
    <x v="3"/>
    <s v="FUR-CH-10004540"/>
    <x v="0"/>
    <x v="1"/>
    <x v="871"/>
    <n v="47.991999999999997"/>
    <n v="2"/>
    <n v="0.3"/>
    <x v="1457"/>
    <x v="0"/>
    <x v="5"/>
    <s v="2017"/>
  </r>
  <r>
    <s v="CA-2017-132234"/>
    <x v="524"/>
    <d v="2017-10-18T00:00:00"/>
    <s v="First Class"/>
    <s v="MY-17380"/>
    <s v="Maribeth Yedwab"/>
    <x v="1"/>
    <s v="United States"/>
    <s v="New York City"/>
    <s v="New York"/>
    <n v="10011"/>
    <x v="3"/>
    <s v="FUR-FU-10001290"/>
    <x v="0"/>
    <x v="5"/>
    <x v="452"/>
    <n v="547.29999999999995"/>
    <n v="13"/>
    <n v="0"/>
    <x v="1458"/>
    <x v="9"/>
    <x v="2"/>
    <s v="2017"/>
  </r>
  <r>
    <s v="CA-2017-158876"/>
    <x v="123"/>
    <d v="2017-11-21T00:00:00"/>
    <s v="Second Class"/>
    <s v="AB-10150"/>
    <s v="Aimee Bixby"/>
    <x v="0"/>
    <s v="United States"/>
    <s v="Carrollton"/>
    <s v="Texas"/>
    <n v="75007"/>
    <x v="2"/>
    <s v="OFF-PA-10000308"/>
    <x v="1"/>
    <x v="10"/>
    <x v="1047"/>
    <n v="16.896000000000001"/>
    <n v="4"/>
    <n v="0.2"/>
    <x v="1459"/>
    <x v="12"/>
    <x v="0"/>
    <s v="2017"/>
  </r>
  <r>
    <s v="CA-2017-158876"/>
    <x v="123"/>
    <d v="2017-11-21T00:00:00"/>
    <s v="Second Class"/>
    <s v="AB-10150"/>
    <s v="Aimee Bixby"/>
    <x v="0"/>
    <s v="United States"/>
    <s v="Carrollton"/>
    <s v="Texas"/>
    <n v="75007"/>
    <x v="2"/>
    <s v="OFF-SU-10001165"/>
    <x v="1"/>
    <x v="14"/>
    <x v="1048"/>
    <n v="6.6719999999999997"/>
    <n v="1"/>
    <n v="0.2"/>
    <x v="418"/>
    <x v="12"/>
    <x v="0"/>
    <s v="2017"/>
  </r>
  <r>
    <s v="CA-2017-158876"/>
    <x v="123"/>
    <d v="2017-11-21T00:00:00"/>
    <s v="Second Class"/>
    <s v="AB-10150"/>
    <s v="Aimee Bixby"/>
    <x v="0"/>
    <s v="United States"/>
    <s v="Carrollton"/>
    <s v="Texas"/>
    <n v="75007"/>
    <x v="2"/>
    <s v="OFF-AR-10003373"/>
    <x v="1"/>
    <x v="6"/>
    <x v="290"/>
    <n v="99.135999999999996"/>
    <n v="4"/>
    <n v="0.2"/>
    <x v="311"/>
    <x v="12"/>
    <x v="0"/>
    <s v="2017"/>
  </r>
  <r>
    <s v="CA-2017-158876"/>
    <x v="123"/>
    <d v="2017-11-21T00:00:00"/>
    <s v="Second Class"/>
    <s v="AB-10150"/>
    <s v="Aimee Bixby"/>
    <x v="0"/>
    <s v="United States"/>
    <s v="Carrollton"/>
    <s v="Texas"/>
    <n v="75007"/>
    <x v="2"/>
    <s v="FUR-FU-10001967"/>
    <x v="0"/>
    <x v="5"/>
    <x v="296"/>
    <n v="15.992000000000001"/>
    <n v="2"/>
    <n v="0.6"/>
    <x v="1460"/>
    <x v="12"/>
    <x v="0"/>
    <s v="2017"/>
  </r>
  <r>
    <s v="CA-2016-164672"/>
    <x v="541"/>
    <d v="2016-05-13T00:00:00"/>
    <s v="Second Class"/>
    <s v="GB-14530"/>
    <s v="George Bell"/>
    <x v="1"/>
    <s v="United States"/>
    <s v="Dover"/>
    <s v="Delaware"/>
    <n v="19901"/>
    <x v="3"/>
    <s v="FUR-FU-10001488"/>
    <x v="0"/>
    <x v="5"/>
    <x v="1049"/>
    <n v="211.96"/>
    <n v="2"/>
    <n v="0"/>
    <x v="1461"/>
    <x v="0"/>
    <x v="5"/>
    <s v="2016"/>
  </r>
  <r>
    <s v="US-2016-132857"/>
    <x v="25"/>
    <d v="2016-12-17T00:00:00"/>
    <s v="Standard Class"/>
    <s v="CA-12775"/>
    <s v="Cynthia Arntzen"/>
    <x v="0"/>
    <s v="United States"/>
    <s v="Smyrna"/>
    <s v="Tennessee"/>
    <n v="37167"/>
    <x v="0"/>
    <s v="OFF-AR-10003251"/>
    <x v="1"/>
    <x v="6"/>
    <x v="1050"/>
    <n v="6.6719999999999997"/>
    <n v="3"/>
    <n v="0.2"/>
    <x v="1462"/>
    <x v="2"/>
    <x v="4"/>
    <s v="2016"/>
  </r>
  <r>
    <s v="CA-2017-116645"/>
    <x v="329"/>
    <d v="2017-12-04T00:00:00"/>
    <s v="Standard Class"/>
    <s v="ME-17725"/>
    <s v="Max Engle"/>
    <x v="0"/>
    <s v="United States"/>
    <s v="Newark"/>
    <s v="Delaware"/>
    <n v="19711"/>
    <x v="3"/>
    <s v="OFF-AR-10001044"/>
    <x v="1"/>
    <x v="6"/>
    <x v="1051"/>
    <n v="155.94"/>
    <n v="6"/>
    <n v="0"/>
    <x v="1463"/>
    <x v="17"/>
    <x v="0"/>
    <s v="2017"/>
  </r>
  <r>
    <s v="US-2016-115819"/>
    <x v="475"/>
    <d v="2016-04-24T00:00:00"/>
    <s v="Second Class"/>
    <s v="JO-15280"/>
    <s v="Jas O'Carroll"/>
    <x v="0"/>
    <s v="United States"/>
    <s v="Los Angeles"/>
    <s v="California"/>
    <n v="90049"/>
    <x v="1"/>
    <s v="TEC-PH-10004700"/>
    <x v="2"/>
    <x v="7"/>
    <x v="851"/>
    <n v="39.96"/>
    <n v="5"/>
    <n v="0.2"/>
    <x v="1464"/>
    <x v="12"/>
    <x v="3"/>
    <s v="2016"/>
  </r>
  <r>
    <s v="US-2016-115819"/>
    <x v="475"/>
    <d v="2016-04-24T00:00:00"/>
    <s v="Second Class"/>
    <s v="JO-15280"/>
    <s v="Jas O'Carroll"/>
    <x v="0"/>
    <s v="United States"/>
    <s v="Los Angeles"/>
    <s v="California"/>
    <n v="90049"/>
    <x v="1"/>
    <s v="OFF-AR-10000823"/>
    <x v="1"/>
    <x v="6"/>
    <x v="1052"/>
    <n v="5.46"/>
    <n v="3"/>
    <n v="0"/>
    <x v="1465"/>
    <x v="12"/>
    <x v="3"/>
    <s v="2016"/>
  </r>
  <r>
    <s v="US-2016-115819"/>
    <x v="475"/>
    <d v="2016-04-24T00:00:00"/>
    <s v="Second Class"/>
    <s v="JO-15280"/>
    <s v="Jas O'Carroll"/>
    <x v="0"/>
    <s v="United States"/>
    <s v="Los Angeles"/>
    <s v="California"/>
    <n v="90049"/>
    <x v="1"/>
    <s v="OFF-AR-10004456"/>
    <x v="1"/>
    <x v="6"/>
    <x v="1053"/>
    <n v="73.2"/>
    <n v="5"/>
    <n v="0"/>
    <x v="1466"/>
    <x v="12"/>
    <x v="3"/>
    <s v="2016"/>
  </r>
  <r>
    <s v="US-2016-115819"/>
    <x v="475"/>
    <d v="2016-04-24T00:00:00"/>
    <s v="Second Class"/>
    <s v="JO-15280"/>
    <s v="Jas O'Carroll"/>
    <x v="0"/>
    <s v="United States"/>
    <s v="Los Angeles"/>
    <s v="California"/>
    <n v="90049"/>
    <x v="1"/>
    <s v="OFF-BI-10000050"/>
    <x v="1"/>
    <x v="8"/>
    <x v="347"/>
    <n v="5.84"/>
    <n v="1"/>
    <n v="0.2"/>
    <x v="1467"/>
    <x v="12"/>
    <x v="3"/>
    <s v="2016"/>
  </r>
  <r>
    <s v="US-2016-115819"/>
    <x v="475"/>
    <d v="2016-04-24T00:00:00"/>
    <s v="Second Class"/>
    <s v="JO-15280"/>
    <s v="Jas O'Carroll"/>
    <x v="0"/>
    <s v="United States"/>
    <s v="Los Angeles"/>
    <s v="California"/>
    <n v="90049"/>
    <x v="1"/>
    <s v="OFF-PA-10002377"/>
    <x v="1"/>
    <x v="10"/>
    <x v="562"/>
    <n v="22.72"/>
    <n v="4"/>
    <n v="0"/>
    <x v="728"/>
    <x v="12"/>
    <x v="3"/>
    <s v="2016"/>
  </r>
  <r>
    <s v="US-2016-115819"/>
    <x v="475"/>
    <d v="2016-04-24T00:00:00"/>
    <s v="Second Class"/>
    <s v="JO-15280"/>
    <s v="Jas O'Carroll"/>
    <x v="0"/>
    <s v="United States"/>
    <s v="Los Angeles"/>
    <s v="California"/>
    <n v="90049"/>
    <x v="1"/>
    <s v="OFF-BI-10000591"/>
    <x v="1"/>
    <x v="8"/>
    <x v="1054"/>
    <n v="9.3360000000000003"/>
    <n v="3"/>
    <n v="0.2"/>
    <x v="1468"/>
    <x v="12"/>
    <x v="3"/>
    <s v="2016"/>
  </r>
  <r>
    <s v="CA-2014-156349"/>
    <x v="542"/>
    <d v="2014-05-30T00:00:00"/>
    <s v="Standard Class"/>
    <s v="ML-17395"/>
    <s v="Marina Lichtenstein"/>
    <x v="1"/>
    <s v="United States"/>
    <s v="Los Angeles"/>
    <s v="California"/>
    <n v="90008"/>
    <x v="1"/>
    <s v="FUR-BO-10000362"/>
    <x v="0"/>
    <x v="0"/>
    <x v="1046"/>
    <n v="290.666"/>
    <n v="2"/>
    <n v="0.15"/>
    <x v="1469"/>
    <x v="20"/>
    <x v="5"/>
    <s v="2014"/>
  </r>
  <r>
    <s v="CA-2014-156349"/>
    <x v="542"/>
    <d v="2014-05-30T00:00:00"/>
    <s v="Standard Class"/>
    <s v="ML-17395"/>
    <s v="Marina Lichtenstein"/>
    <x v="1"/>
    <s v="United States"/>
    <s v="Los Angeles"/>
    <s v="California"/>
    <n v="90008"/>
    <x v="1"/>
    <s v="TEC-PH-10000441"/>
    <x v="2"/>
    <x v="7"/>
    <x v="1055"/>
    <n v="201.584"/>
    <n v="2"/>
    <n v="0.2"/>
    <x v="1470"/>
    <x v="20"/>
    <x v="5"/>
    <s v="2014"/>
  </r>
  <r>
    <s v="CA-2014-156349"/>
    <x v="542"/>
    <d v="2014-05-30T00:00:00"/>
    <s v="Standard Class"/>
    <s v="ML-17395"/>
    <s v="Marina Lichtenstein"/>
    <x v="1"/>
    <s v="United States"/>
    <s v="Los Angeles"/>
    <s v="California"/>
    <n v="90008"/>
    <x v="1"/>
    <s v="TEC-PH-10002726"/>
    <x v="2"/>
    <x v="7"/>
    <x v="66"/>
    <n v="83.983999999999995"/>
    <n v="2"/>
    <n v="0.2"/>
    <x v="1471"/>
    <x v="20"/>
    <x v="5"/>
    <s v="2014"/>
  </r>
  <r>
    <s v="CA-2017-138380"/>
    <x v="202"/>
    <d v="2017-12-25T00:00:00"/>
    <s v="Standard Class"/>
    <s v="YS-21880"/>
    <s v="Yana Sorensen"/>
    <x v="1"/>
    <s v="United States"/>
    <s v="Oakland"/>
    <s v="California"/>
    <n v="94601"/>
    <x v="1"/>
    <s v="OFF-ST-10003306"/>
    <x v="1"/>
    <x v="4"/>
    <x v="385"/>
    <n v="1000.02"/>
    <n v="7"/>
    <n v="0"/>
    <x v="1472"/>
    <x v="30"/>
    <x v="4"/>
    <s v="2017"/>
  </r>
  <r>
    <s v="US-2016-113509"/>
    <x v="543"/>
    <d v="2016-03-19T00:00:00"/>
    <s v="Standard Class"/>
    <s v="PL-18925"/>
    <s v="Paul Lucas"/>
    <x v="2"/>
    <s v="United States"/>
    <s v="Philadelphia"/>
    <s v="Pennsylvania"/>
    <n v="19143"/>
    <x v="3"/>
    <s v="TEC-AC-10004855"/>
    <x v="2"/>
    <x v="11"/>
    <x v="1056"/>
    <n v="83.975999999999999"/>
    <n v="3"/>
    <n v="0.2"/>
    <x v="1473"/>
    <x v="4"/>
    <x v="10"/>
    <s v="2016"/>
  </r>
  <r>
    <s v="CA-2015-130022"/>
    <x v="544"/>
    <d v="2015-08-16T00:00:00"/>
    <s v="Standard Class"/>
    <s v="JK-16120"/>
    <s v="Julie Kriz"/>
    <x v="2"/>
    <s v="United States"/>
    <s v="Eagan"/>
    <s v="Minnesota"/>
    <n v="55122"/>
    <x v="2"/>
    <s v="OFF-LA-10002787"/>
    <x v="1"/>
    <x v="2"/>
    <x v="547"/>
    <n v="3.75"/>
    <n v="1"/>
    <n v="0"/>
    <x v="1474"/>
    <x v="13"/>
    <x v="6"/>
    <s v="2015"/>
  </r>
  <r>
    <s v="CA-2015-130022"/>
    <x v="544"/>
    <d v="2015-08-16T00:00:00"/>
    <s v="Standard Class"/>
    <s v="JK-16120"/>
    <s v="Julie Kriz"/>
    <x v="2"/>
    <s v="United States"/>
    <s v="Eagan"/>
    <s v="Minnesota"/>
    <n v="55122"/>
    <x v="2"/>
    <s v="OFF-LA-10002043"/>
    <x v="1"/>
    <x v="2"/>
    <x v="255"/>
    <n v="41.4"/>
    <n v="4"/>
    <n v="0"/>
    <x v="1475"/>
    <x v="13"/>
    <x v="6"/>
    <s v="2015"/>
  </r>
  <r>
    <s v="CA-2015-130022"/>
    <x v="544"/>
    <d v="2015-08-16T00:00:00"/>
    <s v="Standard Class"/>
    <s v="JK-16120"/>
    <s v="Julie Kriz"/>
    <x v="2"/>
    <s v="United States"/>
    <s v="Eagan"/>
    <s v="Minnesota"/>
    <n v="55122"/>
    <x v="2"/>
    <s v="OFF-AR-10001915"/>
    <x v="1"/>
    <x v="6"/>
    <x v="1057"/>
    <n v="29.79"/>
    <n v="3"/>
    <n v="0"/>
    <x v="1476"/>
    <x v="13"/>
    <x v="6"/>
    <s v="2015"/>
  </r>
  <r>
    <s v="US-2016-118780"/>
    <x v="545"/>
    <d v="2016-09-14T00:00:00"/>
    <s v="Second Class"/>
    <s v="PN-18775"/>
    <s v="Parhena Norris"/>
    <x v="2"/>
    <s v="United States"/>
    <s v="New York City"/>
    <s v="New York"/>
    <n v="10011"/>
    <x v="3"/>
    <s v="OFF-ST-10000352"/>
    <x v="1"/>
    <x v="4"/>
    <x v="1058"/>
    <n v="59.48"/>
    <n v="2"/>
    <n v="0"/>
    <x v="1477"/>
    <x v="13"/>
    <x v="8"/>
    <s v="2016"/>
  </r>
  <r>
    <s v="US-2016-118780"/>
    <x v="545"/>
    <d v="2016-09-14T00:00:00"/>
    <s v="Second Class"/>
    <s v="PN-18775"/>
    <s v="Parhena Norris"/>
    <x v="2"/>
    <s v="United States"/>
    <s v="New York City"/>
    <s v="New York"/>
    <n v="10011"/>
    <x v="3"/>
    <s v="OFF-PA-10000575"/>
    <x v="1"/>
    <x v="10"/>
    <x v="1059"/>
    <n v="6.69"/>
    <n v="1"/>
    <n v="0"/>
    <x v="1478"/>
    <x v="13"/>
    <x v="8"/>
    <s v="2016"/>
  </r>
  <r>
    <s v="CA-2017-108560"/>
    <x v="141"/>
    <d v="2017-07-15T00:00:00"/>
    <s v="Standard Class"/>
    <s v="JC-15385"/>
    <s v="Jenna Caffey"/>
    <x v="0"/>
    <s v="United States"/>
    <s v="Kent"/>
    <s v="Washington"/>
    <n v="98031"/>
    <x v="1"/>
    <s v="FUR-FU-10002937"/>
    <x v="0"/>
    <x v="5"/>
    <x v="1060"/>
    <n v="198.46"/>
    <n v="2"/>
    <n v="0"/>
    <x v="1479"/>
    <x v="0"/>
    <x v="7"/>
    <s v="2017"/>
  </r>
  <r>
    <s v="CA-2017-108560"/>
    <x v="141"/>
    <d v="2017-07-15T00:00:00"/>
    <s v="Standard Class"/>
    <s v="JC-15385"/>
    <s v="Jenna Caffey"/>
    <x v="0"/>
    <s v="United States"/>
    <s v="Kent"/>
    <s v="Washington"/>
    <n v="98031"/>
    <x v="1"/>
    <s v="OFF-LA-10003930"/>
    <x v="1"/>
    <x v="2"/>
    <x v="508"/>
    <n v="786.48"/>
    <n v="8"/>
    <n v="0"/>
    <x v="1480"/>
    <x v="0"/>
    <x v="7"/>
    <s v="2017"/>
  </r>
  <r>
    <s v="CA-2017-108560"/>
    <x v="141"/>
    <d v="2017-07-15T00:00:00"/>
    <s v="Standard Class"/>
    <s v="JC-15385"/>
    <s v="Jenna Caffey"/>
    <x v="0"/>
    <s v="United States"/>
    <s v="Kent"/>
    <s v="Washington"/>
    <n v="98031"/>
    <x v="1"/>
    <s v="OFF-BI-10001107"/>
    <x v="1"/>
    <x v="8"/>
    <x v="497"/>
    <n v="23.167999999999999"/>
    <n v="2"/>
    <n v="0.2"/>
    <x v="1481"/>
    <x v="0"/>
    <x v="7"/>
    <s v="2017"/>
  </r>
  <r>
    <s v="CA-2017-108560"/>
    <x v="141"/>
    <d v="2017-07-15T00:00:00"/>
    <s v="Standard Class"/>
    <s v="JC-15385"/>
    <s v="Jenna Caffey"/>
    <x v="0"/>
    <s v="United States"/>
    <s v="Kent"/>
    <s v="Washington"/>
    <n v="98031"/>
    <x v="1"/>
    <s v="TEC-AC-10003063"/>
    <x v="2"/>
    <x v="11"/>
    <x v="1061"/>
    <n v="50"/>
    <n v="2"/>
    <n v="0"/>
    <x v="1482"/>
    <x v="0"/>
    <x v="7"/>
    <s v="2017"/>
  </r>
  <r>
    <s v="CA-2015-157084"/>
    <x v="546"/>
    <d v="2015-12-24T00:00:00"/>
    <s v="Standard Class"/>
    <s v="JG-15160"/>
    <s v="James Galang"/>
    <x v="0"/>
    <s v="United States"/>
    <s v="Los Angeles"/>
    <s v="California"/>
    <n v="90049"/>
    <x v="1"/>
    <s v="TEC-PH-10002922"/>
    <x v="2"/>
    <x v="7"/>
    <x v="974"/>
    <n v="675.96"/>
    <n v="5"/>
    <n v="0.2"/>
    <x v="1483"/>
    <x v="12"/>
    <x v="4"/>
    <s v="2015"/>
  </r>
  <r>
    <s v="CA-2015-157084"/>
    <x v="546"/>
    <d v="2015-12-24T00:00:00"/>
    <s v="Standard Class"/>
    <s v="JG-15160"/>
    <s v="James Galang"/>
    <x v="0"/>
    <s v="United States"/>
    <s v="Los Angeles"/>
    <s v="California"/>
    <n v="90049"/>
    <x v="1"/>
    <s v="TEC-AC-10002049"/>
    <x v="2"/>
    <x v="11"/>
    <x v="1062"/>
    <n v="1265.8499999999999"/>
    <n v="3"/>
    <n v="0"/>
    <x v="1484"/>
    <x v="12"/>
    <x v="4"/>
    <s v="2015"/>
  </r>
  <r>
    <s v="CA-2015-164539"/>
    <x v="547"/>
    <d v="2015-11-22T00:00:00"/>
    <s v="Standard Class"/>
    <s v="PO-19180"/>
    <s v="Philisse Overcash"/>
    <x v="2"/>
    <s v="United States"/>
    <s v="New York City"/>
    <s v="New York"/>
    <n v="10011"/>
    <x v="3"/>
    <s v="OFF-AP-10002457"/>
    <x v="1"/>
    <x v="9"/>
    <x v="549"/>
    <n v="523.25"/>
    <n v="5"/>
    <n v="0"/>
    <x v="1485"/>
    <x v="9"/>
    <x v="0"/>
    <s v="2015"/>
  </r>
  <r>
    <s v="CA-2015-143119"/>
    <x v="496"/>
    <d v="2015-09-30T00:00:00"/>
    <s v="Standard Class"/>
    <s v="MC-17275"/>
    <s v="Marc Crier"/>
    <x v="0"/>
    <s v="United States"/>
    <s v="Lafayette"/>
    <s v="Louisiana"/>
    <n v="70506"/>
    <x v="0"/>
    <s v="FUR-CH-10001270"/>
    <x v="0"/>
    <x v="1"/>
    <x v="860"/>
    <n v="517.5"/>
    <n v="6"/>
    <n v="0"/>
    <x v="1486"/>
    <x v="16"/>
    <x v="8"/>
    <s v="2015"/>
  </r>
  <r>
    <s v="CA-2017-101049"/>
    <x v="548"/>
    <d v="2017-06-25T00:00:00"/>
    <s v="Second Class"/>
    <s v="AS-10240"/>
    <s v="Alan Shonely"/>
    <x v="0"/>
    <s v="United States"/>
    <s v="Cleveland"/>
    <s v="Ohio"/>
    <n v="44105"/>
    <x v="3"/>
    <s v="FUR-FU-10004415"/>
    <x v="0"/>
    <x v="5"/>
    <x v="1063"/>
    <n v="17.920000000000002"/>
    <n v="5"/>
    <n v="0.2"/>
    <x v="1487"/>
    <x v="30"/>
    <x v="1"/>
    <s v="2017"/>
  </r>
  <r>
    <s v="CA-2017-101049"/>
    <x v="548"/>
    <d v="2017-06-25T00:00:00"/>
    <s v="Second Class"/>
    <s v="AS-10240"/>
    <s v="Alan Shonely"/>
    <x v="0"/>
    <s v="United States"/>
    <s v="Cleveland"/>
    <s v="Ohio"/>
    <n v="44105"/>
    <x v="3"/>
    <s v="OFF-BI-10001510"/>
    <x v="1"/>
    <x v="8"/>
    <x v="709"/>
    <n v="41.256"/>
    <n v="6"/>
    <n v="0.7"/>
    <x v="1488"/>
    <x v="30"/>
    <x v="1"/>
    <s v="2017"/>
  </r>
  <r>
    <s v="CA-2016-106530"/>
    <x v="541"/>
    <d v="2016-05-08T00:00:00"/>
    <s v="Same Day"/>
    <s v="CL-12565"/>
    <s v="Clay Ludtke"/>
    <x v="0"/>
    <s v="United States"/>
    <s v="Cleveland"/>
    <s v="Ohio"/>
    <n v="44105"/>
    <x v="3"/>
    <s v="OFF-ST-10002011"/>
    <x v="1"/>
    <x v="4"/>
    <x v="1064"/>
    <n v="1006.056"/>
    <n v="3"/>
    <n v="0.2"/>
    <x v="1489"/>
    <x v="0"/>
    <x v="5"/>
    <s v="2016"/>
  </r>
  <r>
    <s v="CA-2016-106530"/>
    <x v="541"/>
    <d v="2016-05-08T00:00:00"/>
    <s v="Same Day"/>
    <s v="CL-12565"/>
    <s v="Clay Ludtke"/>
    <x v="0"/>
    <s v="United States"/>
    <s v="Cleveland"/>
    <s v="Ohio"/>
    <n v="44105"/>
    <x v="3"/>
    <s v="OFF-PA-10002986"/>
    <x v="1"/>
    <x v="10"/>
    <x v="482"/>
    <n v="10.688000000000001"/>
    <n v="2"/>
    <n v="0.2"/>
    <x v="1490"/>
    <x v="0"/>
    <x v="5"/>
    <s v="2016"/>
  </r>
  <r>
    <s v="CA-2016-106530"/>
    <x v="541"/>
    <d v="2016-05-08T00:00:00"/>
    <s v="Same Day"/>
    <s v="CL-12565"/>
    <s v="Clay Ludtke"/>
    <x v="0"/>
    <s v="United States"/>
    <s v="Cleveland"/>
    <s v="Ohio"/>
    <n v="44105"/>
    <x v="3"/>
    <s v="OFF-PA-10004451"/>
    <x v="1"/>
    <x v="10"/>
    <x v="498"/>
    <n v="10.368"/>
    <n v="2"/>
    <n v="0.2"/>
    <x v="572"/>
    <x v="0"/>
    <x v="5"/>
    <s v="2016"/>
  </r>
  <r>
    <s v="CA-2016-106530"/>
    <x v="541"/>
    <d v="2016-05-08T00:00:00"/>
    <s v="Same Day"/>
    <s v="CL-12565"/>
    <s v="Clay Ludtke"/>
    <x v="0"/>
    <s v="United States"/>
    <s v="Cleveland"/>
    <s v="Ohio"/>
    <n v="44105"/>
    <x v="3"/>
    <s v="OFF-ST-10000649"/>
    <x v="1"/>
    <x v="4"/>
    <x v="946"/>
    <n v="25.12"/>
    <n v="2"/>
    <n v="0.2"/>
    <x v="1491"/>
    <x v="0"/>
    <x v="5"/>
    <s v="2016"/>
  </r>
  <r>
    <s v="CA-2016-106530"/>
    <x v="541"/>
    <d v="2016-05-08T00:00:00"/>
    <s v="Same Day"/>
    <s v="CL-12565"/>
    <s v="Clay Ludtke"/>
    <x v="0"/>
    <s v="United States"/>
    <s v="Cleveland"/>
    <s v="Ohio"/>
    <n v="44105"/>
    <x v="3"/>
    <s v="TEC-AC-10001465"/>
    <x v="2"/>
    <x v="11"/>
    <x v="478"/>
    <n v="58.112000000000002"/>
    <n v="2"/>
    <n v="0.2"/>
    <x v="530"/>
    <x v="0"/>
    <x v="5"/>
    <s v="2016"/>
  </r>
  <r>
    <s v="CA-2014-168984"/>
    <x v="35"/>
    <d v="2014-12-02T00:00:00"/>
    <s v="Standard Class"/>
    <s v="NW-18400"/>
    <s v="Natalie Webber"/>
    <x v="0"/>
    <s v="United States"/>
    <s v="Tigard"/>
    <s v="Oregon"/>
    <n v="97224"/>
    <x v="1"/>
    <s v="OFF-PA-10001166"/>
    <x v="1"/>
    <x v="10"/>
    <x v="777"/>
    <n v="15.552"/>
    <n v="3"/>
    <n v="0.2"/>
    <x v="12"/>
    <x v="20"/>
    <x v="0"/>
    <s v="2014"/>
  </r>
  <r>
    <s v="CA-2014-168984"/>
    <x v="35"/>
    <d v="2014-12-02T00:00:00"/>
    <s v="Standard Class"/>
    <s v="NW-18400"/>
    <s v="Natalie Webber"/>
    <x v="0"/>
    <s v="United States"/>
    <s v="Tigard"/>
    <s v="Oregon"/>
    <n v="97224"/>
    <x v="1"/>
    <s v="OFF-ST-10001097"/>
    <x v="1"/>
    <x v="4"/>
    <x v="747"/>
    <n v="669.08"/>
    <n v="5"/>
    <n v="0.2"/>
    <x v="1492"/>
    <x v="20"/>
    <x v="0"/>
    <s v="2014"/>
  </r>
  <r>
    <s v="CA-2014-168984"/>
    <x v="35"/>
    <d v="2014-12-02T00:00:00"/>
    <s v="Standard Class"/>
    <s v="NW-18400"/>
    <s v="Natalie Webber"/>
    <x v="0"/>
    <s v="United States"/>
    <s v="Tigard"/>
    <s v="Oregon"/>
    <n v="97224"/>
    <x v="1"/>
    <s v="TEC-PH-10000038"/>
    <x v="2"/>
    <x v="7"/>
    <x v="1065"/>
    <n v="438.33600000000001"/>
    <n v="4"/>
    <n v="0.2"/>
    <x v="1493"/>
    <x v="20"/>
    <x v="0"/>
    <s v="2014"/>
  </r>
  <r>
    <s v="CA-2016-157266"/>
    <x v="439"/>
    <d v="2016-06-01T00:00:00"/>
    <s v="Standard Class"/>
    <s v="TB-21280"/>
    <s v="Toby Braunhardt"/>
    <x v="0"/>
    <s v="United States"/>
    <s v="Washington"/>
    <s v="District of Columbia"/>
    <n v="20016"/>
    <x v="3"/>
    <s v="OFF-PA-10002689"/>
    <x v="1"/>
    <x v="10"/>
    <x v="1066"/>
    <n v="19.440000000000001"/>
    <n v="3"/>
    <n v="0"/>
    <x v="551"/>
    <x v="20"/>
    <x v="5"/>
    <s v="2016"/>
  </r>
  <r>
    <s v="CA-2016-157266"/>
    <x v="439"/>
    <d v="2016-06-01T00:00:00"/>
    <s v="Standard Class"/>
    <s v="TB-21280"/>
    <s v="Toby Braunhardt"/>
    <x v="0"/>
    <s v="United States"/>
    <s v="Washington"/>
    <s v="District of Columbia"/>
    <n v="20016"/>
    <x v="3"/>
    <s v="OFF-BI-10004728"/>
    <x v="1"/>
    <x v="8"/>
    <x v="544"/>
    <n v="9.64"/>
    <n v="2"/>
    <n v="0"/>
    <x v="1494"/>
    <x v="20"/>
    <x v="5"/>
    <s v="2016"/>
  </r>
  <r>
    <s v="CA-2016-157266"/>
    <x v="439"/>
    <d v="2016-06-01T00:00:00"/>
    <s v="Standard Class"/>
    <s v="TB-21280"/>
    <s v="Toby Braunhardt"/>
    <x v="0"/>
    <s v="United States"/>
    <s v="Washington"/>
    <s v="District of Columbia"/>
    <n v="20016"/>
    <x v="3"/>
    <s v="OFF-PA-10004675"/>
    <x v="1"/>
    <x v="10"/>
    <x v="69"/>
    <n v="12.7"/>
    <n v="2"/>
    <n v="0"/>
    <x v="1495"/>
    <x v="20"/>
    <x v="5"/>
    <s v="2016"/>
  </r>
  <r>
    <s v="CA-2016-157266"/>
    <x v="439"/>
    <d v="2016-06-01T00:00:00"/>
    <s v="Standard Class"/>
    <s v="TB-21280"/>
    <s v="Toby Braunhardt"/>
    <x v="0"/>
    <s v="United States"/>
    <s v="Washington"/>
    <s v="District of Columbia"/>
    <n v="20016"/>
    <x v="3"/>
    <s v="FUR-FU-10000629"/>
    <x v="0"/>
    <x v="5"/>
    <x v="93"/>
    <n v="41.37"/>
    <n v="3"/>
    <n v="0"/>
    <x v="1496"/>
    <x v="20"/>
    <x v="5"/>
    <s v="2016"/>
  </r>
  <r>
    <s v="US-2014-134712"/>
    <x v="503"/>
    <d v="2014-12-04T00:00:00"/>
    <s v="Standard Class"/>
    <s v="BS-11380"/>
    <s v="Bill Stewart"/>
    <x v="1"/>
    <s v="United States"/>
    <s v="Skokie"/>
    <s v="Illinois"/>
    <n v="60076"/>
    <x v="2"/>
    <s v="OFF-FA-10003112"/>
    <x v="1"/>
    <x v="13"/>
    <x v="128"/>
    <n v="12.624000000000001"/>
    <n v="2"/>
    <n v="0.2"/>
    <x v="1497"/>
    <x v="25"/>
    <x v="0"/>
    <s v="2014"/>
  </r>
  <r>
    <s v="CA-2015-111829"/>
    <x v="531"/>
    <d v="2015-03-20T00:00:00"/>
    <s v="First Class"/>
    <s v="FH-14365"/>
    <s v="Fred Hopkins"/>
    <x v="1"/>
    <s v="United States"/>
    <s v="Seattle"/>
    <s v="Washington"/>
    <n v="98115"/>
    <x v="1"/>
    <s v="OFF-ST-10000142"/>
    <x v="1"/>
    <x v="4"/>
    <x v="404"/>
    <n v="1247.6400000000001"/>
    <n v="3"/>
    <n v="0"/>
    <x v="1498"/>
    <x v="12"/>
    <x v="10"/>
    <s v="2015"/>
  </r>
  <r>
    <s v="CA-2015-111829"/>
    <x v="531"/>
    <d v="2015-03-20T00:00:00"/>
    <s v="First Class"/>
    <s v="FH-14365"/>
    <s v="Fred Hopkins"/>
    <x v="1"/>
    <s v="United States"/>
    <s v="Seattle"/>
    <s v="Washington"/>
    <n v="98115"/>
    <x v="1"/>
    <s v="TEC-CO-10001766"/>
    <x v="2"/>
    <x v="16"/>
    <x v="1067"/>
    <n v="3149.93"/>
    <n v="7"/>
    <n v="0"/>
    <x v="1499"/>
    <x v="12"/>
    <x v="10"/>
    <s v="2015"/>
  </r>
  <r>
    <s v="CA-2015-111829"/>
    <x v="531"/>
    <d v="2015-03-20T00:00:00"/>
    <s v="First Class"/>
    <s v="FH-14365"/>
    <s v="Fred Hopkins"/>
    <x v="1"/>
    <s v="United States"/>
    <s v="Seattle"/>
    <s v="Washington"/>
    <n v="98115"/>
    <x v="1"/>
    <s v="OFF-PA-10004359"/>
    <x v="1"/>
    <x v="10"/>
    <x v="1068"/>
    <n v="209.7"/>
    <n v="2"/>
    <n v="0"/>
    <x v="1500"/>
    <x v="12"/>
    <x v="10"/>
    <s v="2015"/>
  </r>
  <r>
    <s v="CA-2015-105221"/>
    <x v="549"/>
    <d v="2015-11-03T00:00:00"/>
    <s v="First Class"/>
    <s v="VM-21685"/>
    <s v="Valerie Mitchum"/>
    <x v="2"/>
    <s v="United States"/>
    <s v="Philadelphia"/>
    <s v="Pennsylvania"/>
    <n v="19140"/>
    <x v="3"/>
    <s v="TEC-AC-10002323"/>
    <x v="2"/>
    <x v="11"/>
    <x v="177"/>
    <n v="35.36"/>
    <n v="2"/>
    <n v="0.2"/>
    <x v="1501"/>
    <x v="26"/>
    <x v="0"/>
    <s v="2015"/>
  </r>
  <r>
    <s v="CA-2015-105221"/>
    <x v="549"/>
    <d v="2015-11-03T00:00:00"/>
    <s v="First Class"/>
    <s v="VM-21685"/>
    <s v="Valerie Mitchum"/>
    <x v="2"/>
    <s v="United States"/>
    <s v="Philadelphia"/>
    <s v="Pennsylvania"/>
    <n v="19140"/>
    <x v="3"/>
    <s v="OFF-FA-10001135"/>
    <x v="1"/>
    <x v="13"/>
    <x v="1069"/>
    <n v="3.1680000000000001"/>
    <n v="2"/>
    <n v="0.2"/>
    <x v="1502"/>
    <x v="26"/>
    <x v="0"/>
    <s v="2015"/>
  </r>
  <r>
    <s v="CA-2015-120341"/>
    <x v="120"/>
    <d v="2015-09-29T00:00:00"/>
    <s v="Second Class"/>
    <s v="SF-20200"/>
    <s v="Sarah Foster"/>
    <x v="0"/>
    <s v="United States"/>
    <s v="Philadelphia"/>
    <s v="Pennsylvania"/>
    <n v="19143"/>
    <x v="3"/>
    <s v="OFF-BI-10004224"/>
    <x v="1"/>
    <x v="8"/>
    <x v="1070"/>
    <n v="121.104"/>
    <n v="6"/>
    <n v="0.7"/>
    <x v="1503"/>
    <x v="20"/>
    <x v="8"/>
    <s v="2015"/>
  </r>
  <r>
    <s v="CA-2015-120341"/>
    <x v="120"/>
    <d v="2015-09-29T00:00:00"/>
    <s v="Second Class"/>
    <s v="SF-20200"/>
    <s v="Sarah Foster"/>
    <x v="0"/>
    <s v="United States"/>
    <s v="Philadelphia"/>
    <s v="Pennsylvania"/>
    <n v="19143"/>
    <x v="3"/>
    <s v="TEC-PH-10003357"/>
    <x v="2"/>
    <x v="7"/>
    <x v="1071"/>
    <n v="45.893999999999998"/>
    <n v="1"/>
    <n v="0.4"/>
    <x v="1504"/>
    <x v="20"/>
    <x v="8"/>
    <s v="2015"/>
  </r>
  <r>
    <s v="CA-2014-135699"/>
    <x v="550"/>
    <d v="2014-08-29T00:00:00"/>
    <s v="Same Day"/>
    <s v="HH-15010"/>
    <s v="Hilary Holden"/>
    <x v="1"/>
    <s v="United States"/>
    <s v="San Francisco"/>
    <s v="California"/>
    <n v="94110"/>
    <x v="1"/>
    <s v="OFF-PA-10004475"/>
    <x v="1"/>
    <x v="10"/>
    <x v="1072"/>
    <n v="109.92"/>
    <n v="2"/>
    <n v="0"/>
    <x v="1505"/>
    <x v="25"/>
    <x v="6"/>
    <s v="2014"/>
  </r>
  <r>
    <s v="CA-2014-135699"/>
    <x v="550"/>
    <d v="2014-08-29T00:00:00"/>
    <s v="Same Day"/>
    <s v="HH-15010"/>
    <s v="Hilary Holden"/>
    <x v="1"/>
    <s v="United States"/>
    <s v="San Francisco"/>
    <s v="California"/>
    <n v="94110"/>
    <x v="1"/>
    <s v="OFF-PA-10003001"/>
    <x v="1"/>
    <x v="10"/>
    <x v="1073"/>
    <n v="13.36"/>
    <n v="2"/>
    <n v="0"/>
    <x v="534"/>
    <x v="25"/>
    <x v="6"/>
    <s v="2014"/>
  </r>
  <r>
    <s v="US-2017-132444"/>
    <x v="551"/>
    <d v="2017-11-21T00:00:00"/>
    <s v="First Class"/>
    <s v="CD-12280"/>
    <s v="Christina DeMoss"/>
    <x v="0"/>
    <s v="United States"/>
    <s v="Seattle"/>
    <s v="Washington"/>
    <n v="98105"/>
    <x v="1"/>
    <s v="OFF-ST-10003442"/>
    <x v="1"/>
    <x v="4"/>
    <x v="86"/>
    <n v="169.68"/>
    <n v="6"/>
    <n v="0"/>
    <x v="1506"/>
    <x v="15"/>
    <x v="0"/>
    <s v="2017"/>
  </r>
  <r>
    <s v="US-2017-132444"/>
    <x v="551"/>
    <d v="2017-11-21T00:00:00"/>
    <s v="First Class"/>
    <s v="CD-12280"/>
    <s v="Christina DeMoss"/>
    <x v="0"/>
    <s v="United States"/>
    <s v="Seattle"/>
    <s v="Washington"/>
    <n v="98105"/>
    <x v="1"/>
    <s v="TEC-AC-10003832"/>
    <x v="2"/>
    <x v="11"/>
    <x v="463"/>
    <n v="132.52000000000001"/>
    <n v="4"/>
    <n v="0"/>
    <x v="621"/>
    <x v="15"/>
    <x v="0"/>
    <s v="2017"/>
  </r>
  <r>
    <s v="US-2017-132444"/>
    <x v="551"/>
    <d v="2017-11-21T00:00:00"/>
    <s v="First Class"/>
    <s v="CD-12280"/>
    <s v="Christina DeMoss"/>
    <x v="0"/>
    <s v="United States"/>
    <s v="Seattle"/>
    <s v="Washington"/>
    <n v="98105"/>
    <x v="1"/>
    <s v="OFF-FA-10000611"/>
    <x v="1"/>
    <x v="13"/>
    <x v="1074"/>
    <n v="2.96"/>
    <n v="2"/>
    <n v="0"/>
    <x v="1507"/>
    <x v="15"/>
    <x v="0"/>
    <s v="2017"/>
  </r>
  <r>
    <s v="US-2017-132444"/>
    <x v="551"/>
    <d v="2017-11-21T00:00:00"/>
    <s v="First Class"/>
    <s v="CD-12280"/>
    <s v="Christina DeMoss"/>
    <x v="0"/>
    <s v="United States"/>
    <s v="Seattle"/>
    <s v="Washington"/>
    <n v="98105"/>
    <x v="1"/>
    <s v="OFF-BI-10001116"/>
    <x v="1"/>
    <x v="8"/>
    <x v="1075"/>
    <n v="8.4480000000000004"/>
    <n v="2"/>
    <n v="0.2"/>
    <x v="51"/>
    <x v="15"/>
    <x v="0"/>
    <s v="2017"/>
  </r>
  <r>
    <s v="US-2017-132444"/>
    <x v="551"/>
    <d v="2017-11-21T00:00:00"/>
    <s v="First Class"/>
    <s v="CD-12280"/>
    <s v="Christina DeMoss"/>
    <x v="0"/>
    <s v="United States"/>
    <s v="Seattle"/>
    <s v="Washington"/>
    <n v="98105"/>
    <x v="1"/>
    <s v="OFF-ST-10000563"/>
    <x v="1"/>
    <x v="4"/>
    <x v="903"/>
    <n v="95.94"/>
    <n v="3"/>
    <n v="0"/>
    <x v="1508"/>
    <x v="15"/>
    <x v="0"/>
    <s v="2017"/>
  </r>
  <r>
    <s v="CA-2014-127159"/>
    <x v="552"/>
    <d v="2014-05-15T00:00:00"/>
    <s v="First Class"/>
    <s v="HL-15040"/>
    <s v="Hunter Lopez"/>
    <x v="0"/>
    <s v="United States"/>
    <s v="Milwaukee"/>
    <s v="Wisconsin"/>
    <n v="53209"/>
    <x v="2"/>
    <s v="FUR-FU-10000010"/>
    <x v="0"/>
    <x v="5"/>
    <x v="527"/>
    <n v="34.79"/>
    <n v="7"/>
    <n v="0"/>
    <x v="1509"/>
    <x v="1"/>
    <x v="5"/>
    <s v="2014"/>
  </r>
  <r>
    <s v="CA-2017-161809"/>
    <x v="176"/>
    <d v="2017-01-26T00:00:00"/>
    <s v="Standard Class"/>
    <s v="TH-21100"/>
    <s v="Thea Hendricks"/>
    <x v="0"/>
    <s v="United States"/>
    <s v="Los Angeles"/>
    <s v="California"/>
    <n v="90045"/>
    <x v="1"/>
    <s v="TEC-PH-10004922"/>
    <x v="2"/>
    <x v="7"/>
    <x v="1076"/>
    <n v="160.77600000000001"/>
    <n v="3"/>
    <n v="0.2"/>
    <x v="1510"/>
    <x v="14"/>
    <x v="9"/>
    <s v="2017"/>
  </r>
  <r>
    <s v="CA-2017-127285"/>
    <x v="505"/>
    <d v="2017-11-06T00:00:00"/>
    <s v="Standard Class"/>
    <s v="MM-18055"/>
    <s v="Michelle Moray"/>
    <x v="0"/>
    <s v="United States"/>
    <s v="Seattle"/>
    <s v="Washington"/>
    <n v="98115"/>
    <x v="1"/>
    <s v="OFF-BI-10004330"/>
    <x v="1"/>
    <x v="8"/>
    <x v="803"/>
    <n v="88.751999999999995"/>
    <n v="3"/>
    <n v="0.2"/>
    <x v="1511"/>
    <x v="17"/>
    <x v="2"/>
    <s v="2017"/>
  </r>
  <r>
    <s v="CA-2017-127285"/>
    <x v="505"/>
    <d v="2017-11-06T00:00:00"/>
    <s v="Standard Class"/>
    <s v="MM-18055"/>
    <s v="Michelle Moray"/>
    <x v="0"/>
    <s v="United States"/>
    <s v="Seattle"/>
    <s v="Washington"/>
    <n v="98115"/>
    <x v="1"/>
    <s v="OFF-BI-10002072"/>
    <x v="1"/>
    <x v="8"/>
    <x v="838"/>
    <n v="13.904"/>
    <n v="2"/>
    <n v="0.2"/>
    <x v="1512"/>
    <x v="17"/>
    <x v="2"/>
    <s v="2017"/>
  </r>
  <r>
    <s v="CA-2017-144526"/>
    <x v="504"/>
    <d v="2017-05-06T00:00:00"/>
    <s v="Standard Class"/>
    <s v="QJ-19255"/>
    <s v="Quincy Jones"/>
    <x v="1"/>
    <s v="United States"/>
    <s v="Philadelphia"/>
    <s v="Pennsylvania"/>
    <n v="19143"/>
    <x v="3"/>
    <s v="TEC-PH-10002549"/>
    <x v="2"/>
    <x v="7"/>
    <x v="937"/>
    <n v="677.58"/>
    <n v="5"/>
    <n v="0.4"/>
    <x v="1513"/>
    <x v="17"/>
    <x v="3"/>
    <s v="2017"/>
  </r>
  <r>
    <s v="CA-2017-144526"/>
    <x v="504"/>
    <d v="2017-05-06T00:00:00"/>
    <s v="Standard Class"/>
    <s v="QJ-19255"/>
    <s v="Quincy Jones"/>
    <x v="1"/>
    <s v="United States"/>
    <s v="Philadelphia"/>
    <s v="Pennsylvania"/>
    <n v="19143"/>
    <x v="3"/>
    <s v="OFF-BI-10002353"/>
    <x v="1"/>
    <x v="8"/>
    <x v="1077"/>
    <n v="13.896000000000001"/>
    <n v="3"/>
    <n v="0.7"/>
    <x v="1514"/>
    <x v="17"/>
    <x v="3"/>
    <s v="2017"/>
  </r>
  <r>
    <s v="CA-2016-128531"/>
    <x v="390"/>
    <d v="2016-11-26T00:00:00"/>
    <s v="Second Class"/>
    <s v="NS-18505"/>
    <s v="Neola Schneider"/>
    <x v="0"/>
    <s v="United States"/>
    <s v="Dallas"/>
    <s v="Texas"/>
    <n v="75217"/>
    <x v="2"/>
    <s v="OFF-ST-10001325"/>
    <x v="1"/>
    <x v="4"/>
    <x v="471"/>
    <n v="41.92"/>
    <n v="5"/>
    <n v="0.2"/>
    <x v="1515"/>
    <x v="16"/>
    <x v="0"/>
    <s v="2016"/>
  </r>
  <r>
    <s v="CA-2016-128531"/>
    <x v="390"/>
    <d v="2016-11-26T00:00:00"/>
    <s v="Second Class"/>
    <s v="NS-18505"/>
    <s v="Neola Schneider"/>
    <x v="0"/>
    <s v="United States"/>
    <s v="Dallas"/>
    <s v="Texas"/>
    <n v="75217"/>
    <x v="2"/>
    <s v="TEC-AC-10002049"/>
    <x v="2"/>
    <x v="11"/>
    <x v="695"/>
    <n v="297.57600000000002"/>
    <n v="3"/>
    <n v="0.2"/>
    <x v="1516"/>
    <x v="16"/>
    <x v="0"/>
    <s v="2016"/>
  </r>
  <r>
    <s v="CA-2016-128531"/>
    <x v="390"/>
    <d v="2016-11-26T00:00:00"/>
    <s v="Second Class"/>
    <s v="NS-18505"/>
    <s v="Neola Schneider"/>
    <x v="0"/>
    <s v="United States"/>
    <s v="Dallas"/>
    <s v="Texas"/>
    <n v="75217"/>
    <x v="2"/>
    <s v="OFF-FA-10002676"/>
    <x v="1"/>
    <x v="13"/>
    <x v="1078"/>
    <n v="4.3440000000000003"/>
    <n v="3"/>
    <n v="0.2"/>
    <x v="1517"/>
    <x v="16"/>
    <x v="0"/>
    <s v="2016"/>
  </r>
  <r>
    <s v="CA-2016-128531"/>
    <x v="390"/>
    <d v="2016-11-26T00:00:00"/>
    <s v="Second Class"/>
    <s v="NS-18505"/>
    <s v="Neola Schneider"/>
    <x v="0"/>
    <s v="United States"/>
    <s v="Dallas"/>
    <s v="Texas"/>
    <n v="75217"/>
    <x v="2"/>
    <s v="TEC-AC-10003023"/>
    <x v="2"/>
    <x v="11"/>
    <x v="1079"/>
    <n v="94.992000000000004"/>
    <n v="2"/>
    <n v="0.2"/>
    <x v="1518"/>
    <x v="16"/>
    <x v="0"/>
    <s v="2016"/>
  </r>
  <r>
    <s v="CA-2016-128531"/>
    <x v="390"/>
    <d v="2016-11-26T00:00:00"/>
    <s v="Second Class"/>
    <s v="NS-18505"/>
    <s v="Neola Schneider"/>
    <x v="0"/>
    <s v="United States"/>
    <s v="Dallas"/>
    <s v="Texas"/>
    <n v="75217"/>
    <x v="2"/>
    <s v="OFF-PA-10000167"/>
    <x v="1"/>
    <x v="10"/>
    <x v="1080"/>
    <n v="74.352000000000004"/>
    <n v="3"/>
    <n v="0.2"/>
    <x v="1403"/>
    <x v="16"/>
    <x v="0"/>
    <s v="2016"/>
  </r>
  <r>
    <s v="CA-2016-128531"/>
    <x v="390"/>
    <d v="2016-11-26T00:00:00"/>
    <s v="Second Class"/>
    <s v="NS-18505"/>
    <s v="Neola Schneider"/>
    <x v="0"/>
    <s v="United States"/>
    <s v="Dallas"/>
    <s v="Texas"/>
    <n v="75217"/>
    <x v="2"/>
    <s v="OFF-AR-10003405"/>
    <x v="1"/>
    <x v="6"/>
    <x v="628"/>
    <n v="14.04"/>
    <n v="3"/>
    <n v="0.2"/>
    <x v="1265"/>
    <x v="16"/>
    <x v="0"/>
    <s v="2016"/>
  </r>
  <r>
    <s v="US-2015-157154"/>
    <x v="553"/>
    <d v="2015-01-15T00:00:00"/>
    <s v="Standard Class"/>
    <s v="MM-17920"/>
    <s v="Michael Moore"/>
    <x v="0"/>
    <s v="United States"/>
    <s v="New York City"/>
    <s v="New York"/>
    <n v="10011"/>
    <x v="3"/>
    <s v="FUR-TA-10001889"/>
    <x v="0"/>
    <x v="3"/>
    <x v="411"/>
    <n v="1018.104"/>
    <n v="4"/>
    <n v="0.4"/>
    <x v="1519"/>
    <x v="13"/>
    <x v="9"/>
    <s v="2015"/>
  </r>
  <r>
    <s v="CA-2017-159457"/>
    <x v="15"/>
    <d v="2017-10-26T00:00:00"/>
    <s v="Standard Class"/>
    <s v="RD-19480"/>
    <s v="Rick Duston"/>
    <x v="0"/>
    <s v="United States"/>
    <s v="Houston"/>
    <s v="Texas"/>
    <n v="77095"/>
    <x v="2"/>
    <s v="TEC-PH-10002185"/>
    <x v="2"/>
    <x v="7"/>
    <x v="1081"/>
    <n v="16.68"/>
    <n v="3"/>
    <n v="0.2"/>
    <x v="1520"/>
    <x v="12"/>
    <x v="2"/>
    <s v="2017"/>
  </r>
  <r>
    <s v="CA-2016-107615"/>
    <x v="554"/>
    <d v="2016-03-25T00:00:00"/>
    <s v="First Class"/>
    <s v="RB-19645"/>
    <s v="Robert Barroso"/>
    <x v="1"/>
    <s v="United States"/>
    <s v="North Las Vegas"/>
    <s v="Nevada"/>
    <n v="89031"/>
    <x v="1"/>
    <s v="TEC-AC-10001013"/>
    <x v="2"/>
    <x v="11"/>
    <x v="821"/>
    <n v="58.58"/>
    <n v="2"/>
    <n v="0"/>
    <x v="1521"/>
    <x v="6"/>
    <x v="10"/>
    <s v="2016"/>
  </r>
  <r>
    <s v="CA-2017-111647"/>
    <x v="445"/>
    <d v="2017-07-07T00:00:00"/>
    <s v="Standard Class"/>
    <s v="RD-19585"/>
    <s v="Rob Dowd"/>
    <x v="0"/>
    <s v="United States"/>
    <s v="Plano"/>
    <s v="Texas"/>
    <n v="75023"/>
    <x v="2"/>
    <s v="TEC-PH-10002726"/>
    <x v="2"/>
    <x v="7"/>
    <x v="66"/>
    <n v="167.96799999999999"/>
    <n v="4"/>
    <n v="0.2"/>
    <x v="68"/>
    <x v="21"/>
    <x v="7"/>
    <s v="2017"/>
  </r>
  <r>
    <s v="CA-2015-150560"/>
    <x v="555"/>
    <d v="2015-12-12T00:00:00"/>
    <s v="First Class"/>
    <s v="SW-20455"/>
    <s v="Shaun Weien"/>
    <x v="0"/>
    <s v="United States"/>
    <s v="Suffolk"/>
    <s v="Virginia"/>
    <n v="23434"/>
    <x v="0"/>
    <s v="OFF-LA-10003930"/>
    <x v="1"/>
    <x v="2"/>
    <x v="508"/>
    <n v="196.62"/>
    <n v="2"/>
    <n v="0"/>
    <x v="1522"/>
    <x v="2"/>
    <x v="4"/>
    <s v="2015"/>
  </r>
  <r>
    <s v="CA-2015-143077"/>
    <x v="14"/>
    <d v="2015-09-21T00:00:00"/>
    <s v="Standard Class"/>
    <s v="SF-20965"/>
    <s v="Sylvia Foulston"/>
    <x v="1"/>
    <s v="United States"/>
    <s v="Houston"/>
    <s v="Texas"/>
    <n v="77041"/>
    <x v="2"/>
    <s v="FUR-FU-10003535"/>
    <x v="0"/>
    <x v="5"/>
    <x v="897"/>
    <n v="21.936"/>
    <n v="2"/>
    <n v="0.6"/>
    <x v="1523"/>
    <x v="11"/>
    <x v="8"/>
    <s v="2015"/>
  </r>
  <r>
    <s v="CA-2015-143077"/>
    <x v="14"/>
    <d v="2015-09-21T00:00:00"/>
    <s v="Standard Class"/>
    <s v="SF-20965"/>
    <s v="Sylvia Foulston"/>
    <x v="1"/>
    <s v="United States"/>
    <s v="Houston"/>
    <s v="Texas"/>
    <n v="77041"/>
    <x v="2"/>
    <s v="OFF-BI-10000088"/>
    <x v="1"/>
    <x v="8"/>
    <x v="1034"/>
    <n v="6.5880000000000001"/>
    <n v="3"/>
    <n v="0.8"/>
    <x v="1524"/>
    <x v="11"/>
    <x v="8"/>
    <s v="2015"/>
  </r>
  <r>
    <s v="CA-2016-122728"/>
    <x v="556"/>
    <d v="2016-05-24T00:00:00"/>
    <s v="Standard Class"/>
    <s v="EB-13930"/>
    <s v="Eric Barreto"/>
    <x v="0"/>
    <s v="United States"/>
    <s v="San Francisco"/>
    <s v="California"/>
    <n v="94110"/>
    <x v="1"/>
    <s v="OFF-ST-10000604"/>
    <x v="1"/>
    <x v="4"/>
    <x v="54"/>
    <n v="104.28"/>
    <n v="3"/>
    <n v="0"/>
    <x v="1525"/>
    <x v="15"/>
    <x v="5"/>
    <s v="2016"/>
  </r>
  <r>
    <s v="CA-2016-122728"/>
    <x v="556"/>
    <d v="2016-05-24T00:00:00"/>
    <s v="Standard Class"/>
    <s v="EB-13930"/>
    <s v="Eric Barreto"/>
    <x v="0"/>
    <s v="United States"/>
    <s v="San Francisco"/>
    <s v="California"/>
    <n v="94110"/>
    <x v="1"/>
    <s v="OFF-PA-10004040"/>
    <x v="1"/>
    <x v="10"/>
    <x v="99"/>
    <n v="17.940000000000001"/>
    <n v="3"/>
    <n v="0"/>
    <x v="1526"/>
    <x v="15"/>
    <x v="5"/>
    <s v="2016"/>
  </r>
  <r>
    <s v="CA-2014-122882"/>
    <x v="557"/>
    <d v="2014-09-13T00:00:00"/>
    <s v="Standard Class"/>
    <s v="SB-20290"/>
    <s v="Sean Braxton"/>
    <x v="1"/>
    <s v="United States"/>
    <s v="Philadelphia"/>
    <s v="Pennsylvania"/>
    <n v="19134"/>
    <x v="3"/>
    <s v="OFF-ST-10002344"/>
    <x v="1"/>
    <x v="4"/>
    <x v="865"/>
    <n v="64.784000000000006"/>
    <n v="1"/>
    <n v="0.2"/>
    <x v="1527"/>
    <x v="29"/>
    <x v="8"/>
    <s v="2014"/>
  </r>
  <r>
    <s v="CA-2014-122882"/>
    <x v="557"/>
    <d v="2014-09-13T00:00:00"/>
    <s v="Standard Class"/>
    <s v="SB-20290"/>
    <s v="Sean Braxton"/>
    <x v="1"/>
    <s v="United States"/>
    <s v="Philadelphia"/>
    <s v="Pennsylvania"/>
    <n v="19134"/>
    <x v="3"/>
    <s v="TEC-PH-10003589"/>
    <x v="2"/>
    <x v="7"/>
    <x v="826"/>
    <n v="32.381999999999998"/>
    <n v="3"/>
    <n v="0.4"/>
    <x v="771"/>
    <x v="29"/>
    <x v="8"/>
    <s v="2014"/>
  </r>
  <r>
    <s v="CA-2014-122882"/>
    <x v="557"/>
    <d v="2014-09-13T00:00:00"/>
    <s v="Standard Class"/>
    <s v="SB-20290"/>
    <s v="Sean Braxton"/>
    <x v="1"/>
    <s v="United States"/>
    <s v="Philadelphia"/>
    <s v="Pennsylvania"/>
    <n v="19134"/>
    <x v="3"/>
    <s v="FUR-FU-10000758"/>
    <x v="0"/>
    <x v="5"/>
    <x v="1082"/>
    <n v="42.368000000000002"/>
    <n v="2"/>
    <n v="0.2"/>
    <x v="1528"/>
    <x v="29"/>
    <x v="8"/>
    <s v="2014"/>
  </r>
  <r>
    <s v="CA-2014-122882"/>
    <x v="557"/>
    <d v="2014-09-13T00:00:00"/>
    <s v="Standard Class"/>
    <s v="SB-20290"/>
    <s v="Sean Braxton"/>
    <x v="1"/>
    <s v="United States"/>
    <s v="Philadelphia"/>
    <s v="Pennsylvania"/>
    <n v="19134"/>
    <x v="3"/>
    <s v="TEC-MA-10004679"/>
    <x v="2"/>
    <x v="15"/>
    <x v="1083"/>
    <n v="399.54"/>
    <n v="4"/>
    <n v="0.7"/>
    <x v="1529"/>
    <x v="29"/>
    <x v="8"/>
    <s v="2014"/>
  </r>
  <r>
    <s v="US-2016-101497"/>
    <x v="321"/>
    <d v="2016-10-01T00:00:00"/>
    <s v="Second Class"/>
    <s v="PS-18760"/>
    <s v="Pamela Stobb"/>
    <x v="0"/>
    <s v="United States"/>
    <s v="Los Angeles"/>
    <s v="California"/>
    <n v="90008"/>
    <x v="1"/>
    <s v="OFF-PA-10000176"/>
    <x v="1"/>
    <x v="10"/>
    <x v="640"/>
    <n v="18.97"/>
    <n v="1"/>
    <n v="0"/>
    <x v="1530"/>
    <x v="25"/>
    <x v="8"/>
    <s v="2016"/>
  </r>
  <r>
    <s v="CA-2016-147585"/>
    <x v="77"/>
    <d v="2016-11-12T00:00:00"/>
    <s v="Standard Class"/>
    <s v="CB-12535"/>
    <s v="Claudia Bergmann"/>
    <x v="1"/>
    <s v="United States"/>
    <s v="San Francisco"/>
    <s v="California"/>
    <n v="94110"/>
    <x v="1"/>
    <s v="FUR-FU-10002597"/>
    <x v="0"/>
    <x v="5"/>
    <x v="627"/>
    <n v="14.82"/>
    <n v="3"/>
    <n v="0"/>
    <x v="1531"/>
    <x v="29"/>
    <x v="0"/>
    <s v="2016"/>
  </r>
  <r>
    <s v="CA-2017-149489"/>
    <x v="558"/>
    <d v="2017-04-27T00:00:00"/>
    <s v="First Class"/>
    <s v="DK-12835"/>
    <s v="Damala Kotsonis"/>
    <x v="1"/>
    <s v="United States"/>
    <s v="Philadelphia"/>
    <s v="Pennsylvania"/>
    <n v="19143"/>
    <x v="3"/>
    <s v="OFF-AP-10002495"/>
    <x v="1"/>
    <x v="9"/>
    <x v="1084"/>
    <n v="99.28"/>
    <n v="2"/>
    <n v="0.2"/>
    <x v="1532"/>
    <x v="16"/>
    <x v="3"/>
    <s v="2017"/>
  </r>
  <r>
    <s v="CA-2017-149489"/>
    <x v="558"/>
    <d v="2017-04-27T00:00:00"/>
    <s v="First Class"/>
    <s v="DK-12835"/>
    <s v="Damala Kotsonis"/>
    <x v="1"/>
    <s v="United States"/>
    <s v="Philadelphia"/>
    <s v="Pennsylvania"/>
    <n v="19143"/>
    <x v="3"/>
    <s v="OFF-BI-10002813"/>
    <x v="1"/>
    <x v="8"/>
    <x v="914"/>
    <n v="1.1879999999999999"/>
    <n v="2"/>
    <n v="0.7"/>
    <x v="1533"/>
    <x v="16"/>
    <x v="3"/>
    <s v="2017"/>
  </r>
  <r>
    <s v="CA-2017-149489"/>
    <x v="558"/>
    <d v="2017-04-27T00:00:00"/>
    <s v="First Class"/>
    <s v="DK-12835"/>
    <s v="Damala Kotsonis"/>
    <x v="1"/>
    <s v="United States"/>
    <s v="Philadelphia"/>
    <s v="Pennsylvania"/>
    <n v="19143"/>
    <x v="3"/>
    <s v="OFF-BI-10002414"/>
    <x v="1"/>
    <x v="8"/>
    <x v="1085"/>
    <n v="7.5179999999999998"/>
    <n v="2"/>
    <n v="0.7"/>
    <x v="1534"/>
    <x v="16"/>
    <x v="3"/>
    <s v="2017"/>
  </r>
  <r>
    <s v="CA-2017-143798"/>
    <x v="389"/>
    <d v="2017-12-12T00:00:00"/>
    <s v="First Class"/>
    <s v="AW-10840"/>
    <s v="Anthony Witt"/>
    <x v="0"/>
    <s v="United States"/>
    <s v="Philadelphia"/>
    <s v="Pennsylvania"/>
    <n v="19140"/>
    <x v="3"/>
    <s v="OFF-PA-10000788"/>
    <x v="1"/>
    <x v="10"/>
    <x v="738"/>
    <n v="10.368"/>
    <n v="2"/>
    <n v="0.2"/>
    <x v="572"/>
    <x v="13"/>
    <x v="4"/>
    <s v="2017"/>
  </r>
  <r>
    <s v="CA-2017-143798"/>
    <x v="389"/>
    <d v="2017-12-12T00:00:00"/>
    <s v="First Class"/>
    <s v="AW-10840"/>
    <s v="Anthony Witt"/>
    <x v="0"/>
    <s v="United States"/>
    <s v="Philadelphia"/>
    <s v="Pennsylvania"/>
    <n v="19140"/>
    <x v="3"/>
    <s v="FUR-FU-10004306"/>
    <x v="0"/>
    <x v="5"/>
    <x v="622"/>
    <n v="310.88"/>
    <n v="2"/>
    <n v="0.2"/>
    <x v="737"/>
    <x v="13"/>
    <x v="4"/>
    <s v="2017"/>
  </r>
  <r>
    <s v="CA-2014-142839"/>
    <x v="559"/>
    <d v="2014-08-20T00:00:00"/>
    <s v="Standard Class"/>
    <s v="TS-21610"/>
    <s v="Troy Staebel"/>
    <x v="0"/>
    <s v="United States"/>
    <s v="Philadelphia"/>
    <s v="Pennsylvania"/>
    <n v="19143"/>
    <x v="3"/>
    <s v="FUR-TA-10001539"/>
    <x v="0"/>
    <x v="3"/>
    <x v="10"/>
    <n v="853.09199999999998"/>
    <n v="6"/>
    <n v="0.4"/>
    <x v="1535"/>
    <x v="9"/>
    <x v="6"/>
    <s v="2014"/>
  </r>
  <r>
    <s v="CA-2017-129833"/>
    <x v="34"/>
    <d v="2017-12-15T00:00:00"/>
    <s v="Standard Class"/>
    <s v="HF-14995"/>
    <s v="Herbert Flentye"/>
    <x v="0"/>
    <s v="United States"/>
    <s v="Indianapolis"/>
    <s v="Indiana"/>
    <n v="46203"/>
    <x v="2"/>
    <s v="OFF-PA-10000575"/>
    <x v="1"/>
    <x v="10"/>
    <x v="1059"/>
    <n v="33.450000000000003"/>
    <n v="5"/>
    <n v="0"/>
    <x v="1536"/>
    <x v="3"/>
    <x v="4"/>
    <s v="2017"/>
  </r>
  <r>
    <s v="CA-2017-129833"/>
    <x v="34"/>
    <d v="2017-12-15T00:00:00"/>
    <s v="Standard Class"/>
    <s v="HF-14995"/>
    <s v="Herbert Flentye"/>
    <x v="0"/>
    <s v="United States"/>
    <s v="Indianapolis"/>
    <s v="Indiana"/>
    <n v="46203"/>
    <x v="2"/>
    <s v="OFF-BI-10004182"/>
    <x v="1"/>
    <x v="8"/>
    <x v="73"/>
    <n v="10.4"/>
    <n v="5"/>
    <n v="0"/>
    <x v="1537"/>
    <x v="3"/>
    <x v="4"/>
    <s v="2017"/>
  </r>
  <r>
    <s v="US-2016-154361"/>
    <x v="560"/>
    <d v="2016-03-19T00:00:00"/>
    <s v="Standard Class"/>
    <s v="HZ-14950"/>
    <s v="Henia Zydlo"/>
    <x v="0"/>
    <s v="United States"/>
    <s v="Columbus"/>
    <s v="Ohio"/>
    <n v="43229"/>
    <x v="3"/>
    <s v="FUR-FU-10004020"/>
    <x v="0"/>
    <x v="5"/>
    <x v="493"/>
    <n v="21.88"/>
    <n v="5"/>
    <n v="0.2"/>
    <x v="1538"/>
    <x v="19"/>
    <x v="10"/>
    <s v="2016"/>
  </r>
  <r>
    <s v="US-2016-158708"/>
    <x v="190"/>
    <d v="2016-06-29T00:00:00"/>
    <s v="Second Class"/>
    <s v="AB-10255"/>
    <s v="Alejandro Ballentine"/>
    <x v="2"/>
    <s v="United States"/>
    <s v="Plano"/>
    <s v="Texas"/>
    <n v="75023"/>
    <x v="2"/>
    <s v="TEC-AC-10003133"/>
    <x v="2"/>
    <x v="11"/>
    <x v="1086"/>
    <n v="13.616"/>
    <n v="2"/>
    <n v="0.2"/>
    <x v="1539"/>
    <x v="20"/>
    <x v="1"/>
    <s v="2016"/>
  </r>
  <r>
    <s v="CA-2015-156335"/>
    <x v="12"/>
    <d v="2015-09-28T00:00:00"/>
    <s v="Second Class"/>
    <s v="PO-19195"/>
    <s v="Phillina Ober"/>
    <x v="2"/>
    <s v="United States"/>
    <s v="Bayonne"/>
    <s v="New Jersey"/>
    <n v="7002"/>
    <x v="3"/>
    <s v="TEC-AC-10002006"/>
    <x v="2"/>
    <x v="11"/>
    <x v="1087"/>
    <n v="63.96"/>
    <n v="4"/>
    <n v="0"/>
    <x v="1540"/>
    <x v="10"/>
    <x v="8"/>
    <s v="2015"/>
  </r>
  <r>
    <s v="CA-2015-156335"/>
    <x v="12"/>
    <d v="2015-09-28T00:00:00"/>
    <s v="Second Class"/>
    <s v="PO-19195"/>
    <s v="Phillina Ober"/>
    <x v="2"/>
    <s v="United States"/>
    <s v="Bayonne"/>
    <s v="New Jersey"/>
    <n v="7002"/>
    <x v="3"/>
    <s v="OFF-BI-10003314"/>
    <x v="1"/>
    <x v="8"/>
    <x v="308"/>
    <n v="14.46"/>
    <n v="3"/>
    <n v="0"/>
    <x v="1541"/>
    <x v="10"/>
    <x v="8"/>
    <s v="2015"/>
  </r>
  <r>
    <s v="CA-2015-156335"/>
    <x v="12"/>
    <d v="2015-09-28T00:00:00"/>
    <s v="Second Class"/>
    <s v="PO-19195"/>
    <s v="Phillina Ober"/>
    <x v="2"/>
    <s v="United States"/>
    <s v="Bayonne"/>
    <s v="New Jersey"/>
    <n v="7002"/>
    <x v="3"/>
    <s v="TEC-PH-10002726"/>
    <x v="2"/>
    <x v="7"/>
    <x v="66"/>
    <n v="104.98"/>
    <n v="2"/>
    <n v="0"/>
    <x v="1542"/>
    <x v="10"/>
    <x v="8"/>
    <s v="2015"/>
  </r>
  <r>
    <s v="CA-2015-148376"/>
    <x v="17"/>
    <d v="2015-12-31T00:00:00"/>
    <s v="Standard Class"/>
    <s v="AG-10900"/>
    <s v="Arthur Gainer"/>
    <x v="0"/>
    <s v="United States"/>
    <s v="Los Angeles"/>
    <s v="California"/>
    <n v="90008"/>
    <x v="1"/>
    <s v="OFF-AP-10000240"/>
    <x v="1"/>
    <x v="9"/>
    <x v="650"/>
    <n v="106.96"/>
    <n v="2"/>
    <n v="0"/>
    <x v="1543"/>
    <x v="8"/>
    <x v="4"/>
    <s v="2015"/>
  </r>
  <r>
    <s v="CA-2015-148376"/>
    <x v="17"/>
    <d v="2015-12-31T00:00:00"/>
    <s v="Standard Class"/>
    <s v="AG-10900"/>
    <s v="Arthur Gainer"/>
    <x v="0"/>
    <s v="United States"/>
    <s v="Los Angeles"/>
    <s v="California"/>
    <n v="90008"/>
    <x v="1"/>
    <s v="OFF-LA-10002381"/>
    <x v="1"/>
    <x v="2"/>
    <x v="1088"/>
    <n v="21.56"/>
    <n v="7"/>
    <n v="0"/>
    <x v="765"/>
    <x v="8"/>
    <x v="4"/>
    <s v="2015"/>
  </r>
  <r>
    <s v="CA-2014-135657"/>
    <x v="561"/>
    <d v="2014-06-07T00:00:00"/>
    <s v="Second Class"/>
    <s v="SC-20725"/>
    <s v="Steven Cartwright"/>
    <x v="0"/>
    <s v="United States"/>
    <s v="Seattle"/>
    <s v="Washington"/>
    <n v="98115"/>
    <x v="1"/>
    <s v="FUR-TA-10004086"/>
    <x v="0"/>
    <x v="3"/>
    <x v="832"/>
    <n v="515.88"/>
    <n v="6"/>
    <n v="0"/>
    <x v="1544"/>
    <x v="21"/>
    <x v="1"/>
    <s v="2014"/>
  </r>
  <r>
    <s v="CA-2015-114069"/>
    <x v="562"/>
    <d v="2015-07-15T00:00:00"/>
    <s v="Second Class"/>
    <s v="ND-18370"/>
    <s v="Natalie DeCherney"/>
    <x v="0"/>
    <s v="United States"/>
    <s v="New York City"/>
    <s v="New York"/>
    <n v="10035"/>
    <x v="3"/>
    <s v="OFF-BI-10000320"/>
    <x v="1"/>
    <x v="8"/>
    <x v="776"/>
    <n v="11.808"/>
    <n v="2"/>
    <n v="0.2"/>
    <x v="960"/>
    <x v="7"/>
    <x v="7"/>
    <s v="2015"/>
  </r>
  <r>
    <s v="CA-2015-114069"/>
    <x v="562"/>
    <d v="2015-07-15T00:00:00"/>
    <s v="Second Class"/>
    <s v="ND-18370"/>
    <s v="Natalie DeCherney"/>
    <x v="0"/>
    <s v="United States"/>
    <s v="New York City"/>
    <s v="New York"/>
    <n v="10035"/>
    <x v="3"/>
    <s v="FUR-CH-10000595"/>
    <x v="0"/>
    <x v="1"/>
    <x v="468"/>
    <n v="1931.04"/>
    <n v="9"/>
    <n v="0.1"/>
    <x v="1545"/>
    <x v="7"/>
    <x v="7"/>
    <s v="2015"/>
  </r>
  <r>
    <s v="CA-2015-114069"/>
    <x v="562"/>
    <d v="2015-07-15T00:00:00"/>
    <s v="Second Class"/>
    <s v="ND-18370"/>
    <s v="Natalie DeCherney"/>
    <x v="0"/>
    <s v="United States"/>
    <s v="New York City"/>
    <s v="New York"/>
    <n v="10035"/>
    <x v="3"/>
    <s v="OFF-PA-10000349"/>
    <x v="1"/>
    <x v="10"/>
    <x v="33"/>
    <n v="9.9600000000000009"/>
    <n v="2"/>
    <n v="0"/>
    <x v="1546"/>
    <x v="7"/>
    <x v="7"/>
    <s v="2015"/>
  </r>
  <r>
    <s v="CA-2014-139857"/>
    <x v="563"/>
    <d v="2014-02-06T00:00:00"/>
    <s v="Standard Class"/>
    <s v="CD-12790"/>
    <s v="Cynthia Delaney"/>
    <x v="2"/>
    <s v="United States"/>
    <s v="San Diego"/>
    <s v="California"/>
    <n v="92037"/>
    <x v="1"/>
    <s v="OFF-FA-10001843"/>
    <x v="1"/>
    <x v="13"/>
    <x v="128"/>
    <n v="12.35"/>
    <n v="5"/>
    <n v="0"/>
    <x v="1547"/>
    <x v="28"/>
    <x v="11"/>
    <s v="2014"/>
  </r>
  <r>
    <s v="CA-2016-106306"/>
    <x v="387"/>
    <d v="2016-03-08T00:00:00"/>
    <s v="Same Day"/>
    <s v="PG-18820"/>
    <s v="Patrick Gardner"/>
    <x v="0"/>
    <s v="United States"/>
    <s v="Glendale"/>
    <s v="Arizona"/>
    <n v="85301"/>
    <x v="1"/>
    <s v="OFF-BI-10003676"/>
    <x v="1"/>
    <x v="8"/>
    <x v="824"/>
    <n v="9.702"/>
    <n v="3"/>
    <n v="0.7"/>
    <x v="1548"/>
    <x v="0"/>
    <x v="10"/>
    <s v="2016"/>
  </r>
  <r>
    <s v="CA-2015-100545"/>
    <x v="6"/>
    <d v="2015-11-26T00:00:00"/>
    <s v="Standard Class"/>
    <s v="IM-15070"/>
    <s v="Irene Maddox"/>
    <x v="0"/>
    <s v="United States"/>
    <s v="Philadelphia"/>
    <s v="Pennsylvania"/>
    <n v="19120"/>
    <x v="3"/>
    <s v="OFF-BI-10003638"/>
    <x v="1"/>
    <x v="8"/>
    <x v="612"/>
    <n v="11.61"/>
    <n v="2"/>
    <n v="0.7"/>
    <x v="1549"/>
    <x v="6"/>
    <x v="0"/>
    <s v="2015"/>
  </r>
  <r>
    <s v="CA-2017-123491"/>
    <x v="505"/>
    <d v="2017-11-05T00:00:00"/>
    <s v="Standard Class"/>
    <s v="JK-15205"/>
    <s v="Jamie Kunitz"/>
    <x v="0"/>
    <s v="United States"/>
    <s v="San Francisco"/>
    <s v="California"/>
    <n v="94122"/>
    <x v="1"/>
    <s v="OFF-LA-10003077"/>
    <x v="1"/>
    <x v="2"/>
    <x v="1089"/>
    <n v="43.86"/>
    <n v="6"/>
    <n v="0"/>
    <x v="1550"/>
    <x v="17"/>
    <x v="2"/>
    <s v="2017"/>
  </r>
  <r>
    <s v="CA-2017-123491"/>
    <x v="505"/>
    <d v="2017-11-05T00:00:00"/>
    <s v="Standard Class"/>
    <s v="JK-15205"/>
    <s v="Jamie Kunitz"/>
    <x v="0"/>
    <s v="United States"/>
    <s v="San Francisco"/>
    <s v="California"/>
    <n v="94122"/>
    <x v="1"/>
    <s v="TEC-PH-10003505"/>
    <x v="2"/>
    <x v="7"/>
    <x v="910"/>
    <n v="148.47999999999999"/>
    <n v="2"/>
    <n v="0.2"/>
    <x v="1551"/>
    <x v="17"/>
    <x v="2"/>
    <s v="2017"/>
  </r>
  <r>
    <s v="CA-2017-123491"/>
    <x v="505"/>
    <d v="2017-11-05T00:00:00"/>
    <s v="Standard Class"/>
    <s v="JK-15205"/>
    <s v="Jamie Kunitz"/>
    <x v="0"/>
    <s v="United States"/>
    <s v="San Francisco"/>
    <s v="California"/>
    <n v="94122"/>
    <x v="1"/>
    <s v="OFF-PA-10003424"/>
    <x v="1"/>
    <x v="10"/>
    <x v="1090"/>
    <n v="7.42"/>
    <n v="2"/>
    <n v="0"/>
    <x v="1552"/>
    <x v="17"/>
    <x v="2"/>
    <s v="2017"/>
  </r>
  <r>
    <s v="CA-2017-123491"/>
    <x v="505"/>
    <d v="2017-11-05T00:00:00"/>
    <s v="Standard Class"/>
    <s v="JK-15205"/>
    <s v="Jamie Kunitz"/>
    <x v="0"/>
    <s v="United States"/>
    <s v="San Francisco"/>
    <s v="California"/>
    <n v="94122"/>
    <x v="1"/>
    <s v="FUR-CH-10003061"/>
    <x v="0"/>
    <x v="1"/>
    <x v="51"/>
    <n v="71.992000000000004"/>
    <n v="1"/>
    <n v="0.2"/>
    <x v="1553"/>
    <x v="17"/>
    <x v="2"/>
    <s v="2017"/>
  </r>
  <r>
    <s v="CA-2017-123491"/>
    <x v="505"/>
    <d v="2017-11-05T00:00:00"/>
    <s v="Standard Class"/>
    <s v="JK-15205"/>
    <s v="Jamie Kunitz"/>
    <x v="0"/>
    <s v="United States"/>
    <s v="San Francisco"/>
    <s v="California"/>
    <n v="94122"/>
    <x v="1"/>
    <s v="OFF-AR-10003514"/>
    <x v="1"/>
    <x v="6"/>
    <x v="182"/>
    <n v="19.899999999999999"/>
    <n v="5"/>
    <n v="0"/>
    <x v="191"/>
    <x v="17"/>
    <x v="2"/>
    <s v="2017"/>
  </r>
  <r>
    <s v="CA-2017-123491"/>
    <x v="505"/>
    <d v="2017-11-05T00:00:00"/>
    <s v="Standard Class"/>
    <s v="JK-15205"/>
    <s v="Jamie Kunitz"/>
    <x v="0"/>
    <s v="United States"/>
    <s v="San Francisco"/>
    <s v="California"/>
    <n v="94122"/>
    <x v="1"/>
    <s v="OFF-AP-10002684"/>
    <x v="1"/>
    <x v="9"/>
    <x v="167"/>
    <n v="1702.12"/>
    <n v="14"/>
    <n v="0"/>
    <x v="1554"/>
    <x v="17"/>
    <x v="2"/>
    <s v="2017"/>
  </r>
  <r>
    <s v="CA-2015-145401"/>
    <x v="564"/>
    <d v="2015-02-04T00:00:00"/>
    <s v="Standard Class"/>
    <s v="JP-15520"/>
    <s v="Jeremy Pistek"/>
    <x v="0"/>
    <s v="United States"/>
    <s v="Houston"/>
    <s v="Texas"/>
    <n v="77070"/>
    <x v="2"/>
    <s v="OFF-PA-10004405"/>
    <x v="1"/>
    <x v="10"/>
    <x v="1091"/>
    <n v="14.304"/>
    <n v="6"/>
    <n v="0.2"/>
    <x v="1555"/>
    <x v="17"/>
    <x v="9"/>
    <s v="2015"/>
  </r>
  <r>
    <s v="US-2017-124968"/>
    <x v="565"/>
    <d v="2017-09-13T00:00:00"/>
    <s v="Second Class"/>
    <s v="MM-18055"/>
    <s v="Michelle Moray"/>
    <x v="0"/>
    <s v="United States"/>
    <s v="Chicago"/>
    <s v="Illinois"/>
    <n v="60610"/>
    <x v="2"/>
    <s v="FUR-TA-10004289"/>
    <x v="0"/>
    <x v="3"/>
    <x v="189"/>
    <n v="765.625"/>
    <n v="7"/>
    <n v="0.5"/>
    <x v="1556"/>
    <x v="0"/>
    <x v="8"/>
    <s v="2017"/>
  </r>
  <r>
    <s v="CA-2017-104003"/>
    <x v="566"/>
    <d v="2017-10-13T00:00:00"/>
    <s v="Standard Class"/>
    <s v="DC-13285"/>
    <s v="Debra Catini"/>
    <x v="0"/>
    <s v="United States"/>
    <s v="San Francisco"/>
    <s v="California"/>
    <n v="94110"/>
    <x v="1"/>
    <s v="FUR-BO-10003965"/>
    <x v="0"/>
    <x v="0"/>
    <x v="1092"/>
    <n v="307.666"/>
    <n v="2"/>
    <n v="0.15"/>
    <x v="1557"/>
    <x v="29"/>
    <x v="2"/>
    <s v="2017"/>
  </r>
  <r>
    <s v="CA-2016-154788"/>
    <x v="567"/>
    <d v="2016-05-04T00:00:00"/>
    <s v="Standard Class"/>
    <s v="JL-15835"/>
    <s v="John Lee"/>
    <x v="0"/>
    <s v="United States"/>
    <s v="New York City"/>
    <s v="New York"/>
    <n v="10011"/>
    <x v="3"/>
    <s v="OFF-BI-10003314"/>
    <x v="1"/>
    <x v="8"/>
    <x v="308"/>
    <n v="7.7119999999999997"/>
    <n v="2"/>
    <n v="0.2"/>
    <x v="332"/>
    <x v="17"/>
    <x v="3"/>
    <s v="2016"/>
  </r>
  <r>
    <s v="CA-2016-169943"/>
    <x v="288"/>
    <d v="2016-05-24T00:00:00"/>
    <s v="Standard Class"/>
    <s v="BN-11515"/>
    <s v="Bradley Nguyen"/>
    <x v="0"/>
    <s v="United States"/>
    <s v="New York City"/>
    <s v="New York"/>
    <n v="10011"/>
    <x v="3"/>
    <s v="OFF-AP-10001563"/>
    <x v="1"/>
    <x v="9"/>
    <x v="535"/>
    <n v="242.9"/>
    <n v="5"/>
    <n v="0"/>
    <x v="1558"/>
    <x v="12"/>
    <x v="5"/>
    <s v="2016"/>
  </r>
  <r>
    <s v="CA-2016-169943"/>
    <x v="288"/>
    <d v="2016-05-24T00:00:00"/>
    <s v="Standard Class"/>
    <s v="BN-11515"/>
    <s v="Bradley Nguyen"/>
    <x v="0"/>
    <s v="United States"/>
    <s v="New York City"/>
    <s v="New York"/>
    <n v="10011"/>
    <x v="3"/>
    <s v="OFF-ST-10004123"/>
    <x v="1"/>
    <x v="4"/>
    <x v="72"/>
    <n v="454.9"/>
    <n v="5"/>
    <n v="0"/>
    <x v="232"/>
    <x v="12"/>
    <x v="5"/>
    <s v="2016"/>
  </r>
  <r>
    <s v="CA-2016-169943"/>
    <x v="288"/>
    <d v="2016-05-24T00:00:00"/>
    <s v="Standard Class"/>
    <s v="BN-11515"/>
    <s v="Bradley Nguyen"/>
    <x v="0"/>
    <s v="United States"/>
    <s v="New York City"/>
    <s v="New York"/>
    <n v="10011"/>
    <x v="3"/>
    <s v="FUR-FU-10002088"/>
    <x v="0"/>
    <x v="5"/>
    <x v="1093"/>
    <n v="35.92"/>
    <n v="4"/>
    <n v="0"/>
    <x v="1559"/>
    <x v="12"/>
    <x v="5"/>
    <s v="2016"/>
  </r>
  <r>
    <s v="CA-2016-169943"/>
    <x v="288"/>
    <d v="2016-05-24T00:00:00"/>
    <s v="Standard Class"/>
    <s v="BN-11515"/>
    <s v="Bradley Nguyen"/>
    <x v="0"/>
    <s v="United States"/>
    <s v="New York City"/>
    <s v="New York"/>
    <n v="10011"/>
    <x v="3"/>
    <s v="FUR-FU-10000010"/>
    <x v="0"/>
    <x v="5"/>
    <x v="527"/>
    <n v="39.76"/>
    <n v="8"/>
    <n v="0"/>
    <x v="1560"/>
    <x v="12"/>
    <x v="5"/>
    <s v="2016"/>
  </r>
  <r>
    <s v="CA-2016-169943"/>
    <x v="288"/>
    <d v="2016-05-24T00:00:00"/>
    <s v="Standard Class"/>
    <s v="BN-11515"/>
    <s v="Bradley Nguyen"/>
    <x v="0"/>
    <s v="United States"/>
    <s v="New York City"/>
    <s v="New York"/>
    <n v="10011"/>
    <x v="3"/>
    <s v="OFF-BI-10002824"/>
    <x v="1"/>
    <x v="8"/>
    <x v="528"/>
    <n v="47.744"/>
    <n v="4"/>
    <n v="0.2"/>
    <x v="1561"/>
    <x v="12"/>
    <x v="5"/>
    <s v="2016"/>
  </r>
  <r>
    <s v="US-2015-123218"/>
    <x v="139"/>
    <d v="2015-12-25T00:00:00"/>
    <s v="Standard Class"/>
    <s v="KD-16345"/>
    <s v="Katherine Ducich"/>
    <x v="0"/>
    <s v="United States"/>
    <s v="Chicago"/>
    <s v="Illinois"/>
    <n v="60623"/>
    <x v="2"/>
    <s v="TEC-PH-10001061"/>
    <x v="2"/>
    <x v="7"/>
    <x v="830"/>
    <n v="159.98400000000001"/>
    <n v="2"/>
    <n v="0.2"/>
    <x v="1153"/>
    <x v="14"/>
    <x v="4"/>
    <s v="2015"/>
  </r>
  <r>
    <s v="US-2015-123218"/>
    <x v="139"/>
    <d v="2015-12-25T00:00:00"/>
    <s v="Standard Class"/>
    <s v="KD-16345"/>
    <s v="Katherine Ducich"/>
    <x v="0"/>
    <s v="United States"/>
    <s v="Chicago"/>
    <s v="Illinois"/>
    <n v="60623"/>
    <x v="2"/>
    <s v="TEC-AC-10000736"/>
    <x v="2"/>
    <x v="11"/>
    <x v="1094"/>
    <n v="255.96799999999999"/>
    <n v="4"/>
    <n v="0.2"/>
    <x v="1562"/>
    <x v="14"/>
    <x v="4"/>
    <s v="2015"/>
  </r>
  <r>
    <s v="US-2015-123218"/>
    <x v="139"/>
    <d v="2015-12-25T00:00:00"/>
    <s v="Standard Class"/>
    <s v="KD-16345"/>
    <s v="Katherine Ducich"/>
    <x v="0"/>
    <s v="United States"/>
    <s v="Chicago"/>
    <s v="Illinois"/>
    <n v="60623"/>
    <x v="2"/>
    <s v="FUR-BO-10003966"/>
    <x v="0"/>
    <x v="0"/>
    <x v="1095"/>
    <n v="359.05799999999999"/>
    <n v="3"/>
    <n v="0.3"/>
    <x v="1563"/>
    <x v="14"/>
    <x v="4"/>
    <s v="2015"/>
  </r>
  <r>
    <s v="CA-2015-127453"/>
    <x v="546"/>
    <d v="2015-12-20T00:00:00"/>
    <s v="First Class"/>
    <s v="JK-15370"/>
    <s v="Jay Kimmel"/>
    <x v="0"/>
    <s v="United States"/>
    <s v="Philadelphia"/>
    <s v="Pennsylvania"/>
    <n v="19143"/>
    <x v="3"/>
    <s v="OFF-AP-10000828"/>
    <x v="1"/>
    <x v="9"/>
    <x v="1096"/>
    <n v="434.35199999999998"/>
    <n v="3"/>
    <n v="0.2"/>
    <x v="1564"/>
    <x v="12"/>
    <x v="4"/>
    <s v="2015"/>
  </r>
  <r>
    <s v="CA-2015-127453"/>
    <x v="546"/>
    <d v="2015-12-20T00:00:00"/>
    <s v="First Class"/>
    <s v="JK-15370"/>
    <s v="Jay Kimmel"/>
    <x v="0"/>
    <s v="United States"/>
    <s v="Philadelphia"/>
    <s v="Pennsylvania"/>
    <n v="19143"/>
    <x v="3"/>
    <s v="OFF-AP-10002906"/>
    <x v="1"/>
    <x v="9"/>
    <x v="1097"/>
    <n v="3.552"/>
    <n v="2"/>
    <n v="0.2"/>
    <x v="1565"/>
    <x v="12"/>
    <x v="4"/>
    <s v="2015"/>
  </r>
  <r>
    <s v="CA-2015-127453"/>
    <x v="546"/>
    <d v="2015-12-20T00:00:00"/>
    <s v="First Class"/>
    <s v="JK-15370"/>
    <s v="Jay Kimmel"/>
    <x v="0"/>
    <s v="United States"/>
    <s v="Philadelphia"/>
    <s v="Pennsylvania"/>
    <n v="19143"/>
    <x v="3"/>
    <s v="OFF-AP-10003860"/>
    <x v="1"/>
    <x v="9"/>
    <x v="1098"/>
    <n v="88.831999999999994"/>
    <n v="4"/>
    <n v="0.2"/>
    <x v="1566"/>
    <x v="12"/>
    <x v="4"/>
    <s v="2015"/>
  </r>
  <r>
    <s v="US-2017-164056"/>
    <x v="568"/>
    <d v="2017-05-04T00:00:00"/>
    <s v="Second Class"/>
    <s v="FM-14215"/>
    <s v="Filia McAdams"/>
    <x v="1"/>
    <s v="United States"/>
    <s v="Dublin"/>
    <s v="Ohio"/>
    <n v="43017"/>
    <x v="3"/>
    <s v="FUR-TA-10001307"/>
    <x v="0"/>
    <x v="3"/>
    <x v="1099"/>
    <n v="1048.3499999999999"/>
    <n v="5"/>
    <n v="0.4"/>
    <x v="1567"/>
    <x v="25"/>
    <x v="3"/>
    <s v="2017"/>
  </r>
  <r>
    <s v="CA-2016-106894"/>
    <x v="569"/>
    <d v="2016-02-07T00:00:00"/>
    <s v="Same Day"/>
    <s v="CA-12265"/>
    <s v="Christina Anderson"/>
    <x v="0"/>
    <s v="United States"/>
    <s v="Springfield"/>
    <s v="Virginia"/>
    <n v="22153"/>
    <x v="0"/>
    <s v="TEC-AC-10003063"/>
    <x v="2"/>
    <x v="11"/>
    <x v="1061"/>
    <n v="100"/>
    <n v="4"/>
    <n v="0"/>
    <x v="1568"/>
    <x v="29"/>
    <x v="11"/>
    <s v="2016"/>
  </r>
  <r>
    <s v="CA-2016-106894"/>
    <x v="569"/>
    <d v="2016-02-07T00:00:00"/>
    <s v="Same Day"/>
    <s v="CA-12265"/>
    <s v="Christina Anderson"/>
    <x v="0"/>
    <s v="United States"/>
    <s v="Springfield"/>
    <s v="Virginia"/>
    <n v="22153"/>
    <x v="0"/>
    <s v="OFF-LA-10001045"/>
    <x v="1"/>
    <x v="2"/>
    <x v="708"/>
    <n v="7.83"/>
    <n v="3"/>
    <n v="0"/>
    <x v="1569"/>
    <x v="29"/>
    <x v="11"/>
    <s v="2016"/>
  </r>
  <r>
    <s v="CA-2014-125136"/>
    <x v="450"/>
    <d v="2014-10-03T00:00:00"/>
    <s v="Standard Class"/>
    <s v="KD-16495"/>
    <s v="Keith Dawkins"/>
    <x v="1"/>
    <s v="United States"/>
    <s v="Fayetteville"/>
    <s v="North Carolina"/>
    <n v="28314"/>
    <x v="0"/>
    <s v="OFF-PA-10001457"/>
    <x v="1"/>
    <x v="10"/>
    <x v="1100"/>
    <n v="96.256"/>
    <n v="8"/>
    <n v="0.2"/>
    <x v="1570"/>
    <x v="22"/>
    <x v="8"/>
    <s v="2014"/>
  </r>
  <r>
    <s v="CA-2014-125136"/>
    <x v="450"/>
    <d v="2014-10-03T00:00:00"/>
    <s v="Standard Class"/>
    <s v="KD-16495"/>
    <s v="Keith Dawkins"/>
    <x v="1"/>
    <s v="United States"/>
    <s v="Fayetteville"/>
    <s v="North Carolina"/>
    <n v="28314"/>
    <x v="0"/>
    <s v="OFF-PA-10001804"/>
    <x v="1"/>
    <x v="10"/>
    <x v="129"/>
    <n v="10.688000000000001"/>
    <n v="2"/>
    <n v="0.2"/>
    <x v="1490"/>
    <x v="22"/>
    <x v="8"/>
    <s v="2014"/>
  </r>
  <r>
    <s v="US-2016-131149"/>
    <x v="212"/>
    <d v="2016-07-14T00:00:00"/>
    <s v="Standard Class"/>
    <s v="LH-17155"/>
    <s v="Logan Haushalter"/>
    <x v="0"/>
    <s v="United States"/>
    <s v="Dallas"/>
    <s v="Texas"/>
    <n v="75081"/>
    <x v="2"/>
    <s v="OFF-ST-10000689"/>
    <x v="1"/>
    <x v="4"/>
    <x v="426"/>
    <n v="338.04"/>
    <n v="3"/>
    <n v="0.2"/>
    <x v="1114"/>
    <x v="13"/>
    <x v="7"/>
    <s v="2016"/>
  </r>
  <r>
    <s v="US-2016-131149"/>
    <x v="212"/>
    <d v="2016-07-14T00:00:00"/>
    <s v="Standard Class"/>
    <s v="LH-17155"/>
    <s v="Logan Haushalter"/>
    <x v="0"/>
    <s v="United States"/>
    <s v="Dallas"/>
    <s v="Texas"/>
    <n v="75081"/>
    <x v="2"/>
    <s v="OFF-AR-10002135"/>
    <x v="1"/>
    <x v="6"/>
    <x v="281"/>
    <n v="154.24"/>
    <n v="4"/>
    <n v="0.2"/>
    <x v="1571"/>
    <x v="13"/>
    <x v="7"/>
    <s v="2016"/>
  </r>
  <r>
    <s v="CA-2017-101483"/>
    <x v="570"/>
    <d v="2017-08-01T00:00:00"/>
    <s v="Second Class"/>
    <s v="AG-10675"/>
    <s v="Anna Gayman"/>
    <x v="0"/>
    <s v="United States"/>
    <s v="Jacksonville"/>
    <s v="North Carolina"/>
    <n v="28540"/>
    <x v="0"/>
    <s v="OFF-AP-10002082"/>
    <x v="1"/>
    <x v="9"/>
    <x v="1101"/>
    <n v="34.847999999999999"/>
    <n v="2"/>
    <n v="0.2"/>
    <x v="1572"/>
    <x v="25"/>
    <x v="7"/>
    <s v="2017"/>
  </r>
  <r>
    <s v="CA-2017-101483"/>
    <x v="570"/>
    <d v="2017-08-01T00:00:00"/>
    <s v="Second Class"/>
    <s v="AG-10675"/>
    <s v="Anna Gayman"/>
    <x v="0"/>
    <s v="United States"/>
    <s v="Jacksonville"/>
    <s v="North Carolina"/>
    <n v="28540"/>
    <x v="0"/>
    <s v="TEC-PH-10003442"/>
    <x v="2"/>
    <x v="7"/>
    <x v="888"/>
    <n v="22"/>
    <n v="5"/>
    <n v="0.2"/>
    <x v="1573"/>
    <x v="25"/>
    <x v="7"/>
    <s v="2017"/>
  </r>
  <r>
    <s v="CA-2017-101483"/>
    <x v="570"/>
    <d v="2017-08-01T00:00:00"/>
    <s v="Second Class"/>
    <s v="AG-10675"/>
    <s v="Anna Gayman"/>
    <x v="0"/>
    <s v="United States"/>
    <s v="Jacksonville"/>
    <s v="North Carolina"/>
    <n v="28540"/>
    <x v="0"/>
    <s v="OFF-AR-10002833"/>
    <x v="1"/>
    <x v="6"/>
    <x v="6"/>
    <n v="4.3680000000000003"/>
    <n v="3"/>
    <n v="0.2"/>
    <x v="1574"/>
    <x v="25"/>
    <x v="7"/>
    <s v="2017"/>
  </r>
  <r>
    <s v="CA-2015-130204"/>
    <x v="37"/>
    <d v="2015-09-09T00:00:00"/>
    <s v="Standard Class"/>
    <s v="DB-13120"/>
    <s v="David Bremer"/>
    <x v="1"/>
    <s v="United States"/>
    <s v="San Francisco"/>
    <s v="California"/>
    <n v="94122"/>
    <x v="1"/>
    <s v="OFF-ST-10001325"/>
    <x v="1"/>
    <x v="4"/>
    <x v="471"/>
    <n v="31.44"/>
    <n v="3"/>
    <n v="0"/>
    <x v="1007"/>
    <x v="21"/>
    <x v="8"/>
    <s v="2015"/>
  </r>
  <r>
    <s v="CA-2015-130204"/>
    <x v="37"/>
    <d v="2015-09-09T00:00:00"/>
    <s v="Standard Class"/>
    <s v="DB-13120"/>
    <s v="David Bremer"/>
    <x v="1"/>
    <s v="United States"/>
    <s v="San Francisco"/>
    <s v="California"/>
    <n v="94122"/>
    <x v="1"/>
    <s v="TEC-AC-10003038"/>
    <x v="2"/>
    <x v="11"/>
    <x v="1033"/>
    <n v="17.899999999999999"/>
    <n v="2"/>
    <n v="0"/>
    <x v="1575"/>
    <x v="21"/>
    <x v="8"/>
    <s v="2015"/>
  </r>
  <r>
    <s v="CA-2015-130204"/>
    <x v="37"/>
    <d v="2015-09-09T00:00:00"/>
    <s v="Standard Class"/>
    <s v="DB-13120"/>
    <s v="David Bremer"/>
    <x v="1"/>
    <s v="United States"/>
    <s v="San Francisco"/>
    <s v="California"/>
    <n v="94122"/>
    <x v="1"/>
    <s v="TEC-AC-10003590"/>
    <x v="2"/>
    <x v="11"/>
    <x v="1102"/>
    <n v="129.44999999999999"/>
    <n v="5"/>
    <n v="0"/>
    <x v="1576"/>
    <x v="21"/>
    <x v="8"/>
    <s v="2015"/>
  </r>
  <r>
    <s v="CA-2014-110527"/>
    <x v="128"/>
    <d v="2014-08-16T00:00:00"/>
    <s v="Standard Class"/>
    <s v="ED-13885"/>
    <s v="Emily Ducich"/>
    <x v="2"/>
    <s v="United States"/>
    <s v="San Diego"/>
    <s v="California"/>
    <n v="92037"/>
    <x v="1"/>
    <s v="OFF-LA-10000262"/>
    <x v="1"/>
    <x v="2"/>
    <x v="941"/>
    <n v="20.88"/>
    <n v="8"/>
    <n v="0"/>
    <x v="1577"/>
    <x v="3"/>
    <x v="6"/>
    <s v="2014"/>
  </r>
  <r>
    <s v="CA-2017-152807"/>
    <x v="505"/>
    <d v="2017-11-03T00:00:00"/>
    <s v="Standard Class"/>
    <s v="MC-18100"/>
    <s v="Mick Crebagga"/>
    <x v="0"/>
    <s v="United States"/>
    <s v="Philadelphia"/>
    <s v="Pennsylvania"/>
    <n v="19140"/>
    <x v="3"/>
    <s v="OFF-PA-10004355"/>
    <x v="1"/>
    <x v="10"/>
    <x v="1103"/>
    <n v="20.736000000000001"/>
    <n v="4"/>
    <n v="0.2"/>
    <x v="570"/>
    <x v="17"/>
    <x v="2"/>
    <s v="2017"/>
  </r>
  <r>
    <s v="CA-2017-152807"/>
    <x v="505"/>
    <d v="2017-11-03T00:00:00"/>
    <s v="Standard Class"/>
    <s v="MC-18100"/>
    <s v="Mick Crebagga"/>
    <x v="0"/>
    <s v="United States"/>
    <s v="Philadelphia"/>
    <s v="Pennsylvania"/>
    <n v="19140"/>
    <x v="3"/>
    <s v="FUR-FU-10004415"/>
    <x v="0"/>
    <x v="5"/>
    <x v="1063"/>
    <n v="7.1680000000000001"/>
    <n v="2"/>
    <n v="0.2"/>
    <x v="1578"/>
    <x v="17"/>
    <x v="2"/>
    <s v="2017"/>
  </r>
  <r>
    <s v="CA-2017-152807"/>
    <x v="505"/>
    <d v="2017-11-03T00:00:00"/>
    <s v="Standard Class"/>
    <s v="MC-18100"/>
    <s v="Mick Crebagga"/>
    <x v="0"/>
    <s v="United States"/>
    <s v="Philadelphia"/>
    <s v="Pennsylvania"/>
    <n v="19140"/>
    <x v="3"/>
    <s v="OFF-ST-10002486"/>
    <x v="1"/>
    <x v="4"/>
    <x v="700"/>
    <n v="11.167999999999999"/>
    <n v="2"/>
    <n v="0.2"/>
    <x v="1579"/>
    <x v="17"/>
    <x v="2"/>
    <s v="2017"/>
  </r>
  <r>
    <s v="CA-2017-152807"/>
    <x v="505"/>
    <d v="2017-11-03T00:00:00"/>
    <s v="Standard Class"/>
    <s v="MC-18100"/>
    <s v="Mick Crebagga"/>
    <x v="0"/>
    <s v="United States"/>
    <s v="Philadelphia"/>
    <s v="Pennsylvania"/>
    <n v="19140"/>
    <x v="3"/>
    <s v="TEC-AC-10001142"/>
    <x v="2"/>
    <x v="11"/>
    <x v="551"/>
    <n v="442.4"/>
    <n v="7"/>
    <n v="0.2"/>
    <x v="1580"/>
    <x v="17"/>
    <x v="2"/>
    <s v="2017"/>
  </r>
  <r>
    <s v="CA-2014-133270"/>
    <x v="571"/>
    <d v="2014-06-09T00:00:00"/>
    <s v="First Class"/>
    <s v="BM-11785"/>
    <s v="Bryan Mills"/>
    <x v="0"/>
    <s v="United States"/>
    <s v="Rochester"/>
    <s v="New York"/>
    <n v="14609"/>
    <x v="3"/>
    <s v="OFF-AR-10002656"/>
    <x v="1"/>
    <x v="6"/>
    <x v="159"/>
    <n v="13.36"/>
    <n v="2"/>
    <n v="0"/>
    <x v="1581"/>
    <x v="24"/>
    <x v="1"/>
    <s v="2014"/>
  </r>
  <r>
    <s v="CA-2016-155670"/>
    <x v="572"/>
    <d v="2016-08-17T00:00:00"/>
    <s v="Second Class"/>
    <s v="EM-14065"/>
    <s v="Erin Mull"/>
    <x v="0"/>
    <s v="United States"/>
    <s v="Jacksonville"/>
    <s v="North Carolina"/>
    <n v="28540"/>
    <x v="0"/>
    <s v="OFF-BI-10000138"/>
    <x v="1"/>
    <x v="8"/>
    <x v="605"/>
    <n v="11.231999999999999"/>
    <n v="8"/>
    <n v="0.7"/>
    <x v="1582"/>
    <x v="7"/>
    <x v="6"/>
    <s v="2016"/>
  </r>
  <r>
    <s v="CA-2016-155670"/>
    <x v="572"/>
    <d v="2016-08-17T00:00:00"/>
    <s v="Second Class"/>
    <s v="EM-14065"/>
    <s v="Erin Mull"/>
    <x v="0"/>
    <s v="United States"/>
    <s v="Jacksonville"/>
    <s v="North Carolina"/>
    <n v="28540"/>
    <x v="0"/>
    <s v="OFF-PA-10004947"/>
    <x v="1"/>
    <x v="10"/>
    <x v="33"/>
    <n v="10.272"/>
    <n v="3"/>
    <n v="0.2"/>
    <x v="1583"/>
    <x v="7"/>
    <x v="6"/>
    <s v="2016"/>
  </r>
  <r>
    <s v="US-2014-157406"/>
    <x v="573"/>
    <d v="2014-04-29T00:00:00"/>
    <s v="Standard Class"/>
    <s v="DA-13450"/>
    <s v="Dianna Arnett"/>
    <x v="2"/>
    <s v="United States"/>
    <s v="Houston"/>
    <s v="Texas"/>
    <n v="77095"/>
    <x v="2"/>
    <s v="OFF-PA-10003543"/>
    <x v="1"/>
    <x v="10"/>
    <x v="723"/>
    <n v="10.368"/>
    <n v="2"/>
    <n v="0.2"/>
    <x v="572"/>
    <x v="10"/>
    <x v="3"/>
    <s v="2014"/>
  </r>
  <r>
    <s v="US-2014-157406"/>
    <x v="573"/>
    <d v="2014-04-29T00:00:00"/>
    <s v="Standard Class"/>
    <s v="DA-13450"/>
    <s v="Dianna Arnett"/>
    <x v="2"/>
    <s v="United States"/>
    <s v="Houston"/>
    <s v="Texas"/>
    <n v="77095"/>
    <x v="2"/>
    <s v="OFF-AR-10002221"/>
    <x v="1"/>
    <x v="6"/>
    <x v="1017"/>
    <n v="6.24"/>
    <n v="3"/>
    <n v="0.2"/>
    <x v="1584"/>
    <x v="10"/>
    <x v="3"/>
    <s v="2014"/>
  </r>
  <r>
    <s v="CA-2015-139094"/>
    <x v="6"/>
    <d v="2015-11-27T00:00:00"/>
    <s v="Standard Class"/>
    <s v="MO-17800"/>
    <s v="Meg O'Connel"/>
    <x v="2"/>
    <s v="United States"/>
    <s v="San Antonio"/>
    <s v="Texas"/>
    <n v="78207"/>
    <x v="2"/>
    <s v="FUR-TA-10004607"/>
    <x v="0"/>
    <x v="3"/>
    <x v="1104"/>
    <n v="206.96199999999999"/>
    <n v="2"/>
    <n v="0.3"/>
    <x v="1585"/>
    <x v="6"/>
    <x v="0"/>
    <s v="2015"/>
  </r>
  <r>
    <s v="CA-2017-168837"/>
    <x v="336"/>
    <d v="2017-10-17T00:00:00"/>
    <s v="First Class"/>
    <s v="JW-15955"/>
    <s v="Joni Wasserman"/>
    <x v="0"/>
    <s v="United States"/>
    <s v="Oakland"/>
    <s v="California"/>
    <n v="94601"/>
    <x v="1"/>
    <s v="FUR-FU-10001918"/>
    <x v="0"/>
    <x v="5"/>
    <x v="283"/>
    <n v="9.4600000000000009"/>
    <n v="2"/>
    <n v="0"/>
    <x v="1586"/>
    <x v="19"/>
    <x v="2"/>
    <s v="2017"/>
  </r>
  <r>
    <s v="CA-2017-116715"/>
    <x v="574"/>
    <d v="2017-12-05T00:00:00"/>
    <s v="First Class"/>
    <s v="VW-21775"/>
    <s v="Victoria Wilson"/>
    <x v="1"/>
    <s v="United States"/>
    <s v="San Francisco"/>
    <s v="California"/>
    <n v="94122"/>
    <x v="1"/>
    <s v="OFF-ST-10004340"/>
    <x v="1"/>
    <x v="4"/>
    <x v="817"/>
    <n v="559.62"/>
    <n v="9"/>
    <n v="0"/>
    <x v="1587"/>
    <x v="28"/>
    <x v="4"/>
    <s v="2017"/>
  </r>
  <r>
    <s v="CA-2017-116715"/>
    <x v="574"/>
    <d v="2017-12-05T00:00:00"/>
    <s v="First Class"/>
    <s v="VW-21775"/>
    <s v="Victoria Wilson"/>
    <x v="1"/>
    <s v="United States"/>
    <s v="San Francisco"/>
    <s v="California"/>
    <n v="94122"/>
    <x v="1"/>
    <s v="OFF-PA-10004475"/>
    <x v="1"/>
    <x v="10"/>
    <x v="1072"/>
    <n v="109.92"/>
    <n v="2"/>
    <n v="0"/>
    <x v="1505"/>
    <x v="28"/>
    <x v="4"/>
    <s v="2017"/>
  </r>
  <r>
    <s v="CA-2017-116715"/>
    <x v="574"/>
    <d v="2017-12-05T00:00:00"/>
    <s v="First Class"/>
    <s v="VW-21775"/>
    <s v="Victoria Wilson"/>
    <x v="1"/>
    <s v="United States"/>
    <s v="San Francisco"/>
    <s v="California"/>
    <n v="94122"/>
    <x v="1"/>
    <s v="OFF-PA-10003893"/>
    <x v="1"/>
    <x v="10"/>
    <x v="1105"/>
    <n v="8.56"/>
    <n v="2"/>
    <n v="0"/>
    <x v="1588"/>
    <x v="28"/>
    <x v="4"/>
    <s v="2017"/>
  </r>
  <r>
    <s v="CA-2015-135622"/>
    <x v="575"/>
    <d v="2015-12-11T00:00:00"/>
    <s v="Second Class"/>
    <s v="TT-21460"/>
    <s v="Tonja Turnell"/>
    <x v="2"/>
    <s v="United States"/>
    <s v="Fort Worth"/>
    <s v="Texas"/>
    <n v="76106"/>
    <x v="2"/>
    <s v="OFF-PA-10000100"/>
    <x v="1"/>
    <x v="10"/>
    <x v="833"/>
    <n v="360.71199999999999"/>
    <n v="11"/>
    <n v="0.2"/>
    <x v="1589"/>
    <x v="0"/>
    <x v="4"/>
    <s v="2015"/>
  </r>
  <r>
    <s v="CA-2015-135622"/>
    <x v="575"/>
    <d v="2015-12-11T00:00:00"/>
    <s v="Second Class"/>
    <s v="TT-21460"/>
    <s v="Tonja Turnell"/>
    <x v="2"/>
    <s v="United States"/>
    <s v="Fort Worth"/>
    <s v="Texas"/>
    <n v="76106"/>
    <x v="2"/>
    <s v="TEC-PH-10001817"/>
    <x v="2"/>
    <x v="7"/>
    <x v="1106"/>
    <n v="1718.4"/>
    <n v="6"/>
    <n v="0.2"/>
    <x v="1590"/>
    <x v="0"/>
    <x v="4"/>
    <s v="2015"/>
  </r>
  <r>
    <s v="US-2015-107349"/>
    <x v="562"/>
    <d v="2015-07-15T00:00:00"/>
    <s v="First Class"/>
    <s v="SL-20155"/>
    <s v="Sara Luxemburg"/>
    <x v="2"/>
    <s v="United States"/>
    <s v="Houston"/>
    <s v="Texas"/>
    <n v="77095"/>
    <x v="2"/>
    <s v="OFF-BI-10001765"/>
    <x v="1"/>
    <x v="8"/>
    <x v="994"/>
    <n v="41.567999999999998"/>
    <n v="6"/>
    <n v="0.8"/>
    <x v="1591"/>
    <x v="7"/>
    <x v="7"/>
    <s v="2015"/>
  </r>
  <r>
    <s v="CA-2014-139017"/>
    <x v="218"/>
    <d v="2014-05-17T00:00:00"/>
    <s v="Standard Class"/>
    <s v="RM-19375"/>
    <s v="Raymond Messe"/>
    <x v="0"/>
    <s v="United States"/>
    <s v="Houston"/>
    <s v="Texas"/>
    <n v="77095"/>
    <x v="2"/>
    <s v="TEC-AC-10001013"/>
    <x v="2"/>
    <x v="11"/>
    <x v="821"/>
    <n v="46.863999999999997"/>
    <n v="2"/>
    <n v="0.2"/>
    <x v="1592"/>
    <x v="2"/>
    <x v="5"/>
    <s v="2014"/>
  </r>
  <r>
    <s v="CA-2014-141817"/>
    <x v="576"/>
    <d v="2014-01-12T00:00:00"/>
    <s v="Standard Class"/>
    <s v="MB-18085"/>
    <s v="Mick Brown"/>
    <x v="0"/>
    <s v="United States"/>
    <s v="Philadelphia"/>
    <s v="Pennsylvania"/>
    <n v="19143"/>
    <x v="3"/>
    <s v="OFF-AR-10003478"/>
    <x v="1"/>
    <x v="6"/>
    <x v="359"/>
    <n v="19.536000000000001"/>
    <n v="3"/>
    <n v="0.2"/>
    <x v="1593"/>
    <x v="5"/>
    <x v="9"/>
    <s v="2014"/>
  </r>
  <r>
    <s v="CA-2015-130785"/>
    <x v="577"/>
    <d v="2015-09-09T00:00:00"/>
    <s v="Standard Class"/>
    <s v="AG-10900"/>
    <s v="Arthur Gainer"/>
    <x v="0"/>
    <s v="United States"/>
    <s v="San Diego"/>
    <s v="California"/>
    <n v="92105"/>
    <x v="1"/>
    <s v="FUR-BO-10000330"/>
    <x v="0"/>
    <x v="0"/>
    <x v="1107"/>
    <n v="411.33199999999999"/>
    <n v="4"/>
    <n v="0.15"/>
    <x v="1594"/>
    <x v="5"/>
    <x v="8"/>
    <s v="2015"/>
  </r>
  <r>
    <s v="CA-2015-130785"/>
    <x v="577"/>
    <d v="2015-09-09T00:00:00"/>
    <s v="Standard Class"/>
    <s v="AG-10900"/>
    <s v="Arthur Gainer"/>
    <x v="0"/>
    <s v="United States"/>
    <s v="San Diego"/>
    <s v="California"/>
    <n v="92105"/>
    <x v="1"/>
    <s v="OFF-BI-10001900"/>
    <x v="1"/>
    <x v="8"/>
    <x v="1108"/>
    <n v="28.751999999999999"/>
    <n v="6"/>
    <n v="0.2"/>
    <x v="1595"/>
    <x v="5"/>
    <x v="8"/>
    <s v="2015"/>
  </r>
  <r>
    <s v="CA-2015-130785"/>
    <x v="577"/>
    <d v="2015-09-09T00:00:00"/>
    <s v="Standard Class"/>
    <s v="AG-10900"/>
    <s v="Arthur Gainer"/>
    <x v="0"/>
    <s v="United States"/>
    <s v="San Diego"/>
    <s v="California"/>
    <n v="92105"/>
    <x v="1"/>
    <s v="FUR-BO-10003159"/>
    <x v="0"/>
    <x v="0"/>
    <x v="1109"/>
    <n v="293.19900000000001"/>
    <n v="3"/>
    <n v="0.15"/>
    <x v="1596"/>
    <x v="5"/>
    <x v="8"/>
    <s v="2015"/>
  </r>
  <r>
    <s v="CA-2016-110254"/>
    <x v="578"/>
    <d v="2016-08-08T00:00:00"/>
    <s v="Standard Class"/>
    <s v="ML-17755"/>
    <s v="Max Ludwig"/>
    <x v="2"/>
    <s v="United States"/>
    <s v="Suffolk"/>
    <s v="Virginia"/>
    <n v="23434"/>
    <x v="0"/>
    <s v="OFF-SU-10002573"/>
    <x v="1"/>
    <x v="14"/>
    <x v="354"/>
    <n v="35.06"/>
    <n v="2"/>
    <n v="0"/>
    <x v="1597"/>
    <x v="18"/>
    <x v="6"/>
    <s v="2016"/>
  </r>
  <r>
    <s v="CA-2016-110254"/>
    <x v="578"/>
    <d v="2016-08-08T00:00:00"/>
    <s v="Standard Class"/>
    <s v="ML-17755"/>
    <s v="Max Ludwig"/>
    <x v="2"/>
    <s v="United States"/>
    <s v="Suffolk"/>
    <s v="Virginia"/>
    <n v="23434"/>
    <x v="0"/>
    <s v="OFF-LA-10004484"/>
    <x v="1"/>
    <x v="2"/>
    <x v="617"/>
    <n v="4.13"/>
    <n v="1"/>
    <n v="0"/>
    <x v="1598"/>
    <x v="18"/>
    <x v="6"/>
    <s v="2016"/>
  </r>
  <r>
    <s v="CA-2016-110254"/>
    <x v="578"/>
    <d v="2016-08-08T00:00:00"/>
    <s v="Standard Class"/>
    <s v="ML-17755"/>
    <s v="Max Ludwig"/>
    <x v="2"/>
    <s v="United States"/>
    <s v="Suffolk"/>
    <s v="Virginia"/>
    <n v="23434"/>
    <x v="0"/>
    <s v="FUR-FU-10001591"/>
    <x v="0"/>
    <x v="5"/>
    <x v="1110"/>
    <n v="109.8"/>
    <n v="9"/>
    <n v="0"/>
    <x v="1599"/>
    <x v="18"/>
    <x v="6"/>
    <s v="2016"/>
  </r>
  <r>
    <s v="CA-2016-110254"/>
    <x v="578"/>
    <d v="2016-08-08T00:00:00"/>
    <s v="Standard Class"/>
    <s v="ML-17755"/>
    <s v="Max Ludwig"/>
    <x v="2"/>
    <s v="United States"/>
    <s v="Suffolk"/>
    <s v="Virginia"/>
    <n v="23434"/>
    <x v="0"/>
    <s v="OFF-LA-10002034"/>
    <x v="1"/>
    <x v="2"/>
    <x v="1111"/>
    <n v="9.82"/>
    <n v="2"/>
    <n v="0"/>
    <x v="785"/>
    <x v="18"/>
    <x v="6"/>
    <s v="2016"/>
  </r>
  <r>
    <s v="US-2014-158057"/>
    <x v="579"/>
    <d v="2014-03-26T00:00:00"/>
    <s v="Standard Class"/>
    <s v="CC-12685"/>
    <s v="Craig Carroll"/>
    <x v="0"/>
    <s v="United States"/>
    <s v="Greensboro"/>
    <s v="North Carolina"/>
    <n v="27405"/>
    <x v="0"/>
    <s v="OFF-BI-10004410"/>
    <x v="1"/>
    <x v="8"/>
    <x v="48"/>
    <n v="7.6440000000000001"/>
    <n v="4"/>
    <n v="0.7"/>
    <x v="1600"/>
    <x v="6"/>
    <x v="10"/>
    <s v="2014"/>
  </r>
  <r>
    <s v="US-2014-158057"/>
    <x v="579"/>
    <d v="2014-03-26T00:00:00"/>
    <s v="Standard Class"/>
    <s v="CC-12685"/>
    <s v="Craig Carroll"/>
    <x v="0"/>
    <s v="United States"/>
    <s v="Greensboro"/>
    <s v="North Carolina"/>
    <n v="27405"/>
    <x v="0"/>
    <s v="OFF-BI-10002735"/>
    <x v="1"/>
    <x v="8"/>
    <x v="142"/>
    <n v="51.465000000000003"/>
    <n v="5"/>
    <n v="0.7"/>
    <x v="1601"/>
    <x v="6"/>
    <x v="10"/>
    <s v="2014"/>
  </r>
  <r>
    <s v="CA-2017-146024"/>
    <x v="580"/>
    <d v="2017-03-08T00:00:00"/>
    <s v="Standard Class"/>
    <s v="SC-20770"/>
    <s v="Stewart Carmichael"/>
    <x v="1"/>
    <s v="United States"/>
    <s v="Dallas"/>
    <s v="Texas"/>
    <n v="75081"/>
    <x v="2"/>
    <s v="OFF-SU-10001935"/>
    <x v="1"/>
    <x v="14"/>
    <x v="327"/>
    <n v="6.976"/>
    <n v="4"/>
    <n v="0.2"/>
    <x v="1602"/>
    <x v="28"/>
    <x v="10"/>
    <s v="2017"/>
  </r>
  <r>
    <s v="CA-2017-146024"/>
    <x v="580"/>
    <d v="2017-03-08T00:00:00"/>
    <s v="Standard Class"/>
    <s v="SC-20770"/>
    <s v="Stewart Carmichael"/>
    <x v="1"/>
    <s v="United States"/>
    <s v="Dallas"/>
    <s v="Texas"/>
    <n v="75081"/>
    <x v="2"/>
    <s v="OFF-BI-10003291"/>
    <x v="1"/>
    <x v="8"/>
    <x v="44"/>
    <n v="12.222"/>
    <n v="7"/>
    <n v="0.8"/>
    <x v="1603"/>
    <x v="28"/>
    <x v="10"/>
    <s v="2017"/>
  </r>
  <r>
    <s v="CA-2016-129686"/>
    <x v="581"/>
    <d v="2016-11-29T00:00:00"/>
    <s v="Second Class"/>
    <s v="GG-14650"/>
    <s v="Greg Guthrie"/>
    <x v="1"/>
    <s v="United States"/>
    <s v="Chicago"/>
    <s v="Illinois"/>
    <n v="60623"/>
    <x v="2"/>
    <s v="OFF-ST-10004337"/>
    <x v="1"/>
    <x v="4"/>
    <x v="847"/>
    <n v="97.983999999999995"/>
    <n v="2"/>
    <n v="0.2"/>
    <x v="1604"/>
    <x v="8"/>
    <x v="0"/>
    <s v="2016"/>
  </r>
  <r>
    <s v="CA-2016-129686"/>
    <x v="581"/>
    <d v="2016-11-29T00:00:00"/>
    <s v="Second Class"/>
    <s v="GG-14650"/>
    <s v="Greg Guthrie"/>
    <x v="1"/>
    <s v="United States"/>
    <s v="Chicago"/>
    <s v="Illinois"/>
    <n v="60623"/>
    <x v="2"/>
    <s v="TEC-AC-10001266"/>
    <x v="2"/>
    <x v="11"/>
    <x v="198"/>
    <n v="62.4"/>
    <n v="6"/>
    <n v="0.2"/>
    <x v="1605"/>
    <x v="8"/>
    <x v="0"/>
    <s v="2016"/>
  </r>
  <r>
    <s v="CA-2014-118976"/>
    <x v="582"/>
    <d v="2014-05-03T00:00:00"/>
    <s v="Standard Class"/>
    <s v="MY-18295"/>
    <s v="Muhammed Yedwab"/>
    <x v="1"/>
    <s v="United States"/>
    <s v="Baltimore"/>
    <s v="Maryland"/>
    <n v="21215"/>
    <x v="3"/>
    <s v="OFF-BI-10001628"/>
    <x v="1"/>
    <x v="8"/>
    <x v="1112"/>
    <n v="20.86"/>
    <n v="2"/>
    <n v="0"/>
    <x v="1606"/>
    <x v="22"/>
    <x v="3"/>
    <s v="2014"/>
  </r>
  <r>
    <s v="CA-2014-118976"/>
    <x v="582"/>
    <d v="2014-05-03T00:00:00"/>
    <s v="Standard Class"/>
    <s v="MY-18295"/>
    <s v="Muhammed Yedwab"/>
    <x v="1"/>
    <s v="United States"/>
    <s v="Baltimore"/>
    <s v="Maryland"/>
    <n v="21215"/>
    <x v="3"/>
    <s v="OFF-ST-10000877"/>
    <x v="1"/>
    <x v="4"/>
    <x v="1113"/>
    <n v="497.61"/>
    <n v="9"/>
    <n v="0"/>
    <x v="1607"/>
    <x v="22"/>
    <x v="3"/>
    <s v="2014"/>
  </r>
  <r>
    <s v="CA-2014-118976"/>
    <x v="582"/>
    <d v="2014-05-03T00:00:00"/>
    <s v="Standard Class"/>
    <s v="MY-18295"/>
    <s v="Muhammed Yedwab"/>
    <x v="1"/>
    <s v="United States"/>
    <s v="Baltimore"/>
    <s v="Maryland"/>
    <n v="21215"/>
    <x v="3"/>
    <s v="OFF-AR-10004752"/>
    <x v="1"/>
    <x v="6"/>
    <x v="1114"/>
    <n v="5.34"/>
    <n v="2"/>
    <n v="0"/>
    <x v="1608"/>
    <x v="22"/>
    <x v="3"/>
    <s v="2014"/>
  </r>
  <r>
    <s v="CA-2014-118976"/>
    <x v="582"/>
    <d v="2014-05-03T00:00:00"/>
    <s v="Standard Class"/>
    <s v="MY-18295"/>
    <s v="Muhammed Yedwab"/>
    <x v="1"/>
    <s v="United States"/>
    <s v="Baltimore"/>
    <s v="Maryland"/>
    <n v="21215"/>
    <x v="3"/>
    <s v="OFF-LA-10000452"/>
    <x v="1"/>
    <x v="2"/>
    <x v="812"/>
    <n v="3.15"/>
    <n v="1"/>
    <n v="0"/>
    <x v="1016"/>
    <x v="22"/>
    <x v="3"/>
    <s v="2014"/>
  </r>
  <r>
    <s v="CA-2015-105347"/>
    <x v="27"/>
    <d v="2015-11-28T00:00:00"/>
    <s v="Standard Class"/>
    <s v="DP-13000"/>
    <s v="Darren Powers"/>
    <x v="0"/>
    <s v="United States"/>
    <s v="Los Angeles"/>
    <s v="California"/>
    <n v="90004"/>
    <x v="1"/>
    <s v="OFF-PA-10000675"/>
    <x v="1"/>
    <x v="10"/>
    <x v="1115"/>
    <n v="368.91"/>
    <n v="9"/>
    <n v="0"/>
    <x v="1609"/>
    <x v="16"/>
    <x v="0"/>
    <s v="2015"/>
  </r>
  <r>
    <s v="CA-2015-105347"/>
    <x v="27"/>
    <d v="2015-11-28T00:00:00"/>
    <s v="Standard Class"/>
    <s v="DP-13000"/>
    <s v="Darren Powers"/>
    <x v="0"/>
    <s v="United States"/>
    <s v="Los Angeles"/>
    <s v="California"/>
    <n v="90004"/>
    <x v="1"/>
    <s v="OFF-AR-10003045"/>
    <x v="1"/>
    <x v="6"/>
    <x v="425"/>
    <n v="14.7"/>
    <n v="5"/>
    <n v="0"/>
    <x v="467"/>
    <x v="16"/>
    <x v="0"/>
    <s v="2015"/>
  </r>
  <r>
    <s v="CA-2016-124667"/>
    <x v="583"/>
    <d v="2016-11-16T00:00:00"/>
    <s v="Standard Class"/>
    <s v="BD-11770"/>
    <s v="Bryan Davis"/>
    <x v="0"/>
    <s v="United States"/>
    <s v="New York City"/>
    <s v="New York"/>
    <n v="10011"/>
    <x v="3"/>
    <s v="TEC-AC-10003447"/>
    <x v="2"/>
    <x v="11"/>
    <x v="806"/>
    <n v="59.97"/>
    <n v="3"/>
    <n v="0"/>
    <x v="1610"/>
    <x v="2"/>
    <x v="0"/>
    <s v="2016"/>
  </r>
  <r>
    <s v="CA-2016-124667"/>
    <x v="583"/>
    <d v="2016-11-16T00:00:00"/>
    <s v="Standard Class"/>
    <s v="BD-11770"/>
    <s v="Bryan Davis"/>
    <x v="0"/>
    <s v="United States"/>
    <s v="New York City"/>
    <s v="New York"/>
    <n v="10011"/>
    <x v="3"/>
    <s v="OFF-ST-10002276"/>
    <x v="1"/>
    <x v="4"/>
    <x v="226"/>
    <n v="83.36"/>
    <n v="1"/>
    <n v="0"/>
    <x v="1611"/>
    <x v="2"/>
    <x v="0"/>
    <s v="2016"/>
  </r>
  <r>
    <s v="CA-2015-111094"/>
    <x v="584"/>
    <d v="2015-07-13T00:00:00"/>
    <s v="Standard Class"/>
    <s v="CB-12535"/>
    <s v="Claudia Bergmann"/>
    <x v="1"/>
    <s v="United States"/>
    <s v="Franklin"/>
    <s v="Massachusetts"/>
    <n v="2038"/>
    <x v="3"/>
    <s v="OFF-PA-10001609"/>
    <x v="1"/>
    <x v="10"/>
    <x v="1116"/>
    <n v="6.58"/>
    <n v="2"/>
    <n v="0"/>
    <x v="1612"/>
    <x v="3"/>
    <x v="7"/>
    <s v="2015"/>
  </r>
  <r>
    <s v="CA-2015-111094"/>
    <x v="584"/>
    <d v="2015-07-13T00:00:00"/>
    <s v="Standard Class"/>
    <s v="CB-12535"/>
    <s v="Claudia Bergmann"/>
    <x v="1"/>
    <s v="United States"/>
    <s v="Franklin"/>
    <s v="Massachusetts"/>
    <n v="2038"/>
    <x v="3"/>
    <s v="OFF-BI-10001597"/>
    <x v="1"/>
    <x v="8"/>
    <x v="798"/>
    <n v="122.94"/>
    <n v="3"/>
    <n v="0"/>
    <x v="1613"/>
    <x v="3"/>
    <x v="7"/>
    <s v="2015"/>
  </r>
  <r>
    <s v="CA-2017-166317"/>
    <x v="585"/>
    <d v="2017-09-26T00:00:00"/>
    <s v="Standard Class"/>
    <s v="JE-15610"/>
    <s v="Jim Epp"/>
    <x v="1"/>
    <s v="United States"/>
    <s v="Milwaukee"/>
    <s v="Wisconsin"/>
    <n v="53209"/>
    <x v="2"/>
    <s v="OFF-PA-10004475"/>
    <x v="1"/>
    <x v="10"/>
    <x v="1072"/>
    <n v="219.84"/>
    <n v="4"/>
    <n v="0"/>
    <x v="1614"/>
    <x v="6"/>
    <x v="8"/>
    <s v="2017"/>
  </r>
  <r>
    <s v="CA-2017-166317"/>
    <x v="585"/>
    <d v="2017-09-26T00:00:00"/>
    <s v="Standard Class"/>
    <s v="JE-15610"/>
    <s v="Jim Epp"/>
    <x v="1"/>
    <s v="United States"/>
    <s v="Milwaukee"/>
    <s v="Wisconsin"/>
    <n v="53209"/>
    <x v="2"/>
    <s v="TEC-AC-10004510"/>
    <x v="2"/>
    <x v="11"/>
    <x v="953"/>
    <n v="98.16"/>
    <n v="6"/>
    <n v="0"/>
    <x v="1615"/>
    <x v="6"/>
    <x v="8"/>
    <s v="2017"/>
  </r>
  <r>
    <s v="CA-2017-166317"/>
    <x v="585"/>
    <d v="2017-09-26T00:00:00"/>
    <s v="Standard Class"/>
    <s v="JE-15610"/>
    <s v="Jim Epp"/>
    <x v="1"/>
    <s v="United States"/>
    <s v="Milwaukee"/>
    <s v="Wisconsin"/>
    <n v="53209"/>
    <x v="2"/>
    <s v="OFF-BI-10002976"/>
    <x v="1"/>
    <x v="8"/>
    <x v="857"/>
    <n v="33.04"/>
    <n v="8"/>
    <n v="0"/>
    <x v="1616"/>
    <x v="6"/>
    <x v="8"/>
    <s v="2017"/>
  </r>
  <r>
    <s v="CA-2017-166317"/>
    <x v="585"/>
    <d v="2017-09-26T00:00:00"/>
    <s v="Standard Class"/>
    <s v="JE-15610"/>
    <s v="Jim Epp"/>
    <x v="1"/>
    <s v="United States"/>
    <s v="Milwaukee"/>
    <s v="Wisconsin"/>
    <n v="53209"/>
    <x v="2"/>
    <s v="TEC-PH-10001615"/>
    <x v="2"/>
    <x v="7"/>
    <x v="1117"/>
    <n v="86.97"/>
    <n v="3"/>
    <n v="0"/>
    <x v="1617"/>
    <x v="6"/>
    <x v="8"/>
    <s v="2017"/>
  </r>
  <r>
    <s v="CA-2015-154326"/>
    <x v="586"/>
    <d v="2015-02-19T00:00:00"/>
    <s v="Standard Class"/>
    <s v="RP-19855"/>
    <s v="Roy Phan"/>
    <x v="1"/>
    <s v="United States"/>
    <s v="Kenosha"/>
    <s v="Wisconsin"/>
    <n v="53142"/>
    <x v="2"/>
    <s v="TEC-PH-10001819"/>
    <x v="2"/>
    <x v="7"/>
    <x v="813"/>
    <n v="134.97"/>
    <n v="3"/>
    <n v="0"/>
    <x v="1618"/>
    <x v="4"/>
    <x v="11"/>
    <s v="2015"/>
  </r>
  <r>
    <s v="CA-2015-154326"/>
    <x v="586"/>
    <d v="2015-02-19T00:00:00"/>
    <s v="Standard Class"/>
    <s v="RP-19855"/>
    <s v="Roy Phan"/>
    <x v="1"/>
    <s v="United States"/>
    <s v="Kenosha"/>
    <s v="Wisconsin"/>
    <n v="53142"/>
    <x v="2"/>
    <s v="TEC-PH-10000560"/>
    <x v="2"/>
    <x v="7"/>
    <x v="752"/>
    <n v="699.98"/>
    <n v="2"/>
    <n v="0"/>
    <x v="1619"/>
    <x v="4"/>
    <x v="11"/>
    <s v="2015"/>
  </r>
  <r>
    <s v="CA-2015-154326"/>
    <x v="586"/>
    <d v="2015-02-19T00:00:00"/>
    <s v="Standard Class"/>
    <s v="RP-19855"/>
    <s v="Roy Phan"/>
    <x v="1"/>
    <s v="United States"/>
    <s v="Kenosha"/>
    <s v="Wisconsin"/>
    <n v="53142"/>
    <x v="2"/>
    <s v="TEC-AC-10004568"/>
    <x v="2"/>
    <x v="11"/>
    <x v="1118"/>
    <n v="139.94999999999999"/>
    <n v="5"/>
    <n v="0"/>
    <x v="1620"/>
    <x v="4"/>
    <x v="11"/>
    <s v="2015"/>
  </r>
  <r>
    <s v="CA-2014-102008"/>
    <x v="587"/>
    <d v="2014-10-04T00:00:00"/>
    <s v="Standard Class"/>
    <s v="RA-19915"/>
    <s v="Russell Applegate"/>
    <x v="0"/>
    <s v="United States"/>
    <s v="New York City"/>
    <s v="New York"/>
    <n v="10011"/>
    <x v="3"/>
    <s v="OFF-PA-10004092"/>
    <x v="1"/>
    <x v="10"/>
    <x v="593"/>
    <n v="48.94"/>
    <n v="1"/>
    <n v="0"/>
    <x v="1621"/>
    <x v="17"/>
    <x v="8"/>
    <s v="2014"/>
  </r>
  <r>
    <s v="CA-2014-120474"/>
    <x v="588"/>
    <d v="2014-12-03T00:00:00"/>
    <s v="First Class"/>
    <s v="RP-19390"/>
    <s v="Resi Pölking"/>
    <x v="0"/>
    <s v="United States"/>
    <s v="Madison"/>
    <s v="Wisconsin"/>
    <n v="53711"/>
    <x v="2"/>
    <s v="FUR-CH-10001854"/>
    <x v="0"/>
    <x v="1"/>
    <x v="1119"/>
    <n v="2807.84"/>
    <n v="8"/>
    <n v="0"/>
    <x v="1622"/>
    <x v="26"/>
    <x v="4"/>
    <s v="2014"/>
  </r>
  <r>
    <s v="CA-2014-120474"/>
    <x v="588"/>
    <d v="2014-12-03T00:00:00"/>
    <s v="First Class"/>
    <s v="RP-19390"/>
    <s v="Resi Pölking"/>
    <x v="0"/>
    <s v="United States"/>
    <s v="Madison"/>
    <s v="Wisconsin"/>
    <n v="53711"/>
    <x v="2"/>
    <s v="OFF-AR-10000475"/>
    <x v="1"/>
    <x v="6"/>
    <x v="1120"/>
    <n v="46.64"/>
    <n v="4"/>
    <n v="0"/>
    <x v="1623"/>
    <x v="26"/>
    <x v="4"/>
    <s v="2014"/>
  </r>
  <r>
    <s v="CA-2014-104773"/>
    <x v="589"/>
    <d v="2014-12-13T00:00:00"/>
    <s v="Standard Class"/>
    <s v="TB-21175"/>
    <s v="Thomas Boland"/>
    <x v="1"/>
    <s v="United States"/>
    <s v="Houston"/>
    <s v="Texas"/>
    <n v="77041"/>
    <x v="2"/>
    <s v="OFF-ST-10000777"/>
    <x v="1"/>
    <x v="4"/>
    <x v="117"/>
    <n v="60.415999999999997"/>
    <n v="2"/>
    <n v="0.2"/>
    <x v="1624"/>
    <x v="0"/>
    <x v="4"/>
    <s v="2014"/>
  </r>
  <r>
    <s v="CA-2016-140774"/>
    <x v="64"/>
    <d v="2016-09-10T00:00:00"/>
    <s v="Standard Class"/>
    <s v="BE-11455"/>
    <s v="Brad Eason"/>
    <x v="2"/>
    <s v="United States"/>
    <s v="Olathe"/>
    <s v="Kansas"/>
    <n v="66062"/>
    <x v="2"/>
    <s v="OFF-AR-10004022"/>
    <x v="1"/>
    <x v="6"/>
    <x v="907"/>
    <n v="107.94"/>
    <n v="3"/>
    <n v="0"/>
    <x v="1625"/>
    <x v="5"/>
    <x v="8"/>
    <s v="2016"/>
  </r>
  <r>
    <s v="US-2017-139465"/>
    <x v="151"/>
    <d v="2017-08-30T00:00:00"/>
    <s v="First Class"/>
    <s v="MR-17545"/>
    <s v="Mathew Reese"/>
    <x v="2"/>
    <s v="United States"/>
    <s v="New York City"/>
    <s v="New York"/>
    <n v="10024"/>
    <x v="3"/>
    <s v="OFF-ST-10002352"/>
    <x v="1"/>
    <x v="4"/>
    <x v="855"/>
    <n v="63.84"/>
    <n v="8"/>
    <n v="0"/>
    <x v="1626"/>
    <x v="8"/>
    <x v="6"/>
    <s v="2017"/>
  </r>
  <r>
    <s v="US-2017-139465"/>
    <x v="151"/>
    <d v="2017-08-30T00:00:00"/>
    <s v="First Class"/>
    <s v="MR-17545"/>
    <s v="Mathew Reese"/>
    <x v="2"/>
    <s v="United States"/>
    <s v="New York City"/>
    <s v="New York"/>
    <n v="10024"/>
    <x v="3"/>
    <s v="TEC-PH-10000455"/>
    <x v="2"/>
    <x v="7"/>
    <x v="1121"/>
    <n v="347.97"/>
    <n v="3"/>
    <n v="0"/>
    <x v="1627"/>
    <x v="8"/>
    <x v="6"/>
    <s v="2017"/>
  </r>
  <r>
    <s v="US-2017-139465"/>
    <x v="151"/>
    <d v="2017-08-30T00:00:00"/>
    <s v="First Class"/>
    <s v="MR-17545"/>
    <s v="Mathew Reese"/>
    <x v="2"/>
    <s v="United States"/>
    <s v="New York City"/>
    <s v="New York"/>
    <n v="10024"/>
    <x v="3"/>
    <s v="OFF-BI-10003910"/>
    <x v="1"/>
    <x v="8"/>
    <x v="8"/>
    <n v="37.008000000000003"/>
    <n v="6"/>
    <n v="0.2"/>
    <x v="1628"/>
    <x v="8"/>
    <x v="6"/>
    <s v="2017"/>
  </r>
  <r>
    <s v="CA-2016-100965"/>
    <x v="274"/>
    <d v="2016-07-11T00:00:00"/>
    <s v="Standard Class"/>
    <s v="RM-19375"/>
    <s v="Raymond Messe"/>
    <x v="0"/>
    <s v="United States"/>
    <s v="San Jose"/>
    <s v="California"/>
    <n v="95123"/>
    <x v="1"/>
    <s v="FUR-FU-10003039"/>
    <x v="0"/>
    <x v="5"/>
    <x v="484"/>
    <n v="215.65"/>
    <n v="5"/>
    <n v="0"/>
    <x v="1629"/>
    <x v="29"/>
    <x v="7"/>
    <s v="2016"/>
  </r>
  <r>
    <s v="CA-2016-121034"/>
    <x v="590"/>
    <d v="2016-08-10T00:00:00"/>
    <s v="Second Class"/>
    <s v="JF-15565"/>
    <s v="Jill Fjeld"/>
    <x v="0"/>
    <s v="United States"/>
    <s v="Dallas"/>
    <s v="Texas"/>
    <n v="75081"/>
    <x v="2"/>
    <s v="OFF-FA-10000585"/>
    <x v="1"/>
    <x v="13"/>
    <x v="204"/>
    <n v="11.167999999999999"/>
    <n v="4"/>
    <n v="0.2"/>
    <x v="1630"/>
    <x v="0"/>
    <x v="6"/>
    <s v="2016"/>
  </r>
  <r>
    <s v="CA-2016-121034"/>
    <x v="590"/>
    <d v="2016-08-10T00:00:00"/>
    <s v="Second Class"/>
    <s v="JF-15565"/>
    <s v="Jill Fjeld"/>
    <x v="0"/>
    <s v="United States"/>
    <s v="Dallas"/>
    <s v="Texas"/>
    <n v="75081"/>
    <x v="2"/>
    <s v="OFF-PA-10001994"/>
    <x v="1"/>
    <x v="10"/>
    <x v="1122"/>
    <n v="53.951999999999998"/>
    <n v="3"/>
    <n v="0.2"/>
    <x v="1631"/>
    <x v="0"/>
    <x v="6"/>
    <s v="2016"/>
  </r>
  <r>
    <s v="CA-2016-149461"/>
    <x v="373"/>
    <d v="2016-11-19T00:00:00"/>
    <s v="Standard Class"/>
    <s v="AS-10135"/>
    <s v="Adrian Shami"/>
    <x v="2"/>
    <s v="United States"/>
    <s v="Auburn"/>
    <s v="Washington"/>
    <n v="98002"/>
    <x v="1"/>
    <s v="FUR-FU-10004270"/>
    <x v="0"/>
    <x v="5"/>
    <x v="998"/>
    <n v="4.18"/>
    <n v="1"/>
    <n v="0"/>
    <x v="1632"/>
    <x v="7"/>
    <x v="0"/>
    <s v="2016"/>
  </r>
  <r>
    <s v="CA-2017-158379"/>
    <x v="585"/>
    <d v="2017-09-26T00:00:00"/>
    <s v="Second Class"/>
    <s v="JA-15970"/>
    <s v="Joseph Airdo"/>
    <x v="0"/>
    <s v="United States"/>
    <s v="Philadelphia"/>
    <s v="Pennsylvania"/>
    <n v="19134"/>
    <x v="3"/>
    <s v="OFF-BI-10002498"/>
    <x v="1"/>
    <x v="8"/>
    <x v="440"/>
    <n v="5.6070000000000002"/>
    <n v="1"/>
    <n v="0.7"/>
    <x v="1633"/>
    <x v="6"/>
    <x v="8"/>
    <s v="2017"/>
  </r>
  <r>
    <s v="CA-2017-158379"/>
    <x v="585"/>
    <d v="2017-09-26T00:00:00"/>
    <s v="Second Class"/>
    <s v="JA-15970"/>
    <s v="Joseph Airdo"/>
    <x v="0"/>
    <s v="United States"/>
    <s v="Philadelphia"/>
    <s v="Pennsylvania"/>
    <n v="19134"/>
    <x v="3"/>
    <s v="OFF-SU-10002881"/>
    <x v="1"/>
    <x v="14"/>
    <x v="466"/>
    <n v="4663.7359999999999"/>
    <n v="7"/>
    <n v="0.2"/>
    <x v="1634"/>
    <x v="6"/>
    <x v="8"/>
    <s v="2017"/>
  </r>
  <r>
    <s v="CA-2017-158379"/>
    <x v="585"/>
    <d v="2017-09-26T00:00:00"/>
    <s v="Second Class"/>
    <s v="JA-15970"/>
    <s v="Joseph Airdo"/>
    <x v="0"/>
    <s v="United States"/>
    <s v="Philadelphia"/>
    <s v="Pennsylvania"/>
    <n v="19134"/>
    <x v="3"/>
    <s v="TEC-AC-10002926"/>
    <x v="2"/>
    <x v="11"/>
    <x v="1123"/>
    <n v="79.983999999999995"/>
    <n v="2"/>
    <n v="0.2"/>
    <x v="1635"/>
    <x v="6"/>
    <x v="8"/>
    <s v="2017"/>
  </r>
  <r>
    <s v="US-2016-116729"/>
    <x v="591"/>
    <d v="2016-12-28T00:00:00"/>
    <s v="First Class"/>
    <s v="GK-14620"/>
    <s v="Grace Kelly"/>
    <x v="1"/>
    <s v="United States"/>
    <s v="Los Angeles"/>
    <s v="California"/>
    <n v="90049"/>
    <x v="1"/>
    <s v="TEC-PH-10002200"/>
    <x v="2"/>
    <x v="7"/>
    <x v="877"/>
    <n v="2575.944"/>
    <n v="7"/>
    <n v="0.2"/>
    <x v="1636"/>
    <x v="10"/>
    <x v="4"/>
    <s v="2016"/>
  </r>
  <r>
    <s v="US-2016-116729"/>
    <x v="591"/>
    <d v="2016-12-28T00:00:00"/>
    <s v="First Class"/>
    <s v="GK-14620"/>
    <s v="Grace Kelly"/>
    <x v="1"/>
    <s v="United States"/>
    <s v="Los Angeles"/>
    <s v="California"/>
    <n v="90049"/>
    <x v="1"/>
    <s v="OFF-PA-10002005"/>
    <x v="1"/>
    <x v="10"/>
    <x v="510"/>
    <n v="45.36"/>
    <n v="7"/>
    <n v="0"/>
    <x v="1637"/>
    <x v="10"/>
    <x v="4"/>
    <s v="2016"/>
  </r>
  <r>
    <s v="US-2016-116729"/>
    <x v="591"/>
    <d v="2016-12-28T00:00:00"/>
    <s v="First Class"/>
    <s v="GK-14620"/>
    <s v="Grace Kelly"/>
    <x v="1"/>
    <s v="United States"/>
    <s v="Los Angeles"/>
    <s v="California"/>
    <n v="90049"/>
    <x v="1"/>
    <s v="TEC-AC-10001465"/>
    <x v="2"/>
    <x v="11"/>
    <x v="478"/>
    <n v="254.24"/>
    <n v="7"/>
    <n v="0"/>
    <x v="1638"/>
    <x v="10"/>
    <x v="4"/>
    <s v="2016"/>
  </r>
  <r>
    <s v="CA-2016-164938"/>
    <x v="592"/>
    <d v="2016-02-13T00:00:00"/>
    <s v="First Class"/>
    <s v="PB-19210"/>
    <s v="Phillip Breyer"/>
    <x v="1"/>
    <s v="United States"/>
    <s v="Tulsa"/>
    <s v="Oklahoma"/>
    <n v="74133"/>
    <x v="2"/>
    <s v="TEC-PH-10004897"/>
    <x v="2"/>
    <x v="7"/>
    <x v="1124"/>
    <n v="69.930000000000007"/>
    <n v="7"/>
    <n v="0"/>
    <x v="1639"/>
    <x v="2"/>
    <x v="11"/>
    <s v="2016"/>
  </r>
  <r>
    <s v="CA-2016-165484"/>
    <x v="248"/>
    <d v="2016-10-29T00:00:00"/>
    <s v="Standard Class"/>
    <s v="HK-14890"/>
    <s v="Heather Kirkland"/>
    <x v="1"/>
    <s v="United States"/>
    <s v="Chicago"/>
    <s v="Illinois"/>
    <n v="60610"/>
    <x v="2"/>
    <s v="FUR-FU-10001196"/>
    <x v="0"/>
    <x v="5"/>
    <x v="1125"/>
    <n v="16.155999999999999"/>
    <n v="7"/>
    <n v="0.6"/>
    <x v="1640"/>
    <x v="27"/>
    <x v="2"/>
    <s v="2016"/>
  </r>
  <r>
    <s v="CA-2016-165484"/>
    <x v="248"/>
    <d v="2016-10-29T00:00:00"/>
    <s v="Standard Class"/>
    <s v="HK-14890"/>
    <s v="Heather Kirkland"/>
    <x v="1"/>
    <s v="United States"/>
    <s v="Chicago"/>
    <s v="Illinois"/>
    <n v="60610"/>
    <x v="2"/>
    <s v="OFF-PA-10000595"/>
    <x v="1"/>
    <x v="10"/>
    <x v="1126"/>
    <n v="54.816000000000003"/>
    <n v="3"/>
    <n v="0.2"/>
    <x v="1641"/>
    <x v="27"/>
    <x v="2"/>
    <s v="2016"/>
  </r>
  <r>
    <s v="CA-2014-132612"/>
    <x v="3"/>
    <d v="2014-06-11T00:00:00"/>
    <s v="Second Class"/>
    <s v="FO-14305"/>
    <s v="Frank Olsen"/>
    <x v="0"/>
    <s v="United States"/>
    <s v="Harrisonburg"/>
    <s v="Virginia"/>
    <n v="22801"/>
    <x v="0"/>
    <s v="FUR-TA-10004534"/>
    <x v="0"/>
    <x v="3"/>
    <x v="121"/>
    <n v="1441.3"/>
    <n v="7"/>
    <n v="0"/>
    <x v="1642"/>
    <x v="3"/>
    <x v="1"/>
    <s v="2014"/>
  </r>
  <r>
    <s v="US-2017-161193"/>
    <x v="225"/>
    <d v="2017-11-26T00:00:00"/>
    <s v="Standard Class"/>
    <s v="BT-11680"/>
    <s v="Brian Thompson"/>
    <x v="0"/>
    <s v="United States"/>
    <s v="Newark"/>
    <s v="Ohio"/>
    <n v="43055"/>
    <x v="3"/>
    <s v="FUR-FU-10001861"/>
    <x v="0"/>
    <x v="5"/>
    <x v="275"/>
    <n v="77.599999999999994"/>
    <n v="5"/>
    <n v="0.2"/>
    <x v="1643"/>
    <x v="14"/>
    <x v="0"/>
    <s v="2017"/>
  </r>
  <r>
    <s v="US-2017-161193"/>
    <x v="225"/>
    <d v="2017-11-26T00:00:00"/>
    <s v="Standard Class"/>
    <s v="BT-11680"/>
    <s v="Brian Thompson"/>
    <x v="0"/>
    <s v="United States"/>
    <s v="Newark"/>
    <s v="Ohio"/>
    <n v="43055"/>
    <x v="3"/>
    <s v="FUR-FU-10000206"/>
    <x v="0"/>
    <x v="5"/>
    <x v="397"/>
    <n v="4.6559999999999997"/>
    <n v="2"/>
    <n v="0.2"/>
    <x v="1644"/>
    <x v="14"/>
    <x v="0"/>
    <s v="2017"/>
  </r>
  <r>
    <s v="CA-2015-131597"/>
    <x v="471"/>
    <d v="2015-09-18T00:00:00"/>
    <s v="Standard Class"/>
    <s v="SP-20620"/>
    <s v="Stefania Perrino"/>
    <x v="1"/>
    <s v="United States"/>
    <s v="Los Angeles"/>
    <s v="California"/>
    <n v="90045"/>
    <x v="1"/>
    <s v="FUR-TA-10002607"/>
    <x v="0"/>
    <x v="3"/>
    <x v="224"/>
    <n v="170.136"/>
    <n v="3"/>
    <n v="0.2"/>
    <x v="1645"/>
    <x v="19"/>
    <x v="8"/>
    <s v="2015"/>
  </r>
  <r>
    <s v="CA-2015-164833"/>
    <x v="593"/>
    <d v="2015-06-04T00:00:00"/>
    <s v="Same Day"/>
    <s v="LL-16840"/>
    <s v="Lauren Leatherbury"/>
    <x v="0"/>
    <s v="United States"/>
    <s v="Seattle"/>
    <s v="Washington"/>
    <n v="98105"/>
    <x v="1"/>
    <s v="OFF-LA-10000443"/>
    <x v="1"/>
    <x v="2"/>
    <x v="1127"/>
    <n v="7.38"/>
    <n v="2"/>
    <n v="0"/>
    <x v="1646"/>
    <x v="18"/>
    <x v="1"/>
    <s v="2015"/>
  </r>
  <r>
    <s v="CA-2015-164833"/>
    <x v="593"/>
    <d v="2015-06-04T00:00:00"/>
    <s v="Same Day"/>
    <s v="LL-16840"/>
    <s v="Lauren Leatherbury"/>
    <x v="0"/>
    <s v="United States"/>
    <s v="Seattle"/>
    <s v="Washington"/>
    <n v="98105"/>
    <x v="1"/>
    <s v="OFF-AR-10004685"/>
    <x v="1"/>
    <x v="6"/>
    <x v="183"/>
    <n v="9.26"/>
    <n v="2"/>
    <n v="0"/>
    <x v="1647"/>
    <x v="18"/>
    <x v="1"/>
    <s v="2015"/>
  </r>
  <r>
    <s v="CA-2015-125423"/>
    <x v="350"/>
    <d v="2015-12-15T00:00:00"/>
    <s v="Second Class"/>
    <s v="MC-17575"/>
    <s v="Matt Collins"/>
    <x v="0"/>
    <s v="United States"/>
    <s v="Los Angeles"/>
    <s v="California"/>
    <n v="90036"/>
    <x v="1"/>
    <s v="OFF-LA-10001771"/>
    <x v="1"/>
    <x v="2"/>
    <x v="1128"/>
    <n v="9.9600000000000009"/>
    <n v="2"/>
    <n v="0"/>
    <x v="761"/>
    <x v="7"/>
    <x v="4"/>
    <s v="2015"/>
  </r>
  <r>
    <s v="US-2014-130379"/>
    <x v="594"/>
    <d v="2014-05-29T00:00:00"/>
    <s v="Standard Class"/>
    <s v="JL-15235"/>
    <s v="Janet Lee"/>
    <x v="0"/>
    <s v="United States"/>
    <s v="Chicago"/>
    <s v="Illinois"/>
    <n v="60623"/>
    <x v="2"/>
    <s v="OFF-AP-10001394"/>
    <x v="1"/>
    <x v="9"/>
    <x v="1129"/>
    <n v="75.599999999999994"/>
    <n v="2"/>
    <n v="0.8"/>
    <x v="1648"/>
    <x v="10"/>
    <x v="5"/>
    <s v="2014"/>
  </r>
  <r>
    <s v="US-2014-130379"/>
    <x v="594"/>
    <d v="2014-05-29T00:00:00"/>
    <s v="Standard Class"/>
    <s v="JL-15235"/>
    <s v="Janet Lee"/>
    <x v="0"/>
    <s v="United States"/>
    <s v="Chicago"/>
    <s v="Illinois"/>
    <n v="60623"/>
    <x v="2"/>
    <s v="FUR-FU-10002553"/>
    <x v="0"/>
    <x v="5"/>
    <x v="1130"/>
    <n v="29.32"/>
    <n v="2"/>
    <n v="0.6"/>
    <x v="1649"/>
    <x v="10"/>
    <x v="5"/>
    <s v="2014"/>
  </r>
  <r>
    <s v="CA-2016-168956"/>
    <x v="595"/>
    <d v="2016-02-20T00:00:00"/>
    <s v="Standard Class"/>
    <s v="EA-14035"/>
    <s v="Erin Ashbrook"/>
    <x v="1"/>
    <s v="United States"/>
    <s v="Chicago"/>
    <s v="Illinois"/>
    <n v="60623"/>
    <x v="2"/>
    <s v="OFF-AP-10004233"/>
    <x v="1"/>
    <x v="9"/>
    <x v="1131"/>
    <n v="92.063999999999993"/>
    <n v="6"/>
    <n v="0.8"/>
    <x v="1650"/>
    <x v="9"/>
    <x v="11"/>
    <s v="2016"/>
  </r>
  <r>
    <s v="CA-2016-168956"/>
    <x v="595"/>
    <d v="2016-02-20T00:00:00"/>
    <s v="Standard Class"/>
    <s v="EA-14035"/>
    <s v="Erin Ashbrook"/>
    <x v="1"/>
    <s v="United States"/>
    <s v="Chicago"/>
    <s v="Illinois"/>
    <n v="60623"/>
    <x v="2"/>
    <s v="OFF-FA-10000304"/>
    <x v="1"/>
    <x v="13"/>
    <x v="52"/>
    <n v="6.976"/>
    <n v="4"/>
    <n v="0.2"/>
    <x v="1651"/>
    <x v="9"/>
    <x v="11"/>
    <s v="2016"/>
  </r>
  <r>
    <s v="CA-2016-168956"/>
    <x v="595"/>
    <d v="2016-02-20T00:00:00"/>
    <s v="Standard Class"/>
    <s v="EA-14035"/>
    <s v="Erin Ashbrook"/>
    <x v="1"/>
    <s v="United States"/>
    <s v="Chicago"/>
    <s v="Illinois"/>
    <n v="60623"/>
    <x v="2"/>
    <s v="FUR-CH-10004754"/>
    <x v="0"/>
    <x v="1"/>
    <x v="1132"/>
    <n v="62.957999999999998"/>
    <n v="3"/>
    <n v="0.3"/>
    <x v="1652"/>
    <x v="9"/>
    <x v="11"/>
    <s v="2016"/>
  </r>
  <r>
    <s v="CA-2016-168956"/>
    <x v="595"/>
    <d v="2016-02-20T00:00:00"/>
    <s v="Standard Class"/>
    <s v="EA-14035"/>
    <s v="Erin Ashbrook"/>
    <x v="1"/>
    <s v="United States"/>
    <s v="Chicago"/>
    <s v="Illinois"/>
    <n v="60623"/>
    <x v="2"/>
    <s v="OFF-PA-10000809"/>
    <x v="1"/>
    <x v="10"/>
    <x v="1133"/>
    <n v="5.1840000000000002"/>
    <n v="1"/>
    <n v="0.2"/>
    <x v="1653"/>
    <x v="9"/>
    <x v="11"/>
    <s v="2016"/>
  </r>
  <r>
    <s v="CA-2016-167507"/>
    <x v="596"/>
    <d v="2016-12-28T00:00:00"/>
    <s v="Standard Class"/>
    <s v="SA-20830"/>
    <s v="Sue Ann Reed"/>
    <x v="0"/>
    <s v="United States"/>
    <s v="Redmond"/>
    <s v="Oregon"/>
    <n v="97756"/>
    <x v="1"/>
    <s v="OFF-BI-10003694"/>
    <x v="1"/>
    <x v="8"/>
    <x v="858"/>
    <n v="31.32"/>
    <n v="10"/>
    <n v="0.7"/>
    <x v="1654"/>
    <x v="6"/>
    <x v="4"/>
    <s v="2016"/>
  </r>
  <r>
    <s v="CA-2016-167507"/>
    <x v="596"/>
    <d v="2016-12-28T00:00:00"/>
    <s v="Standard Class"/>
    <s v="SA-20830"/>
    <s v="Sue Ann Reed"/>
    <x v="0"/>
    <s v="United States"/>
    <s v="Redmond"/>
    <s v="Oregon"/>
    <n v="97756"/>
    <x v="1"/>
    <s v="FUR-FU-10001935"/>
    <x v="0"/>
    <x v="5"/>
    <x v="345"/>
    <n v="11.84"/>
    <n v="4"/>
    <n v="0.2"/>
    <x v="1655"/>
    <x v="6"/>
    <x v="4"/>
    <s v="2016"/>
  </r>
  <r>
    <s v="CA-2016-167507"/>
    <x v="596"/>
    <d v="2016-12-28T00:00:00"/>
    <s v="Standard Class"/>
    <s v="SA-20830"/>
    <s v="Sue Ann Reed"/>
    <x v="0"/>
    <s v="United States"/>
    <s v="Redmond"/>
    <s v="Oregon"/>
    <n v="97756"/>
    <x v="1"/>
    <s v="FUR-FU-10002878"/>
    <x v="0"/>
    <x v="5"/>
    <x v="1134"/>
    <n v="22.783999999999999"/>
    <n v="1"/>
    <n v="0.2"/>
    <x v="1656"/>
    <x v="6"/>
    <x v="4"/>
    <s v="2016"/>
  </r>
  <r>
    <s v="CA-2016-109344"/>
    <x v="597"/>
    <d v="2016-02-11T00:00:00"/>
    <s v="Second Class"/>
    <s v="CH-12070"/>
    <s v="Cathy Hwang"/>
    <x v="2"/>
    <s v="United States"/>
    <s v="Raleigh"/>
    <s v="North Carolina"/>
    <n v="27604"/>
    <x v="0"/>
    <s v="TEC-PH-10002624"/>
    <x v="2"/>
    <x v="7"/>
    <x v="1135"/>
    <n v="1127.9760000000001"/>
    <n v="3"/>
    <n v="0.2"/>
    <x v="1657"/>
    <x v="0"/>
    <x v="11"/>
    <s v="2016"/>
  </r>
  <r>
    <s v="US-2015-140851"/>
    <x v="562"/>
    <d v="2015-07-15T00:00:00"/>
    <s v="Second Class"/>
    <s v="ND-18460"/>
    <s v="Neil Ducich"/>
    <x v="1"/>
    <s v="United States"/>
    <s v="Macon"/>
    <s v="Georgia"/>
    <n v="31204"/>
    <x v="0"/>
    <s v="OFF-PA-10000019"/>
    <x v="1"/>
    <x v="10"/>
    <x v="711"/>
    <n v="38.880000000000003"/>
    <n v="6"/>
    <n v="0"/>
    <x v="812"/>
    <x v="7"/>
    <x v="7"/>
    <s v="2015"/>
  </r>
  <r>
    <s v="CA-2014-103373"/>
    <x v="598"/>
    <d v="2014-05-24T00:00:00"/>
    <s v="Standard Class"/>
    <s v="BS-11755"/>
    <s v="Bruce Stewart"/>
    <x v="0"/>
    <s v="United States"/>
    <s v="Cleveland"/>
    <s v="Ohio"/>
    <n v="44105"/>
    <x v="3"/>
    <s v="TEC-PH-10002885"/>
    <x v="2"/>
    <x v="7"/>
    <x v="1136"/>
    <n v="779.79600000000005"/>
    <n v="2"/>
    <n v="0.4"/>
    <x v="1658"/>
    <x v="15"/>
    <x v="5"/>
    <s v="2014"/>
  </r>
  <r>
    <s v="CA-2017-145884"/>
    <x v="208"/>
    <d v="2017-10-21T00:00:00"/>
    <s v="Same Day"/>
    <s v="SL-20155"/>
    <s v="Sara Luxemburg"/>
    <x v="2"/>
    <s v="United States"/>
    <s v="Muskogee"/>
    <s v="Oklahoma"/>
    <n v="74403"/>
    <x v="2"/>
    <s v="TEC-PH-10000895"/>
    <x v="2"/>
    <x v="7"/>
    <x v="1137"/>
    <n v="1439.92"/>
    <n v="8"/>
    <n v="0"/>
    <x v="1659"/>
    <x v="30"/>
    <x v="2"/>
    <s v="2017"/>
  </r>
  <r>
    <s v="CA-2017-145884"/>
    <x v="208"/>
    <d v="2017-10-21T00:00:00"/>
    <s v="Same Day"/>
    <s v="SL-20155"/>
    <s v="Sara Luxemburg"/>
    <x v="2"/>
    <s v="United States"/>
    <s v="Muskogee"/>
    <s v="Oklahoma"/>
    <n v="74403"/>
    <x v="2"/>
    <s v="FUR-TA-10002356"/>
    <x v="0"/>
    <x v="3"/>
    <x v="735"/>
    <n v="262.11"/>
    <n v="1"/>
    <n v="0"/>
    <x v="1660"/>
    <x v="30"/>
    <x v="2"/>
    <s v="2017"/>
  </r>
  <r>
    <s v="CA-2015-131422"/>
    <x v="599"/>
    <d v="2015-11-09T00:00:00"/>
    <s v="Standard Class"/>
    <s v="GB-14530"/>
    <s v="George Bell"/>
    <x v="1"/>
    <s v="United States"/>
    <s v="Monroe"/>
    <s v="North Carolina"/>
    <n v="28110"/>
    <x v="0"/>
    <s v="FUR-CH-10001270"/>
    <x v="0"/>
    <x v="1"/>
    <x v="860"/>
    <n v="207"/>
    <n v="3"/>
    <n v="0.2"/>
    <x v="1661"/>
    <x v="5"/>
    <x v="0"/>
    <s v="2015"/>
  </r>
  <r>
    <s v="CA-2017-162691"/>
    <x v="378"/>
    <d v="2017-08-07T00:00:00"/>
    <s v="Standard Class"/>
    <s v="AS-10045"/>
    <s v="Aaron Smayling"/>
    <x v="1"/>
    <s v="United States"/>
    <s v="Austin"/>
    <s v="Texas"/>
    <n v="78745"/>
    <x v="2"/>
    <s v="TEC-MA-10000488"/>
    <x v="2"/>
    <x v="15"/>
    <x v="1138"/>
    <n v="1439.982"/>
    <n v="3"/>
    <n v="0.4"/>
    <x v="1662"/>
    <x v="26"/>
    <x v="6"/>
    <s v="2017"/>
  </r>
  <r>
    <s v="CA-2017-162691"/>
    <x v="378"/>
    <d v="2017-08-07T00:00:00"/>
    <s v="Standard Class"/>
    <s v="AS-10045"/>
    <s v="Aaron Smayling"/>
    <x v="1"/>
    <s v="United States"/>
    <s v="Austin"/>
    <s v="Texas"/>
    <n v="78745"/>
    <x v="2"/>
    <s v="OFF-PA-10003729"/>
    <x v="1"/>
    <x v="10"/>
    <x v="1139"/>
    <n v="36.287999999999997"/>
    <n v="7"/>
    <n v="0.2"/>
    <x v="1663"/>
    <x v="26"/>
    <x v="6"/>
    <s v="2017"/>
  </r>
  <r>
    <s v="CA-2014-141278"/>
    <x v="261"/>
    <d v="2014-06-24T00:00:00"/>
    <s v="First Class"/>
    <s v="RM-19375"/>
    <s v="Raymond Messe"/>
    <x v="0"/>
    <s v="United States"/>
    <s v="Meriden"/>
    <s v="Connecticut"/>
    <n v="6450"/>
    <x v="3"/>
    <s v="OFF-AR-10003056"/>
    <x v="1"/>
    <x v="6"/>
    <x v="18"/>
    <n v="21.4"/>
    <n v="5"/>
    <n v="0"/>
    <x v="1664"/>
    <x v="30"/>
    <x v="1"/>
    <s v="2014"/>
  </r>
  <r>
    <s v="CA-2017-122693"/>
    <x v="600"/>
    <d v="2017-02-21T00:00:00"/>
    <s v="Second Class"/>
    <s v="NH-18610"/>
    <s v="Nicole Hansen"/>
    <x v="1"/>
    <s v="United States"/>
    <s v="Roswell"/>
    <s v="Georgia"/>
    <n v="30076"/>
    <x v="0"/>
    <s v="OFF-AP-10002518"/>
    <x v="1"/>
    <x v="9"/>
    <x v="160"/>
    <n v="1245.8599999999999"/>
    <n v="7"/>
    <n v="0"/>
    <x v="1665"/>
    <x v="12"/>
    <x v="11"/>
    <s v="2017"/>
  </r>
  <r>
    <s v="CA-2014-117345"/>
    <x v="601"/>
    <d v="2014-08-05T00:00:00"/>
    <s v="Standard Class"/>
    <s v="BF-10975"/>
    <s v="Barbara Fisher"/>
    <x v="1"/>
    <s v="United States"/>
    <s v="Charlotte"/>
    <s v="North Carolina"/>
    <n v="28205"/>
    <x v="0"/>
    <s v="OFF-LA-10000240"/>
    <x v="1"/>
    <x v="2"/>
    <x v="2"/>
    <n v="17.544"/>
    <n v="3"/>
    <n v="0.2"/>
    <x v="1666"/>
    <x v="26"/>
    <x v="6"/>
    <s v="2014"/>
  </r>
  <r>
    <s v="CA-2014-117345"/>
    <x v="601"/>
    <d v="2014-08-05T00:00:00"/>
    <s v="Standard Class"/>
    <s v="BF-10975"/>
    <s v="Barbara Fisher"/>
    <x v="1"/>
    <s v="United States"/>
    <s v="Charlotte"/>
    <s v="North Carolina"/>
    <n v="28205"/>
    <x v="0"/>
    <s v="FUR-FU-10000629"/>
    <x v="0"/>
    <x v="5"/>
    <x v="93"/>
    <n v="44.128"/>
    <n v="4"/>
    <n v="0.2"/>
    <x v="1667"/>
    <x v="26"/>
    <x v="6"/>
    <s v="2014"/>
  </r>
  <r>
    <s v="CA-2014-117345"/>
    <x v="601"/>
    <d v="2014-08-05T00:00:00"/>
    <s v="Standard Class"/>
    <s v="BF-10975"/>
    <s v="Barbara Fisher"/>
    <x v="1"/>
    <s v="United States"/>
    <s v="Charlotte"/>
    <s v="North Carolina"/>
    <n v="28205"/>
    <x v="0"/>
    <s v="OFF-AP-10001005"/>
    <x v="1"/>
    <x v="9"/>
    <x v="1140"/>
    <n v="62.92"/>
    <n v="1"/>
    <n v="0.2"/>
    <x v="1668"/>
    <x v="26"/>
    <x v="6"/>
    <s v="2014"/>
  </r>
  <r>
    <s v="CA-2014-117345"/>
    <x v="601"/>
    <d v="2014-08-05T00:00:00"/>
    <s v="Standard Class"/>
    <s v="BF-10975"/>
    <s v="Barbara Fisher"/>
    <x v="1"/>
    <s v="United States"/>
    <s v="Charlotte"/>
    <s v="North Carolina"/>
    <n v="28205"/>
    <x v="0"/>
    <s v="OFF-PA-10002377"/>
    <x v="1"/>
    <x v="10"/>
    <x v="127"/>
    <n v="78.304000000000002"/>
    <n v="2"/>
    <n v="0.2"/>
    <x v="130"/>
    <x v="26"/>
    <x v="6"/>
    <s v="2014"/>
  </r>
  <r>
    <s v="CA-2016-157763"/>
    <x v="427"/>
    <d v="2016-07-23T00:00:00"/>
    <s v="Standard Class"/>
    <s v="KH-16330"/>
    <s v="Katharine Harms"/>
    <x v="1"/>
    <s v="United States"/>
    <s v="Bowling Green"/>
    <s v="Kentucky"/>
    <n v="42104"/>
    <x v="0"/>
    <s v="FUR-CH-10000988"/>
    <x v="0"/>
    <x v="1"/>
    <x v="1141"/>
    <n v="140.81"/>
    <n v="1"/>
    <n v="0"/>
    <x v="1669"/>
    <x v="15"/>
    <x v="7"/>
    <s v="2016"/>
  </r>
  <r>
    <s v="CA-2015-135391"/>
    <x v="97"/>
    <d v="2015-02-11T00:00:00"/>
    <s v="Second Class"/>
    <s v="FA-14230"/>
    <s v="Frank Atkinson"/>
    <x v="1"/>
    <s v="United States"/>
    <s v="San Antonio"/>
    <s v="Texas"/>
    <n v="78207"/>
    <x v="2"/>
    <s v="OFF-LA-10001074"/>
    <x v="1"/>
    <x v="2"/>
    <x v="300"/>
    <n v="40.095999999999997"/>
    <n v="4"/>
    <n v="0.2"/>
    <x v="1670"/>
    <x v="3"/>
    <x v="11"/>
    <s v="2015"/>
  </r>
  <r>
    <s v="CA-2015-135391"/>
    <x v="97"/>
    <d v="2015-02-11T00:00:00"/>
    <s v="Second Class"/>
    <s v="FA-14230"/>
    <s v="Frank Atkinson"/>
    <x v="1"/>
    <s v="United States"/>
    <s v="San Antonio"/>
    <s v="Texas"/>
    <n v="78207"/>
    <x v="2"/>
    <s v="FUR-FU-10001986"/>
    <x v="0"/>
    <x v="5"/>
    <x v="1142"/>
    <n v="40.783999999999999"/>
    <n v="2"/>
    <n v="0.6"/>
    <x v="1671"/>
    <x v="3"/>
    <x v="11"/>
    <s v="2015"/>
  </r>
  <r>
    <s v="US-2017-113852"/>
    <x v="570"/>
    <d v="2017-08-02T00:00:00"/>
    <s v="Standard Class"/>
    <s v="GW-14605"/>
    <s v="Giulietta Weimer"/>
    <x v="0"/>
    <s v="United States"/>
    <s v="Seattle"/>
    <s v="Washington"/>
    <n v="98115"/>
    <x v="1"/>
    <s v="TEC-AC-10003027"/>
    <x v="2"/>
    <x v="11"/>
    <x v="25"/>
    <n v="90.57"/>
    <n v="3"/>
    <n v="0"/>
    <x v="26"/>
    <x v="25"/>
    <x v="7"/>
    <s v="2017"/>
  </r>
  <r>
    <s v="US-2017-158512"/>
    <x v="602"/>
    <d v="2017-01-17T00:00:00"/>
    <s v="Second Class"/>
    <s v="DA-13450"/>
    <s v="Dianna Arnett"/>
    <x v="2"/>
    <s v="United States"/>
    <s v="Washington"/>
    <s v="District of Columbia"/>
    <n v="20016"/>
    <x v="3"/>
    <s v="OFF-PA-10001804"/>
    <x v="1"/>
    <x v="10"/>
    <x v="129"/>
    <n v="40.08"/>
    <n v="6"/>
    <n v="0"/>
    <x v="1672"/>
    <x v="1"/>
    <x v="9"/>
    <s v="2017"/>
  </r>
  <r>
    <s v="US-2017-158512"/>
    <x v="602"/>
    <d v="2017-01-17T00:00:00"/>
    <s v="Second Class"/>
    <s v="DA-13450"/>
    <s v="Dianna Arnett"/>
    <x v="2"/>
    <s v="United States"/>
    <s v="Washington"/>
    <s v="District of Columbia"/>
    <n v="20016"/>
    <x v="3"/>
    <s v="FUR-FU-10004973"/>
    <x v="0"/>
    <x v="5"/>
    <x v="1143"/>
    <n v="37.68"/>
    <n v="2"/>
    <n v="0"/>
    <x v="1673"/>
    <x v="1"/>
    <x v="9"/>
    <s v="2017"/>
  </r>
  <r>
    <s v="CA-2017-128370"/>
    <x v="18"/>
    <d v="2017-09-10T00:00:00"/>
    <s v="Same Day"/>
    <s v="FH-14275"/>
    <s v="Frank Hawley"/>
    <x v="1"/>
    <s v="United States"/>
    <s v="Los Angeles"/>
    <s v="California"/>
    <n v="90004"/>
    <x v="1"/>
    <s v="FUR-CH-10002602"/>
    <x v="0"/>
    <x v="1"/>
    <x v="291"/>
    <n v="362.35199999999998"/>
    <n v="3"/>
    <n v="0.2"/>
    <x v="1674"/>
    <x v="13"/>
    <x v="8"/>
    <s v="2017"/>
  </r>
  <r>
    <s v="CA-2017-128370"/>
    <x v="18"/>
    <d v="2017-09-10T00:00:00"/>
    <s v="Same Day"/>
    <s v="FH-14275"/>
    <s v="Frank Hawley"/>
    <x v="1"/>
    <s v="United States"/>
    <s v="Los Angeles"/>
    <s v="California"/>
    <n v="90004"/>
    <x v="1"/>
    <s v="OFF-BI-10004140"/>
    <x v="1"/>
    <x v="8"/>
    <x v="307"/>
    <n v="7.1840000000000002"/>
    <n v="2"/>
    <n v="0.2"/>
    <x v="1675"/>
    <x v="13"/>
    <x v="8"/>
    <s v="2017"/>
  </r>
  <r>
    <s v="CA-2015-160472"/>
    <x v="603"/>
    <d v="2015-07-25T00:00:00"/>
    <s v="Second Class"/>
    <s v="RK-19300"/>
    <s v="Ralph Kennedy"/>
    <x v="0"/>
    <s v="United States"/>
    <s v="South Bend"/>
    <s v="Indiana"/>
    <n v="46614"/>
    <x v="2"/>
    <s v="OFF-ST-10000464"/>
    <x v="1"/>
    <x v="4"/>
    <x v="1144"/>
    <n v="34.76"/>
    <n v="1"/>
    <n v="0"/>
    <x v="1676"/>
    <x v="14"/>
    <x v="7"/>
    <s v="2015"/>
  </r>
  <r>
    <s v="CA-2015-160472"/>
    <x v="603"/>
    <d v="2015-07-25T00:00:00"/>
    <s v="Second Class"/>
    <s v="RK-19300"/>
    <s v="Ralph Kennedy"/>
    <x v="0"/>
    <s v="United States"/>
    <s v="South Bend"/>
    <s v="Indiana"/>
    <n v="46614"/>
    <x v="2"/>
    <s v="TEC-AC-10002253"/>
    <x v="2"/>
    <x v="11"/>
    <x v="577"/>
    <n v="831.2"/>
    <n v="5"/>
    <n v="0"/>
    <x v="1677"/>
    <x v="14"/>
    <x v="7"/>
    <s v="2015"/>
  </r>
  <r>
    <s v="CA-2015-160472"/>
    <x v="603"/>
    <d v="2015-07-25T00:00:00"/>
    <s v="Second Class"/>
    <s v="RK-19300"/>
    <s v="Ralph Kennedy"/>
    <x v="0"/>
    <s v="United States"/>
    <s v="South Bend"/>
    <s v="Indiana"/>
    <n v="46614"/>
    <x v="2"/>
    <s v="OFF-PA-10000528"/>
    <x v="1"/>
    <x v="10"/>
    <x v="1145"/>
    <n v="26.4"/>
    <n v="5"/>
    <n v="0"/>
    <x v="1678"/>
    <x v="14"/>
    <x v="7"/>
    <s v="2015"/>
  </r>
  <r>
    <s v="CA-2015-160472"/>
    <x v="603"/>
    <d v="2015-07-25T00:00:00"/>
    <s v="Second Class"/>
    <s v="RK-19300"/>
    <s v="Ralph Kennedy"/>
    <x v="0"/>
    <s v="United States"/>
    <s v="South Bend"/>
    <s v="Indiana"/>
    <n v="46614"/>
    <x v="2"/>
    <s v="OFF-EN-10000483"/>
    <x v="1"/>
    <x v="12"/>
    <x v="374"/>
    <n v="106.75"/>
    <n v="7"/>
    <n v="0"/>
    <x v="1679"/>
    <x v="14"/>
    <x v="7"/>
    <s v="2015"/>
  </r>
  <r>
    <s v="CA-2015-160472"/>
    <x v="603"/>
    <d v="2015-07-25T00:00:00"/>
    <s v="Second Class"/>
    <s v="RK-19300"/>
    <s v="Ralph Kennedy"/>
    <x v="0"/>
    <s v="United States"/>
    <s v="South Bend"/>
    <s v="Indiana"/>
    <n v="46614"/>
    <x v="2"/>
    <s v="OFF-PA-10003129"/>
    <x v="1"/>
    <x v="10"/>
    <x v="1146"/>
    <n v="97.82"/>
    <n v="2"/>
    <n v="0"/>
    <x v="629"/>
    <x v="14"/>
    <x v="7"/>
    <s v="2015"/>
  </r>
  <r>
    <s v="CA-2015-160472"/>
    <x v="603"/>
    <d v="2015-07-25T00:00:00"/>
    <s v="Second Class"/>
    <s v="RK-19300"/>
    <s v="Ralph Kennedy"/>
    <x v="0"/>
    <s v="United States"/>
    <s v="South Bend"/>
    <s v="Indiana"/>
    <n v="46614"/>
    <x v="2"/>
    <s v="OFF-ST-10003442"/>
    <x v="1"/>
    <x v="4"/>
    <x v="86"/>
    <n v="141.4"/>
    <n v="5"/>
    <n v="0"/>
    <x v="1680"/>
    <x v="14"/>
    <x v="7"/>
    <s v="2015"/>
  </r>
  <r>
    <s v="CA-2014-114643"/>
    <x v="604"/>
    <d v="2014-06-17T00:00:00"/>
    <s v="Standard Class"/>
    <s v="FM-14215"/>
    <s v="Filia McAdams"/>
    <x v="1"/>
    <s v="United States"/>
    <s v="Los Angeles"/>
    <s v="California"/>
    <n v="90032"/>
    <x v="1"/>
    <s v="OFF-AR-10003631"/>
    <x v="1"/>
    <x v="6"/>
    <x v="772"/>
    <n v="14.52"/>
    <n v="3"/>
    <n v="0"/>
    <x v="1681"/>
    <x v="7"/>
    <x v="1"/>
    <s v="2014"/>
  </r>
  <r>
    <s v="US-2017-158218"/>
    <x v="605"/>
    <d v="2017-05-15T00:00:00"/>
    <s v="Second Class"/>
    <s v="AC-10420"/>
    <s v="Alyssa Crouse"/>
    <x v="1"/>
    <s v="United States"/>
    <s v="Houston"/>
    <s v="Texas"/>
    <n v="77041"/>
    <x v="2"/>
    <s v="OFF-ST-10000563"/>
    <x v="1"/>
    <x v="4"/>
    <x v="903"/>
    <n v="127.92"/>
    <n v="5"/>
    <n v="0.2"/>
    <x v="1682"/>
    <x v="1"/>
    <x v="5"/>
    <s v="2017"/>
  </r>
  <r>
    <s v="US-2017-158218"/>
    <x v="605"/>
    <d v="2017-05-15T00:00:00"/>
    <s v="Second Class"/>
    <s v="AC-10420"/>
    <s v="Alyssa Crouse"/>
    <x v="1"/>
    <s v="United States"/>
    <s v="Houston"/>
    <s v="Texas"/>
    <n v="77041"/>
    <x v="2"/>
    <s v="OFF-BI-10002133"/>
    <x v="1"/>
    <x v="8"/>
    <x v="1147"/>
    <n v="34.24"/>
    <n v="4"/>
    <n v="0.8"/>
    <x v="1683"/>
    <x v="1"/>
    <x v="5"/>
    <s v="2017"/>
  </r>
  <r>
    <s v="CA-2015-121608"/>
    <x v="37"/>
    <d v="2015-09-05T00:00:00"/>
    <s v="First Class"/>
    <s v="JB-15400"/>
    <s v="Jennifer Braxton"/>
    <x v="1"/>
    <s v="United States"/>
    <s v="Bristol"/>
    <s v="Connecticut"/>
    <n v="6010"/>
    <x v="3"/>
    <s v="OFF-AP-10002311"/>
    <x v="1"/>
    <x v="9"/>
    <x v="14"/>
    <n v="137.62"/>
    <n v="2"/>
    <n v="0"/>
    <x v="1684"/>
    <x v="21"/>
    <x v="8"/>
    <s v="2015"/>
  </r>
  <r>
    <s v="CA-2015-121608"/>
    <x v="37"/>
    <d v="2015-09-05T00:00:00"/>
    <s v="First Class"/>
    <s v="JB-15400"/>
    <s v="Jennifer Braxton"/>
    <x v="1"/>
    <s v="United States"/>
    <s v="Bristol"/>
    <s v="Connecticut"/>
    <n v="6010"/>
    <x v="3"/>
    <s v="TEC-PH-10004959"/>
    <x v="2"/>
    <x v="7"/>
    <x v="1148"/>
    <n v="100.49"/>
    <n v="1"/>
    <n v="0"/>
    <x v="1685"/>
    <x v="21"/>
    <x v="8"/>
    <s v="2015"/>
  </r>
  <r>
    <s v="US-2017-121251"/>
    <x v="606"/>
    <d v="2017-03-27T00:00:00"/>
    <s v="First Class"/>
    <s v="GM-14440"/>
    <s v="Gary McGarr"/>
    <x v="0"/>
    <s v="United States"/>
    <s v="New York City"/>
    <s v="New York"/>
    <n v="10009"/>
    <x v="3"/>
    <s v="FUR-BO-10001918"/>
    <x v="0"/>
    <x v="0"/>
    <x v="1149"/>
    <n v="257.56799999999998"/>
    <n v="2"/>
    <n v="0.2"/>
    <x v="1686"/>
    <x v="20"/>
    <x v="10"/>
    <s v="2017"/>
  </r>
  <r>
    <s v="US-2017-121251"/>
    <x v="606"/>
    <d v="2017-03-27T00:00:00"/>
    <s v="First Class"/>
    <s v="GM-14440"/>
    <s v="Gary McGarr"/>
    <x v="0"/>
    <s v="United States"/>
    <s v="New York City"/>
    <s v="New York"/>
    <n v="10009"/>
    <x v="3"/>
    <s v="TEC-PH-10004896"/>
    <x v="2"/>
    <x v="7"/>
    <x v="174"/>
    <n v="119.96"/>
    <n v="4"/>
    <n v="0"/>
    <x v="1006"/>
    <x v="20"/>
    <x v="10"/>
    <s v="2017"/>
  </r>
  <r>
    <s v="CA-2014-151078"/>
    <x v="607"/>
    <d v="2014-11-12T00:00:00"/>
    <s v="Same Day"/>
    <s v="RF-19840"/>
    <s v="Roy Französisch"/>
    <x v="0"/>
    <s v="United States"/>
    <s v="San Antonio"/>
    <s v="Texas"/>
    <n v="78207"/>
    <x v="2"/>
    <s v="OFF-ST-10001328"/>
    <x v="1"/>
    <x v="4"/>
    <x v="178"/>
    <n v="49.631999999999998"/>
    <n v="4"/>
    <n v="0.2"/>
    <x v="1687"/>
    <x v="1"/>
    <x v="0"/>
    <s v="2014"/>
  </r>
  <r>
    <s v="US-2016-100839"/>
    <x v="63"/>
    <d v="2016-10-17T00:00:00"/>
    <s v="Standard Class"/>
    <s v="NC-18625"/>
    <s v="Noah Childs"/>
    <x v="1"/>
    <s v="United States"/>
    <s v="Aurora"/>
    <s v="Colorado"/>
    <n v="80013"/>
    <x v="1"/>
    <s v="FUR-TA-10004575"/>
    <x v="0"/>
    <x v="3"/>
    <x v="309"/>
    <n v="727.45"/>
    <n v="5"/>
    <n v="0.5"/>
    <x v="1688"/>
    <x v="7"/>
    <x v="2"/>
    <s v="2016"/>
  </r>
  <r>
    <s v="US-2016-100839"/>
    <x v="63"/>
    <d v="2016-10-17T00:00:00"/>
    <s v="Standard Class"/>
    <s v="NC-18625"/>
    <s v="Noah Childs"/>
    <x v="1"/>
    <s v="United States"/>
    <s v="Aurora"/>
    <s v="Colorado"/>
    <n v="80013"/>
    <x v="1"/>
    <s v="FUR-FU-10001617"/>
    <x v="0"/>
    <x v="5"/>
    <x v="1150"/>
    <n v="24.96"/>
    <n v="3"/>
    <n v="0.2"/>
    <x v="1689"/>
    <x v="7"/>
    <x v="2"/>
    <s v="2016"/>
  </r>
  <r>
    <s v="US-2017-116659"/>
    <x v="105"/>
    <d v="2017-11-12T00:00:00"/>
    <s v="Same Day"/>
    <s v="NG-18355"/>
    <s v="Nat Gilpin"/>
    <x v="1"/>
    <s v="United States"/>
    <s v="Newark"/>
    <s v="Ohio"/>
    <n v="43055"/>
    <x v="3"/>
    <s v="TEC-PH-10002824"/>
    <x v="2"/>
    <x v="7"/>
    <x v="1151"/>
    <n v="370.78199999999998"/>
    <n v="3"/>
    <n v="0.4"/>
    <x v="1690"/>
    <x v="1"/>
    <x v="0"/>
    <s v="2017"/>
  </r>
  <r>
    <s v="CA-2017-118857"/>
    <x v="4"/>
    <d v="2017-04-18T00:00:00"/>
    <s v="First Class"/>
    <s v="AH-10075"/>
    <s v="Adam Hart"/>
    <x v="1"/>
    <s v="United States"/>
    <s v="Henderson"/>
    <s v="Nevada"/>
    <n v="89015"/>
    <x v="1"/>
    <s v="FUR-FU-10004460"/>
    <x v="0"/>
    <x v="5"/>
    <x v="793"/>
    <n v="196.45"/>
    <n v="5"/>
    <n v="0"/>
    <x v="1691"/>
    <x v="4"/>
    <x v="3"/>
    <s v="2017"/>
  </r>
  <r>
    <s v="CA-2015-127110"/>
    <x v="608"/>
    <d v="2015-07-01T00:00:00"/>
    <s v="Standard Class"/>
    <s v="CH-12070"/>
    <s v="Cathy Hwang"/>
    <x v="2"/>
    <s v="United States"/>
    <s v="Philadelphia"/>
    <s v="Pennsylvania"/>
    <n v="19143"/>
    <x v="3"/>
    <s v="OFF-PA-10003309"/>
    <x v="1"/>
    <x v="10"/>
    <x v="1152"/>
    <n v="31.103999999999999"/>
    <n v="6"/>
    <n v="0.2"/>
    <x v="282"/>
    <x v="10"/>
    <x v="1"/>
    <s v="2015"/>
  </r>
  <r>
    <s v="CA-2015-127110"/>
    <x v="608"/>
    <d v="2015-07-01T00:00:00"/>
    <s v="Standard Class"/>
    <s v="CH-12070"/>
    <s v="Cathy Hwang"/>
    <x v="2"/>
    <s v="United States"/>
    <s v="Philadelphia"/>
    <s v="Pennsylvania"/>
    <n v="19143"/>
    <x v="3"/>
    <s v="OFF-ST-10002554"/>
    <x v="1"/>
    <x v="4"/>
    <x v="1153"/>
    <n v="78.256"/>
    <n v="2"/>
    <n v="0.2"/>
    <x v="1692"/>
    <x v="10"/>
    <x v="1"/>
    <s v="2015"/>
  </r>
  <r>
    <s v="CA-2016-148201"/>
    <x v="370"/>
    <d v="2016-08-29T00:00:00"/>
    <s v="Second Class"/>
    <s v="CC-12145"/>
    <s v="Charles Crestani"/>
    <x v="0"/>
    <s v="United States"/>
    <s v="Seattle"/>
    <s v="Washington"/>
    <n v="98103"/>
    <x v="1"/>
    <s v="OFF-PA-10000019"/>
    <x v="1"/>
    <x v="10"/>
    <x v="711"/>
    <n v="6.48"/>
    <n v="1"/>
    <n v="0"/>
    <x v="90"/>
    <x v="20"/>
    <x v="6"/>
    <s v="2016"/>
  </r>
  <r>
    <s v="CA-2014-116932"/>
    <x v="609"/>
    <d v="2014-07-25T00:00:00"/>
    <s v="Standard Class"/>
    <s v="ME-18010"/>
    <s v="Michelle Ellison"/>
    <x v="1"/>
    <s v="United States"/>
    <s v="San Francisco"/>
    <s v="California"/>
    <n v="94122"/>
    <x v="1"/>
    <s v="OFF-AR-10002067"/>
    <x v="1"/>
    <x v="6"/>
    <x v="1154"/>
    <n v="99.2"/>
    <n v="5"/>
    <n v="0"/>
    <x v="1693"/>
    <x v="30"/>
    <x v="7"/>
    <s v="2014"/>
  </r>
  <r>
    <s v="CA-2014-116932"/>
    <x v="609"/>
    <d v="2014-07-25T00:00:00"/>
    <s v="Standard Class"/>
    <s v="ME-18010"/>
    <s v="Michelle Ellison"/>
    <x v="1"/>
    <s v="United States"/>
    <s v="San Francisco"/>
    <s v="California"/>
    <n v="94122"/>
    <x v="1"/>
    <s v="FUR-CH-10001215"/>
    <x v="0"/>
    <x v="1"/>
    <x v="445"/>
    <n v="801.56799999999998"/>
    <n v="2"/>
    <n v="0.2"/>
    <x v="490"/>
    <x v="30"/>
    <x v="7"/>
    <s v="2014"/>
  </r>
  <r>
    <s v="CA-2014-116932"/>
    <x v="609"/>
    <d v="2014-07-25T00:00:00"/>
    <s v="Standard Class"/>
    <s v="ME-18010"/>
    <s v="Michelle Ellison"/>
    <x v="1"/>
    <s v="United States"/>
    <s v="San Francisco"/>
    <s v="California"/>
    <n v="94122"/>
    <x v="1"/>
    <s v="FUR-TA-10004175"/>
    <x v="0"/>
    <x v="3"/>
    <x v="1155"/>
    <n v="272.84800000000001"/>
    <n v="1"/>
    <n v="0.2"/>
    <x v="1694"/>
    <x v="30"/>
    <x v="7"/>
    <s v="2014"/>
  </r>
  <r>
    <s v="CA-2017-142888"/>
    <x v="610"/>
    <d v="2017-11-25T00:00:00"/>
    <s v="Standard Class"/>
    <s v="BP-11230"/>
    <s v="Benjamin Patterson"/>
    <x v="0"/>
    <s v="United States"/>
    <s v="Spokane"/>
    <s v="Washington"/>
    <n v="99207"/>
    <x v="1"/>
    <s v="FUR-TA-10004767"/>
    <x v="0"/>
    <x v="3"/>
    <x v="1156"/>
    <n v="70.98"/>
    <n v="1"/>
    <n v="0"/>
    <x v="1695"/>
    <x v="30"/>
    <x v="0"/>
    <s v="2017"/>
  </r>
  <r>
    <s v="CA-2014-147914"/>
    <x v="611"/>
    <d v="2014-06-09T00:00:00"/>
    <s v="Standard Class"/>
    <s v="MP-17470"/>
    <s v="Mark Packer"/>
    <x v="2"/>
    <s v="United States"/>
    <s v="Columbus"/>
    <s v="Ohio"/>
    <n v="43229"/>
    <x v="3"/>
    <s v="OFF-PA-10001685"/>
    <x v="1"/>
    <x v="10"/>
    <x v="33"/>
    <n v="16.224"/>
    <n v="2"/>
    <n v="0.2"/>
    <x v="1696"/>
    <x v="18"/>
    <x v="1"/>
    <s v="2014"/>
  </r>
  <r>
    <s v="US-2016-112977"/>
    <x v="612"/>
    <d v="2016-03-16T00:00:00"/>
    <s v="Standard Class"/>
    <s v="CJ-12010"/>
    <s v="Caroline Jumper"/>
    <x v="0"/>
    <s v="United States"/>
    <s v="Long Beach"/>
    <s v="New York"/>
    <n v="11561"/>
    <x v="3"/>
    <s v="FUR-BO-10003272"/>
    <x v="0"/>
    <x v="0"/>
    <x v="587"/>
    <n v="176.78399999999999"/>
    <n v="1"/>
    <n v="0.2"/>
    <x v="1697"/>
    <x v="13"/>
    <x v="10"/>
    <s v="2016"/>
  </r>
  <r>
    <s v="CA-2017-112039"/>
    <x v="613"/>
    <d v="2017-03-29T00:00:00"/>
    <s v="Standard Class"/>
    <s v="JC-15775"/>
    <s v="John Castell"/>
    <x v="0"/>
    <s v="United States"/>
    <s v="San Antonio"/>
    <s v="Texas"/>
    <n v="78207"/>
    <x v="2"/>
    <s v="TEC-PH-10000984"/>
    <x v="2"/>
    <x v="7"/>
    <x v="470"/>
    <n v="470.37599999999998"/>
    <n v="3"/>
    <n v="0.2"/>
    <x v="1698"/>
    <x v="10"/>
    <x v="10"/>
    <s v="2017"/>
  </r>
  <r>
    <s v="CA-2017-118885"/>
    <x v="614"/>
    <d v="2018-01-02T00:00:00"/>
    <s v="Standard Class"/>
    <s v="JG-15160"/>
    <s v="James Galang"/>
    <x v="0"/>
    <s v="United States"/>
    <s v="Los Angeles"/>
    <s v="California"/>
    <n v="90049"/>
    <x v="1"/>
    <s v="FUR-CH-10002880"/>
    <x v="0"/>
    <x v="1"/>
    <x v="809"/>
    <n v="393.56799999999998"/>
    <n v="4"/>
    <n v="0.2"/>
    <x v="1699"/>
    <x v="25"/>
    <x v="4"/>
    <s v="2017"/>
  </r>
  <r>
    <s v="CA-2017-118885"/>
    <x v="614"/>
    <d v="2018-01-02T00:00:00"/>
    <s v="Standard Class"/>
    <s v="JG-15160"/>
    <s v="James Galang"/>
    <x v="0"/>
    <s v="United States"/>
    <s v="Los Angeles"/>
    <s v="California"/>
    <n v="90049"/>
    <x v="1"/>
    <s v="TEC-PH-10002563"/>
    <x v="2"/>
    <x v="7"/>
    <x v="203"/>
    <n v="302.37599999999998"/>
    <n v="3"/>
    <n v="0.2"/>
    <x v="216"/>
    <x v="25"/>
    <x v="4"/>
    <s v="2017"/>
  </r>
  <r>
    <s v="US-2017-166611"/>
    <x v="615"/>
    <d v="2017-04-02T00:00:00"/>
    <s v="Standard Class"/>
    <s v="CK-12760"/>
    <s v="Cyma Kinney"/>
    <x v="1"/>
    <s v="United States"/>
    <s v="Jacksonville"/>
    <s v="Florida"/>
    <n v="32216"/>
    <x v="0"/>
    <s v="OFF-BI-10001191"/>
    <x v="1"/>
    <x v="8"/>
    <x v="979"/>
    <n v="68.742000000000004"/>
    <n v="9"/>
    <n v="0.7"/>
    <x v="1700"/>
    <x v="22"/>
    <x v="10"/>
    <s v="2017"/>
  </r>
  <r>
    <s v="CA-2015-109512"/>
    <x v="616"/>
    <d v="2015-03-05T00:00:00"/>
    <s v="Same Day"/>
    <s v="LF-17185"/>
    <s v="Luke Foster"/>
    <x v="0"/>
    <s v="United States"/>
    <s v="New York City"/>
    <s v="New York"/>
    <n v="10011"/>
    <x v="3"/>
    <s v="OFF-EN-10002621"/>
    <x v="1"/>
    <x v="12"/>
    <x v="153"/>
    <n v="29.34"/>
    <n v="3"/>
    <n v="0"/>
    <x v="1701"/>
    <x v="5"/>
    <x v="10"/>
    <s v="2015"/>
  </r>
  <r>
    <s v="CA-2015-109512"/>
    <x v="616"/>
    <d v="2015-03-05T00:00:00"/>
    <s v="Same Day"/>
    <s v="LF-17185"/>
    <s v="Luke Foster"/>
    <x v="0"/>
    <s v="United States"/>
    <s v="New York City"/>
    <s v="New York"/>
    <n v="10011"/>
    <x v="3"/>
    <s v="FUR-CH-10001146"/>
    <x v="0"/>
    <x v="1"/>
    <x v="64"/>
    <n v="383.60700000000003"/>
    <n v="7"/>
    <n v="0.1"/>
    <x v="1702"/>
    <x v="5"/>
    <x v="10"/>
    <s v="2015"/>
  </r>
  <r>
    <s v="CA-2015-109512"/>
    <x v="616"/>
    <d v="2015-03-05T00:00:00"/>
    <s v="Same Day"/>
    <s v="LF-17185"/>
    <s v="Luke Foster"/>
    <x v="0"/>
    <s v="United States"/>
    <s v="New York City"/>
    <s v="New York"/>
    <n v="10011"/>
    <x v="3"/>
    <s v="OFF-ST-10000689"/>
    <x v="1"/>
    <x v="4"/>
    <x v="426"/>
    <n v="563.4"/>
    <n v="4"/>
    <n v="0"/>
    <x v="1703"/>
    <x v="5"/>
    <x v="10"/>
    <s v="2015"/>
  </r>
  <r>
    <s v="CA-2016-118570"/>
    <x v="373"/>
    <d v="2016-11-17T00:00:00"/>
    <s v="Standard Class"/>
    <s v="CC-12430"/>
    <s v="Chuck Clark"/>
    <x v="2"/>
    <s v="United States"/>
    <s v="Philadelphia"/>
    <s v="Pennsylvania"/>
    <n v="19143"/>
    <x v="3"/>
    <s v="OFF-PA-10001289"/>
    <x v="1"/>
    <x v="10"/>
    <x v="961"/>
    <n v="217.05600000000001"/>
    <n v="7"/>
    <n v="0.2"/>
    <x v="1704"/>
    <x v="7"/>
    <x v="0"/>
    <s v="2016"/>
  </r>
  <r>
    <s v="CA-2017-154718"/>
    <x v="617"/>
    <d v="2017-01-23T00:00:00"/>
    <s v="Second Class"/>
    <s v="DL-12865"/>
    <s v="Dan Lawera"/>
    <x v="0"/>
    <s v="United States"/>
    <s v="Keller"/>
    <s v="Texas"/>
    <n v="76248"/>
    <x v="2"/>
    <s v="OFF-LA-10003714"/>
    <x v="1"/>
    <x v="2"/>
    <x v="1157"/>
    <n v="6"/>
    <n v="2"/>
    <n v="0.2"/>
    <x v="1705"/>
    <x v="12"/>
    <x v="9"/>
    <s v="2017"/>
  </r>
  <r>
    <s v="CA-2016-147578"/>
    <x v="183"/>
    <d v="2016-04-26T00:00:00"/>
    <s v="Second Class"/>
    <s v="PG-18895"/>
    <s v="Paul Gonzalez"/>
    <x v="0"/>
    <s v="United States"/>
    <s v="San Francisco"/>
    <s v="California"/>
    <n v="94122"/>
    <x v="1"/>
    <s v="FUR-FU-10001889"/>
    <x v="0"/>
    <x v="5"/>
    <x v="1158"/>
    <n v="31.56"/>
    <n v="3"/>
    <n v="0"/>
    <x v="1706"/>
    <x v="6"/>
    <x v="3"/>
    <s v="2016"/>
  </r>
  <r>
    <s v="CA-2014-140165"/>
    <x v="8"/>
    <d v="2014-05-15T00:00:00"/>
    <s v="First Class"/>
    <s v="EH-14005"/>
    <s v="Erica Hernandez"/>
    <x v="2"/>
    <s v="United States"/>
    <s v="Hialeah"/>
    <s v="Florida"/>
    <n v="33012"/>
    <x v="0"/>
    <s v="OFF-FA-10002815"/>
    <x v="1"/>
    <x v="13"/>
    <x v="128"/>
    <n v="7.1040000000000001"/>
    <n v="2"/>
    <n v="0.2"/>
    <x v="1361"/>
    <x v="7"/>
    <x v="5"/>
    <s v="2014"/>
  </r>
  <r>
    <s v="CA-2014-140165"/>
    <x v="8"/>
    <d v="2014-05-15T00:00:00"/>
    <s v="First Class"/>
    <s v="EH-14005"/>
    <s v="Erica Hernandez"/>
    <x v="2"/>
    <s v="United States"/>
    <s v="Hialeah"/>
    <s v="Florida"/>
    <n v="33012"/>
    <x v="0"/>
    <s v="OFF-BI-10004519"/>
    <x v="1"/>
    <x v="8"/>
    <x v="889"/>
    <n v="398.35199999999998"/>
    <n v="8"/>
    <n v="0.7"/>
    <x v="1707"/>
    <x v="7"/>
    <x v="5"/>
    <s v="2014"/>
  </r>
  <r>
    <s v="CA-2014-142587"/>
    <x v="618"/>
    <d v="2014-10-22T00:00:00"/>
    <s v="First Class"/>
    <s v="TB-21520"/>
    <s v="Tracy Blumstein"/>
    <x v="0"/>
    <s v="United States"/>
    <s v="Fairfield"/>
    <s v="Ohio"/>
    <n v="45014"/>
    <x v="3"/>
    <s v="OFF-AP-10004708"/>
    <x v="1"/>
    <x v="9"/>
    <x v="513"/>
    <n v="121.792"/>
    <n v="4"/>
    <n v="0.2"/>
    <x v="1708"/>
    <x v="30"/>
    <x v="2"/>
    <s v="2014"/>
  </r>
  <r>
    <s v="CA-2014-142587"/>
    <x v="618"/>
    <d v="2014-10-22T00:00:00"/>
    <s v="First Class"/>
    <s v="TB-21520"/>
    <s v="Tracy Blumstein"/>
    <x v="0"/>
    <s v="United States"/>
    <s v="Fairfield"/>
    <s v="Ohio"/>
    <n v="45014"/>
    <x v="3"/>
    <s v="FUR-TA-10000617"/>
    <x v="0"/>
    <x v="3"/>
    <x v="342"/>
    <n v="409.59"/>
    <n v="3"/>
    <n v="0.4"/>
    <x v="1709"/>
    <x v="30"/>
    <x v="2"/>
    <s v="2014"/>
  </r>
  <r>
    <s v="CA-2014-157623"/>
    <x v="619"/>
    <d v="2014-03-18T00:00:00"/>
    <s v="Standard Class"/>
    <s v="DK-13225"/>
    <s v="Dean Katz"/>
    <x v="1"/>
    <s v="United States"/>
    <s v="Huntington Beach"/>
    <s v="California"/>
    <n v="92646"/>
    <x v="1"/>
    <s v="OFF-PA-10001204"/>
    <x v="1"/>
    <x v="10"/>
    <x v="523"/>
    <n v="10.56"/>
    <n v="2"/>
    <n v="0"/>
    <x v="234"/>
    <x v="19"/>
    <x v="10"/>
    <s v="2014"/>
  </r>
  <r>
    <s v="CA-2014-157623"/>
    <x v="619"/>
    <d v="2014-03-18T00:00:00"/>
    <s v="Standard Class"/>
    <s v="DK-13225"/>
    <s v="Dean Katz"/>
    <x v="1"/>
    <s v="United States"/>
    <s v="Huntington Beach"/>
    <s v="California"/>
    <n v="92646"/>
    <x v="1"/>
    <s v="OFF-AR-10003723"/>
    <x v="1"/>
    <x v="6"/>
    <x v="1159"/>
    <n v="3.38"/>
    <n v="1"/>
    <n v="0"/>
    <x v="1710"/>
    <x v="19"/>
    <x v="10"/>
    <s v="2014"/>
  </r>
  <r>
    <s v="CA-2017-145310"/>
    <x v="66"/>
    <d v="2017-12-24T00:00:00"/>
    <s v="Second Class"/>
    <s v="JP-15520"/>
    <s v="Jeremy Pistek"/>
    <x v="0"/>
    <s v="United States"/>
    <s v="Port Orange"/>
    <s v="Florida"/>
    <n v="32127"/>
    <x v="0"/>
    <s v="OFF-EN-10002621"/>
    <x v="1"/>
    <x v="12"/>
    <x v="153"/>
    <n v="7.8239999999999998"/>
    <n v="1"/>
    <n v="0.2"/>
    <x v="1711"/>
    <x v="6"/>
    <x v="4"/>
    <s v="2017"/>
  </r>
  <r>
    <s v="CA-2016-100083"/>
    <x v="390"/>
    <d v="2016-11-29T00:00:00"/>
    <s v="Standard Class"/>
    <s v="CD-11980"/>
    <s v="Carol Darley"/>
    <x v="0"/>
    <s v="United States"/>
    <s v="Medford"/>
    <s v="Oregon"/>
    <n v="97504"/>
    <x v="1"/>
    <s v="OFF-PA-10000241"/>
    <x v="1"/>
    <x v="10"/>
    <x v="1160"/>
    <n v="24.783999999999999"/>
    <n v="1"/>
    <n v="0.2"/>
    <x v="1712"/>
    <x v="16"/>
    <x v="0"/>
    <s v="2016"/>
  </r>
  <r>
    <s v="US-2017-108063"/>
    <x v="574"/>
    <d v="2017-12-05T00:00:00"/>
    <s v="First Class"/>
    <s v="AS-10090"/>
    <s v="Adam Shillingsburg"/>
    <x v="0"/>
    <s v="United States"/>
    <s v="Charlottesville"/>
    <s v="Virginia"/>
    <n v="22901"/>
    <x v="0"/>
    <s v="OFF-AR-10001446"/>
    <x v="1"/>
    <x v="6"/>
    <x v="1161"/>
    <n v="34.65"/>
    <n v="3"/>
    <n v="0"/>
    <x v="1713"/>
    <x v="28"/>
    <x v="4"/>
    <s v="2017"/>
  </r>
  <r>
    <s v="CA-2015-109197"/>
    <x v="620"/>
    <d v="2016-01-04T00:00:00"/>
    <s v="Standard Class"/>
    <s v="JO-15280"/>
    <s v="Jas O'Carroll"/>
    <x v="0"/>
    <s v="United States"/>
    <s v="Missoula"/>
    <s v="Montana"/>
    <n v="59801"/>
    <x v="1"/>
    <s v="OFF-BI-10004632"/>
    <x v="1"/>
    <x v="8"/>
    <x v="569"/>
    <n v="487.98399999999998"/>
    <n v="2"/>
    <n v="0.2"/>
    <x v="1714"/>
    <x v="23"/>
    <x v="4"/>
    <s v="2015"/>
  </r>
  <r>
    <s v="CA-2017-141789"/>
    <x v="621"/>
    <d v="2017-10-06T00:00:00"/>
    <s v="First Class"/>
    <s v="AC-10450"/>
    <s v="Amy Cox"/>
    <x v="0"/>
    <s v="United States"/>
    <s v="Minneapolis"/>
    <s v="Minnesota"/>
    <n v="55407"/>
    <x v="2"/>
    <s v="OFF-BI-10001359"/>
    <x v="1"/>
    <x v="8"/>
    <x v="1162"/>
    <n v="1793.98"/>
    <n v="2"/>
    <n v="0"/>
    <x v="1715"/>
    <x v="21"/>
    <x v="2"/>
    <s v="2017"/>
  </r>
  <r>
    <s v="CA-2014-169775"/>
    <x v="550"/>
    <d v="2014-09-02T00:00:00"/>
    <s v="Second Class"/>
    <s v="RA-19945"/>
    <s v="Ryan Akin"/>
    <x v="0"/>
    <s v="United States"/>
    <s v="Miami"/>
    <s v="Florida"/>
    <n v="33178"/>
    <x v="0"/>
    <s v="OFF-EN-10001749"/>
    <x v="1"/>
    <x v="12"/>
    <x v="1163"/>
    <n v="29.808"/>
    <n v="2"/>
    <n v="0.2"/>
    <x v="1716"/>
    <x v="25"/>
    <x v="6"/>
    <s v="2014"/>
  </r>
  <r>
    <s v="CA-2014-169775"/>
    <x v="550"/>
    <d v="2014-09-02T00:00:00"/>
    <s v="Second Class"/>
    <s v="RA-19945"/>
    <s v="Ryan Akin"/>
    <x v="0"/>
    <s v="United States"/>
    <s v="Miami"/>
    <s v="Florida"/>
    <n v="33178"/>
    <x v="0"/>
    <s v="OFF-BI-10004390"/>
    <x v="1"/>
    <x v="8"/>
    <x v="1164"/>
    <n v="505.17599999999999"/>
    <n v="4"/>
    <n v="0.7"/>
    <x v="1717"/>
    <x v="25"/>
    <x v="6"/>
    <s v="2014"/>
  </r>
  <r>
    <s v="CA-2014-169775"/>
    <x v="550"/>
    <d v="2014-09-02T00:00:00"/>
    <s v="Second Class"/>
    <s v="RA-19945"/>
    <s v="Ryan Akin"/>
    <x v="0"/>
    <s v="United States"/>
    <s v="Miami"/>
    <s v="Florida"/>
    <n v="33178"/>
    <x v="0"/>
    <s v="FUR-TA-10001857"/>
    <x v="0"/>
    <x v="3"/>
    <x v="438"/>
    <n v="174.05850000000001"/>
    <n v="3"/>
    <n v="0.45"/>
    <x v="1718"/>
    <x v="25"/>
    <x v="6"/>
    <s v="2014"/>
  </r>
  <r>
    <s v="CA-2016-140543"/>
    <x v="622"/>
    <d v="2016-07-03T00:00:00"/>
    <s v="Second Class"/>
    <s v="Co-12640"/>
    <s v="Corey-Lock"/>
    <x v="0"/>
    <s v="United States"/>
    <s v="Florence"/>
    <s v="South Carolina"/>
    <n v="29501"/>
    <x v="0"/>
    <s v="OFF-ST-10000563"/>
    <x v="1"/>
    <x v="4"/>
    <x v="903"/>
    <n v="191.88"/>
    <n v="6"/>
    <n v="0"/>
    <x v="1719"/>
    <x v="25"/>
    <x v="1"/>
    <s v="2016"/>
  </r>
  <r>
    <s v="CA-2016-151141"/>
    <x v="623"/>
    <d v="2016-08-23T00:00:00"/>
    <s v="First Class"/>
    <s v="DW-13480"/>
    <s v="Dianna Wilson"/>
    <x v="2"/>
    <s v="United States"/>
    <s v="Detroit"/>
    <s v="Michigan"/>
    <n v="48205"/>
    <x v="2"/>
    <s v="TEC-PH-10004924"/>
    <x v="2"/>
    <x v="7"/>
    <x v="1165"/>
    <n v="14.78"/>
    <n v="2"/>
    <n v="0"/>
    <x v="1720"/>
    <x v="14"/>
    <x v="6"/>
    <s v="2016"/>
  </r>
  <r>
    <s v="CA-2017-167094"/>
    <x v="208"/>
    <d v="2017-10-22T00:00:00"/>
    <s v="First Class"/>
    <s v="DK-12835"/>
    <s v="Damala Kotsonis"/>
    <x v="1"/>
    <s v="United States"/>
    <s v="Springfield"/>
    <s v="Oregon"/>
    <n v="97477"/>
    <x v="1"/>
    <s v="OFF-PA-10003953"/>
    <x v="1"/>
    <x v="10"/>
    <x v="644"/>
    <n v="5.1840000000000002"/>
    <n v="1"/>
    <n v="0.2"/>
    <x v="1653"/>
    <x v="30"/>
    <x v="2"/>
    <s v="2017"/>
  </r>
  <r>
    <s v="CA-2017-167094"/>
    <x v="208"/>
    <d v="2017-10-22T00:00:00"/>
    <s v="First Class"/>
    <s v="DK-12835"/>
    <s v="Damala Kotsonis"/>
    <x v="1"/>
    <s v="United States"/>
    <s v="Springfield"/>
    <s v="Oregon"/>
    <n v="97477"/>
    <x v="1"/>
    <s v="FUR-CH-10000155"/>
    <x v="0"/>
    <x v="1"/>
    <x v="1166"/>
    <n v="478.48"/>
    <n v="2"/>
    <n v="0.2"/>
    <x v="1721"/>
    <x v="30"/>
    <x v="2"/>
    <s v="2017"/>
  </r>
  <r>
    <s v="CA-2017-167094"/>
    <x v="208"/>
    <d v="2017-10-22T00:00:00"/>
    <s v="First Class"/>
    <s v="DK-12835"/>
    <s v="Damala Kotsonis"/>
    <x v="1"/>
    <s v="United States"/>
    <s v="Springfield"/>
    <s v="Oregon"/>
    <n v="97477"/>
    <x v="1"/>
    <s v="TEC-AC-10003116"/>
    <x v="2"/>
    <x v="11"/>
    <x v="929"/>
    <n v="28.4"/>
    <n v="2"/>
    <n v="0.2"/>
    <x v="1722"/>
    <x v="30"/>
    <x v="2"/>
    <s v="2017"/>
  </r>
  <r>
    <s v="CA-2017-154410"/>
    <x v="208"/>
    <d v="2017-10-24T00:00:00"/>
    <s v="First Class"/>
    <s v="MD-17860"/>
    <s v="Michael Dominguez"/>
    <x v="1"/>
    <s v="United States"/>
    <s v="Indianapolis"/>
    <s v="Indiana"/>
    <n v="46203"/>
    <x v="2"/>
    <s v="OFF-ST-10002743"/>
    <x v="1"/>
    <x v="4"/>
    <x v="418"/>
    <n v="909.12"/>
    <n v="8"/>
    <n v="0"/>
    <x v="1723"/>
    <x v="30"/>
    <x v="2"/>
    <s v="2017"/>
  </r>
  <r>
    <s v="US-2016-150567"/>
    <x v="624"/>
    <d v="2016-05-21T00:00:00"/>
    <s v="Standard Class"/>
    <s v="RP-19855"/>
    <s v="Roy Phan"/>
    <x v="1"/>
    <s v="United States"/>
    <s v="Apopka"/>
    <s v="Florida"/>
    <n v="32712"/>
    <x v="0"/>
    <s v="OFF-BI-10001757"/>
    <x v="1"/>
    <x v="8"/>
    <x v="1167"/>
    <n v="2.952"/>
    <n v="2"/>
    <n v="0.7"/>
    <x v="1724"/>
    <x v="11"/>
    <x v="5"/>
    <s v="2016"/>
  </r>
  <r>
    <s v="US-2016-150567"/>
    <x v="624"/>
    <d v="2016-05-21T00:00:00"/>
    <s v="Standard Class"/>
    <s v="RP-19855"/>
    <s v="Roy Phan"/>
    <x v="1"/>
    <s v="United States"/>
    <s v="Apopka"/>
    <s v="Florida"/>
    <n v="32712"/>
    <x v="0"/>
    <s v="OFF-BI-10000069"/>
    <x v="1"/>
    <x v="8"/>
    <x v="491"/>
    <n v="27.018000000000001"/>
    <n v="6"/>
    <n v="0.7"/>
    <x v="1725"/>
    <x v="11"/>
    <x v="5"/>
    <s v="2016"/>
  </r>
  <r>
    <s v="CA-2015-157959"/>
    <x v="302"/>
    <d v="2015-02-04T00:00:00"/>
    <s v="First Class"/>
    <s v="RW-19540"/>
    <s v="Rick Wilson"/>
    <x v="1"/>
    <s v="United States"/>
    <s v="Los Angeles"/>
    <s v="California"/>
    <n v="90008"/>
    <x v="1"/>
    <s v="FUR-FU-10004093"/>
    <x v="0"/>
    <x v="5"/>
    <x v="1168"/>
    <n v="136.91999999999999"/>
    <n v="4"/>
    <n v="0"/>
    <x v="1726"/>
    <x v="21"/>
    <x v="11"/>
    <s v="2015"/>
  </r>
  <r>
    <s v="CA-2017-105886"/>
    <x v="404"/>
    <d v="2017-12-23T00:00:00"/>
    <s v="Standard Class"/>
    <s v="DB-13660"/>
    <s v="Duane Benoit"/>
    <x v="0"/>
    <s v="United States"/>
    <s v="Oceanside"/>
    <s v="New York"/>
    <n v="11572"/>
    <x v="3"/>
    <s v="FUR-FU-10001037"/>
    <x v="0"/>
    <x v="5"/>
    <x v="1169"/>
    <n v="18.96"/>
    <n v="2"/>
    <n v="0"/>
    <x v="1727"/>
    <x v="15"/>
    <x v="4"/>
    <s v="2017"/>
  </r>
  <r>
    <s v="CA-2016-105963"/>
    <x v="625"/>
    <d v="2016-11-22T00:00:00"/>
    <s v="Standard Class"/>
    <s v="SC-20770"/>
    <s v="Stewart Carmichael"/>
    <x v="1"/>
    <s v="United States"/>
    <s v="Los Angeles"/>
    <s v="California"/>
    <n v="90008"/>
    <x v="1"/>
    <s v="TEC-AC-10003832"/>
    <x v="2"/>
    <x v="11"/>
    <x v="463"/>
    <n v="99.39"/>
    <n v="3"/>
    <n v="0"/>
    <x v="652"/>
    <x v="4"/>
    <x v="0"/>
    <s v="2016"/>
  </r>
  <r>
    <s v="CA-2017-121503"/>
    <x v="445"/>
    <d v="2017-07-06T00:00:00"/>
    <s v="Second Class"/>
    <s v="FH-14275"/>
    <s v="Frank Hawley"/>
    <x v="1"/>
    <s v="United States"/>
    <s v="Houston"/>
    <s v="Texas"/>
    <n v="77041"/>
    <x v="2"/>
    <s v="OFF-PA-10001878"/>
    <x v="1"/>
    <x v="10"/>
    <x v="1170"/>
    <n v="273.89600000000002"/>
    <n v="7"/>
    <n v="0.2"/>
    <x v="1728"/>
    <x v="21"/>
    <x v="7"/>
    <s v="2017"/>
  </r>
  <r>
    <s v="CA-2017-121503"/>
    <x v="445"/>
    <d v="2017-07-06T00:00:00"/>
    <s v="Second Class"/>
    <s v="FH-14275"/>
    <s v="Frank Hawley"/>
    <x v="1"/>
    <s v="United States"/>
    <s v="Houston"/>
    <s v="Texas"/>
    <n v="77041"/>
    <x v="2"/>
    <s v="TEC-MA-10003674"/>
    <x v="2"/>
    <x v="15"/>
    <x v="1171"/>
    <n v="597.13199999999995"/>
    <n v="3"/>
    <n v="0.4"/>
    <x v="1729"/>
    <x v="21"/>
    <x v="7"/>
    <s v="2017"/>
  </r>
  <r>
    <s v="CA-2014-103366"/>
    <x v="626"/>
    <d v="2014-01-17T00:00:00"/>
    <s v="First Class"/>
    <s v="EH-13990"/>
    <s v="Erica Hackney"/>
    <x v="0"/>
    <s v="United States"/>
    <s v="Roswell"/>
    <s v="Georgia"/>
    <n v="30076"/>
    <x v="0"/>
    <s v="TEC-AC-10003628"/>
    <x v="2"/>
    <x v="11"/>
    <x v="247"/>
    <n v="149.94999999999999"/>
    <n v="5"/>
    <n v="0"/>
    <x v="1730"/>
    <x v="4"/>
    <x v="9"/>
    <s v="2014"/>
  </r>
  <r>
    <s v="CA-2017-124597"/>
    <x v="504"/>
    <d v="2017-05-05T00:00:00"/>
    <s v="Standard Class"/>
    <s v="AS-10630"/>
    <s v="Ann Steele"/>
    <x v="2"/>
    <s v="United States"/>
    <s v="Boynton Beach"/>
    <s v="Florida"/>
    <n v="33437"/>
    <x v="0"/>
    <s v="OFF-LA-10003190"/>
    <x v="1"/>
    <x v="2"/>
    <x v="1172"/>
    <n v="4.6079999999999997"/>
    <n v="2"/>
    <n v="0.2"/>
    <x v="907"/>
    <x v="17"/>
    <x v="3"/>
    <s v="2017"/>
  </r>
  <r>
    <s v="CA-2017-124597"/>
    <x v="504"/>
    <d v="2017-05-05T00:00:00"/>
    <s v="Standard Class"/>
    <s v="AS-10630"/>
    <s v="Ann Steele"/>
    <x v="2"/>
    <s v="United States"/>
    <s v="Boynton Beach"/>
    <s v="Florida"/>
    <n v="33437"/>
    <x v="0"/>
    <s v="OFF-AR-10002280"/>
    <x v="1"/>
    <x v="6"/>
    <x v="772"/>
    <n v="15.528"/>
    <n v="3"/>
    <n v="0.2"/>
    <x v="1731"/>
    <x v="17"/>
    <x v="3"/>
    <s v="2017"/>
  </r>
  <r>
    <s v="CA-2017-124597"/>
    <x v="504"/>
    <d v="2017-05-05T00:00:00"/>
    <s v="Standard Class"/>
    <s v="AS-10630"/>
    <s v="Ann Steele"/>
    <x v="2"/>
    <s v="United States"/>
    <s v="Boynton Beach"/>
    <s v="Florida"/>
    <n v="33437"/>
    <x v="0"/>
    <s v="OFF-LA-10001569"/>
    <x v="1"/>
    <x v="2"/>
    <x v="639"/>
    <n v="11.952"/>
    <n v="3"/>
    <n v="0.2"/>
    <x v="1732"/>
    <x v="17"/>
    <x v="3"/>
    <s v="2017"/>
  </r>
  <r>
    <s v="CA-2015-105634"/>
    <x v="627"/>
    <d v="2015-11-14T00:00:00"/>
    <s v="Standard Class"/>
    <s v="HA-14905"/>
    <s v="Helen Abelman"/>
    <x v="0"/>
    <s v="United States"/>
    <s v="Franklin"/>
    <s v="Massachusetts"/>
    <n v="2038"/>
    <x v="3"/>
    <s v="OFF-AR-10001573"/>
    <x v="1"/>
    <x v="6"/>
    <x v="373"/>
    <n v="11.65"/>
    <n v="5"/>
    <n v="0"/>
    <x v="1733"/>
    <x v="0"/>
    <x v="0"/>
    <s v="2015"/>
  </r>
  <r>
    <s v="CA-2015-123673"/>
    <x v="628"/>
    <d v="2015-11-01T00:00:00"/>
    <s v="Second Class"/>
    <s v="CH-12070"/>
    <s v="Cathy Hwang"/>
    <x v="2"/>
    <s v="United States"/>
    <s v="Detroit"/>
    <s v="Michigan"/>
    <n v="48227"/>
    <x v="2"/>
    <s v="TEC-PH-10001809"/>
    <x v="2"/>
    <x v="7"/>
    <x v="1173"/>
    <n v="299.89999999999998"/>
    <n v="2"/>
    <n v="0"/>
    <x v="1734"/>
    <x v="17"/>
    <x v="2"/>
    <s v="2015"/>
  </r>
  <r>
    <s v="US-2017-111423"/>
    <x v="629"/>
    <d v="2017-08-19T00:00:00"/>
    <s v="First Class"/>
    <s v="EH-13765"/>
    <s v="Edward Hooks"/>
    <x v="1"/>
    <s v="United States"/>
    <s v="Watertown"/>
    <s v="New York"/>
    <n v="13601"/>
    <x v="3"/>
    <s v="OFF-BI-10003091"/>
    <x v="1"/>
    <x v="8"/>
    <x v="1174"/>
    <n v="895.92"/>
    <n v="5"/>
    <n v="0.2"/>
    <x v="1735"/>
    <x v="11"/>
    <x v="6"/>
    <s v="2017"/>
  </r>
  <r>
    <s v="US-2017-111423"/>
    <x v="629"/>
    <d v="2017-08-19T00:00:00"/>
    <s v="First Class"/>
    <s v="EH-13765"/>
    <s v="Edward Hooks"/>
    <x v="1"/>
    <s v="United States"/>
    <s v="Watertown"/>
    <s v="New York"/>
    <n v="13601"/>
    <x v="3"/>
    <s v="FUR-CH-10003981"/>
    <x v="0"/>
    <x v="1"/>
    <x v="1175"/>
    <n v="462.56400000000002"/>
    <n v="2"/>
    <n v="0.1"/>
    <x v="1736"/>
    <x v="11"/>
    <x v="6"/>
    <s v="2017"/>
  </r>
  <r>
    <s v="CA-2015-125178"/>
    <x v="292"/>
    <d v="2015-10-09T00:00:00"/>
    <s v="Standard Class"/>
    <s v="MZ-17515"/>
    <s v="Mary Zewe"/>
    <x v="1"/>
    <s v="United States"/>
    <s v="Reading"/>
    <s v="Pennsylvania"/>
    <n v="19601"/>
    <x v="3"/>
    <s v="OFF-ST-10002562"/>
    <x v="1"/>
    <x v="4"/>
    <x v="683"/>
    <n v="15.007999999999999"/>
    <n v="2"/>
    <n v="0.2"/>
    <x v="1737"/>
    <x v="21"/>
    <x v="2"/>
    <s v="2015"/>
  </r>
  <r>
    <s v="CA-2016-156685"/>
    <x v="630"/>
    <d v="2016-07-10T00:00:00"/>
    <s v="Second Class"/>
    <s v="SC-20230"/>
    <s v="Scot Coram"/>
    <x v="1"/>
    <s v="United States"/>
    <s v="Arlington"/>
    <s v="Texas"/>
    <n v="76017"/>
    <x v="2"/>
    <s v="TEC-PH-10004345"/>
    <x v="2"/>
    <x v="7"/>
    <x v="1176"/>
    <n v="863.64"/>
    <n v="9"/>
    <n v="0.2"/>
    <x v="1738"/>
    <x v="0"/>
    <x v="7"/>
    <s v="2016"/>
  </r>
  <r>
    <s v="CA-2016-156685"/>
    <x v="630"/>
    <d v="2016-07-10T00:00:00"/>
    <s v="Second Class"/>
    <s v="SC-20230"/>
    <s v="Scot Coram"/>
    <x v="1"/>
    <s v="United States"/>
    <s v="Arlington"/>
    <s v="Texas"/>
    <n v="76017"/>
    <x v="2"/>
    <s v="OFF-AR-10000588"/>
    <x v="1"/>
    <x v="6"/>
    <x v="398"/>
    <n v="47.616"/>
    <n v="3"/>
    <n v="0.2"/>
    <x v="1739"/>
    <x v="0"/>
    <x v="7"/>
    <s v="2016"/>
  </r>
  <r>
    <s v="CA-2017-126865"/>
    <x v="256"/>
    <d v="2017-12-07T00:00:00"/>
    <s v="Second Class"/>
    <s v="NP-18325"/>
    <s v="Naresj Patel"/>
    <x v="0"/>
    <s v="United States"/>
    <s v="San Diego"/>
    <s v="California"/>
    <n v="92024"/>
    <x v="1"/>
    <s v="OFF-PA-10003039"/>
    <x v="1"/>
    <x v="10"/>
    <x v="334"/>
    <n v="92.94"/>
    <n v="3"/>
    <n v="0"/>
    <x v="1740"/>
    <x v="5"/>
    <x v="4"/>
    <s v="2017"/>
  </r>
  <r>
    <s v="CA-2017-102834"/>
    <x v="631"/>
    <d v="2017-03-13T00:00:00"/>
    <s v="Standard Class"/>
    <s v="LW-16990"/>
    <s v="Lindsay Williams"/>
    <x v="1"/>
    <s v="United States"/>
    <s v="San Francisco"/>
    <s v="California"/>
    <n v="94110"/>
    <x v="1"/>
    <s v="TEC-AC-10001908"/>
    <x v="2"/>
    <x v="11"/>
    <x v="295"/>
    <n v="199.98"/>
    <n v="2"/>
    <n v="0"/>
    <x v="1741"/>
    <x v="3"/>
    <x v="10"/>
    <s v="2017"/>
  </r>
  <r>
    <s v="US-2016-139710"/>
    <x v="632"/>
    <d v="2016-06-15T00:00:00"/>
    <s v="Standard Class"/>
    <s v="GM-14680"/>
    <s v="Greg Matthias"/>
    <x v="0"/>
    <s v="United States"/>
    <s v="Los Angeles"/>
    <s v="California"/>
    <n v="90045"/>
    <x v="1"/>
    <s v="TEC-PH-10001198"/>
    <x v="2"/>
    <x v="7"/>
    <x v="1177"/>
    <n v="177.48"/>
    <n v="3"/>
    <n v="0.2"/>
    <x v="1742"/>
    <x v="3"/>
    <x v="1"/>
    <s v="2016"/>
  </r>
  <r>
    <s v="CA-2017-121538"/>
    <x v="354"/>
    <d v="2017-12-01T00:00:00"/>
    <s v="First Class"/>
    <s v="RH-19495"/>
    <s v="Rick Hansen"/>
    <x v="0"/>
    <s v="United States"/>
    <s v="Denver"/>
    <s v="Colorado"/>
    <n v="80219"/>
    <x v="1"/>
    <s v="OFF-PA-10004071"/>
    <x v="1"/>
    <x v="10"/>
    <x v="417"/>
    <n v="88.768000000000001"/>
    <n v="2"/>
    <n v="0.2"/>
    <x v="1743"/>
    <x v="22"/>
    <x v="0"/>
    <s v="2017"/>
  </r>
  <r>
    <s v="US-2017-101539"/>
    <x v="633"/>
    <d v="2017-03-18T00:00:00"/>
    <s v="Second Class"/>
    <s v="VM-21685"/>
    <s v="Valerie Mitchum"/>
    <x v="2"/>
    <s v="United States"/>
    <s v="Seattle"/>
    <s v="Washington"/>
    <n v="98105"/>
    <x v="1"/>
    <s v="OFF-PA-10001972"/>
    <x v="1"/>
    <x v="10"/>
    <x v="1178"/>
    <n v="6.48"/>
    <n v="1"/>
    <n v="0"/>
    <x v="90"/>
    <x v="9"/>
    <x v="10"/>
    <s v="2017"/>
  </r>
  <r>
    <s v="US-2017-101539"/>
    <x v="633"/>
    <d v="2017-03-18T00:00:00"/>
    <s v="Second Class"/>
    <s v="VM-21685"/>
    <s v="Valerie Mitchum"/>
    <x v="2"/>
    <s v="United States"/>
    <s v="Seattle"/>
    <s v="Washington"/>
    <n v="98105"/>
    <x v="1"/>
    <s v="OFF-ST-10004180"/>
    <x v="1"/>
    <x v="4"/>
    <x v="244"/>
    <n v="46.51"/>
    <n v="1"/>
    <n v="0"/>
    <x v="1744"/>
    <x v="9"/>
    <x v="10"/>
    <s v="2017"/>
  </r>
  <r>
    <s v="US-2017-101539"/>
    <x v="633"/>
    <d v="2017-03-18T00:00:00"/>
    <s v="Second Class"/>
    <s v="VM-21685"/>
    <s v="Valerie Mitchum"/>
    <x v="2"/>
    <s v="United States"/>
    <s v="Seattle"/>
    <s v="Washington"/>
    <n v="98105"/>
    <x v="1"/>
    <s v="TEC-PH-10004165"/>
    <x v="2"/>
    <x v="7"/>
    <x v="895"/>
    <n v="659.976"/>
    <n v="3"/>
    <n v="0.2"/>
    <x v="1745"/>
    <x v="9"/>
    <x v="10"/>
    <s v="2017"/>
  </r>
  <r>
    <s v="CA-2016-152121"/>
    <x v="581"/>
    <d v="2016-11-29T00:00:00"/>
    <s v="Second Class"/>
    <s v="CC-12670"/>
    <s v="Craig Carreira"/>
    <x v="0"/>
    <s v="United States"/>
    <s v="Scottsdale"/>
    <s v="Arizona"/>
    <n v="85254"/>
    <x v="1"/>
    <s v="TEC-PH-10002483"/>
    <x v="2"/>
    <x v="7"/>
    <x v="1179"/>
    <n v="271.99200000000002"/>
    <n v="1"/>
    <n v="0.2"/>
    <x v="1746"/>
    <x v="8"/>
    <x v="0"/>
    <s v="2016"/>
  </r>
  <r>
    <s v="CA-2017-161200"/>
    <x v="634"/>
    <d v="2017-08-10T00:00:00"/>
    <s v="Second Class"/>
    <s v="SV-20365"/>
    <s v="Seth Vernon"/>
    <x v="0"/>
    <s v="United States"/>
    <s v="Lafayette"/>
    <s v="Louisiana"/>
    <n v="70506"/>
    <x v="0"/>
    <s v="FUR-BO-10000468"/>
    <x v="0"/>
    <x v="0"/>
    <x v="1180"/>
    <n v="145.74"/>
    <n v="3"/>
    <n v="0"/>
    <x v="1747"/>
    <x v="24"/>
    <x v="6"/>
    <s v="2017"/>
  </r>
  <r>
    <s v="CA-2017-161200"/>
    <x v="634"/>
    <d v="2017-08-10T00:00:00"/>
    <s v="Second Class"/>
    <s v="SV-20365"/>
    <s v="Seth Vernon"/>
    <x v="0"/>
    <s v="United States"/>
    <s v="Lafayette"/>
    <s v="Louisiana"/>
    <n v="70506"/>
    <x v="0"/>
    <s v="FUR-FU-10001706"/>
    <x v="0"/>
    <x v="5"/>
    <x v="50"/>
    <n v="15.4"/>
    <n v="5"/>
    <n v="0"/>
    <x v="1748"/>
    <x v="24"/>
    <x v="6"/>
    <s v="2017"/>
  </r>
  <r>
    <s v="CA-2017-101245"/>
    <x v="344"/>
    <d v="2017-12-03T00:00:00"/>
    <s v="Standard Class"/>
    <s v="LW-16990"/>
    <s v="Lindsay Williams"/>
    <x v="1"/>
    <s v="United States"/>
    <s v="San Francisco"/>
    <s v="California"/>
    <n v="94109"/>
    <x v="1"/>
    <s v="OFF-PA-10003129"/>
    <x v="1"/>
    <x v="10"/>
    <x v="1146"/>
    <n v="244.55"/>
    <n v="5"/>
    <n v="0"/>
    <x v="1749"/>
    <x v="8"/>
    <x v="0"/>
    <s v="2017"/>
  </r>
  <r>
    <s v="CA-2017-101245"/>
    <x v="344"/>
    <d v="2017-12-03T00:00:00"/>
    <s v="Standard Class"/>
    <s v="LW-16990"/>
    <s v="Lindsay Williams"/>
    <x v="1"/>
    <s v="United States"/>
    <s v="San Francisco"/>
    <s v="California"/>
    <n v="94109"/>
    <x v="1"/>
    <s v="TEC-AC-10001284"/>
    <x v="2"/>
    <x v="11"/>
    <x v="1181"/>
    <n v="166.16"/>
    <n v="8"/>
    <n v="0"/>
    <x v="1750"/>
    <x v="8"/>
    <x v="0"/>
    <s v="2017"/>
  </r>
  <r>
    <s v="CA-2015-141768"/>
    <x v="442"/>
    <d v="2015-05-27T00:00:00"/>
    <s v="Second Class"/>
    <s v="NP-18685"/>
    <s v="Nora Pelletier"/>
    <x v="2"/>
    <s v="United States"/>
    <s v="San Francisco"/>
    <s v="California"/>
    <n v="94109"/>
    <x v="1"/>
    <s v="FUR-FU-10002268"/>
    <x v="0"/>
    <x v="5"/>
    <x v="869"/>
    <n v="14.73"/>
    <n v="3"/>
    <n v="0"/>
    <x v="1751"/>
    <x v="10"/>
    <x v="5"/>
    <s v="2015"/>
  </r>
  <r>
    <s v="CA-2016-112109"/>
    <x v="630"/>
    <d v="2016-07-12T00:00:00"/>
    <s v="Standard Class"/>
    <s v="JE-15715"/>
    <s v="Joe Elijah"/>
    <x v="0"/>
    <s v="United States"/>
    <s v="Broomfield"/>
    <s v="Colorado"/>
    <n v="80020"/>
    <x v="1"/>
    <s v="OFF-BI-10002082"/>
    <x v="1"/>
    <x v="8"/>
    <x v="1182"/>
    <n v="19.968"/>
    <n v="2"/>
    <n v="0.7"/>
    <x v="1752"/>
    <x v="0"/>
    <x v="7"/>
    <s v="2016"/>
  </r>
  <r>
    <s v="CA-2016-112109"/>
    <x v="630"/>
    <d v="2016-07-12T00:00:00"/>
    <s v="Standard Class"/>
    <s v="JE-15715"/>
    <s v="Joe Elijah"/>
    <x v="0"/>
    <s v="United States"/>
    <s v="Broomfield"/>
    <s v="Colorado"/>
    <n v="80020"/>
    <x v="1"/>
    <s v="OFF-ST-10001505"/>
    <x v="1"/>
    <x v="4"/>
    <x v="1183"/>
    <n v="33.488"/>
    <n v="7"/>
    <n v="0.2"/>
    <x v="1753"/>
    <x v="0"/>
    <x v="7"/>
    <s v="2016"/>
  </r>
  <r>
    <s v="CA-2016-112109"/>
    <x v="630"/>
    <d v="2016-07-12T00:00:00"/>
    <s v="Standard Class"/>
    <s v="JE-15715"/>
    <s v="Joe Elijah"/>
    <x v="0"/>
    <s v="United States"/>
    <s v="Broomfield"/>
    <s v="Colorado"/>
    <n v="80020"/>
    <x v="1"/>
    <s v="OFF-BI-10001634"/>
    <x v="1"/>
    <x v="8"/>
    <x v="24"/>
    <n v="8.7360000000000007"/>
    <n v="4"/>
    <n v="0.7"/>
    <x v="1754"/>
    <x v="0"/>
    <x v="7"/>
    <s v="2016"/>
  </r>
  <r>
    <s v="CA-2016-112109"/>
    <x v="630"/>
    <d v="2016-07-12T00:00:00"/>
    <s v="Standard Class"/>
    <s v="JE-15715"/>
    <s v="Joe Elijah"/>
    <x v="0"/>
    <s v="United States"/>
    <s v="Broomfield"/>
    <s v="Colorado"/>
    <n v="80020"/>
    <x v="1"/>
    <s v="FUR-CH-10004287"/>
    <x v="0"/>
    <x v="1"/>
    <x v="158"/>
    <n v="662.88"/>
    <n v="3"/>
    <n v="0.2"/>
    <x v="1755"/>
    <x v="0"/>
    <x v="7"/>
    <s v="2016"/>
  </r>
  <r>
    <s v="CA-2017-144064"/>
    <x v="635"/>
    <d v="2017-09-01T00:00:00"/>
    <s v="First Class"/>
    <s v="CP-12085"/>
    <s v="Cathy Prescott"/>
    <x v="1"/>
    <s v="United States"/>
    <s v="Quincy"/>
    <s v="Illinois"/>
    <n v="62301"/>
    <x v="2"/>
    <s v="OFF-LA-10004544"/>
    <x v="1"/>
    <x v="2"/>
    <x v="199"/>
    <n v="47.36"/>
    <n v="4"/>
    <n v="0.2"/>
    <x v="670"/>
    <x v="25"/>
    <x v="6"/>
    <s v="2017"/>
  </r>
  <r>
    <s v="CA-2017-144064"/>
    <x v="635"/>
    <d v="2017-09-01T00:00:00"/>
    <s v="First Class"/>
    <s v="CP-12085"/>
    <s v="Cathy Prescott"/>
    <x v="1"/>
    <s v="United States"/>
    <s v="Quincy"/>
    <s v="Illinois"/>
    <n v="62301"/>
    <x v="2"/>
    <s v="OFF-ST-10004507"/>
    <x v="1"/>
    <x v="4"/>
    <x v="457"/>
    <n v="27.44"/>
    <n v="2"/>
    <n v="0.2"/>
    <x v="1228"/>
    <x v="25"/>
    <x v="6"/>
    <s v="2017"/>
  </r>
  <r>
    <s v="CA-2017-144064"/>
    <x v="635"/>
    <d v="2017-09-01T00:00:00"/>
    <s v="First Class"/>
    <s v="CP-12085"/>
    <s v="Cathy Prescott"/>
    <x v="1"/>
    <s v="United States"/>
    <s v="Quincy"/>
    <s v="Illinois"/>
    <n v="62301"/>
    <x v="2"/>
    <s v="OFF-BI-10002012"/>
    <x v="1"/>
    <x v="8"/>
    <x v="749"/>
    <n v="3.24"/>
    <n v="9"/>
    <n v="0.8"/>
    <x v="1756"/>
    <x v="25"/>
    <x v="6"/>
    <s v="2017"/>
  </r>
  <r>
    <s v="CA-2016-108581"/>
    <x v="23"/>
    <d v="2016-06-26T00:00:00"/>
    <s v="Standard Class"/>
    <s v="EA-14035"/>
    <s v="Erin Ashbrook"/>
    <x v="1"/>
    <s v="United States"/>
    <s v="Carrollton"/>
    <s v="Texas"/>
    <n v="75007"/>
    <x v="2"/>
    <s v="TEC-AC-10001109"/>
    <x v="2"/>
    <x v="11"/>
    <x v="1007"/>
    <n v="95.968000000000004"/>
    <n v="4"/>
    <n v="0.2"/>
    <x v="1757"/>
    <x v="14"/>
    <x v="1"/>
    <s v="2016"/>
  </r>
  <r>
    <s v="CA-2016-108581"/>
    <x v="23"/>
    <d v="2016-06-26T00:00:00"/>
    <s v="Standard Class"/>
    <s v="EA-14035"/>
    <s v="Erin Ashbrook"/>
    <x v="1"/>
    <s v="United States"/>
    <s v="Carrollton"/>
    <s v="Texas"/>
    <n v="75007"/>
    <x v="2"/>
    <s v="OFF-PA-10000809"/>
    <x v="1"/>
    <x v="10"/>
    <x v="1133"/>
    <n v="10.368"/>
    <n v="2"/>
    <n v="0.2"/>
    <x v="572"/>
    <x v="14"/>
    <x v="1"/>
    <s v="2016"/>
  </r>
  <r>
    <s v="CA-2017-157987"/>
    <x v="264"/>
    <d v="2017-09-06T00:00:00"/>
    <s v="Standard Class"/>
    <s v="AC-10615"/>
    <s v="Ann Chong"/>
    <x v="1"/>
    <s v="United States"/>
    <s v="New York City"/>
    <s v="New York"/>
    <n v="10009"/>
    <x v="3"/>
    <s v="OFF-AR-10000658"/>
    <x v="1"/>
    <x v="6"/>
    <x v="332"/>
    <n v="23.1"/>
    <n v="2"/>
    <n v="0"/>
    <x v="1758"/>
    <x v="28"/>
    <x v="8"/>
    <s v="2017"/>
  </r>
  <r>
    <s v="CA-2017-157987"/>
    <x v="264"/>
    <d v="2017-09-06T00:00:00"/>
    <s v="Standard Class"/>
    <s v="AC-10615"/>
    <s v="Ann Chong"/>
    <x v="1"/>
    <s v="United States"/>
    <s v="New York City"/>
    <s v="New York"/>
    <n v="10009"/>
    <x v="3"/>
    <s v="FUR-FU-10001196"/>
    <x v="0"/>
    <x v="5"/>
    <x v="1125"/>
    <n v="11.54"/>
    <n v="2"/>
    <n v="0"/>
    <x v="1759"/>
    <x v="28"/>
    <x v="8"/>
    <s v="2017"/>
  </r>
  <r>
    <s v="CA-2017-157987"/>
    <x v="264"/>
    <d v="2017-09-06T00:00:00"/>
    <s v="Standard Class"/>
    <s v="AC-10615"/>
    <s v="Ann Chong"/>
    <x v="1"/>
    <s v="United States"/>
    <s v="New York City"/>
    <s v="New York"/>
    <n v="10009"/>
    <x v="3"/>
    <s v="FUR-TA-10001889"/>
    <x v="0"/>
    <x v="3"/>
    <x v="411"/>
    <n v="254.52600000000001"/>
    <n v="1"/>
    <n v="0.4"/>
    <x v="1760"/>
    <x v="28"/>
    <x v="8"/>
    <s v="2017"/>
  </r>
  <r>
    <s v="CA-2017-157987"/>
    <x v="264"/>
    <d v="2017-09-06T00:00:00"/>
    <s v="Standard Class"/>
    <s v="AC-10615"/>
    <s v="Ann Chong"/>
    <x v="1"/>
    <s v="United States"/>
    <s v="New York City"/>
    <s v="New York"/>
    <n v="10009"/>
    <x v="3"/>
    <s v="OFF-AP-10000358"/>
    <x v="1"/>
    <x v="9"/>
    <x v="95"/>
    <n v="12.98"/>
    <n v="1"/>
    <n v="0"/>
    <x v="1761"/>
    <x v="28"/>
    <x v="8"/>
    <s v="2017"/>
  </r>
  <r>
    <s v="CA-2017-157987"/>
    <x v="264"/>
    <d v="2017-09-06T00:00:00"/>
    <s v="Standard Class"/>
    <s v="AC-10615"/>
    <s v="Ann Chong"/>
    <x v="1"/>
    <s v="United States"/>
    <s v="New York City"/>
    <s v="New York"/>
    <n v="10009"/>
    <x v="3"/>
    <s v="OFF-BI-10004970"/>
    <x v="1"/>
    <x v="8"/>
    <x v="917"/>
    <n v="26.431999999999999"/>
    <n v="8"/>
    <n v="0.2"/>
    <x v="1762"/>
    <x v="28"/>
    <x v="8"/>
    <s v="2017"/>
  </r>
  <r>
    <s v="CA-2017-157987"/>
    <x v="264"/>
    <d v="2017-09-06T00:00:00"/>
    <s v="Standard Class"/>
    <s v="AC-10615"/>
    <s v="Ann Chong"/>
    <x v="1"/>
    <s v="United States"/>
    <s v="New York City"/>
    <s v="New York"/>
    <n v="10009"/>
    <x v="3"/>
    <s v="TEC-PH-10003885"/>
    <x v="2"/>
    <x v="7"/>
    <x v="780"/>
    <n v="197.97"/>
    <n v="3"/>
    <n v="0"/>
    <x v="964"/>
    <x v="28"/>
    <x v="8"/>
    <s v="2017"/>
  </r>
  <r>
    <s v="CA-2017-157987"/>
    <x v="264"/>
    <d v="2017-09-06T00:00:00"/>
    <s v="Standard Class"/>
    <s v="AC-10615"/>
    <s v="Ann Chong"/>
    <x v="1"/>
    <s v="United States"/>
    <s v="New York City"/>
    <s v="New York"/>
    <n v="10009"/>
    <x v="3"/>
    <s v="OFF-LA-10001641"/>
    <x v="1"/>
    <x v="2"/>
    <x v="1031"/>
    <n v="18.899999999999999"/>
    <n v="6"/>
    <n v="0"/>
    <x v="1430"/>
    <x v="28"/>
    <x v="8"/>
    <s v="2017"/>
  </r>
  <r>
    <s v="CA-2017-157987"/>
    <x v="264"/>
    <d v="2017-09-06T00:00:00"/>
    <s v="Standard Class"/>
    <s v="AC-10615"/>
    <s v="Ann Chong"/>
    <x v="1"/>
    <s v="United States"/>
    <s v="New York City"/>
    <s v="New York"/>
    <n v="10009"/>
    <x v="3"/>
    <s v="FUR-CH-10003379"/>
    <x v="0"/>
    <x v="1"/>
    <x v="464"/>
    <n v="1282.4100000000001"/>
    <n v="5"/>
    <n v="0.1"/>
    <x v="965"/>
    <x v="28"/>
    <x v="8"/>
    <s v="2017"/>
  </r>
  <r>
    <s v="CA-2017-157987"/>
    <x v="264"/>
    <d v="2017-09-06T00:00:00"/>
    <s v="Standard Class"/>
    <s v="AC-10615"/>
    <s v="Ann Chong"/>
    <x v="1"/>
    <s v="United States"/>
    <s v="New York City"/>
    <s v="New York"/>
    <n v="10009"/>
    <x v="3"/>
    <s v="OFF-AR-10004582"/>
    <x v="1"/>
    <x v="6"/>
    <x v="1184"/>
    <n v="4.92"/>
    <n v="3"/>
    <n v="0"/>
    <x v="1763"/>
    <x v="28"/>
    <x v="8"/>
    <s v="2017"/>
  </r>
  <r>
    <s v="CA-2017-157987"/>
    <x v="264"/>
    <d v="2017-09-06T00:00:00"/>
    <s v="Standard Class"/>
    <s v="AC-10615"/>
    <s v="Ann Chong"/>
    <x v="1"/>
    <s v="United States"/>
    <s v="New York City"/>
    <s v="New York"/>
    <n v="10009"/>
    <x v="3"/>
    <s v="TEC-AC-10002842"/>
    <x v="2"/>
    <x v="11"/>
    <x v="1185"/>
    <n v="238"/>
    <n v="2"/>
    <n v="0"/>
    <x v="1764"/>
    <x v="28"/>
    <x v="8"/>
    <s v="2017"/>
  </r>
  <r>
    <s v="CA-2017-157987"/>
    <x v="264"/>
    <d v="2017-09-06T00:00:00"/>
    <s v="Standard Class"/>
    <s v="AC-10615"/>
    <s v="Ann Chong"/>
    <x v="1"/>
    <s v="United States"/>
    <s v="New York City"/>
    <s v="New York"/>
    <n v="10009"/>
    <x v="3"/>
    <s v="TEC-AC-10000109"/>
    <x v="2"/>
    <x v="11"/>
    <x v="202"/>
    <n v="167.97"/>
    <n v="3"/>
    <n v="0"/>
    <x v="787"/>
    <x v="28"/>
    <x v="8"/>
    <s v="2017"/>
  </r>
  <r>
    <s v="CA-2017-157987"/>
    <x v="264"/>
    <d v="2017-09-06T00:00:00"/>
    <s v="Standard Class"/>
    <s v="AC-10615"/>
    <s v="Ann Chong"/>
    <x v="1"/>
    <s v="United States"/>
    <s v="New York City"/>
    <s v="New York"/>
    <n v="10009"/>
    <x v="3"/>
    <s v="OFF-PA-10003893"/>
    <x v="1"/>
    <x v="10"/>
    <x v="1105"/>
    <n v="17.12"/>
    <n v="4"/>
    <n v="0"/>
    <x v="1765"/>
    <x v="28"/>
    <x v="8"/>
    <s v="2017"/>
  </r>
  <r>
    <s v="CA-2017-110905"/>
    <x v="18"/>
    <d v="2017-09-15T00:00:00"/>
    <s v="Second Class"/>
    <s v="RW-19690"/>
    <s v="Robert Waldorf"/>
    <x v="0"/>
    <s v="United States"/>
    <s v="Springfield"/>
    <s v="Missouri"/>
    <n v="65807"/>
    <x v="2"/>
    <s v="OFF-BI-10003669"/>
    <x v="1"/>
    <x v="8"/>
    <x v="804"/>
    <n v="16.2"/>
    <n v="3"/>
    <n v="0"/>
    <x v="1766"/>
    <x v="13"/>
    <x v="8"/>
    <s v="2017"/>
  </r>
  <r>
    <s v="CA-2017-110905"/>
    <x v="18"/>
    <d v="2017-09-15T00:00:00"/>
    <s v="Second Class"/>
    <s v="RW-19690"/>
    <s v="Robert Waldorf"/>
    <x v="0"/>
    <s v="United States"/>
    <s v="Springfield"/>
    <s v="Missouri"/>
    <n v="65807"/>
    <x v="2"/>
    <s v="OFF-AP-10004785"/>
    <x v="1"/>
    <x v="9"/>
    <x v="1186"/>
    <n v="33.99"/>
    <n v="3"/>
    <n v="0"/>
    <x v="1767"/>
    <x v="13"/>
    <x v="8"/>
    <s v="2017"/>
  </r>
  <r>
    <s v="CA-2017-110905"/>
    <x v="18"/>
    <d v="2017-09-15T00:00:00"/>
    <s v="Second Class"/>
    <s v="RW-19690"/>
    <s v="Robert Waldorf"/>
    <x v="0"/>
    <s v="United States"/>
    <s v="Springfield"/>
    <s v="Missouri"/>
    <n v="65807"/>
    <x v="2"/>
    <s v="TEC-AC-10003023"/>
    <x v="2"/>
    <x v="11"/>
    <x v="1079"/>
    <n v="296.85000000000002"/>
    <n v="5"/>
    <n v="0"/>
    <x v="1768"/>
    <x v="13"/>
    <x v="8"/>
    <s v="2017"/>
  </r>
  <r>
    <s v="CA-2017-110905"/>
    <x v="18"/>
    <d v="2017-09-15T00:00:00"/>
    <s v="Second Class"/>
    <s v="RW-19690"/>
    <s v="Robert Waldorf"/>
    <x v="0"/>
    <s v="United States"/>
    <s v="Springfield"/>
    <s v="Missouri"/>
    <n v="65807"/>
    <x v="2"/>
    <s v="TEC-AC-10002217"/>
    <x v="2"/>
    <x v="11"/>
    <x v="1187"/>
    <n v="112.8"/>
    <n v="6"/>
    <n v="0"/>
    <x v="1769"/>
    <x v="13"/>
    <x v="8"/>
    <s v="2017"/>
  </r>
  <r>
    <s v="CA-2017-110905"/>
    <x v="18"/>
    <d v="2017-09-15T00:00:00"/>
    <s v="Second Class"/>
    <s v="RW-19690"/>
    <s v="Robert Waldorf"/>
    <x v="0"/>
    <s v="United States"/>
    <s v="Springfield"/>
    <s v="Missouri"/>
    <n v="65807"/>
    <x v="2"/>
    <s v="OFF-BI-10002954"/>
    <x v="1"/>
    <x v="8"/>
    <x v="1188"/>
    <n v="13.71"/>
    <n v="3"/>
    <n v="0"/>
    <x v="1770"/>
    <x v="13"/>
    <x v="8"/>
    <s v="2017"/>
  </r>
  <r>
    <s v="CA-2017-110905"/>
    <x v="18"/>
    <d v="2017-09-15T00:00:00"/>
    <s v="Second Class"/>
    <s v="RW-19690"/>
    <s v="Robert Waldorf"/>
    <x v="0"/>
    <s v="United States"/>
    <s v="Springfield"/>
    <s v="Missouri"/>
    <n v="65807"/>
    <x v="2"/>
    <s v="OFF-PA-10002586"/>
    <x v="1"/>
    <x v="10"/>
    <x v="1016"/>
    <n v="24.9"/>
    <n v="5"/>
    <n v="0"/>
    <x v="1771"/>
    <x v="13"/>
    <x v="8"/>
    <s v="2017"/>
  </r>
  <r>
    <s v="CA-2017-110905"/>
    <x v="18"/>
    <d v="2017-09-15T00:00:00"/>
    <s v="Second Class"/>
    <s v="RW-19690"/>
    <s v="Robert Waldorf"/>
    <x v="0"/>
    <s v="United States"/>
    <s v="Springfield"/>
    <s v="Missouri"/>
    <n v="65807"/>
    <x v="2"/>
    <s v="OFF-ST-10000025"/>
    <x v="1"/>
    <x v="4"/>
    <x v="621"/>
    <n v="286.29000000000002"/>
    <n v="3"/>
    <n v="0"/>
    <x v="1772"/>
    <x v="13"/>
    <x v="8"/>
    <s v="2017"/>
  </r>
  <r>
    <s v="CA-2017-110905"/>
    <x v="18"/>
    <d v="2017-09-15T00:00:00"/>
    <s v="Second Class"/>
    <s v="RW-19690"/>
    <s v="Robert Waldorf"/>
    <x v="0"/>
    <s v="United States"/>
    <s v="Springfield"/>
    <s v="Missouri"/>
    <n v="65807"/>
    <x v="2"/>
    <s v="OFF-AP-10003281"/>
    <x v="1"/>
    <x v="9"/>
    <x v="1189"/>
    <n v="24.18"/>
    <n v="2"/>
    <n v="0"/>
    <x v="1773"/>
    <x v="13"/>
    <x v="8"/>
    <s v="2017"/>
  </r>
  <r>
    <s v="CA-2017-165841"/>
    <x v="202"/>
    <d v="2017-12-28T00:00:00"/>
    <s v="Standard Class"/>
    <s v="DB-13210"/>
    <s v="Dean Braden"/>
    <x v="0"/>
    <s v="United States"/>
    <s v="Paterson"/>
    <s v="New Jersey"/>
    <n v="7501"/>
    <x v="3"/>
    <s v="TEC-PH-10002103"/>
    <x v="2"/>
    <x v="7"/>
    <x v="539"/>
    <n v="281.97000000000003"/>
    <n v="3"/>
    <n v="0"/>
    <x v="1774"/>
    <x v="30"/>
    <x v="4"/>
    <s v="2017"/>
  </r>
  <r>
    <s v="CA-2017-165841"/>
    <x v="202"/>
    <d v="2017-12-28T00:00:00"/>
    <s v="Standard Class"/>
    <s v="DB-13210"/>
    <s v="Dean Braden"/>
    <x v="0"/>
    <s v="United States"/>
    <s v="Paterson"/>
    <s v="New Jersey"/>
    <n v="7501"/>
    <x v="3"/>
    <s v="OFF-SU-10000898"/>
    <x v="1"/>
    <x v="14"/>
    <x v="1190"/>
    <n v="69.5"/>
    <n v="5"/>
    <n v="0"/>
    <x v="1775"/>
    <x v="30"/>
    <x v="4"/>
    <s v="2017"/>
  </r>
  <r>
    <s v="CA-2017-165841"/>
    <x v="202"/>
    <d v="2017-12-28T00:00:00"/>
    <s v="Standard Class"/>
    <s v="DB-13210"/>
    <s v="Dean Braden"/>
    <x v="0"/>
    <s v="United States"/>
    <s v="Paterson"/>
    <s v="New Jersey"/>
    <n v="7501"/>
    <x v="3"/>
    <s v="OFF-PA-10001144"/>
    <x v="1"/>
    <x v="10"/>
    <x v="163"/>
    <n v="166.44"/>
    <n v="3"/>
    <n v="0"/>
    <x v="1776"/>
    <x v="30"/>
    <x v="4"/>
    <s v="2017"/>
  </r>
  <r>
    <s v="CA-2017-117485"/>
    <x v="397"/>
    <d v="2017-09-29T00:00:00"/>
    <s v="Standard Class"/>
    <s v="BD-11320"/>
    <s v="Bill Donatelli"/>
    <x v="0"/>
    <s v="United States"/>
    <s v="Tulsa"/>
    <s v="Oklahoma"/>
    <n v="74133"/>
    <x v="2"/>
    <s v="TEC-AC-10004659"/>
    <x v="2"/>
    <x v="11"/>
    <x v="172"/>
    <n v="291.95999999999998"/>
    <n v="4"/>
    <n v="0"/>
    <x v="1777"/>
    <x v="27"/>
    <x v="8"/>
    <s v="2017"/>
  </r>
  <r>
    <s v="CA-2017-140242"/>
    <x v="636"/>
    <d v="2017-05-11T00:00:00"/>
    <s v="Standard Class"/>
    <s v="ML-17755"/>
    <s v="Max Ludwig"/>
    <x v="2"/>
    <s v="United States"/>
    <s v="Chicago"/>
    <s v="Illinois"/>
    <n v="60623"/>
    <x v="2"/>
    <s v="OFF-AR-10004752"/>
    <x v="1"/>
    <x v="6"/>
    <x v="1114"/>
    <n v="6.4080000000000004"/>
    <n v="3"/>
    <n v="0.2"/>
    <x v="1778"/>
    <x v="24"/>
    <x v="5"/>
    <s v="2017"/>
  </r>
  <r>
    <s v="CA-2017-140242"/>
    <x v="636"/>
    <d v="2017-05-11T00:00:00"/>
    <s v="Standard Class"/>
    <s v="ML-17755"/>
    <s v="Max Ludwig"/>
    <x v="2"/>
    <s v="United States"/>
    <s v="Chicago"/>
    <s v="Illinois"/>
    <n v="60623"/>
    <x v="2"/>
    <s v="TEC-AC-10004659"/>
    <x v="2"/>
    <x v="11"/>
    <x v="172"/>
    <n v="408.74400000000003"/>
    <n v="7"/>
    <n v="0.2"/>
    <x v="179"/>
    <x v="24"/>
    <x v="5"/>
    <s v="2017"/>
  </r>
  <r>
    <s v="CA-2014-148950"/>
    <x v="637"/>
    <d v="2014-12-19T00:00:00"/>
    <s v="Standard Class"/>
    <s v="JD-16015"/>
    <s v="Joy Daniels"/>
    <x v="0"/>
    <s v="United States"/>
    <s v="Chicago"/>
    <s v="Illinois"/>
    <n v="60610"/>
    <x v="2"/>
    <s v="OFF-BI-10001249"/>
    <x v="1"/>
    <x v="8"/>
    <x v="1191"/>
    <n v="5.1040000000000001"/>
    <n v="4"/>
    <n v="0.8"/>
    <x v="1779"/>
    <x v="19"/>
    <x v="4"/>
    <s v="2014"/>
  </r>
  <r>
    <s v="CA-2014-148950"/>
    <x v="637"/>
    <d v="2014-12-19T00:00:00"/>
    <s v="Standard Class"/>
    <s v="JD-16015"/>
    <s v="Joy Daniels"/>
    <x v="0"/>
    <s v="United States"/>
    <s v="Chicago"/>
    <s v="Illinois"/>
    <n v="60610"/>
    <x v="2"/>
    <s v="OFF-FA-10003059"/>
    <x v="1"/>
    <x v="13"/>
    <x v="802"/>
    <n v="2.8959999999999999"/>
    <n v="2"/>
    <n v="0.2"/>
    <x v="1780"/>
    <x v="19"/>
    <x v="4"/>
    <s v="2014"/>
  </r>
  <r>
    <s v="CA-2014-148950"/>
    <x v="637"/>
    <d v="2014-12-19T00:00:00"/>
    <s v="Standard Class"/>
    <s v="JD-16015"/>
    <s v="Joy Daniels"/>
    <x v="0"/>
    <s v="United States"/>
    <s v="Chicago"/>
    <s v="Illinois"/>
    <n v="60610"/>
    <x v="2"/>
    <s v="TEC-AC-10002718"/>
    <x v="2"/>
    <x v="11"/>
    <x v="1192"/>
    <n v="35.015999999999998"/>
    <n v="3"/>
    <n v="0.2"/>
    <x v="1781"/>
    <x v="19"/>
    <x v="4"/>
    <s v="2014"/>
  </r>
  <r>
    <s v="CA-2014-110408"/>
    <x v="638"/>
    <d v="2014-10-20T00:00:00"/>
    <s v="Second Class"/>
    <s v="AS-10225"/>
    <s v="Alan Schoenberger"/>
    <x v="1"/>
    <s v="United States"/>
    <s v="Montgomery"/>
    <s v="Alabama"/>
    <n v="36116"/>
    <x v="0"/>
    <s v="OFF-ST-10001522"/>
    <x v="1"/>
    <x v="4"/>
    <x v="197"/>
    <n v="275.97000000000003"/>
    <n v="3"/>
    <n v="0"/>
    <x v="1782"/>
    <x v="15"/>
    <x v="2"/>
    <s v="2014"/>
  </r>
  <r>
    <s v="CA-2014-110408"/>
    <x v="638"/>
    <d v="2014-10-20T00:00:00"/>
    <s v="Second Class"/>
    <s v="AS-10225"/>
    <s v="Alan Schoenberger"/>
    <x v="1"/>
    <s v="United States"/>
    <s v="Montgomery"/>
    <s v="Alabama"/>
    <n v="36116"/>
    <x v="0"/>
    <s v="TEC-PH-10002352"/>
    <x v="2"/>
    <x v="7"/>
    <x v="1193"/>
    <n v="1394.95"/>
    <n v="5"/>
    <n v="0"/>
    <x v="1783"/>
    <x v="15"/>
    <x v="2"/>
    <s v="2014"/>
  </r>
  <r>
    <s v="CA-2014-110408"/>
    <x v="638"/>
    <d v="2014-10-20T00:00:00"/>
    <s v="Second Class"/>
    <s v="AS-10225"/>
    <s v="Alan Schoenberger"/>
    <x v="1"/>
    <s v="United States"/>
    <s v="Montgomery"/>
    <s v="Alabama"/>
    <n v="36116"/>
    <x v="0"/>
    <s v="FUR-CH-10003774"/>
    <x v="0"/>
    <x v="1"/>
    <x v="1194"/>
    <n v="545.88"/>
    <n v="6"/>
    <n v="0"/>
    <x v="1784"/>
    <x v="15"/>
    <x v="2"/>
    <s v="2014"/>
  </r>
  <r>
    <s v="CA-2015-109939"/>
    <x v="412"/>
    <d v="2015-05-12T00:00:00"/>
    <s v="Standard Class"/>
    <s v="AA-10375"/>
    <s v="Allen Armold"/>
    <x v="0"/>
    <s v="United States"/>
    <s v="Salem"/>
    <s v="Oregon"/>
    <n v="97301"/>
    <x v="1"/>
    <s v="OFF-AR-10000127"/>
    <x v="1"/>
    <x v="6"/>
    <x v="1195"/>
    <n v="5.2480000000000002"/>
    <n v="2"/>
    <n v="0.2"/>
    <x v="820"/>
    <x v="0"/>
    <x v="5"/>
    <s v="2015"/>
  </r>
  <r>
    <s v="CA-2016-112669"/>
    <x v="167"/>
    <d v="2016-04-14T00:00:00"/>
    <s v="Same Day"/>
    <s v="KT-16465"/>
    <s v="Kean Takahito"/>
    <x v="0"/>
    <s v="United States"/>
    <s v="Glendale"/>
    <s v="Arizona"/>
    <n v="85301"/>
    <x v="1"/>
    <s v="FUR-CH-10004086"/>
    <x v="0"/>
    <x v="1"/>
    <x v="284"/>
    <n v="933.53599999999994"/>
    <n v="4"/>
    <n v="0.2"/>
    <x v="1785"/>
    <x v="19"/>
    <x v="3"/>
    <s v="2016"/>
  </r>
  <r>
    <s v="CA-2016-112669"/>
    <x v="167"/>
    <d v="2016-04-14T00:00:00"/>
    <s v="Same Day"/>
    <s v="KT-16465"/>
    <s v="Kean Takahito"/>
    <x v="0"/>
    <s v="United States"/>
    <s v="Glendale"/>
    <s v="Arizona"/>
    <n v="85301"/>
    <x v="1"/>
    <s v="OFF-ST-10001228"/>
    <x v="1"/>
    <x v="4"/>
    <x v="231"/>
    <n v="42.975999999999999"/>
    <n v="4"/>
    <n v="0.2"/>
    <x v="1786"/>
    <x v="19"/>
    <x v="3"/>
    <s v="2016"/>
  </r>
  <r>
    <s v="CA-2015-119592"/>
    <x v="639"/>
    <d v="2015-12-16T00:00:00"/>
    <s v="Second Class"/>
    <s v="MM-18280"/>
    <s v="Muhammed MacIntyre"/>
    <x v="1"/>
    <s v="United States"/>
    <s v="Columbus"/>
    <s v="Georgia"/>
    <n v="31907"/>
    <x v="0"/>
    <s v="OFF-BI-10004187"/>
    <x v="1"/>
    <x v="8"/>
    <x v="620"/>
    <n v="3.76"/>
    <n v="2"/>
    <n v="0"/>
    <x v="1787"/>
    <x v="19"/>
    <x v="4"/>
    <s v="2015"/>
  </r>
  <r>
    <s v="CA-2014-122749"/>
    <x v="640"/>
    <d v="2014-12-09T00:00:00"/>
    <s v="Standard Class"/>
    <s v="NG-18430"/>
    <s v="Nathan Gelder"/>
    <x v="0"/>
    <s v="United States"/>
    <s v="Oklahoma City"/>
    <s v="Oklahoma"/>
    <n v="73120"/>
    <x v="2"/>
    <s v="TEC-PH-10003811"/>
    <x v="2"/>
    <x v="7"/>
    <x v="1196"/>
    <n v="479.96"/>
    <n v="4"/>
    <n v="0"/>
    <x v="1788"/>
    <x v="21"/>
    <x v="4"/>
    <s v="2014"/>
  </r>
  <r>
    <s v="CA-2014-164721"/>
    <x v="641"/>
    <d v="2014-11-27T00:00:00"/>
    <s v="Second Class"/>
    <s v="LW-16825"/>
    <s v="Laurel Workman"/>
    <x v="1"/>
    <s v="United States"/>
    <s v="Brentwood"/>
    <s v="California"/>
    <n v="94513"/>
    <x v="1"/>
    <s v="OFF-AP-10000240"/>
    <x v="1"/>
    <x v="9"/>
    <x v="650"/>
    <n v="320.88"/>
    <n v="6"/>
    <n v="0"/>
    <x v="1789"/>
    <x v="10"/>
    <x v="0"/>
    <s v="2014"/>
  </r>
  <r>
    <s v="CA-2014-164721"/>
    <x v="641"/>
    <d v="2014-11-27T00:00:00"/>
    <s v="Second Class"/>
    <s v="LW-16825"/>
    <s v="Laurel Workman"/>
    <x v="1"/>
    <s v="United States"/>
    <s v="Brentwood"/>
    <s v="California"/>
    <n v="94513"/>
    <x v="1"/>
    <s v="FUR-FU-10001940"/>
    <x v="0"/>
    <x v="5"/>
    <x v="222"/>
    <n v="23.88"/>
    <n v="3"/>
    <n v="0"/>
    <x v="1790"/>
    <x v="10"/>
    <x v="0"/>
    <s v="2014"/>
  </r>
  <r>
    <s v="CA-2014-164721"/>
    <x v="641"/>
    <d v="2014-11-27T00:00:00"/>
    <s v="Second Class"/>
    <s v="LW-16825"/>
    <s v="Laurel Workman"/>
    <x v="1"/>
    <s v="United States"/>
    <s v="Brentwood"/>
    <s v="California"/>
    <n v="94513"/>
    <x v="1"/>
    <s v="OFF-PA-10000575"/>
    <x v="1"/>
    <x v="10"/>
    <x v="1059"/>
    <n v="26.76"/>
    <n v="4"/>
    <n v="0"/>
    <x v="1791"/>
    <x v="10"/>
    <x v="0"/>
    <s v="2014"/>
  </r>
  <r>
    <s v="CA-2016-147417"/>
    <x v="197"/>
    <d v="2016-07-27T00:00:00"/>
    <s v="First Class"/>
    <s v="CB-12415"/>
    <s v="Christy Brittain"/>
    <x v="0"/>
    <s v="United States"/>
    <s v="Columbus"/>
    <s v="Ohio"/>
    <n v="43229"/>
    <x v="3"/>
    <s v="TEC-CO-10001449"/>
    <x v="2"/>
    <x v="16"/>
    <x v="306"/>
    <n v="1439.9760000000001"/>
    <n v="4"/>
    <n v="0.4"/>
    <x v="1792"/>
    <x v="10"/>
    <x v="7"/>
    <s v="2016"/>
  </r>
  <r>
    <s v="CA-2015-127509"/>
    <x v="529"/>
    <d v="2015-11-13T00:00:00"/>
    <s v="Standard Class"/>
    <s v="AS-10090"/>
    <s v="Adam Shillingsburg"/>
    <x v="0"/>
    <s v="United States"/>
    <s v="Springfield"/>
    <s v="Missouri"/>
    <n v="65807"/>
    <x v="2"/>
    <s v="OFF-BI-10002393"/>
    <x v="1"/>
    <x v="8"/>
    <x v="1197"/>
    <n v="17.22"/>
    <n v="3"/>
    <n v="0"/>
    <x v="1793"/>
    <x v="3"/>
    <x v="0"/>
    <s v="2015"/>
  </r>
  <r>
    <s v="CA-2015-127509"/>
    <x v="529"/>
    <d v="2015-11-13T00:00:00"/>
    <s v="Standard Class"/>
    <s v="AS-10090"/>
    <s v="Adam Shillingsburg"/>
    <x v="0"/>
    <s v="United States"/>
    <s v="Springfield"/>
    <s v="Missouri"/>
    <n v="65807"/>
    <x v="2"/>
    <s v="FUR-TA-10002855"/>
    <x v="0"/>
    <x v="3"/>
    <x v="1198"/>
    <n v="1024.3800000000001"/>
    <n v="7"/>
    <n v="0"/>
    <x v="1794"/>
    <x v="3"/>
    <x v="0"/>
    <s v="2015"/>
  </r>
  <r>
    <s v="CA-2015-127509"/>
    <x v="529"/>
    <d v="2015-11-13T00:00:00"/>
    <s v="Standard Class"/>
    <s v="AS-10090"/>
    <s v="Adam Shillingsburg"/>
    <x v="0"/>
    <s v="United States"/>
    <s v="Springfield"/>
    <s v="Missouri"/>
    <n v="65807"/>
    <x v="2"/>
    <s v="OFF-EN-10000781"/>
    <x v="1"/>
    <x v="12"/>
    <x v="753"/>
    <n v="26.22"/>
    <n v="3"/>
    <n v="0"/>
    <x v="1795"/>
    <x v="3"/>
    <x v="0"/>
    <s v="2015"/>
  </r>
  <r>
    <s v="CA-2015-127509"/>
    <x v="529"/>
    <d v="2015-11-13T00:00:00"/>
    <s v="Standard Class"/>
    <s v="AS-10090"/>
    <s v="Adam Shillingsburg"/>
    <x v="0"/>
    <s v="United States"/>
    <s v="Springfield"/>
    <s v="Missouri"/>
    <n v="65807"/>
    <x v="2"/>
    <s v="OFF-PA-10002160"/>
    <x v="1"/>
    <x v="10"/>
    <x v="1199"/>
    <n v="17.34"/>
    <n v="3"/>
    <n v="0"/>
    <x v="707"/>
    <x v="3"/>
    <x v="0"/>
    <s v="2015"/>
  </r>
  <r>
    <s v="CA-2017-111374"/>
    <x v="642"/>
    <d v="2017-02-28T00:00:00"/>
    <s v="Standard Class"/>
    <s v="CB-12415"/>
    <s v="Christy Brittain"/>
    <x v="0"/>
    <s v="United States"/>
    <s v="Philadelphia"/>
    <s v="Pennsylvania"/>
    <n v="19134"/>
    <x v="3"/>
    <s v="OFF-BI-10004970"/>
    <x v="1"/>
    <x v="8"/>
    <x v="917"/>
    <n v="4.9560000000000004"/>
    <n v="4"/>
    <n v="0.7"/>
    <x v="1796"/>
    <x v="16"/>
    <x v="11"/>
    <s v="2017"/>
  </r>
  <r>
    <s v="CA-2017-133648"/>
    <x v="643"/>
    <d v="2017-07-02T00:00:00"/>
    <s v="Standard Class"/>
    <s v="ML-17755"/>
    <s v="Max Ludwig"/>
    <x v="2"/>
    <s v="United States"/>
    <s v="Springfield"/>
    <s v="Oregon"/>
    <n v="97477"/>
    <x v="1"/>
    <s v="OFF-LA-10003923"/>
    <x v="1"/>
    <x v="2"/>
    <x v="429"/>
    <n v="71.040000000000006"/>
    <n v="6"/>
    <n v="0.2"/>
    <x v="1797"/>
    <x v="10"/>
    <x v="1"/>
    <s v="2017"/>
  </r>
  <r>
    <s v="CA-2017-133648"/>
    <x v="643"/>
    <d v="2017-07-02T00:00:00"/>
    <s v="Standard Class"/>
    <s v="ML-17755"/>
    <s v="Max Ludwig"/>
    <x v="2"/>
    <s v="United States"/>
    <s v="Springfield"/>
    <s v="Oregon"/>
    <n v="97477"/>
    <x v="1"/>
    <s v="OFF-AR-10002257"/>
    <x v="1"/>
    <x v="6"/>
    <x v="1200"/>
    <n v="5.3440000000000003"/>
    <n v="2"/>
    <n v="0.2"/>
    <x v="1798"/>
    <x v="10"/>
    <x v="1"/>
    <s v="2017"/>
  </r>
  <r>
    <s v="CA-2017-133648"/>
    <x v="643"/>
    <d v="2017-07-02T00:00:00"/>
    <s v="Standard Class"/>
    <s v="ML-17755"/>
    <s v="Max Ludwig"/>
    <x v="2"/>
    <s v="United States"/>
    <s v="Springfield"/>
    <s v="Oregon"/>
    <n v="97477"/>
    <x v="1"/>
    <s v="OFF-FA-10004395"/>
    <x v="1"/>
    <x v="13"/>
    <x v="1201"/>
    <n v="11.304"/>
    <n v="3"/>
    <n v="0.2"/>
    <x v="1799"/>
    <x v="10"/>
    <x v="1"/>
    <s v="2017"/>
  </r>
  <r>
    <s v="US-2017-147221"/>
    <x v="574"/>
    <d v="2017-12-04T00:00:00"/>
    <s v="Second Class"/>
    <s v="JS-16030"/>
    <s v="Joy Smith"/>
    <x v="0"/>
    <s v="United States"/>
    <s v="Houston"/>
    <s v="Texas"/>
    <n v="77036"/>
    <x v="2"/>
    <s v="OFF-AP-10002534"/>
    <x v="1"/>
    <x v="9"/>
    <x v="1202"/>
    <n v="294.62"/>
    <n v="5"/>
    <n v="0.8"/>
    <x v="1800"/>
    <x v="28"/>
    <x v="4"/>
    <s v="2017"/>
  </r>
  <r>
    <s v="US-2017-147221"/>
    <x v="574"/>
    <d v="2017-12-04T00:00:00"/>
    <s v="Second Class"/>
    <s v="JS-16030"/>
    <s v="Joy Smith"/>
    <x v="0"/>
    <s v="United States"/>
    <s v="Houston"/>
    <s v="Texas"/>
    <n v="77036"/>
    <x v="2"/>
    <s v="FUR-FU-10004020"/>
    <x v="0"/>
    <x v="5"/>
    <x v="493"/>
    <n v="8.7520000000000007"/>
    <n v="4"/>
    <n v="0.6"/>
    <x v="1801"/>
    <x v="28"/>
    <x v="4"/>
    <s v="2017"/>
  </r>
  <r>
    <s v="CA-2014-131905"/>
    <x v="644"/>
    <d v="2014-02-09T00:00:00"/>
    <s v="First Class"/>
    <s v="ND-18460"/>
    <s v="Neil Ducich"/>
    <x v="1"/>
    <s v="United States"/>
    <s v="Chesapeake"/>
    <s v="Virginia"/>
    <n v="23320"/>
    <x v="0"/>
    <s v="OFF-LA-10002787"/>
    <x v="1"/>
    <x v="2"/>
    <x v="547"/>
    <n v="15"/>
    <n v="4"/>
    <n v="0"/>
    <x v="1802"/>
    <x v="24"/>
    <x v="11"/>
    <s v="2014"/>
  </r>
  <r>
    <s v="CA-2014-131905"/>
    <x v="644"/>
    <d v="2014-02-09T00:00:00"/>
    <s v="First Class"/>
    <s v="ND-18460"/>
    <s v="Neil Ducich"/>
    <x v="1"/>
    <s v="United States"/>
    <s v="Chesapeake"/>
    <s v="Virginia"/>
    <n v="23320"/>
    <x v="0"/>
    <s v="TEC-PH-10003645"/>
    <x v="2"/>
    <x v="7"/>
    <x v="297"/>
    <n v="161.61000000000001"/>
    <n v="1"/>
    <n v="0"/>
    <x v="1803"/>
    <x v="24"/>
    <x v="11"/>
    <s v="2014"/>
  </r>
  <r>
    <s v="CA-2014-131905"/>
    <x v="644"/>
    <d v="2014-02-09T00:00:00"/>
    <s v="First Class"/>
    <s v="ND-18460"/>
    <s v="Neil Ducich"/>
    <x v="1"/>
    <s v="United States"/>
    <s v="Chesapeake"/>
    <s v="Virginia"/>
    <n v="23320"/>
    <x v="0"/>
    <s v="TEC-PH-10001615"/>
    <x v="2"/>
    <x v="7"/>
    <x v="1117"/>
    <n v="144.94999999999999"/>
    <n v="5"/>
    <n v="0"/>
    <x v="1804"/>
    <x v="24"/>
    <x v="11"/>
    <s v="2014"/>
  </r>
  <r>
    <s v="CA-2017-166128"/>
    <x v="645"/>
    <d v="2017-04-18T00:00:00"/>
    <s v="Standard Class"/>
    <s v="LW-17215"/>
    <s v="Luke Weiss"/>
    <x v="0"/>
    <s v="United States"/>
    <s v="Pasadena"/>
    <s v="California"/>
    <n v="91104"/>
    <x v="1"/>
    <s v="TEC-AC-10001767"/>
    <x v="2"/>
    <x v="11"/>
    <x v="97"/>
    <n v="199.95"/>
    <n v="5"/>
    <n v="0"/>
    <x v="1805"/>
    <x v="2"/>
    <x v="3"/>
    <s v="2017"/>
  </r>
  <r>
    <s v="CA-2017-166128"/>
    <x v="645"/>
    <d v="2017-04-18T00:00:00"/>
    <s v="Standard Class"/>
    <s v="LW-17215"/>
    <s v="Luke Weiss"/>
    <x v="0"/>
    <s v="United States"/>
    <s v="Pasadena"/>
    <s v="California"/>
    <n v="91104"/>
    <x v="1"/>
    <s v="OFF-AR-10001221"/>
    <x v="1"/>
    <x v="6"/>
    <x v="1043"/>
    <n v="41.86"/>
    <n v="7"/>
    <n v="0"/>
    <x v="1806"/>
    <x v="2"/>
    <x v="3"/>
    <s v="2017"/>
  </r>
  <r>
    <s v="CA-2017-163510"/>
    <x v="53"/>
    <d v="2017-12-28T00:00:00"/>
    <s v="Second Class"/>
    <s v="JW-15955"/>
    <s v="Joni Wasserman"/>
    <x v="0"/>
    <s v="United States"/>
    <s v="Louisville"/>
    <s v="Kentucky"/>
    <n v="40214"/>
    <x v="0"/>
    <s v="OFF-ST-10000563"/>
    <x v="1"/>
    <x v="4"/>
    <x v="903"/>
    <n v="95.94"/>
    <n v="3"/>
    <n v="0"/>
    <x v="1508"/>
    <x v="10"/>
    <x v="4"/>
    <s v="2017"/>
  </r>
  <r>
    <s v="CA-2017-163510"/>
    <x v="53"/>
    <d v="2017-12-28T00:00:00"/>
    <s v="Second Class"/>
    <s v="JW-15955"/>
    <s v="Joni Wasserman"/>
    <x v="0"/>
    <s v="United States"/>
    <s v="Louisville"/>
    <s v="Kentucky"/>
    <n v="40214"/>
    <x v="0"/>
    <s v="FUR-CH-10001146"/>
    <x v="0"/>
    <x v="1"/>
    <x v="64"/>
    <n v="304.45"/>
    <n v="5"/>
    <n v="0"/>
    <x v="1807"/>
    <x v="10"/>
    <x v="4"/>
    <s v="2017"/>
  </r>
  <r>
    <s v="US-2017-143028"/>
    <x v="645"/>
    <d v="2017-04-18T00:00:00"/>
    <s v="Standard Class"/>
    <s v="SC-20050"/>
    <s v="Sample Company A"/>
    <x v="2"/>
    <s v="United States"/>
    <s v="Lubbock"/>
    <s v="Texas"/>
    <n v="79424"/>
    <x v="2"/>
    <s v="OFF-BI-10004738"/>
    <x v="1"/>
    <x v="8"/>
    <x v="92"/>
    <n v="11.364000000000001"/>
    <n v="3"/>
    <n v="0.8"/>
    <x v="536"/>
    <x v="2"/>
    <x v="3"/>
    <s v="2017"/>
  </r>
  <r>
    <s v="CA-2014-111150"/>
    <x v="520"/>
    <d v="2015-01-04T00:00:00"/>
    <s v="Standard Class"/>
    <s v="RW-19630"/>
    <s v="Rob Williams"/>
    <x v="1"/>
    <s v="United States"/>
    <s v="Columbia"/>
    <s v="Missouri"/>
    <n v="65203"/>
    <x v="2"/>
    <s v="OFF-AR-10000034"/>
    <x v="1"/>
    <x v="6"/>
    <x v="751"/>
    <n v="29.68"/>
    <n v="7"/>
    <n v="0"/>
    <x v="1808"/>
    <x v="23"/>
    <x v="4"/>
    <s v="2014"/>
  </r>
  <r>
    <s v="CA-2014-111150"/>
    <x v="520"/>
    <d v="2015-01-04T00:00:00"/>
    <s v="Standard Class"/>
    <s v="RW-19630"/>
    <s v="Rob Williams"/>
    <x v="1"/>
    <s v="United States"/>
    <s v="Columbia"/>
    <s v="Missouri"/>
    <n v="65203"/>
    <x v="2"/>
    <s v="TEC-AC-10000290"/>
    <x v="2"/>
    <x v="11"/>
    <x v="235"/>
    <n v="47.53"/>
    <n v="7"/>
    <n v="0"/>
    <x v="1809"/>
    <x v="23"/>
    <x v="4"/>
    <s v="2014"/>
  </r>
  <r>
    <s v="CA-2017-165386"/>
    <x v="646"/>
    <d v="2017-08-04T00:00:00"/>
    <s v="First Class"/>
    <s v="CM-12190"/>
    <s v="Charlotte Melton"/>
    <x v="0"/>
    <s v="United States"/>
    <s v="Chicago"/>
    <s v="Illinois"/>
    <n v="60623"/>
    <x v="2"/>
    <s v="FUR-BO-10003034"/>
    <x v="0"/>
    <x v="0"/>
    <x v="1203"/>
    <n v="183.37200000000001"/>
    <n v="2"/>
    <n v="0.3"/>
    <x v="1810"/>
    <x v="21"/>
    <x v="6"/>
    <s v="2017"/>
  </r>
  <r>
    <s v="CA-2014-116407"/>
    <x v="647"/>
    <d v="2014-11-21T00:00:00"/>
    <s v="Standard Class"/>
    <s v="JF-15190"/>
    <s v="Jamie Frazer"/>
    <x v="0"/>
    <s v="United States"/>
    <s v="Johnson City"/>
    <s v="Tennessee"/>
    <n v="37604"/>
    <x v="0"/>
    <s v="OFF-AR-10001315"/>
    <x v="1"/>
    <x v="6"/>
    <x v="1029"/>
    <n v="4.2240000000000002"/>
    <n v="3"/>
    <n v="0.2"/>
    <x v="1811"/>
    <x v="4"/>
    <x v="0"/>
    <s v="2014"/>
  </r>
  <r>
    <s v="CA-2014-116407"/>
    <x v="647"/>
    <d v="2014-11-21T00:00:00"/>
    <s v="Standard Class"/>
    <s v="JF-15190"/>
    <s v="Jamie Frazer"/>
    <x v="0"/>
    <s v="United States"/>
    <s v="Johnson City"/>
    <s v="Tennessee"/>
    <n v="37604"/>
    <x v="0"/>
    <s v="OFF-AP-10002118"/>
    <x v="1"/>
    <x v="9"/>
    <x v="77"/>
    <n v="333.05599999999998"/>
    <n v="2"/>
    <n v="0.2"/>
    <x v="1812"/>
    <x v="4"/>
    <x v="0"/>
    <s v="2014"/>
  </r>
  <r>
    <s v="CA-2014-116407"/>
    <x v="647"/>
    <d v="2014-11-21T00:00:00"/>
    <s v="Standard Class"/>
    <s v="JF-15190"/>
    <s v="Jamie Frazer"/>
    <x v="0"/>
    <s v="United States"/>
    <s v="Johnson City"/>
    <s v="Tennessee"/>
    <n v="37604"/>
    <x v="0"/>
    <s v="OFF-PA-10002137"/>
    <x v="1"/>
    <x v="10"/>
    <x v="565"/>
    <n v="24.896000000000001"/>
    <n v="4"/>
    <n v="0.2"/>
    <x v="1813"/>
    <x v="4"/>
    <x v="0"/>
    <s v="2014"/>
  </r>
  <r>
    <s v="CA-2015-155761"/>
    <x v="555"/>
    <d v="2015-12-11T00:00:00"/>
    <s v="Same Day"/>
    <s v="SC-20800"/>
    <s v="Stuart Calhoun"/>
    <x v="0"/>
    <s v="United States"/>
    <s v="Houston"/>
    <s v="Texas"/>
    <n v="77041"/>
    <x v="2"/>
    <s v="TEC-AC-10001606"/>
    <x v="2"/>
    <x v="11"/>
    <x v="590"/>
    <n v="159.98400000000001"/>
    <n v="2"/>
    <n v="0.2"/>
    <x v="1814"/>
    <x v="2"/>
    <x v="4"/>
    <s v="2015"/>
  </r>
  <r>
    <s v="CA-2015-155761"/>
    <x v="555"/>
    <d v="2015-12-11T00:00:00"/>
    <s v="Same Day"/>
    <s v="SC-20800"/>
    <s v="Stuart Calhoun"/>
    <x v="0"/>
    <s v="United States"/>
    <s v="Houston"/>
    <s v="Texas"/>
    <n v="77041"/>
    <x v="2"/>
    <s v="OFF-ST-10000943"/>
    <x v="1"/>
    <x v="4"/>
    <x v="1204"/>
    <n v="46.344000000000001"/>
    <n v="3"/>
    <n v="0.2"/>
    <x v="1815"/>
    <x v="2"/>
    <x v="4"/>
    <s v="2015"/>
  </r>
  <r>
    <s v="CA-2016-145905"/>
    <x v="31"/>
    <d v="2016-09-23T00:00:00"/>
    <s v="Standard Class"/>
    <s v="AM-10705"/>
    <s v="Anne McFarland"/>
    <x v="0"/>
    <s v="United States"/>
    <s v="Auburn"/>
    <s v="Alabama"/>
    <n v="36830"/>
    <x v="0"/>
    <s v="FUR-CH-10001854"/>
    <x v="0"/>
    <x v="1"/>
    <x v="1119"/>
    <n v="350.98"/>
    <n v="1"/>
    <n v="0"/>
    <x v="1816"/>
    <x v="15"/>
    <x v="8"/>
    <s v="2016"/>
  </r>
  <r>
    <s v="CA-2016-145905"/>
    <x v="31"/>
    <d v="2016-09-23T00:00:00"/>
    <s v="Standard Class"/>
    <s v="AM-10705"/>
    <s v="Anne McFarland"/>
    <x v="0"/>
    <s v="United States"/>
    <s v="Auburn"/>
    <s v="Alabama"/>
    <n v="36830"/>
    <x v="0"/>
    <s v="OFF-PA-10000533"/>
    <x v="1"/>
    <x v="10"/>
    <x v="1205"/>
    <n v="13.08"/>
    <n v="2"/>
    <n v="0"/>
    <x v="1817"/>
    <x v="15"/>
    <x v="8"/>
    <s v="2016"/>
  </r>
  <r>
    <s v="CA-2016-145905"/>
    <x v="31"/>
    <d v="2016-09-23T00:00:00"/>
    <s v="Standard Class"/>
    <s v="AM-10705"/>
    <s v="Anne McFarland"/>
    <x v="0"/>
    <s v="United States"/>
    <s v="Auburn"/>
    <s v="Alabama"/>
    <n v="36830"/>
    <x v="0"/>
    <s v="OFF-ST-10003716"/>
    <x v="1"/>
    <x v="4"/>
    <x v="898"/>
    <n v="900.08"/>
    <n v="4"/>
    <n v="0"/>
    <x v="1818"/>
    <x v="15"/>
    <x v="8"/>
    <s v="2016"/>
  </r>
  <r>
    <s v="CA-2015-113110"/>
    <x v="531"/>
    <d v="2015-03-23T00:00:00"/>
    <s v="Standard Class"/>
    <s v="BK-11260"/>
    <s v="Berenike Kampe"/>
    <x v="0"/>
    <s v="United States"/>
    <s v="San Bernardino"/>
    <s v="California"/>
    <n v="92404"/>
    <x v="1"/>
    <s v="OFF-BI-10000088"/>
    <x v="1"/>
    <x v="8"/>
    <x v="1034"/>
    <n v="17.568000000000001"/>
    <n v="2"/>
    <n v="0.2"/>
    <x v="695"/>
    <x v="12"/>
    <x v="10"/>
    <s v="2015"/>
  </r>
  <r>
    <s v="CA-2015-113110"/>
    <x v="531"/>
    <d v="2015-03-23T00:00:00"/>
    <s v="Standard Class"/>
    <s v="BK-11260"/>
    <s v="Berenike Kampe"/>
    <x v="0"/>
    <s v="United States"/>
    <s v="San Bernardino"/>
    <s v="California"/>
    <n v="92404"/>
    <x v="1"/>
    <s v="OFF-LA-10000240"/>
    <x v="1"/>
    <x v="2"/>
    <x v="2"/>
    <n v="14.62"/>
    <n v="2"/>
    <n v="0"/>
    <x v="2"/>
    <x v="12"/>
    <x v="10"/>
    <s v="2015"/>
  </r>
  <r>
    <s v="CA-2015-113110"/>
    <x v="531"/>
    <d v="2015-03-23T00:00:00"/>
    <s v="Standard Class"/>
    <s v="BK-11260"/>
    <s v="Berenike Kampe"/>
    <x v="0"/>
    <s v="United States"/>
    <s v="San Bernardino"/>
    <s v="California"/>
    <n v="92404"/>
    <x v="1"/>
    <s v="OFF-SU-10001165"/>
    <x v="1"/>
    <x v="14"/>
    <x v="1048"/>
    <n v="33.36"/>
    <n v="4"/>
    <n v="0"/>
    <x v="1819"/>
    <x v="12"/>
    <x v="10"/>
    <s v="2015"/>
  </r>
  <r>
    <s v="CA-2015-113110"/>
    <x v="531"/>
    <d v="2015-03-23T00:00:00"/>
    <s v="Standard Class"/>
    <s v="BK-11260"/>
    <s v="Berenike Kampe"/>
    <x v="0"/>
    <s v="United States"/>
    <s v="San Bernardino"/>
    <s v="California"/>
    <n v="92404"/>
    <x v="1"/>
    <s v="OFF-PA-10002749"/>
    <x v="1"/>
    <x v="10"/>
    <x v="187"/>
    <n v="40.14"/>
    <n v="6"/>
    <n v="0"/>
    <x v="1820"/>
    <x v="12"/>
    <x v="10"/>
    <s v="2015"/>
  </r>
  <r>
    <s v="CA-2016-168354"/>
    <x v="251"/>
    <d v="2016-09-21T00:00:00"/>
    <s v="First Class"/>
    <s v="RH-19510"/>
    <s v="Rick Huthwaite"/>
    <x v="2"/>
    <s v="United States"/>
    <s v="Providence"/>
    <s v="Rhode Island"/>
    <n v="2908"/>
    <x v="3"/>
    <s v="OFF-ST-10001490"/>
    <x v="1"/>
    <x v="4"/>
    <x v="518"/>
    <n v="1606.23"/>
    <n v="9"/>
    <n v="0"/>
    <x v="1821"/>
    <x v="12"/>
    <x v="8"/>
    <s v="2016"/>
  </r>
  <r>
    <s v="CA-2016-168354"/>
    <x v="251"/>
    <d v="2016-09-21T00:00:00"/>
    <s v="First Class"/>
    <s v="RH-19510"/>
    <s v="Rick Huthwaite"/>
    <x v="2"/>
    <s v="United States"/>
    <s v="Providence"/>
    <s v="Rhode Island"/>
    <n v="2908"/>
    <x v="3"/>
    <s v="OFF-PA-10002377"/>
    <x v="1"/>
    <x v="10"/>
    <x v="562"/>
    <n v="17.04"/>
    <n v="3"/>
    <n v="0"/>
    <x v="1822"/>
    <x v="12"/>
    <x v="8"/>
    <s v="2016"/>
  </r>
  <r>
    <s v="CA-2016-168354"/>
    <x v="251"/>
    <d v="2016-09-21T00:00:00"/>
    <s v="First Class"/>
    <s v="RH-19510"/>
    <s v="Rick Huthwaite"/>
    <x v="2"/>
    <s v="United States"/>
    <s v="Providence"/>
    <s v="Rhode Island"/>
    <n v="2908"/>
    <x v="3"/>
    <s v="OFF-BI-10004826"/>
    <x v="1"/>
    <x v="8"/>
    <x v="728"/>
    <n v="49.53"/>
    <n v="3"/>
    <n v="0"/>
    <x v="1823"/>
    <x v="12"/>
    <x v="8"/>
    <s v="2016"/>
  </r>
  <r>
    <s v="CA-2016-168354"/>
    <x v="251"/>
    <d v="2016-09-21T00:00:00"/>
    <s v="First Class"/>
    <s v="RH-19510"/>
    <s v="Rick Huthwaite"/>
    <x v="2"/>
    <s v="United States"/>
    <s v="Providence"/>
    <s v="Rhode Island"/>
    <n v="2908"/>
    <x v="3"/>
    <s v="FUR-CH-10004675"/>
    <x v="0"/>
    <x v="1"/>
    <x v="635"/>
    <n v="872.32"/>
    <n v="4"/>
    <n v="0"/>
    <x v="1824"/>
    <x v="12"/>
    <x v="8"/>
    <s v="2016"/>
  </r>
  <r>
    <s v="US-2017-111241"/>
    <x v="648"/>
    <d v="2017-08-22T00:00:00"/>
    <s v="Second Class"/>
    <s v="GM-14500"/>
    <s v="Gene McClure"/>
    <x v="0"/>
    <s v="United States"/>
    <s v="Fresno"/>
    <s v="California"/>
    <n v="93727"/>
    <x v="1"/>
    <s v="OFF-BI-10002867"/>
    <x v="1"/>
    <x v="8"/>
    <x v="972"/>
    <n v="239.12"/>
    <n v="5"/>
    <n v="0.2"/>
    <x v="1825"/>
    <x v="14"/>
    <x v="6"/>
    <s v="2017"/>
  </r>
  <r>
    <s v="CA-2015-114237"/>
    <x v="649"/>
    <d v="2015-03-15T00:00:00"/>
    <s v="First Class"/>
    <s v="MC-17275"/>
    <s v="Marc Crier"/>
    <x v="0"/>
    <s v="United States"/>
    <s v="Seattle"/>
    <s v="Washington"/>
    <n v="98103"/>
    <x v="1"/>
    <s v="FUR-BO-10004409"/>
    <x v="0"/>
    <x v="0"/>
    <x v="631"/>
    <n v="141.96"/>
    <n v="2"/>
    <n v="0"/>
    <x v="1826"/>
    <x v="7"/>
    <x v="10"/>
    <s v="2015"/>
  </r>
  <r>
    <s v="CA-2016-113516"/>
    <x v="162"/>
    <d v="2016-09-10T00:00:00"/>
    <s v="Second Class"/>
    <s v="VM-21685"/>
    <s v="Valerie Mitchum"/>
    <x v="2"/>
    <s v="United States"/>
    <s v="Lancaster"/>
    <s v="California"/>
    <n v="93534"/>
    <x v="1"/>
    <s v="OFF-BI-10002225"/>
    <x v="1"/>
    <x v="8"/>
    <x v="340"/>
    <n v="33.024000000000001"/>
    <n v="2"/>
    <n v="0.2"/>
    <x v="1827"/>
    <x v="0"/>
    <x v="8"/>
    <s v="2016"/>
  </r>
  <r>
    <s v="CA-2016-113516"/>
    <x v="162"/>
    <d v="2016-09-10T00:00:00"/>
    <s v="Second Class"/>
    <s v="VM-21685"/>
    <s v="Valerie Mitchum"/>
    <x v="2"/>
    <s v="United States"/>
    <s v="Lancaster"/>
    <s v="California"/>
    <n v="93534"/>
    <x v="1"/>
    <s v="OFF-BI-10001989"/>
    <x v="1"/>
    <x v="8"/>
    <x v="542"/>
    <n v="67.135999999999996"/>
    <n v="4"/>
    <n v="0.2"/>
    <x v="1828"/>
    <x v="0"/>
    <x v="8"/>
    <s v="2016"/>
  </r>
  <r>
    <s v="CA-2015-117961"/>
    <x v="650"/>
    <d v="2015-11-30T00:00:00"/>
    <s v="Standard Class"/>
    <s v="GP-14740"/>
    <s v="Guy Phonely"/>
    <x v="1"/>
    <s v="United States"/>
    <s v="Leominster"/>
    <s v="Massachusetts"/>
    <n v="1453"/>
    <x v="3"/>
    <s v="OFF-BI-10000343"/>
    <x v="1"/>
    <x v="8"/>
    <x v="186"/>
    <n v="14.73"/>
    <n v="3"/>
    <n v="0"/>
    <x v="1829"/>
    <x v="20"/>
    <x v="0"/>
    <s v="2015"/>
  </r>
  <r>
    <s v="CA-2015-117961"/>
    <x v="650"/>
    <d v="2015-11-30T00:00:00"/>
    <s v="Standard Class"/>
    <s v="GP-14740"/>
    <s v="Guy Phonely"/>
    <x v="1"/>
    <s v="United States"/>
    <s v="Leominster"/>
    <s v="Massachusetts"/>
    <n v="1453"/>
    <x v="3"/>
    <s v="OFF-ST-10001172"/>
    <x v="1"/>
    <x v="4"/>
    <x v="1206"/>
    <n v="104.9"/>
    <n v="5"/>
    <n v="0"/>
    <x v="1830"/>
    <x v="20"/>
    <x v="0"/>
    <s v="2015"/>
  </r>
  <r>
    <s v="CA-2015-117961"/>
    <x v="650"/>
    <d v="2015-11-30T00:00:00"/>
    <s v="Standard Class"/>
    <s v="GP-14740"/>
    <s v="Guy Phonely"/>
    <x v="1"/>
    <s v="United States"/>
    <s v="Leominster"/>
    <s v="Massachusetts"/>
    <n v="1453"/>
    <x v="3"/>
    <s v="OFF-BI-10003707"/>
    <x v="1"/>
    <x v="8"/>
    <x v="784"/>
    <n v="61.04"/>
    <n v="4"/>
    <n v="0"/>
    <x v="1831"/>
    <x v="20"/>
    <x v="0"/>
    <s v="2015"/>
  </r>
  <r>
    <s v="CA-2015-117961"/>
    <x v="650"/>
    <d v="2015-11-30T00:00:00"/>
    <s v="Standard Class"/>
    <s v="GP-14740"/>
    <s v="Guy Phonely"/>
    <x v="1"/>
    <s v="United States"/>
    <s v="Leominster"/>
    <s v="Massachusetts"/>
    <n v="1453"/>
    <x v="3"/>
    <s v="OFF-PA-10001274"/>
    <x v="1"/>
    <x v="10"/>
    <x v="1020"/>
    <n v="10.95"/>
    <n v="3"/>
    <n v="0"/>
    <x v="1832"/>
    <x v="20"/>
    <x v="0"/>
    <s v="2015"/>
  </r>
  <r>
    <s v="CA-2016-128923"/>
    <x v="10"/>
    <d v="2016-12-13T00:00:00"/>
    <s v="Standard Class"/>
    <s v="GB-14530"/>
    <s v="George Bell"/>
    <x v="1"/>
    <s v="United States"/>
    <s v="Fort Worth"/>
    <s v="Texas"/>
    <n v="76106"/>
    <x v="2"/>
    <s v="OFF-PA-10002250"/>
    <x v="1"/>
    <x v="10"/>
    <x v="706"/>
    <n v="9.3919999999999995"/>
    <n v="2"/>
    <n v="0.2"/>
    <x v="1833"/>
    <x v="3"/>
    <x v="4"/>
    <s v="2016"/>
  </r>
  <r>
    <s v="CA-2016-128923"/>
    <x v="10"/>
    <d v="2016-12-13T00:00:00"/>
    <s v="Standard Class"/>
    <s v="GB-14530"/>
    <s v="George Bell"/>
    <x v="1"/>
    <s v="United States"/>
    <s v="Fort Worth"/>
    <s v="Texas"/>
    <n v="76106"/>
    <x v="2"/>
    <s v="OFF-AR-10000475"/>
    <x v="1"/>
    <x v="6"/>
    <x v="1120"/>
    <n v="9.3279999999999994"/>
    <n v="1"/>
    <n v="0.2"/>
    <x v="1834"/>
    <x v="3"/>
    <x v="4"/>
    <s v="2016"/>
  </r>
  <r>
    <s v="CA-2017-162481"/>
    <x v="145"/>
    <d v="2017-09-29T00:00:00"/>
    <s v="Standard Class"/>
    <s v="CT-11995"/>
    <s v="Carol Triggs"/>
    <x v="0"/>
    <s v="United States"/>
    <s v="Rochester"/>
    <s v="Minnesota"/>
    <n v="55901"/>
    <x v="2"/>
    <s v="OFF-BI-10002976"/>
    <x v="1"/>
    <x v="8"/>
    <x v="857"/>
    <n v="8.26"/>
    <n v="2"/>
    <n v="0"/>
    <x v="1835"/>
    <x v="10"/>
    <x v="8"/>
    <s v="2017"/>
  </r>
  <r>
    <s v="CA-2017-162481"/>
    <x v="145"/>
    <d v="2017-09-29T00:00:00"/>
    <s v="Standard Class"/>
    <s v="CT-11995"/>
    <s v="Carol Triggs"/>
    <x v="0"/>
    <s v="United States"/>
    <s v="Rochester"/>
    <s v="Minnesota"/>
    <n v="55901"/>
    <x v="2"/>
    <s v="FUR-CH-10003061"/>
    <x v="0"/>
    <x v="1"/>
    <x v="51"/>
    <n v="269.97000000000003"/>
    <n v="3"/>
    <n v="0"/>
    <x v="1836"/>
    <x v="10"/>
    <x v="8"/>
    <s v="2017"/>
  </r>
  <r>
    <s v="CA-2015-119214"/>
    <x v="651"/>
    <d v="2015-01-27T00:00:00"/>
    <s v="Standard Class"/>
    <s v="CW-11905"/>
    <s v="Carl Weiss"/>
    <x v="2"/>
    <s v="United States"/>
    <s v="Bozeman"/>
    <s v="Montana"/>
    <n v="59715"/>
    <x v="1"/>
    <s v="OFF-PA-10002893"/>
    <x v="1"/>
    <x v="10"/>
    <x v="364"/>
    <n v="29.04"/>
    <n v="3"/>
    <n v="0"/>
    <x v="1837"/>
    <x v="27"/>
    <x v="9"/>
    <s v="2015"/>
  </r>
  <r>
    <s v="CA-2015-119214"/>
    <x v="651"/>
    <d v="2015-01-27T00:00:00"/>
    <s v="Standard Class"/>
    <s v="CW-11905"/>
    <s v="Carl Weiss"/>
    <x v="2"/>
    <s v="United States"/>
    <s v="Bozeman"/>
    <s v="Montana"/>
    <n v="59715"/>
    <x v="1"/>
    <s v="OFF-LA-10003077"/>
    <x v="1"/>
    <x v="2"/>
    <x v="1089"/>
    <n v="14.62"/>
    <n v="2"/>
    <n v="0"/>
    <x v="2"/>
    <x v="27"/>
    <x v="9"/>
    <s v="2015"/>
  </r>
  <r>
    <s v="CA-2015-122287"/>
    <x v="652"/>
    <d v="2015-06-23T00:00:00"/>
    <s v="Standard Class"/>
    <s v="SN-20560"/>
    <s v="Skye Norling"/>
    <x v="2"/>
    <s v="United States"/>
    <s v="Peoria"/>
    <s v="Arizona"/>
    <n v="85345"/>
    <x v="1"/>
    <s v="OFF-PA-10001661"/>
    <x v="1"/>
    <x v="10"/>
    <x v="1207"/>
    <n v="11.952"/>
    <n v="3"/>
    <n v="0.2"/>
    <x v="1838"/>
    <x v="15"/>
    <x v="1"/>
    <s v="2015"/>
  </r>
  <r>
    <s v="CA-2015-122287"/>
    <x v="652"/>
    <d v="2015-06-23T00:00:00"/>
    <s v="Standard Class"/>
    <s v="SN-20560"/>
    <s v="Skye Norling"/>
    <x v="2"/>
    <s v="United States"/>
    <s v="Peoria"/>
    <s v="Arizona"/>
    <n v="85345"/>
    <x v="1"/>
    <s v="OFF-BI-10004656"/>
    <x v="1"/>
    <x v="8"/>
    <x v="864"/>
    <n v="4.5359999999999996"/>
    <n v="7"/>
    <n v="0.7"/>
    <x v="1839"/>
    <x v="15"/>
    <x v="1"/>
    <s v="2015"/>
  </r>
  <r>
    <s v="CA-2015-122287"/>
    <x v="652"/>
    <d v="2015-06-23T00:00:00"/>
    <s v="Standard Class"/>
    <s v="SN-20560"/>
    <s v="Skye Norling"/>
    <x v="2"/>
    <s v="United States"/>
    <s v="Peoria"/>
    <s v="Arizona"/>
    <n v="85345"/>
    <x v="1"/>
    <s v="OFF-BI-10003707"/>
    <x v="1"/>
    <x v="8"/>
    <x v="784"/>
    <n v="9.1560000000000006"/>
    <n v="2"/>
    <n v="0.7"/>
    <x v="1840"/>
    <x v="15"/>
    <x v="1"/>
    <s v="2015"/>
  </r>
  <r>
    <s v="CA-2015-122287"/>
    <x v="652"/>
    <d v="2015-06-23T00:00:00"/>
    <s v="Standard Class"/>
    <s v="SN-20560"/>
    <s v="Skye Norling"/>
    <x v="2"/>
    <s v="United States"/>
    <s v="Peoria"/>
    <s v="Arizona"/>
    <n v="85345"/>
    <x v="1"/>
    <s v="FUR-FU-10004973"/>
    <x v="0"/>
    <x v="5"/>
    <x v="1143"/>
    <n v="75.36"/>
    <n v="5"/>
    <n v="0.2"/>
    <x v="1841"/>
    <x v="15"/>
    <x v="1"/>
    <s v="2015"/>
  </r>
  <r>
    <s v="CA-2015-104493"/>
    <x v="653"/>
    <d v="2015-10-08T00:00:00"/>
    <s v="Standard Class"/>
    <s v="EB-13705"/>
    <s v="Ed Braxton"/>
    <x v="1"/>
    <s v="United States"/>
    <s v="San Diego"/>
    <s v="California"/>
    <n v="92105"/>
    <x v="1"/>
    <s v="OFF-BI-10004817"/>
    <x v="1"/>
    <x v="8"/>
    <x v="1208"/>
    <n v="57.503999999999998"/>
    <n v="6"/>
    <n v="0.2"/>
    <x v="1842"/>
    <x v="28"/>
    <x v="2"/>
    <s v="2015"/>
  </r>
  <r>
    <s v="US-2017-158946"/>
    <x v="551"/>
    <d v="2017-11-23T00:00:00"/>
    <s v="Standard Class"/>
    <s v="JW-15220"/>
    <s v="Jane Waco"/>
    <x v="1"/>
    <s v="United States"/>
    <s v="Lakewood"/>
    <s v="Ohio"/>
    <n v="44107"/>
    <x v="3"/>
    <s v="OFF-AR-10001860"/>
    <x v="1"/>
    <x v="6"/>
    <x v="916"/>
    <n v="38.863999999999997"/>
    <n v="7"/>
    <n v="0.2"/>
    <x v="1566"/>
    <x v="15"/>
    <x v="0"/>
    <s v="2017"/>
  </r>
  <r>
    <s v="CA-2014-129168"/>
    <x v="654"/>
    <d v="2014-08-23T00:00:00"/>
    <s v="Standard Class"/>
    <s v="KB-16585"/>
    <s v="Ken Black"/>
    <x v="1"/>
    <s v="United States"/>
    <s v="Houston"/>
    <s v="Texas"/>
    <n v="77095"/>
    <x v="2"/>
    <s v="OFF-PA-10001639"/>
    <x v="1"/>
    <x v="10"/>
    <x v="981"/>
    <n v="15.552"/>
    <n v="3"/>
    <n v="0.2"/>
    <x v="12"/>
    <x v="11"/>
    <x v="6"/>
    <s v="2014"/>
  </r>
  <r>
    <s v="CA-2016-131835"/>
    <x v="19"/>
    <d v="2016-07-21T00:00:00"/>
    <s v="Standard Class"/>
    <s v="MC-17590"/>
    <s v="Matt Collister"/>
    <x v="1"/>
    <s v="United States"/>
    <s v="Perth Amboy"/>
    <s v="New Jersey"/>
    <n v="8861"/>
    <x v="3"/>
    <s v="OFF-AP-10004487"/>
    <x v="1"/>
    <x v="9"/>
    <x v="722"/>
    <n v="162.63999999999999"/>
    <n v="2"/>
    <n v="0"/>
    <x v="1843"/>
    <x v="11"/>
    <x v="7"/>
    <s v="2016"/>
  </r>
  <r>
    <s v="CA-2016-131835"/>
    <x v="19"/>
    <d v="2016-07-21T00:00:00"/>
    <s v="Standard Class"/>
    <s v="MC-17590"/>
    <s v="Matt Collister"/>
    <x v="1"/>
    <s v="United States"/>
    <s v="Perth Amboy"/>
    <s v="New Jersey"/>
    <n v="8861"/>
    <x v="3"/>
    <s v="TEC-PH-10001760"/>
    <x v="2"/>
    <x v="7"/>
    <x v="257"/>
    <n v="597"/>
    <n v="3"/>
    <n v="0"/>
    <x v="1844"/>
    <x v="11"/>
    <x v="7"/>
    <s v="2016"/>
  </r>
  <r>
    <s v="CA-2016-131835"/>
    <x v="19"/>
    <d v="2016-07-21T00:00:00"/>
    <s v="Standard Class"/>
    <s v="MC-17590"/>
    <s v="Matt Collister"/>
    <x v="1"/>
    <s v="United States"/>
    <s v="Perth Amboy"/>
    <s v="New Jersey"/>
    <n v="8861"/>
    <x v="3"/>
    <s v="OFF-PA-10004071"/>
    <x v="1"/>
    <x v="10"/>
    <x v="417"/>
    <n v="55.48"/>
    <n v="1"/>
    <n v="0"/>
    <x v="458"/>
    <x v="11"/>
    <x v="7"/>
    <s v="2016"/>
  </r>
  <r>
    <s v="CA-2015-142237"/>
    <x v="655"/>
    <d v="2015-07-13T00:00:00"/>
    <s v="First Class"/>
    <s v="CK-12595"/>
    <s v="Clytie Kelty"/>
    <x v="0"/>
    <s v="United States"/>
    <s v="Philadelphia"/>
    <s v="Pennsylvania"/>
    <n v="19134"/>
    <x v="3"/>
    <s v="FUR-FU-10004848"/>
    <x v="0"/>
    <x v="5"/>
    <x v="28"/>
    <n v="289.8"/>
    <n v="7"/>
    <n v="0.2"/>
    <x v="1845"/>
    <x v="2"/>
    <x v="7"/>
    <s v="2015"/>
  </r>
  <r>
    <s v="CA-2015-142237"/>
    <x v="655"/>
    <d v="2015-07-13T00:00:00"/>
    <s v="First Class"/>
    <s v="CK-12595"/>
    <s v="Clytie Kelty"/>
    <x v="0"/>
    <s v="United States"/>
    <s v="Philadelphia"/>
    <s v="Pennsylvania"/>
    <n v="19134"/>
    <x v="3"/>
    <s v="OFF-BI-10004022"/>
    <x v="1"/>
    <x v="8"/>
    <x v="755"/>
    <n v="2.5019999999999998"/>
    <n v="3"/>
    <n v="0.7"/>
    <x v="1846"/>
    <x v="2"/>
    <x v="7"/>
    <s v="2015"/>
  </r>
  <r>
    <s v="CA-2015-142237"/>
    <x v="655"/>
    <d v="2015-07-13T00:00:00"/>
    <s v="First Class"/>
    <s v="CK-12595"/>
    <s v="Clytie Kelty"/>
    <x v="0"/>
    <s v="United States"/>
    <s v="Philadelphia"/>
    <s v="Pennsylvania"/>
    <n v="19134"/>
    <x v="3"/>
    <s v="OFF-BI-10003669"/>
    <x v="1"/>
    <x v="8"/>
    <x v="804"/>
    <n v="6.48"/>
    <n v="4"/>
    <n v="0.7"/>
    <x v="1847"/>
    <x v="2"/>
    <x v="7"/>
    <s v="2015"/>
  </r>
  <r>
    <s v="CA-2015-142237"/>
    <x v="655"/>
    <d v="2015-07-13T00:00:00"/>
    <s v="First Class"/>
    <s v="CK-12595"/>
    <s v="Clytie Kelty"/>
    <x v="0"/>
    <s v="United States"/>
    <s v="Philadelphia"/>
    <s v="Pennsylvania"/>
    <n v="19134"/>
    <x v="3"/>
    <s v="FUR-CH-10003833"/>
    <x v="0"/>
    <x v="1"/>
    <x v="1209"/>
    <n v="341.488"/>
    <n v="8"/>
    <n v="0.3"/>
    <x v="1848"/>
    <x v="2"/>
    <x v="7"/>
    <s v="2015"/>
  </r>
  <r>
    <s v="CA-2015-142237"/>
    <x v="655"/>
    <d v="2015-07-13T00:00:00"/>
    <s v="First Class"/>
    <s v="CK-12595"/>
    <s v="Clytie Kelty"/>
    <x v="0"/>
    <s v="United States"/>
    <s v="Philadelphia"/>
    <s v="Pennsylvania"/>
    <n v="19134"/>
    <x v="3"/>
    <s v="OFF-AR-10003732"/>
    <x v="1"/>
    <x v="6"/>
    <x v="324"/>
    <n v="11.12"/>
    <n v="5"/>
    <n v="0.2"/>
    <x v="1849"/>
    <x v="2"/>
    <x v="7"/>
    <s v="2015"/>
  </r>
  <r>
    <s v="CA-2015-142237"/>
    <x v="655"/>
    <d v="2015-07-13T00:00:00"/>
    <s v="First Class"/>
    <s v="CK-12595"/>
    <s v="Clytie Kelty"/>
    <x v="0"/>
    <s v="United States"/>
    <s v="Philadelphia"/>
    <s v="Pennsylvania"/>
    <n v="19134"/>
    <x v="3"/>
    <s v="FUR-FU-10003142"/>
    <x v="0"/>
    <x v="5"/>
    <x v="1210"/>
    <n v="25.344000000000001"/>
    <n v="6"/>
    <n v="0.2"/>
    <x v="1850"/>
    <x v="2"/>
    <x v="7"/>
    <s v="2015"/>
  </r>
  <r>
    <s v="CA-2016-136434"/>
    <x v="49"/>
    <d v="2016-12-07T00:00:00"/>
    <s v="Standard Class"/>
    <s v="RD-19480"/>
    <s v="Rick Duston"/>
    <x v="0"/>
    <s v="United States"/>
    <s v="Richmond"/>
    <s v="Indiana"/>
    <n v="47374"/>
    <x v="2"/>
    <s v="FUR-FU-10001196"/>
    <x v="0"/>
    <x v="5"/>
    <x v="1125"/>
    <n v="17.309999999999999"/>
    <n v="3"/>
    <n v="0"/>
    <x v="1851"/>
    <x v="26"/>
    <x v="4"/>
    <s v="2016"/>
  </r>
  <r>
    <s v="CA-2017-120376"/>
    <x v="66"/>
    <d v="2017-12-25T00:00:00"/>
    <s v="First Class"/>
    <s v="TP-21130"/>
    <s v="Theone Pippenger"/>
    <x v="0"/>
    <s v="United States"/>
    <s v="Detroit"/>
    <s v="Michigan"/>
    <n v="48227"/>
    <x v="2"/>
    <s v="TEC-AC-10001114"/>
    <x v="2"/>
    <x v="11"/>
    <x v="1211"/>
    <n v="199.95"/>
    <n v="5"/>
    <n v="0"/>
    <x v="1852"/>
    <x v="6"/>
    <x v="4"/>
    <s v="2017"/>
  </r>
  <r>
    <s v="CA-2017-120376"/>
    <x v="66"/>
    <d v="2017-12-25T00:00:00"/>
    <s v="First Class"/>
    <s v="TP-21130"/>
    <s v="Theone Pippenger"/>
    <x v="0"/>
    <s v="United States"/>
    <s v="Detroit"/>
    <s v="Michigan"/>
    <n v="48227"/>
    <x v="2"/>
    <s v="FUR-CH-10002335"/>
    <x v="0"/>
    <x v="1"/>
    <x v="629"/>
    <n v="1586.69"/>
    <n v="7"/>
    <n v="0"/>
    <x v="1853"/>
    <x v="6"/>
    <x v="4"/>
    <s v="2017"/>
  </r>
  <r>
    <s v="CA-2017-120376"/>
    <x v="66"/>
    <d v="2017-12-25T00:00:00"/>
    <s v="First Class"/>
    <s v="TP-21130"/>
    <s v="Theone Pippenger"/>
    <x v="0"/>
    <s v="United States"/>
    <s v="Detroit"/>
    <s v="Michigan"/>
    <n v="48227"/>
    <x v="2"/>
    <s v="TEC-AC-10000844"/>
    <x v="2"/>
    <x v="11"/>
    <x v="106"/>
    <n v="84.99"/>
    <n v="1"/>
    <n v="0"/>
    <x v="1854"/>
    <x v="6"/>
    <x v="4"/>
    <s v="2017"/>
  </r>
  <r>
    <s v="CA-2017-120376"/>
    <x v="66"/>
    <d v="2017-12-25T00:00:00"/>
    <s v="First Class"/>
    <s v="TP-21130"/>
    <s v="Theone Pippenger"/>
    <x v="0"/>
    <s v="United States"/>
    <s v="Detroit"/>
    <s v="Michigan"/>
    <n v="48227"/>
    <x v="2"/>
    <s v="FUR-TA-10004534"/>
    <x v="0"/>
    <x v="3"/>
    <x v="121"/>
    <n v="411.8"/>
    <n v="2"/>
    <n v="0"/>
    <x v="1855"/>
    <x v="6"/>
    <x v="4"/>
    <s v="2017"/>
  </r>
  <r>
    <s v="CA-2014-106439"/>
    <x v="656"/>
    <d v="2014-11-04T00:00:00"/>
    <s v="Standard Class"/>
    <s v="GG-14650"/>
    <s v="Greg Guthrie"/>
    <x v="1"/>
    <s v="United States"/>
    <s v="Los Angeles"/>
    <s v="California"/>
    <n v="90049"/>
    <x v="1"/>
    <s v="OFF-FA-10002975"/>
    <x v="1"/>
    <x v="13"/>
    <x v="128"/>
    <n v="11.34"/>
    <n v="3"/>
    <n v="0"/>
    <x v="1856"/>
    <x v="23"/>
    <x v="2"/>
    <s v="2014"/>
  </r>
  <r>
    <s v="CA-2014-106439"/>
    <x v="656"/>
    <d v="2014-11-04T00:00:00"/>
    <s v="Standard Class"/>
    <s v="GG-14650"/>
    <s v="Greg Guthrie"/>
    <x v="1"/>
    <s v="United States"/>
    <s v="Los Angeles"/>
    <s v="California"/>
    <n v="90049"/>
    <x v="1"/>
    <s v="OFF-ST-10003996"/>
    <x v="1"/>
    <x v="4"/>
    <x v="1212"/>
    <n v="80.3"/>
    <n v="5"/>
    <n v="0"/>
    <x v="1857"/>
    <x v="23"/>
    <x v="2"/>
    <s v="2014"/>
  </r>
  <r>
    <s v="CA-2014-106439"/>
    <x v="656"/>
    <d v="2014-11-04T00:00:00"/>
    <s v="Standard Class"/>
    <s v="GG-14650"/>
    <s v="Greg Guthrie"/>
    <x v="1"/>
    <s v="United States"/>
    <s v="Los Angeles"/>
    <s v="California"/>
    <n v="90049"/>
    <x v="1"/>
    <s v="OFF-BI-10002571"/>
    <x v="1"/>
    <x v="8"/>
    <x v="1213"/>
    <n v="15.968"/>
    <n v="2"/>
    <n v="0.2"/>
    <x v="1858"/>
    <x v="23"/>
    <x v="2"/>
    <s v="2014"/>
  </r>
  <r>
    <s v="CA-2014-106439"/>
    <x v="656"/>
    <d v="2014-11-04T00:00:00"/>
    <s v="Standard Class"/>
    <s v="GG-14650"/>
    <s v="Greg Guthrie"/>
    <x v="1"/>
    <s v="United States"/>
    <s v="Los Angeles"/>
    <s v="California"/>
    <n v="90049"/>
    <x v="1"/>
    <s v="OFF-PA-10000477"/>
    <x v="1"/>
    <x v="10"/>
    <x v="1214"/>
    <n v="64.739999999999995"/>
    <n v="13"/>
    <n v="0"/>
    <x v="1859"/>
    <x v="23"/>
    <x v="2"/>
    <s v="2014"/>
  </r>
  <r>
    <s v="CA-2014-106439"/>
    <x v="656"/>
    <d v="2014-11-04T00:00:00"/>
    <s v="Standard Class"/>
    <s v="GG-14650"/>
    <s v="Greg Guthrie"/>
    <x v="1"/>
    <s v="United States"/>
    <s v="Los Angeles"/>
    <s v="California"/>
    <n v="90049"/>
    <x v="1"/>
    <s v="OFF-BI-10004209"/>
    <x v="1"/>
    <x v="8"/>
    <x v="1215"/>
    <n v="19.295999999999999"/>
    <n v="3"/>
    <n v="0.2"/>
    <x v="1860"/>
    <x v="23"/>
    <x v="2"/>
    <s v="2014"/>
  </r>
  <r>
    <s v="CA-2014-106439"/>
    <x v="656"/>
    <d v="2014-11-04T00:00:00"/>
    <s v="Standard Class"/>
    <s v="GG-14650"/>
    <s v="Greg Guthrie"/>
    <x v="1"/>
    <s v="United States"/>
    <s v="Los Angeles"/>
    <s v="California"/>
    <n v="90049"/>
    <x v="1"/>
    <s v="OFF-ST-10001963"/>
    <x v="1"/>
    <x v="4"/>
    <x v="537"/>
    <n v="405.64"/>
    <n v="4"/>
    <n v="0"/>
    <x v="1861"/>
    <x v="23"/>
    <x v="2"/>
    <s v="2014"/>
  </r>
  <r>
    <s v="CA-2014-106439"/>
    <x v="656"/>
    <d v="2014-11-04T00:00:00"/>
    <s v="Standard Class"/>
    <s v="GG-14650"/>
    <s v="Greg Guthrie"/>
    <x v="1"/>
    <s v="United States"/>
    <s v="Los Angeles"/>
    <s v="California"/>
    <n v="90049"/>
    <x v="1"/>
    <s v="FUR-CH-10003833"/>
    <x v="0"/>
    <x v="1"/>
    <x v="1209"/>
    <n v="146.352"/>
    <n v="3"/>
    <n v="0.2"/>
    <x v="1862"/>
    <x v="23"/>
    <x v="2"/>
    <s v="2014"/>
  </r>
  <r>
    <s v="CA-2014-106439"/>
    <x v="656"/>
    <d v="2014-11-04T00:00:00"/>
    <s v="Standard Class"/>
    <s v="GG-14650"/>
    <s v="Greg Guthrie"/>
    <x v="1"/>
    <s v="United States"/>
    <s v="Los Angeles"/>
    <s v="California"/>
    <n v="90049"/>
    <x v="1"/>
    <s v="TEC-AC-10004568"/>
    <x v="2"/>
    <x v="11"/>
    <x v="1118"/>
    <n v="251.91"/>
    <n v="9"/>
    <n v="0"/>
    <x v="1863"/>
    <x v="23"/>
    <x v="2"/>
    <s v="2014"/>
  </r>
  <r>
    <s v="CA-2014-106439"/>
    <x v="656"/>
    <d v="2014-11-04T00:00:00"/>
    <s v="Standard Class"/>
    <s v="GG-14650"/>
    <s v="Greg Guthrie"/>
    <x v="1"/>
    <s v="United States"/>
    <s v="Los Angeles"/>
    <s v="California"/>
    <n v="90049"/>
    <x v="1"/>
    <s v="OFF-AR-10001419"/>
    <x v="1"/>
    <x v="6"/>
    <x v="1015"/>
    <n v="12.39"/>
    <n v="3"/>
    <n v="0"/>
    <x v="1864"/>
    <x v="23"/>
    <x v="2"/>
    <s v="2014"/>
  </r>
  <r>
    <s v="CA-2015-133452"/>
    <x v="657"/>
    <d v="2015-04-19T00:00:00"/>
    <s v="Standard Class"/>
    <s v="ZC-21910"/>
    <s v="Zuschuss Carroll"/>
    <x v="0"/>
    <s v="United States"/>
    <s v="Pomona"/>
    <s v="California"/>
    <n v="91767"/>
    <x v="1"/>
    <s v="TEC-AC-10002800"/>
    <x v="2"/>
    <x v="11"/>
    <x v="1216"/>
    <n v="199.96"/>
    <n v="4"/>
    <n v="0"/>
    <x v="1865"/>
    <x v="7"/>
    <x v="3"/>
    <s v="2015"/>
  </r>
  <r>
    <s v="CA-2015-133452"/>
    <x v="657"/>
    <d v="2015-04-19T00:00:00"/>
    <s v="Standard Class"/>
    <s v="ZC-21910"/>
    <s v="Zuschuss Carroll"/>
    <x v="0"/>
    <s v="United States"/>
    <s v="Pomona"/>
    <s v="California"/>
    <n v="91767"/>
    <x v="1"/>
    <s v="FUR-TA-10003954"/>
    <x v="0"/>
    <x v="3"/>
    <x v="1217"/>
    <n v="710.83199999999999"/>
    <n v="3"/>
    <n v="0.2"/>
    <x v="1866"/>
    <x v="7"/>
    <x v="3"/>
    <s v="2015"/>
  </r>
  <r>
    <s v="CA-2016-146521"/>
    <x v="658"/>
    <d v="2016-07-23T00:00:00"/>
    <s v="Second Class"/>
    <s v="CC-12610"/>
    <s v="Corey Catlett"/>
    <x v="1"/>
    <s v="United States"/>
    <s v="Philadelphia"/>
    <s v="Pennsylvania"/>
    <n v="19134"/>
    <x v="3"/>
    <s v="OFF-BI-10000301"/>
    <x v="1"/>
    <x v="8"/>
    <x v="625"/>
    <n v="1.9410000000000001"/>
    <n v="1"/>
    <n v="0.7"/>
    <x v="1867"/>
    <x v="30"/>
    <x v="7"/>
    <s v="2016"/>
  </r>
  <r>
    <s v="US-2017-110996"/>
    <x v="225"/>
    <d v="2017-11-25T00:00:00"/>
    <s v="Standard Class"/>
    <s v="KA-16525"/>
    <s v="Kelly Andreada"/>
    <x v="0"/>
    <s v="United States"/>
    <s v="Ontario"/>
    <s v="California"/>
    <n v="91761"/>
    <x v="1"/>
    <s v="FUR-CH-10003956"/>
    <x v="0"/>
    <x v="1"/>
    <x v="368"/>
    <n v="283.92"/>
    <n v="5"/>
    <n v="0.2"/>
    <x v="1868"/>
    <x v="14"/>
    <x v="0"/>
    <s v="2017"/>
  </r>
  <r>
    <s v="CA-2016-129693"/>
    <x v="491"/>
    <d v="2016-12-02T00:00:00"/>
    <s v="Standard Class"/>
    <s v="TC-20980"/>
    <s v="Tamara Chand"/>
    <x v="1"/>
    <s v="United States"/>
    <s v="Seattle"/>
    <s v="Washington"/>
    <n v="98105"/>
    <x v="1"/>
    <s v="OFF-BI-10002954"/>
    <x v="1"/>
    <x v="8"/>
    <x v="1188"/>
    <n v="7.3120000000000003"/>
    <n v="2"/>
    <n v="0.2"/>
    <x v="1869"/>
    <x v="20"/>
    <x v="0"/>
    <s v="2016"/>
  </r>
  <r>
    <s v="CA-2017-122504"/>
    <x v="659"/>
    <d v="2017-11-12T00:00:00"/>
    <s v="Second Class"/>
    <s v="DB-13270"/>
    <s v="Deborah Brumfield"/>
    <x v="2"/>
    <s v="United States"/>
    <s v="Brentwood"/>
    <s v="California"/>
    <n v="94513"/>
    <x v="1"/>
    <s v="TEC-AC-10003289"/>
    <x v="2"/>
    <x v="11"/>
    <x v="1218"/>
    <n v="59.97"/>
    <n v="3"/>
    <n v="0"/>
    <x v="1870"/>
    <x v="29"/>
    <x v="0"/>
    <s v="2017"/>
  </r>
  <r>
    <s v="CA-2017-122504"/>
    <x v="659"/>
    <d v="2017-11-12T00:00:00"/>
    <s v="Second Class"/>
    <s v="DB-13270"/>
    <s v="Deborah Brumfield"/>
    <x v="2"/>
    <s v="United States"/>
    <s v="Brentwood"/>
    <s v="California"/>
    <n v="94513"/>
    <x v="1"/>
    <s v="TEC-PH-10002468"/>
    <x v="2"/>
    <x v="7"/>
    <x v="1219"/>
    <n v="761.54399999999998"/>
    <n v="7"/>
    <n v="0.2"/>
    <x v="1871"/>
    <x v="29"/>
    <x v="0"/>
    <s v="2017"/>
  </r>
  <r>
    <s v="CA-2014-131051"/>
    <x v="588"/>
    <d v="2014-12-05T00:00:00"/>
    <s v="Standard Class"/>
    <s v="TR-21325"/>
    <s v="Toby Ritter"/>
    <x v="0"/>
    <s v="United States"/>
    <s v="San Francisco"/>
    <s v="California"/>
    <n v="94122"/>
    <x v="1"/>
    <s v="FUR-FU-10001861"/>
    <x v="0"/>
    <x v="5"/>
    <x v="275"/>
    <n v="58.2"/>
    <n v="3"/>
    <n v="0"/>
    <x v="1872"/>
    <x v="26"/>
    <x v="4"/>
    <s v="2014"/>
  </r>
  <r>
    <s v="CA-2017-140676"/>
    <x v="510"/>
    <d v="2017-09-15T00:00:00"/>
    <s v="First Class"/>
    <s v="BF-11080"/>
    <s v="Bart Folk"/>
    <x v="0"/>
    <s v="United States"/>
    <s v="Baltimore"/>
    <s v="Maryland"/>
    <n v="21215"/>
    <x v="3"/>
    <s v="OFF-PA-10004082"/>
    <x v="1"/>
    <x v="10"/>
    <x v="227"/>
    <n v="39.9"/>
    <n v="5"/>
    <n v="0"/>
    <x v="1873"/>
    <x v="1"/>
    <x v="8"/>
    <s v="2017"/>
  </r>
  <r>
    <s v="CA-2017-140676"/>
    <x v="510"/>
    <d v="2017-09-15T00:00:00"/>
    <s v="First Class"/>
    <s v="BF-11080"/>
    <s v="Bart Folk"/>
    <x v="0"/>
    <s v="United States"/>
    <s v="Baltimore"/>
    <s v="Maryland"/>
    <n v="21215"/>
    <x v="3"/>
    <s v="OFF-AP-10000358"/>
    <x v="1"/>
    <x v="9"/>
    <x v="95"/>
    <n v="90.86"/>
    <n v="7"/>
    <n v="0"/>
    <x v="1874"/>
    <x v="1"/>
    <x v="8"/>
    <s v="2017"/>
  </r>
  <r>
    <s v="CA-2017-140676"/>
    <x v="510"/>
    <d v="2017-09-15T00:00:00"/>
    <s v="First Class"/>
    <s v="BF-11080"/>
    <s v="Bart Folk"/>
    <x v="0"/>
    <s v="United States"/>
    <s v="Baltimore"/>
    <s v="Maryland"/>
    <n v="21215"/>
    <x v="3"/>
    <s v="OFF-PA-10004243"/>
    <x v="1"/>
    <x v="10"/>
    <x v="274"/>
    <n v="94.85"/>
    <n v="5"/>
    <n v="0"/>
    <x v="464"/>
    <x v="1"/>
    <x v="8"/>
    <s v="2017"/>
  </r>
  <r>
    <s v="CA-2015-120103"/>
    <x v="100"/>
    <d v="2015-12-29T00:00:00"/>
    <s v="Standard Class"/>
    <s v="MS-17365"/>
    <s v="Maribeth Schnelling"/>
    <x v="0"/>
    <s v="United States"/>
    <s v="Phoenix"/>
    <s v="Arizona"/>
    <n v="85023"/>
    <x v="1"/>
    <s v="OFF-PA-10001295"/>
    <x v="1"/>
    <x v="10"/>
    <x v="1220"/>
    <n v="106.232"/>
    <n v="7"/>
    <n v="0.2"/>
    <x v="1875"/>
    <x v="16"/>
    <x v="4"/>
    <s v="2015"/>
  </r>
  <r>
    <s v="CA-2015-120103"/>
    <x v="100"/>
    <d v="2015-12-29T00:00:00"/>
    <s v="Standard Class"/>
    <s v="MS-17365"/>
    <s v="Maribeth Schnelling"/>
    <x v="0"/>
    <s v="United States"/>
    <s v="Phoenix"/>
    <s v="Arizona"/>
    <n v="85023"/>
    <x v="1"/>
    <s v="TEC-PH-10002170"/>
    <x v="2"/>
    <x v="7"/>
    <x v="599"/>
    <n v="111.98399999999999"/>
    <n v="2"/>
    <n v="0.2"/>
    <x v="1876"/>
    <x v="16"/>
    <x v="4"/>
    <s v="2015"/>
  </r>
  <r>
    <s v="CA-2015-120103"/>
    <x v="100"/>
    <d v="2015-12-29T00:00:00"/>
    <s v="Standard Class"/>
    <s v="MS-17365"/>
    <s v="Maribeth Schnelling"/>
    <x v="0"/>
    <s v="United States"/>
    <s v="Phoenix"/>
    <s v="Arizona"/>
    <n v="85023"/>
    <x v="1"/>
    <s v="FUR-FU-10002885"/>
    <x v="0"/>
    <x v="5"/>
    <x v="762"/>
    <n v="7.7119999999999997"/>
    <n v="2"/>
    <n v="0.2"/>
    <x v="1877"/>
    <x v="16"/>
    <x v="4"/>
    <s v="2015"/>
  </r>
  <r>
    <s v="CA-2017-104647"/>
    <x v="660"/>
    <d v="2017-03-01T00:00:00"/>
    <s v="Standard Class"/>
    <s v="CK-12595"/>
    <s v="Clytie Kelty"/>
    <x v="0"/>
    <s v="United States"/>
    <s v="Los Angeles"/>
    <s v="California"/>
    <n v="90008"/>
    <x v="1"/>
    <s v="OFF-PA-10002870"/>
    <x v="1"/>
    <x v="10"/>
    <x v="902"/>
    <n v="37.44"/>
    <n v="6"/>
    <n v="0"/>
    <x v="1878"/>
    <x v="27"/>
    <x v="11"/>
    <s v="2017"/>
  </r>
  <r>
    <s v="CA-2014-110352"/>
    <x v="533"/>
    <d v="2014-11-29T00:00:00"/>
    <s v="Standard Class"/>
    <s v="ED-13885"/>
    <s v="Emily Ducich"/>
    <x v="2"/>
    <s v="United States"/>
    <s v="Houston"/>
    <s v="Texas"/>
    <n v="77036"/>
    <x v="2"/>
    <s v="OFF-LA-10003923"/>
    <x v="1"/>
    <x v="2"/>
    <x v="429"/>
    <n v="23.68"/>
    <n v="2"/>
    <n v="0.2"/>
    <x v="210"/>
    <x v="27"/>
    <x v="0"/>
    <s v="2014"/>
  </r>
  <r>
    <s v="CA-2016-140501"/>
    <x v="661"/>
    <d v="2016-06-28T00:00:00"/>
    <s v="Standard Class"/>
    <s v="IM-15070"/>
    <s v="Irene Maddox"/>
    <x v="0"/>
    <s v="United States"/>
    <s v="New York City"/>
    <s v="New York"/>
    <n v="10009"/>
    <x v="3"/>
    <s v="OFF-LA-10003510"/>
    <x v="1"/>
    <x v="2"/>
    <x v="580"/>
    <n v="122.12"/>
    <n v="4"/>
    <n v="0"/>
    <x v="1211"/>
    <x v="27"/>
    <x v="1"/>
    <s v="2016"/>
  </r>
  <r>
    <s v="CA-2016-140501"/>
    <x v="661"/>
    <d v="2016-06-28T00:00:00"/>
    <s v="Standard Class"/>
    <s v="IM-15070"/>
    <s v="Irene Maddox"/>
    <x v="0"/>
    <s v="United States"/>
    <s v="New York City"/>
    <s v="New York"/>
    <n v="10009"/>
    <x v="3"/>
    <s v="OFF-LA-10000248"/>
    <x v="1"/>
    <x v="2"/>
    <x v="1221"/>
    <n v="18.45"/>
    <n v="5"/>
    <n v="0"/>
    <x v="1879"/>
    <x v="27"/>
    <x v="1"/>
    <s v="2016"/>
  </r>
  <r>
    <s v="CA-2016-140501"/>
    <x v="661"/>
    <d v="2016-06-28T00:00:00"/>
    <s v="Standard Class"/>
    <s v="IM-15070"/>
    <s v="Irene Maddox"/>
    <x v="0"/>
    <s v="United States"/>
    <s v="New York City"/>
    <s v="New York"/>
    <n v="10009"/>
    <x v="3"/>
    <s v="OFF-ST-10000060"/>
    <x v="1"/>
    <x v="4"/>
    <x v="392"/>
    <n v="324.89999999999998"/>
    <n v="5"/>
    <n v="0"/>
    <x v="1880"/>
    <x v="27"/>
    <x v="1"/>
    <s v="2016"/>
  </r>
  <r>
    <s v="CA-2016-140501"/>
    <x v="661"/>
    <d v="2016-06-28T00:00:00"/>
    <s v="Standard Class"/>
    <s v="IM-15070"/>
    <s v="Irene Maddox"/>
    <x v="0"/>
    <s v="United States"/>
    <s v="New York City"/>
    <s v="New York"/>
    <n v="10009"/>
    <x v="3"/>
    <s v="OFF-PA-10003129"/>
    <x v="1"/>
    <x v="10"/>
    <x v="1146"/>
    <n v="146.72999999999999"/>
    <n v="3"/>
    <n v="0"/>
    <x v="64"/>
    <x v="27"/>
    <x v="1"/>
    <s v="2016"/>
  </r>
  <r>
    <s v="CA-2016-140501"/>
    <x v="661"/>
    <d v="2016-06-28T00:00:00"/>
    <s v="Standard Class"/>
    <s v="IM-15070"/>
    <s v="Irene Maddox"/>
    <x v="0"/>
    <s v="United States"/>
    <s v="New York City"/>
    <s v="New York"/>
    <n v="10009"/>
    <x v="3"/>
    <s v="OFF-FA-10004076"/>
    <x v="1"/>
    <x v="13"/>
    <x v="1222"/>
    <n v="3.96"/>
    <n v="2"/>
    <n v="0"/>
    <x v="1881"/>
    <x v="27"/>
    <x v="1"/>
    <s v="2016"/>
  </r>
  <r>
    <s v="CA-2015-139290"/>
    <x v="662"/>
    <d v="2015-10-30T00:00:00"/>
    <s v="Standard Class"/>
    <s v="MY-17380"/>
    <s v="Maribeth Yedwab"/>
    <x v="1"/>
    <s v="United States"/>
    <s v="Rancho Cucamonga"/>
    <s v="California"/>
    <n v="91730"/>
    <x v="1"/>
    <s v="OFF-LA-10004008"/>
    <x v="1"/>
    <x v="2"/>
    <x v="1223"/>
    <n v="5.76"/>
    <n v="2"/>
    <n v="0"/>
    <x v="1882"/>
    <x v="20"/>
    <x v="2"/>
    <s v="2015"/>
  </r>
  <r>
    <s v="CA-2017-166142"/>
    <x v="663"/>
    <d v="2017-07-19T00:00:00"/>
    <s v="Standard Class"/>
    <s v="MM-17260"/>
    <s v="Magdelene Morse"/>
    <x v="0"/>
    <s v="United States"/>
    <s v="Wilmington"/>
    <s v="Delaware"/>
    <n v="19805"/>
    <x v="3"/>
    <s v="OFF-BI-10004094"/>
    <x v="1"/>
    <x v="8"/>
    <x v="608"/>
    <n v="26.55"/>
    <n v="3"/>
    <n v="0"/>
    <x v="1883"/>
    <x v="4"/>
    <x v="7"/>
    <s v="2017"/>
  </r>
  <r>
    <s v="CA-2017-166142"/>
    <x v="663"/>
    <d v="2017-07-19T00:00:00"/>
    <s v="Standard Class"/>
    <s v="MM-17260"/>
    <s v="Magdelene Morse"/>
    <x v="0"/>
    <s v="United States"/>
    <s v="Wilmington"/>
    <s v="Delaware"/>
    <n v="19805"/>
    <x v="3"/>
    <s v="FUR-TA-10004607"/>
    <x v="0"/>
    <x v="3"/>
    <x v="1104"/>
    <n v="310.44299999999998"/>
    <n v="3"/>
    <n v="0.3"/>
    <x v="1884"/>
    <x v="4"/>
    <x v="7"/>
    <s v="2017"/>
  </r>
  <r>
    <s v="CA-2014-145926"/>
    <x v="664"/>
    <d v="2014-11-21T00:00:00"/>
    <s v="Standard Class"/>
    <s v="MP-17470"/>
    <s v="Mark Packer"/>
    <x v="2"/>
    <s v="United States"/>
    <s v="Moorhead"/>
    <s v="Minnesota"/>
    <n v="56560"/>
    <x v="2"/>
    <s v="FUR-CH-10004289"/>
    <x v="0"/>
    <x v="1"/>
    <x v="984"/>
    <n v="479.9"/>
    <n v="5"/>
    <n v="0"/>
    <x v="1885"/>
    <x v="11"/>
    <x v="0"/>
    <s v="2014"/>
  </r>
  <r>
    <s v="CA-2015-149678"/>
    <x v="657"/>
    <d v="2015-04-15T00:00:00"/>
    <s v="Second Class"/>
    <s v="AW-10840"/>
    <s v="Anthony Witt"/>
    <x v="0"/>
    <s v="United States"/>
    <s v="Farmington"/>
    <s v="New Mexico"/>
    <n v="87401"/>
    <x v="1"/>
    <s v="OFF-SU-10004498"/>
    <x v="1"/>
    <x v="14"/>
    <x v="505"/>
    <n v="12.88"/>
    <n v="1"/>
    <n v="0"/>
    <x v="1886"/>
    <x v="7"/>
    <x v="3"/>
    <s v="2015"/>
  </r>
  <r>
    <s v="US-2015-164357"/>
    <x v="665"/>
    <d v="2015-11-29T00:00:00"/>
    <s v="Standard Class"/>
    <s v="SF-20065"/>
    <s v="Sandra Flanagan"/>
    <x v="0"/>
    <s v="United States"/>
    <s v="Wilmington"/>
    <s v="North Carolina"/>
    <n v="28403"/>
    <x v="0"/>
    <s v="OFF-AR-10001177"/>
    <x v="1"/>
    <x v="6"/>
    <x v="1224"/>
    <n v="13.12"/>
    <n v="5"/>
    <n v="0.2"/>
    <x v="1887"/>
    <x v="10"/>
    <x v="0"/>
    <s v="2015"/>
  </r>
  <r>
    <s v="US-2016-146570"/>
    <x v="666"/>
    <d v="2016-05-20T00:00:00"/>
    <s v="Standard Class"/>
    <s v="SN-20710"/>
    <s v="Steve Nguyen"/>
    <x v="2"/>
    <s v="United States"/>
    <s v="Jackson"/>
    <s v="Mississippi"/>
    <n v="39212"/>
    <x v="0"/>
    <s v="OFF-BI-10001718"/>
    <x v="1"/>
    <x v="8"/>
    <x v="1225"/>
    <n v="511.84"/>
    <n v="8"/>
    <n v="0"/>
    <x v="1888"/>
    <x v="4"/>
    <x v="5"/>
    <s v="2016"/>
  </r>
  <r>
    <s v="US-2016-146570"/>
    <x v="666"/>
    <d v="2016-05-20T00:00:00"/>
    <s v="Standard Class"/>
    <s v="SN-20710"/>
    <s v="Steve Nguyen"/>
    <x v="2"/>
    <s v="United States"/>
    <s v="Jackson"/>
    <s v="Mississippi"/>
    <n v="39212"/>
    <x v="0"/>
    <s v="OFF-AR-10004602"/>
    <x v="1"/>
    <x v="6"/>
    <x v="1226"/>
    <n v="91.96"/>
    <n v="4"/>
    <n v="0"/>
    <x v="1889"/>
    <x v="4"/>
    <x v="5"/>
    <s v="2016"/>
  </r>
  <r>
    <s v="US-2016-146570"/>
    <x v="666"/>
    <d v="2016-05-20T00:00:00"/>
    <s v="Standard Class"/>
    <s v="SN-20710"/>
    <s v="Steve Nguyen"/>
    <x v="2"/>
    <s v="United States"/>
    <s v="Jackson"/>
    <s v="Mississippi"/>
    <n v="39212"/>
    <x v="0"/>
    <s v="OFF-AR-10003856"/>
    <x v="1"/>
    <x v="6"/>
    <x v="449"/>
    <n v="8.34"/>
    <n v="3"/>
    <n v="0"/>
    <x v="495"/>
    <x v="4"/>
    <x v="5"/>
    <s v="2016"/>
  </r>
  <r>
    <s v="CA-2017-124401"/>
    <x v="210"/>
    <d v="2017-09-12T00:00:00"/>
    <s v="Standard Class"/>
    <s v="RD-19900"/>
    <s v="Ruben Dartt"/>
    <x v="0"/>
    <s v="United States"/>
    <s v="Portland"/>
    <s v="Oregon"/>
    <n v="97206"/>
    <x v="1"/>
    <s v="OFF-ST-10000649"/>
    <x v="1"/>
    <x v="4"/>
    <x v="946"/>
    <n v="37.68"/>
    <n v="3"/>
    <n v="0.2"/>
    <x v="1890"/>
    <x v="29"/>
    <x v="8"/>
    <s v="2017"/>
  </r>
  <r>
    <s v="CA-2017-124401"/>
    <x v="210"/>
    <d v="2017-09-12T00:00:00"/>
    <s v="Standard Class"/>
    <s v="RD-19900"/>
    <s v="Ruben Dartt"/>
    <x v="0"/>
    <s v="United States"/>
    <s v="Portland"/>
    <s v="Oregon"/>
    <n v="97206"/>
    <x v="1"/>
    <s v="TEC-AC-10002926"/>
    <x v="2"/>
    <x v="11"/>
    <x v="1123"/>
    <n v="279.94400000000002"/>
    <n v="7"/>
    <n v="0.2"/>
    <x v="1891"/>
    <x v="29"/>
    <x v="8"/>
    <s v="2017"/>
  </r>
  <r>
    <s v="US-2014-140116"/>
    <x v="418"/>
    <d v="2014-03-17T00:00:00"/>
    <s v="Standard Class"/>
    <s v="KT-16480"/>
    <s v="Kean Thornton"/>
    <x v="0"/>
    <s v="United States"/>
    <s v="Denver"/>
    <s v="Colorado"/>
    <n v="80219"/>
    <x v="1"/>
    <s v="OFF-ST-10000078"/>
    <x v="1"/>
    <x v="4"/>
    <x v="1227"/>
    <n v="636.40800000000002"/>
    <n v="3"/>
    <n v="0.2"/>
    <x v="1892"/>
    <x v="13"/>
    <x v="10"/>
    <s v="2014"/>
  </r>
  <r>
    <s v="US-2014-140116"/>
    <x v="418"/>
    <d v="2014-03-17T00:00:00"/>
    <s v="Standard Class"/>
    <s v="KT-16480"/>
    <s v="Kean Thornton"/>
    <x v="0"/>
    <s v="United States"/>
    <s v="Denver"/>
    <s v="Colorado"/>
    <n v="80219"/>
    <x v="1"/>
    <s v="OFF-AR-10001044"/>
    <x v="1"/>
    <x v="6"/>
    <x v="1051"/>
    <n v="83.168000000000006"/>
    <n v="4"/>
    <n v="0.2"/>
    <x v="1893"/>
    <x v="13"/>
    <x v="10"/>
    <s v="2014"/>
  </r>
  <r>
    <s v="CA-2014-123295"/>
    <x v="667"/>
    <d v="2014-07-18T00:00:00"/>
    <s v="Same Day"/>
    <s v="AH-10120"/>
    <s v="Adrian Hane"/>
    <x v="2"/>
    <s v="United States"/>
    <s v="Tucson"/>
    <s v="Arizona"/>
    <n v="85705"/>
    <x v="1"/>
    <s v="FUR-CH-10002372"/>
    <x v="0"/>
    <x v="1"/>
    <x v="395"/>
    <n v="259.13600000000002"/>
    <n v="4"/>
    <n v="0.2"/>
    <x v="507"/>
    <x v="15"/>
    <x v="7"/>
    <s v="2014"/>
  </r>
  <r>
    <s v="CA-2017-167101"/>
    <x v="668"/>
    <d v="2017-03-28T00:00:00"/>
    <s v="Second Class"/>
    <s v="BM-11650"/>
    <s v="Brian Moss"/>
    <x v="1"/>
    <s v="United States"/>
    <s v="New York City"/>
    <s v="New York"/>
    <n v="10009"/>
    <x v="3"/>
    <s v="OFF-PA-10000357"/>
    <x v="1"/>
    <x v="10"/>
    <x v="1228"/>
    <n v="221.92"/>
    <n v="4"/>
    <n v="0"/>
    <x v="1894"/>
    <x v="16"/>
    <x v="10"/>
    <s v="2017"/>
  </r>
  <r>
    <s v="CA-2017-167101"/>
    <x v="668"/>
    <d v="2017-03-28T00:00:00"/>
    <s v="Second Class"/>
    <s v="BM-11650"/>
    <s v="Brian Moss"/>
    <x v="1"/>
    <s v="United States"/>
    <s v="New York City"/>
    <s v="New York"/>
    <n v="10009"/>
    <x v="3"/>
    <s v="TEC-AC-10001266"/>
    <x v="2"/>
    <x v="11"/>
    <x v="198"/>
    <n v="26"/>
    <n v="2"/>
    <n v="0"/>
    <x v="804"/>
    <x v="16"/>
    <x v="10"/>
    <s v="2017"/>
  </r>
  <r>
    <s v="US-2014-167633"/>
    <x v="587"/>
    <d v="2014-10-05T00:00:00"/>
    <s v="Standard Class"/>
    <s v="BW-11200"/>
    <s v="Ben Wallace"/>
    <x v="0"/>
    <s v="United States"/>
    <s v="Boynton Beach"/>
    <s v="Florida"/>
    <n v="33437"/>
    <x v="0"/>
    <s v="OFF-PA-10004888"/>
    <x v="1"/>
    <x v="10"/>
    <x v="968"/>
    <n v="15.552"/>
    <n v="3"/>
    <n v="0.2"/>
    <x v="12"/>
    <x v="17"/>
    <x v="8"/>
    <s v="2014"/>
  </r>
  <r>
    <s v="US-2014-152723"/>
    <x v="467"/>
    <d v="2014-09-26T00:00:00"/>
    <s v="Same Day"/>
    <s v="HG-14965"/>
    <s v="Henry Goldwyn"/>
    <x v="1"/>
    <s v="United States"/>
    <s v="Mesquite"/>
    <s v="Texas"/>
    <n v="75150"/>
    <x v="2"/>
    <s v="OFF-BI-10003460"/>
    <x v="1"/>
    <x v="8"/>
    <x v="237"/>
    <n v="0.876"/>
    <n v="1"/>
    <n v="0.8"/>
    <x v="1895"/>
    <x v="20"/>
    <x v="8"/>
    <s v="2014"/>
  </r>
  <r>
    <s v="CA-2015-164882"/>
    <x v="89"/>
    <d v="2015-10-31T00:00:00"/>
    <s v="Same Day"/>
    <s v="SG-20080"/>
    <s v="Sandra Glassco"/>
    <x v="0"/>
    <s v="United States"/>
    <s v="Redlands"/>
    <s v="California"/>
    <n v="92374"/>
    <x v="1"/>
    <s v="OFF-PA-10000157"/>
    <x v="1"/>
    <x v="10"/>
    <x v="369"/>
    <n v="19.98"/>
    <n v="1"/>
    <n v="0"/>
    <x v="1896"/>
    <x v="23"/>
    <x v="2"/>
    <s v="2015"/>
  </r>
  <r>
    <s v="CA-2015-164882"/>
    <x v="89"/>
    <d v="2015-10-31T00:00:00"/>
    <s v="Same Day"/>
    <s v="SG-20080"/>
    <s v="Sandra Glassco"/>
    <x v="0"/>
    <s v="United States"/>
    <s v="Redlands"/>
    <s v="California"/>
    <n v="92374"/>
    <x v="1"/>
    <s v="OFF-BI-10004519"/>
    <x v="1"/>
    <x v="8"/>
    <x v="889"/>
    <n v="398.35199999999998"/>
    <n v="3"/>
    <n v="0.2"/>
    <x v="1148"/>
    <x v="23"/>
    <x v="2"/>
    <s v="2015"/>
  </r>
  <r>
    <s v="CA-2015-164882"/>
    <x v="89"/>
    <d v="2015-10-31T00:00:00"/>
    <s v="Same Day"/>
    <s v="SG-20080"/>
    <s v="Sandra Glassco"/>
    <x v="0"/>
    <s v="United States"/>
    <s v="Redlands"/>
    <s v="California"/>
    <n v="92374"/>
    <x v="1"/>
    <s v="OFF-AR-10004272"/>
    <x v="1"/>
    <x v="6"/>
    <x v="1229"/>
    <n v="5.04"/>
    <n v="3"/>
    <n v="0"/>
    <x v="1897"/>
    <x v="23"/>
    <x v="2"/>
    <s v="2015"/>
  </r>
  <r>
    <s v="CA-2015-164882"/>
    <x v="89"/>
    <d v="2015-10-31T00:00:00"/>
    <s v="Same Day"/>
    <s v="SG-20080"/>
    <s v="Sandra Glassco"/>
    <x v="0"/>
    <s v="United States"/>
    <s v="Redlands"/>
    <s v="California"/>
    <n v="92374"/>
    <x v="1"/>
    <s v="OFF-FA-10000585"/>
    <x v="1"/>
    <x v="13"/>
    <x v="204"/>
    <n v="17.45"/>
    <n v="5"/>
    <n v="0"/>
    <x v="1898"/>
    <x v="23"/>
    <x v="2"/>
    <s v="2015"/>
  </r>
  <r>
    <s v="CA-2015-164882"/>
    <x v="89"/>
    <d v="2015-10-31T00:00:00"/>
    <s v="Same Day"/>
    <s v="SG-20080"/>
    <s v="Sandra Glassco"/>
    <x v="0"/>
    <s v="United States"/>
    <s v="Redlands"/>
    <s v="California"/>
    <n v="92374"/>
    <x v="1"/>
    <s v="FUR-CH-10004218"/>
    <x v="0"/>
    <x v="1"/>
    <x v="38"/>
    <n v="323.13600000000002"/>
    <n v="4"/>
    <n v="0.2"/>
    <x v="1899"/>
    <x v="23"/>
    <x v="2"/>
    <s v="2015"/>
  </r>
  <r>
    <s v="CA-2015-164882"/>
    <x v="89"/>
    <d v="2015-10-31T00:00:00"/>
    <s v="Same Day"/>
    <s v="SG-20080"/>
    <s v="Sandra Glassco"/>
    <x v="0"/>
    <s v="United States"/>
    <s v="Redlands"/>
    <s v="California"/>
    <n v="92374"/>
    <x v="1"/>
    <s v="OFF-SU-10004231"/>
    <x v="1"/>
    <x v="14"/>
    <x v="557"/>
    <n v="29.7"/>
    <n v="3"/>
    <n v="0"/>
    <x v="1900"/>
    <x v="23"/>
    <x v="2"/>
    <s v="2015"/>
  </r>
  <r>
    <s v="CA-2015-164882"/>
    <x v="89"/>
    <d v="2015-10-31T00:00:00"/>
    <s v="Same Day"/>
    <s v="SG-20080"/>
    <s v="Sandra Glassco"/>
    <x v="0"/>
    <s v="United States"/>
    <s v="Redlands"/>
    <s v="California"/>
    <n v="92374"/>
    <x v="1"/>
    <s v="TEC-PH-10001578"/>
    <x v="2"/>
    <x v="7"/>
    <x v="1230"/>
    <n v="1295.8399999999999"/>
    <n v="4"/>
    <n v="0.2"/>
    <x v="1901"/>
    <x v="23"/>
    <x v="2"/>
    <s v="2015"/>
  </r>
  <r>
    <s v="CA-2015-164882"/>
    <x v="89"/>
    <d v="2015-10-31T00:00:00"/>
    <s v="Same Day"/>
    <s v="SG-20080"/>
    <s v="Sandra Glassco"/>
    <x v="0"/>
    <s v="United States"/>
    <s v="Redlands"/>
    <s v="California"/>
    <n v="92374"/>
    <x v="1"/>
    <s v="OFF-ST-10003638"/>
    <x v="1"/>
    <x v="4"/>
    <x v="1231"/>
    <n v="46.84"/>
    <n v="2"/>
    <n v="0"/>
    <x v="1902"/>
    <x v="23"/>
    <x v="2"/>
    <s v="2015"/>
  </r>
  <r>
    <s v="CA-2015-164882"/>
    <x v="89"/>
    <d v="2015-10-31T00:00:00"/>
    <s v="Same Day"/>
    <s v="SG-20080"/>
    <s v="Sandra Glassco"/>
    <x v="0"/>
    <s v="United States"/>
    <s v="Redlands"/>
    <s v="California"/>
    <n v="92374"/>
    <x v="1"/>
    <s v="FUR-BO-10002213"/>
    <x v="0"/>
    <x v="0"/>
    <x v="1232"/>
    <n v="425.83300000000003"/>
    <n v="1"/>
    <n v="0.15"/>
    <x v="1903"/>
    <x v="23"/>
    <x v="2"/>
    <s v="2015"/>
  </r>
  <r>
    <s v="CA-2015-159786"/>
    <x v="88"/>
    <d v="2015-10-17T00:00:00"/>
    <s v="Second Class"/>
    <s v="RK-19300"/>
    <s v="Ralph Kennedy"/>
    <x v="0"/>
    <s v="United States"/>
    <s v="Rochester"/>
    <s v="New York"/>
    <n v="14609"/>
    <x v="3"/>
    <s v="FUR-TA-10001307"/>
    <x v="0"/>
    <x v="3"/>
    <x v="1099"/>
    <n v="209.67"/>
    <n v="1"/>
    <n v="0.4"/>
    <x v="1904"/>
    <x v="1"/>
    <x v="2"/>
    <s v="2015"/>
  </r>
  <r>
    <s v="CA-2016-130267"/>
    <x v="251"/>
    <d v="2016-09-23T00:00:00"/>
    <s v="Standard Class"/>
    <s v="SW-20245"/>
    <s v="Scot Wooten"/>
    <x v="0"/>
    <s v="United States"/>
    <s v="Stockton"/>
    <s v="California"/>
    <n v="95207"/>
    <x v="1"/>
    <s v="OFF-PA-10002222"/>
    <x v="1"/>
    <x v="10"/>
    <x v="394"/>
    <n v="159.88"/>
    <n v="7"/>
    <n v="0"/>
    <x v="1905"/>
    <x v="12"/>
    <x v="8"/>
    <s v="2016"/>
  </r>
  <r>
    <s v="CA-2017-155460"/>
    <x v="669"/>
    <d v="2017-04-15T00:00:00"/>
    <s v="First Class"/>
    <s v="RW-19630"/>
    <s v="Rob Williams"/>
    <x v="1"/>
    <s v="United States"/>
    <s v="Seattle"/>
    <s v="Washington"/>
    <n v="98105"/>
    <x v="1"/>
    <s v="OFF-PA-10002479"/>
    <x v="1"/>
    <x v="10"/>
    <x v="219"/>
    <n v="5.28"/>
    <n v="1"/>
    <n v="0"/>
    <x v="1906"/>
    <x v="7"/>
    <x v="3"/>
    <s v="2017"/>
  </r>
  <r>
    <s v="CA-2017-155460"/>
    <x v="669"/>
    <d v="2017-04-15T00:00:00"/>
    <s v="First Class"/>
    <s v="RW-19630"/>
    <s v="Rob Williams"/>
    <x v="1"/>
    <s v="United States"/>
    <s v="Seattle"/>
    <s v="Washington"/>
    <n v="98105"/>
    <x v="1"/>
    <s v="OFF-BI-10003091"/>
    <x v="1"/>
    <x v="8"/>
    <x v="1174"/>
    <n v="895.92"/>
    <n v="5"/>
    <n v="0.2"/>
    <x v="1735"/>
    <x v="7"/>
    <x v="3"/>
    <s v="2017"/>
  </r>
  <r>
    <s v="US-2017-168690"/>
    <x v="363"/>
    <d v="2017-01-13T00:00:00"/>
    <s v="Standard Class"/>
    <s v="TS-21085"/>
    <s v="Thais Sissman"/>
    <x v="0"/>
    <s v="United States"/>
    <s v="Ormond Beach"/>
    <s v="Florida"/>
    <n v="32174"/>
    <x v="0"/>
    <s v="OFF-BI-10000145"/>
    <x v="1"/>
    <x v="8"/>
    <x v="742"/>
    <n v="2.8079999999999998"/>
    <n v="3"/>
    <n v="0.7"/>
    <x v="1907"/>
    <x v="29"/>
    <x v="9"/>
    <s v="2017"/>
  </r>
  <r>
    <s v="CA-2017-158246"/>
    <x v="45"/>
    <d v="2017-11-11T00:00:00"/>
    <s v="First Class"/>
    <s v="JB-15400"/>
    <s v="Jennifer Braxton"/>
    <x v="1"/>
    <s v="United States"/>
    <s v="Sunnyvale"/>
    <s v="California"/>
    <n v="94086"/>
    <x v="1"/>
    <s v="FUR-CH-10003061"/>
    <x v="0"/>
    <x v="1"/>
    <x v="51"/>
    <n v="215.976"/>
    <n v="3"/>
    <n v="0.2"/>
    <x v="1908"/>
    <x v="3"/>
    <x v="0"/>
    <s v="2017"/>
  </r>
  <r>
    <s v="CA-2017-167381"/>
    <x v="585"/>
    <d v="2017-09-24T00:00:00"/>
    <s v="Second Class"/>
    <s v="EH-14005"/>
    <s v="Erica Hernandez"/>
    <x v="2"/>
    <s v="United States"/>
    <s v="Lansing"/>
    <s v="Michigan"/>
    <n v="48911"/>
    <x v="2"/>
    <s v="FUR-BO-10001972"/>
    <x v="0"/>
    <x v="0"/>
    <x v="367"/>
    <n v="241.96"/>
    <n v="2"/>
    <n v="0"/>
    <x v="1909"/>
    <x v="6"/>
    <x v="8"/>
    <s v="2017"/>
  </r>
  <r>
    <s v="CA-2017-167381"/>
    <x v="585"/>
    <d v="2017-09-24T00:00:00"/>
    <s v="Second Class"/>
    <s v="EH-14005"/>
    <s v="Erica Hernandez"/>
    <x v="2"/>
    <s v="United States"/>
    <s v="Lansing"/>
    <s v="Michigan"/>
    <n v="48911"/>
    <x v="2"/>
    <s v="OFF-LA-10000134"/>
    <x v="1"/>
    <x v="2"/>
    <x v="85"/>
    <n v="27.72"/>
    <n v="9"/>
    <n v="0"/>
    <x v="1910"/>
    <x v="6"/>
    <x v="8"/>
    <s v="2017"/>
  </r>
  <r>
    <s v="CA-2017-144862"/>
    <x v="96"/>
    <d v="2017-12-05T00:00:00"/>
    <s v="Standard Class"/>
    <s v="EH-14005"/>
    <s v="Erica Hernandez"/>
    <x v="2"/>
    <s v="United States"/>
    <s v="Philadelphia"/>
    <s v="Pennsylvania"/>
    <n v="19143"/>
    <x v="3"/>
    <s v="OFF-EN-10003040"/>
    <x v="1"/>
    <x v="12"/>
    <x v="1233"/>
    <n v="104.68"/>
    <n v="5"/>
    <n v="0.2"/>
    <x v="1911"/>
    <x v="26"/>
    <x v="4"/>
    <s v="2017"/>
  </r>
  <r>
    <s v="CA-2017-144862"/>
    <x v="96"/>
    <d v="2017-12-05T00:00:00"/>
    <s v="Standard Class"/>
    <s v="EH-14005"/>
    <s v="Erica Hernandez"/>
    <x v="2"/>
    <s v="United States"/>
    <s v="Philadelphia"/>
    <s v="Pennsylvania"/>
    <n v="19143"/>
    <x v="3"/>
    <s v="TEC-PH-10000923"/>
    <x v="2"/>
    <x v="7"/>
    <x v="1234"/>
    <n v="62.957999999999998"/>
    <n v="7"/>
    <n v="0.4"/>
    <x v="1912"/>
    <x v="26"/>
    <x v="4"/>
    <s v="2017"/>
  </r>
  <r>
    <s v="CA-2014-126032"/>
    <x v="670"/>
    <d v="2014-06-28T00:00:00"/>
    <s v="Standard Class"/>
    <s v="BS-11665"/>
    <s v="Brian Stugart"/>
    <x v="0"/>
    <s v="United States"/>
    <s v="Philadelphia"/>
    <s v="Pennsylvania"/>
    <n v="19143"/>
    <x v="3"/>
    <s v="TEC-AC-10000158"/>
    <x v="2"/>
    <x v="11"/>
    <x v="357"/>
    <n v="86.376000000000005"/>
    <n v="3"/>
    <n v="0.2"/>
    <x v="1913"/>
    <x v="27"/>
    <x v="1"/>
    <s v="2014"/>
  </r>
  <r>
    <s v="CA-2015-134859"/>
    <x v="242"/>
    <d v="2015-10-09T00:00:00"/>
    <s v="Standard Class"/>
    <s v="JK-16120"/>
    <s v="Julie Kriz"/>
    <x v="2"/>
    <s v="United States"/>
    <s v="Philadelphia"/>
    <s v="Pennsylvania"/>
    <n v="19134"/>
    <x v="3"/>
    <s v="FUR-FU-10003623"/>
    <x v="0"/>
    <x v="5"/>
    <x v="1235"/>
    <n v="64.944000000000003"/>
    <n v="3"/>
    <n v="0.2"/>
    <x v="1914"/>
    <x v="18"/>
    <x v="2"/>
    <s v="2015"/>
  </r>
  <r>
    <s v="CA-2015-134859"/>
    <x v="242"/>
    <d v="2015-10-09T00:00:00"/>
    <s v="Standard Class"/>
    <s v="JK-16120"/>
    <s v="Julie Kriz"/>
    <x v="2"/>
    <s v="United States"/>
    <s v="Philadelphia"/>
    <s v="Pennsylvania"/>
    <n v="19134"/>
    <x v="3"/>
    <s v="OFF-PA-10001293"/>
    <x v="1"/>
    <x v="10"/>
    <x v="996"/>
    <n v="20.736000000000001"/>
    <n v="4"/>
    <n v="0.2"/>
    <x v="570"/>
    <x v="18"/>
    <x v="2"/>
    <s v="2015"/>
  </r>
  <r>
    <s v="US-2014-114188"/>
    <x v="671"/>
    <d v="2014-05-22T00:00:00"/>
    <s v="Second Class"/>
    <s v="RF-19345"/>
    <s v="Randy Ferguson"/>
    <x v="1"/>
    <s v="United States"/>
    <s v="Dover"/>
    <s v="New Hampshire"/>
    <n v="3820"/>
    <x v="3"/>
    <s v="OFF-AP-10000124"/>
    <x v="1"/>
    <x v="9"/>
    <x v="1236"/>
    <n v="33.28"/>
    <n v="4"/>
    <n v="0"/>
    <x v="1915"/>
    <x v="14"/>
    <x v="5"/>
    <s v="2014"/>
  </r>
  <r>
    <s v="US-2014-114188"/>
    <x v="671"/>
    <d v="2014-05-22T00:00:00"/>
    <s v="Second Class"/>
    <s v="RF-19345"/>
    <s v="Randy Ferguson"/>
    <x v="1"/>
    <s v="United States"/>
    <s v="Dover"/>
    <s v="New Hampshire"/>
    <n v="3820"/>
    <x v="3"/>
    <s v="OFF-AR-10004511"/>
    <x v="1"/>
    <x v="6"/>
    <x v="1237"/>
    <n v="38.520000000000003"/>
    <n v="9"/>
    <n v="0"/>
    <x v="1916"/>
    <x v="14"/>
    <x v="5"/>
    <s v="2014"/>
  </r>
  <r>
    <s v="US-2014-114188"/>
    <x v="671"/>
    <d v="2014-05-22T00:00:00"/>
    <s v="Second Class"/>
    <s v="RF-19345"/>
    <s v="Randy Ferguson"/>
    <x v="1"/>
    <s v="United States"/>
    <s v="Dover"/>
    <s v="New Hampshire"/>
    <n v="3820"/>
    <x v="3"/>
    <s v="FUR-FU-10000076"/>
    <x v="0"/>
    <x v="5"/>
    <x v="884"/>
    <n v="139.86000000000001"/>
    <n v="7"/>
    <n v="0"/>
    <x v="1917"/>
    <x v="14"/>
    <x v="5"/>
    <s v="2014"/>
  </r>
  <r>
    <s v="CA-2015-156524"/>
    <x v="312"/>
    <d v="2015-11-26T00:00:00"/>
    <s v="Standard Class"/>
    <s v="DL-12865"/>
    <s v="Dan Lawera"/>
    <x v="0"/>
    <s v="United States"/>
    <s v="New York City"/>
    <s v="New York"/>
    <n v="10011"/>
    <x v="3"/>
    <s v="OFF-PA-10003883"/>
    <x v="1"/>
    <x v="10"/>
    <x v="1238"/>
    <n v="19.649999999999999"/>
    <n v="3"/>
    <n v="0"/>
    <x v="1918"/>
    <x v="14"/>
    <x v="0"/>
    <s v="2015"/>
  </r>
  <r>
    <s v="CA-2015-122210"/>
    <x v="672"/>
    <d v="2015-12-04T00:00:00"/>
    <s v="Standard Class"/>
    <s v="WB-21850"/>
    <s v="William Brown"/>
    <x v="0"/>
    <s v="United States"/>
    <s v="Philadelphia"/>
    <s v="Pennsylvania"/>
    <n v="19134"/>
    <x v="3"/>
    <s v="OFF-BI-10003656"/>
    <x v="1"/>
    <x v="8"/>
    <x v="13"/>
    <n v="152.99100000000001"/>
    <n v="3"/>
    <n v="0.7"/>
    <x v="1919"/>
    <x v="17"/>
    <x v="0"/>
    <s v="2015"/>
  </r>
  <r>
    <s v="CA-2015-122210"/>
    <x v="672"/>
    <d v="2015-12-04T00:00:00"/>
    <s v="Standard Class"/>
    <s v="WB-21850"/>
    <s v="William Brown"/>
    <x v="0"/>
    <s v="United States"/>
    <s v="Philadelphia"/>
    <s v="Pennsylvania"/>
    <n v="19134"/>
    <x v="3"/>
    <s v="OFF-FA-10000053"/>
    <x v="1"/>
    <x v="13"/>
    <x v="962"/>
    <n v="10.584"/>
    <n v="7"/>
    <n v="0.2"/>
    <x v="1920"/>
    <x v="17"/>
    <x v="0"/>
    <s v="2015"/>
  </r>
  <r>
    <s v="CA-2015-122210"/>
    <x v="672"/>
    <d v="2015-12-04T00:00:00"/>
    <s v="Standard Class"/>
    <s v="WB-21850"/>
    <s v="William Brown"/>
    <x v="0"/>
    <s v="United States"/>
    <s v="Philadelphia"/>
    <s v="Pennsylvania"/>
    <n v="19134"/>
    <x v="3"/>
    <s v="TEC-PH-10002807"/>
    <x v="2"/>
    <x v="7"/>
    <x v="1239"/>
    <n v="94.92"/>
    <n v="4"/>
    <n v="0.4"/>
    <x v="1921"/>
    <x v="17"/>
    <x v="0"/>
    <s v="2015"/>
  </r>
  <r>
    <s v="CA-2015-156377"/>
    <x v="620"/>
    <d v="2016-01-05T00:00:00"/>
    <s v="Standard Class"/>
    <s v="TB-21625"/>
    <s v="Trudy Brown"/>
    <x v="0"/>
    <s v="United States"/>
    <s v="Grand Prairie"/>
    <s v="Texas"/>
    <n v="75051"/>
    <x v="2"/>
    <s v="FUR-FU-10002364"/>
    <x v="0"/>
    <x v="5"/>
    <x v="1240"/>
    <n v="14.76"/>
    <n v="5"/>
    <n v="0.6"/>
    <x v="1922"/>
    <x v="23"/>
    <x v="4"/>
    <s v="2015"/>
  </r>
  <r>
    <s v="CA-2015-156377"/>
    <x v="620"/>
    <d v="2016-01-05T00:00:00"/>
    <s v="Standard Class"/>
    <s v="TB-21625"/>
    <s v="Trudy Brown"/>
    <x v="0"/>
    <s v="United States"/>
    <s v="Grand Prairie"/>
    <s v="Texas"/>
    <n v="75051"/>
    <x v="2"/>
    <s v="OFF-BI-10002954"/>
    <x v="1"/>
    <x v="8"/>
    <x v="1188"/>
    <n v="3.6560000000000001"/>
    <n v="4"/>
    <n v="0.8"/>
    <x v="1923"/>
    <x v="23"/>
    <x v="4"/>
    <s v="2015"/>
  </r>
  <r>
    <s v="US-2017-157896"/>
    <x v="673"/>
    <d v="2017-11-16T00:00:00"/>
    <s v="Same Day"/>
    <s v="CB-12415"/>
    <s v="Christy Brittain"/>
    <x v="0"/>
    <s v="United States"/>
    <s v="New York City"/>
    <s v="New York"/>
    <n v="10009"/>
    <x v="3"/>
    <s v="OFF-PA-10004092"/>
    <x v="1"/>
    <x v="10"/>
    <x v="593"/>
    <n v="146.82"/>
    <n v="3"/>
    <n v="0"/>
    <x v="690"/>
    <x v="9"/>
    <x v="0"/>
    <s v="2017"/>
  </r>
  <r>
    <s v="CA-2014-159520"/>
    <x v="571"/>
    <d v="2014-06-11T00:00:00"/>
    <s v="Standard Class"/>
    <s v="GT-14635"/>
    <s v="Grant Thornton"/>
    <x v="1"/>
    <s v="United States"/>
    <s v="Long Beach"/>
    <s v="New York"/>
    <n v="11561"/>
    <x v="3"/>
    <s v="OFF-BI-10003982"/>
    <x v="1"/>
    <x v="8"/>
    <x v="350"/>
    <n v="149.54400000000001"/>
    <n v="9"/>
    <n v="0.2"/>
    <x v="1924"/>
    <x v="24"/>
    <x v="1"/>
    <s v="2014"/>
  </r>
  <r>
    <s v="CA-2014-159520"/>
    <x v="571"/>
    <d v="2014-06-11T00:00:00"/>
    <s v="Standard Class"/>
    <s v="GT-14635"/>
    <s v="Grant Thornton"/>
    <x v="1"/>
    <s v="United States"/>
    <s v="Long Beach"/>
    <s v="New York"/>
    <n v="11561"/>
    <x v="3"/>
    <s v="OFF-SU-10001664"/>
    <x v="1"/>
    <x v="14"/>
    <x v="1241"/>
    <n v="17.14"/>
    <n v="2"/>
    <n v="0"/>
    <x v="1925"/>
    <x v="24"/>
    <x v="1"/>
    <s v="2014"/>
  </r>
  <r>
    <s v="CA-2014-159520"/>
    <x v="571"/>
    <d v="2014-06-11T00:00:00"/>
    <s v="Standard Class"/>
    <s v="GT-14635"/>
    <s v="Grant Thornton"/>
    <x v="1"/>
    <s v="United States"/>
    <s v="Long Beach"/>
    <s v="New York"/>
    <n v="11561"/>
    <x v="3"/>
    <s v="FUR-TA-10003238"/>
    <x v="0"/>
    <x v="3"/>
    <x v="1242"/>
    <n v="991.76400000000001"/>
    <n v="3"/>
    <n v="0.4"/>
    <x v="1926"/>
    <x v="24"/>
    <x v="1"/>
    <s v="2014"/>
  </r>
  <r>
    <s v="CA-2016-155481"/>
    <x v="142"/>
    <d v="2016-09-05T00:00:00"/>
    <s v="Standard Class"/>
    <s v="DK-13225"/>
    <s v="Dean Katz"/>
    <x v="1"/>
    <s v="United States"/>
    <s v="Philadelphia"/>
    <s v="Pennsylvania"/>
    <n v="19140"/>
    <x v="3"/>
    <s v="OFF-PA-10004675"/>
    <x v="1"/>
    <x v="10"/>
    <x v="69"/>
    <n v="30.48"/>
    <n v="6"/>
    <n v="0.2"/>
    <x v="1927"/>
    <x v="26"/>
    <x v="8"/>
    <s v="2016"/>
  </r>
  <r>
    <s v="CA-2016-155481"/>
    <x v="142"/>
    <d v="2016-09-05T00:00:00"/>
    <s v="Standard Class"/>
    <s v="DK-13225"/>
    <s v="Dean Katz"/>
    <x v="1"/>
    <s v="United States"/>
    <s v="Philadelphia"/>
    <s v="Pennsylvania"/>
    <n v="19140"/>
    <x v="3"/>
    <s v="TEC-PH-10002293"/>
    <x v="2"/>
    <x v="7"/>
    <x v="126"/>
    <n v="23.988"/>
    <n v="2"/>
    <n v="0.4"/>
    <x v="1928"/>
    <x v="26"/>
    <x v="8"/>
    <s v="2016"/>
  </r>
  <r>
    <s v="CA-2016-155481"/>
    <x v="142"/>
    <d v="2016-09-05T00:00:00"/>
    <s v="Standard Class"/>
    <s v="DK-13225"/>
    <s v="Dean Katz"/>
    <x v="1"/>
    <s v="United States"/>
    <s v="Philadelphia"/>
    <s v="Pennsylvania"/>
    <n v="19140"/>
    <x v="3"/>
    <s v="OFF-FA-10002780"/>
    <x v="1"/>
    <x v="13"/>
    <x v="128"/>
    <n v="16.687999999999999"/>
    <n v="7"/>
    <n v="0.2"/>
    <x v="1929"/>
    <x v="26"/>
    <x v="8"/>
    <s v="2016"/>
  </r>
  <r>
    <s v="US-2016-152051"/>
    <x v="674"/>
    <d v="2016-06-29T00:00:00"/>
    <s v="Standard Class"/>
    <s v="TS-21160"/>
    <s v="Theresa Swint"/>
    <x v="1"/>
    <s v="United States"/>
    <s v="York"/>
    <s v="Pennsylvania"/>
    <n v="17403"/>
    <x v="3"/>
    <s v="FUR-CH-10002965"/>
    <x v="0"/>
    <x v="1"/>
    <x v="229"/>
    <n v="422.05799999999999"/>
    <n v="3"/>
    <n v="0.3"/>
    <x v="1930"/>
    <x v="10"/>
    <x v="1"/>
    <s v="2016"/>
  </r>
  <r>
    <s v="US-2016-152051"/>
    <x v="674"/>
    <d v="2016-06-29T00:00:00"/>
    <s v="Standard Class"/>
    <s v="TS-21160"/>
    <s v="Theresa Swint"/>
    <x v="1"/>
    <s v="United States"/>
    <s v="York"/>
    <s v="Pennsylvania"/>
    <n v="17403"/>
    <x v="3"/>
    <s v="OFF-BI-10004781"/>
    <x v="1"/>
    <x v="8"/>
    <x v="133"/>
    <n v="38.088000000000001"/>
    <n v="4"/>
    <n v="0.7"/>
    <x v="1931"/>
    <x v="10"/>
    <x v="1"/>
    <s v="2016"/>
  </r>
  <r>
    <s v="US-2016-152051"/>
    <x v="674"/>
    <d v="2016-06-29T00:00:00"/>
    <s v="Standard Class"/>
    <s v="TS-21160"/>
    <s v="Theresa Swint"/>
    <x v="1"/>
    <s v="United States"/>
    <s v="York"/>
    <s v="Pennsylvania"/>
    <n v="17403"/>
    <x v="3"/>
    <s v="OFF-ST-10001713"/>
    <x v="1"/>
    <x v="4"/>
    <x v="45"/>
    <n v="254.352"/>
    <n v="6"/>
    <n v="0.2"/>
    <x v="1932"/>
    <x v="10"/>
    <x v="1"/>
    <s v="2016"/>
  </r>
  <r>
    <s v="CA-2014-141607"/>
    <x v="432"/>
    <d v="2014-12-17T00:00:00"/>
    <s v="Standard Class"/>
    <s v="WB-21850"/>
    <s v="William Brown"/>
    <x v="0"/>
    <s v="United States"/>
    <s v="Concord"/>
    <s v="California"/>
    <n v="94521"/>
    <x v="1"/>
    <s v="FUR-FU-10003975"/>
    <x v="0"/>
    <x v="5"/>
    <x v="783"/>
    <n v="43.31"/>
    <n v="1"/>
    <n v="0"/>
    <x v="1933"/>
    <x v="1"/>
    <x v="4"/>
    <s v="2014"/>
  </r>
  <r>
    <s v="CA-2017-102771"/>
    <x v="185"/>
    <d v="2017-04-05T00:00:00"/>
    <s v="Standard Class"/>
    <s v="DO-13435"/>
    <s v="Denny Ordway"/>
    <x v="0"/>
    <s v="United States"/>
    <s v="New York City"/>
    <s v="New York"/>
    <n v="10035"/>
    <x v="3"/>
    <s v="TEC-PH-10001536"/>
    <x v="2"/>
    <x v="7"/>
    <x v="1243"/>
    <n v="84.95"/>
    <n v="5"/>
    <n v="0"/>
    <x v="1934"/>
    <x v="23"/>
    <x v="10"/>
    <s v="2017"/>
  </r>
  <r>
    <s v="US-2017-139969"/>
    <x v="123"/>
    <d v="2017-11-26T00:00:00"/>
    <s v="Standard Class"/>
    <s v="AF-10870"/>
    <s v="Art Ferguson"/>
    <x v="0"/>
    <s v="United States"/>
    <s v="College Station"/>
    <s v="Texas"/>
    <n v="77840"/>
    <x v="2"/>
    <s v="FUR-CH-10001973"/>
    <x v="0"/>
    <x v="1"/>
    <x v="905"/>
    <n v="233.05799999999999"/>
    <n v="3"/>
    <n v="0.3"/>
    <x v="1935"/>
    <x v="12"/>
    <x v="0"/>
    <s v="2017"/>
  </r>
  <r>
    <s v="CA-2014-167360"/>
    <x v="156"/>
    <d v="2014-11-29T00:00:00"/>
    <s v="Second Class"/>
    <s v="RB-19435"/>
    <s v="Richard Bierner"/>
    <x v="0"/>
    <s v="United States"/>
    <s v="Saint Louis"/>
    <s v="Missouri"/>
    <n v="63116"/>
    <x v="2"/>
    <s v="TEC-AC-10001772"/>
    <x v="2"/>
    <x v="11"/>
    <x v="405"/>
    <n v="111.79"/>
    <n v="7"/>
    <n v="0"/>
    <x v="1936"/>
    <x v="16"/>
    <x v="0"/>
    <s v="2014"/>
  </r>
  <r>
    <s v="CA-2015-123505"/>
    <x v="6"/>
    <d v="2015-11-26T00:00:00"/>
    <s v="Standard Class"/>
    <s v="AR-10540"/>
    <s v="Andy Reiter"/>
    <x v="0"/>
    <s v="United States"/>
    <s v="Quincy"/>
    <s v="Massachusetts"/>
    <n v="2169"/>
    <x v="3"/>
    <s v="OFF-PA-10002586"/>
    <x v="1"/>
    <x v="10"/>
    <x v="1016"/>
    <n v="14.94"/>
    <n v="3"/>
    <n v="0"/>
    <x v="1937"/>
    <x v="6"/>
    <x v="0"/>
    <s v="2015"/>
  </r>
  <r>
    <s v="CA-2016-117282"/>
    <x v="216"/>
    <d v="2016-07-18T00:00:00"/>
    <s v="Standard Class"/>
    <s v="DR-12880"/>
    <s v="Dan Reichenbach"/>
    <x v="1"/>
    <s v="United States"/>
    <s v="New York City"/>
    <s v="New York"/>
    <n v="10009"/>
    <x v="3"/>
    <s v="OFF-BI-10004094"/>
    <x v="1"/>
    <x v="8"/>
    <x v="608"/>
    <n v="14.16"/>
    <n v="2"/>
    <n v="0.2"/>
    <x v="1938"/>
    <x v="19"/>
    <x v="7"/>
    <s v="2016"/>
  </r>
  <r>
    <s v="US-2016-120460"/>
    <x v="567"/>
    <d v="2016-05-05T00:00:00"/>
    <s v="Standard Class"/>
    <s v="BF-11170"/>
    <s v="Ben Ferrer"/>
    <x v="2"/>
    <s v="United States"/>
    <s v="Dallas"/>
    <s v="Texas"/>
    <n v="75081"/>
    <x v="2"/>
    <s v="FUR-FU-10004973"/>
    <x v="0"/>
    <x v="5"/>
    <x v="1143"/>
    <n v="22.608000000000001"/>
    <n v="3"/>
    <n v="0.6"/>
    <x v="1939"/>
    <x v="17"/>
    <x v="3"/>
    <s v="2016"/>
  </r>
  <r>
    <s v="CA-2016-111115"/>
    <x v="197"/>
    <d v="2016-07-27T00:00:00"/>
    <s v="Second Class"/>
    <s v="LB-16735"/>
    <s v="Larry Blacks"/>
    <x v="0"/>
    <s v="United States"/>
    <s v="Los Angeles"/>
    <s v="California"/>
    <n v="90032"/>
    <x v="1"/>
    <s v="OFF-FA-10000624"/>
    <x v="1"/>
    <x v="13"/>
    <x v="294"/>
    <n v="21.48"/>
    <n v="6"/>
    <n v="0"/>
    <x v="1940"/>
    <x v="10"/>
    <x v="7"/>
    <s v="2016"/>
  </r>
  <r>
    <s v="CA-2014-124646"/>
    <x v="169"/>
    <d v="2014-06-24T00:00:00"/>
    <s v="First Class"/>
    <s v="DV-13465"/>
    <s v="Dianna Vittorini"/>
    <x v="0"/>
    <s v="United States"/>
    <s v="Minneapolis"/>
    <s v="Minnesota"/>
    <n v="55407"/>
    <x v="2"/>
    <s v="OFF-ST-10001097"/>
    <x v="1"/>
    <x v="4"/>
    <x v="747"/>
    <n v="501.81"/>
    <n v="3"/>
    <n v="0"/>
    <x v="232"/>
    <x v="6"/>
    <x v="1"/>
    <s v="2014"/>
  </r>
  <r>
    <s v="CA-2014-124646"/>
    <x v="169"/>
    <d v="2014-06-24T00:00:00"/>
    <s v="First Class"/>
    <s v="DV-13465"/>
    <s v="Dianna Vittorini"/>
    <x v="0"/>
    <s v="United States"/>
    <s v="Minneapolis"/>
    <s v="Minnesota"/>
    <n v="55407"/>
    <x v="2"/>
    <s v="OFF-ST-10001469"/>
    <x v="1"/>
    <x v="4"/>
    <x v="399"/>
    <n v="161.94"/>
    <n v="3"/>
    <n v="0"/>
    <x v="437"/>
    <x v="6"/>
    <x v="1"/>
    <s v="2014"/>
  </r>
  <r>
    <s v="CA-2017-148166"/>
    <x v="208"/>
    <d v="2017-10-26T00:00:00"/>
    <s v="Standard Class"/>
    <s v="NK-18490"/>
    <s v="Neil Knudson"/>
    <x v="2"/>
    <s v="United States"/>
    <s v="Deltona"/>
    <s v="Florida"/>
    <n v="32725"/>
    <x v="0"/>
    <s v="OFF-AR-10004956"/>
    <x v="1"/>
    <x v="6"/>
    <x v="1244"/>
    <n v="17.856000000000002"/>
    <n v="4"/>
    <n v="0.2"/>
    <x v="1941"/>
    <x v="30"/>
    <x v="2"/>
    <s v="2017"/>
  </r>
  <r>
    <s v="CA-2016-159737"/>
    <x v="323"/>
    <d v="2016-09-09T00:00:00"/>
    <s v="Standard Class"/>
    <s v="CS-11950"/>
    <s v="Carlos Soltero"/>
    <x v="0"/>
    <s v="United States"/>
    <s v="Chicago"/>
    <s v="Illinois"/>
    <n v="60610"/>
    <x v="2"/>
    <s v="OFF-BI-10004236"/>
    <x v="1"/>
    <x v="8"/>
    <x v="900"/>
    <n v="8.8079999999999998"/>
    <n v="3"/>
    <n v="0.8"/>
    <x v="1942"/>
    <x v="21"/>
    <x v="8"/>
    <s v="2016"/>
  </r>
  <r>
    <s v="CA-2016-141019"/>
    <x v="675"/>
    <d v="2016-05-14T00:00:00"/>
    <s v="Same Day"/>
    <s v="LH-17155"/>
    <s v="Logan Haushalter"/>
    <x v="0"/>
    <s v="United States"/>
    <s v="Cincinnati"/>
    <s v="Ohio"/>
    <n v="45231"/>
    <x v="3"/>
    <s v="FUR-FU-10002937"/>
    <x v="0"/>
    <x v="5"/>
    <x v="1060"/>
    <n v="79.384"/>
    <n v="1"/>
    <n v="0.2"/>
    <x v="1943"/>
    <x v="19"/>
    <x v="5"/>
    <s v="2016"/>
  </r>
  <r>
    <s v="CA-2016-101938"/>
    <x v="676"/>
    <d v="2016-01-12T00:00:00"/>
    <s v="Standard Class"/>
    <s v="DW-13480"/>
    <s v="Dianna Wilson"/>
    <x v="2"/>
    <s v="United States"/>
    <s v="Oakland"/>
    <s v="California"/>
    <n v="94601"/>
    <x v="1"/>
    <s v="OFF-AR-10003696"/>
    <x v="1"/>
    <x v="6"/>
    <x v="1245"/>
    <n v="34.58"/>
    <n v="1"/>
    <n v="0"/>
    <x v="1944"/>
    <x v="29"/>
    <x v="9"/>
    <s v="2016"/>
  </r>
  <r>
    <s v="CA-2017-166296"/>
    <x v="677"/>
    <d v="2017-03-19T00:00:00"/>
    <s v="Standard Class"/>
    <s v="KF-16285"/>
    <s v="Karen Ferguson"/>
    <x v="2"/>
    <s v="United States"/>
    <s v="Manteca"/>
    <s v="California"/>
    <n v="95336"/>
    <x v="1"/>
    <s v="OFF-PA-10004359"/>
    <x v="1"/>
    <x v="10"/>
    <x v="1068"/>
    <n v="314.55"/>
    <n v="3"/>
    <n v="0"/>
    <x v="1945"/>
    <x v="7"/>
    <x v="10"/>
    <s v="2017"/>
  </r>
  <r>
    <s v="CA-2016-154018"/>
    <x v="63"/>
    <d v="2016-10-19T00:00:00"/>
    <s v="Standard Class"/>
    <s v="HA-14920"/>
    <s v="Helen Andreada"/>
    <x v="0"/>
    <s v="United States"/>
    <s v="Laredo"/>
    <s v="Texas"/>
    <n v="78041"/>
    <x v="2"/>
    <s v="TEC-AC-10002402"/>
    <x v="2"/>
    <x v="11"/>
    <x v="657"/>
    <n v="191.976"/>
    <n v="3"/>
    <n v="0.2"/>
    <x v="1946"/>
    <x v="7"/>
    <x v="2"/>
    <s v="2016"/>
  </r>
  <r>
    <s v="CA-2016-154018"/>
    <x v="63"/>
    <d v="2016-10-19T00:00:00"/>
    <s v="Standard Class"/>
    <s v="HA-14920"/>
    <s v="Helen Andreada"/>
    <x v="0"/>
    <s v="United States"/>
    <s v="Laredo"/>
    <s v="Texas"/>
    <n v="78041"/>
    <x v="2"/>
    <s v="OFF-PA-10000551"/>
    <x v="1"/>
    <x v="10"/>
    <x v="1246"/>
    <n v="8.2880000000000003"/>
    <n v="2"/>
    <n v="0.2"/>
    <x v="1947"/>
    <x v="7"/>
    <x v="2"/>
    <s v="2016"/>
  </r>
  <r>
    <s v="CA-2016-154018"/>
    <x v="63"/>
    <d v="2016-10-19T00:00:00"/>
    <s v="Standard Class"/>
    <s v="HA-14920"/>
    <s v="Helen Andreada"/>
    <x v="0"/>
    <s v="United States"/>
    <s v="Laredo"/>
    <s v="Texas"/>
    <n v="78041"/>
    <x v="2"/>
    <s v="FUR-FU-10003394"/>
    <x v="0"/>
    <x v="5"/>
    <x v="583"/>
    <n v="139.91999999999999"/>
    <n v="5"/>
    <n v="0.6"/>
    <x v="1948"/>
    <x v="7"/>
    <x v="2"/>
    <s v="2016"/>
  </r>
  <r>
    <s v="CA-2016-154018"/>
    <x v="63"/>
    <d v="2016-10-19T00:00:00"/>
    <s v="Standard Class"/>
    <s v="HA-14920"/>
    <s v="Helen Andreada"/>
    <x v="0"/>
    <s v="United States"/>
    <s v="Laredo"/>
    <s v="Texas"/>
    <n v="78041"/>
    <x v="2"/>
    <s v="OFF-AR-10002067"/>
    <x v="1"/>
    <x v="6"/>
    <x v="1154"/>
    <n v="15.872"/>
    <n v="1"/>
    <n v="0.2"/>
    <x v="1949"/>
    <x v="7"/>
    <x v="2"/>
    <s v="2016"/>
  </r>
  <r>
    <s v="CA-2016-154018"/>
    <x v="63"/>
    <d v="2016-10-19T00:00:00"/>
    <s v="Standard Class"/>
    <s v="HA-14920"/>
    <s v="Helen Andreada"/>
    <x v="0"/>
    <s v="United States"/>
    <s v="Laredo"/>
    <s v="Texas"/>
    <n v="78041"/>
    <x v="2"/>
    <s v="OFF-BI-10004140"/>
    <x v="1"/>
    <x v="8"/>
    <x v="307"/>
    <n v="6.2859999999999996"/>
    <n v="7"/>
    <n v="0.8"/>
    <x v="1950"/>
    <x v="7"/>
    <x v="2"/>
    <s v="2016"/>
  </r>
  <r>
    <s v="CA-2017-117870"/>
    <x v="678"/>
    <d v="2017-01-30T00:00:00"/>
    <s v="Second Class"/>
    <s v="JH-15820"/>
    <s v="John Huston"/>
    <x v="0"/>
    <s v="United States"/>
    <s v="Kent"/>
    <s v="Ohio"/>
    <n v="44240"/>
    <x v="3"/>
    <s v="OFF-AR-10004078"/>
    <x v="1"/>
    <x v="6"/>
    <x v="512"/>
    <n v="14.016"/>
    <n v="3"/>
    <n v="0.2"/>
    <x v="1951"/>
    <x v="8"/>
    <x v="9"/>
    <s v="2017"/>
  </r>
  <r>
    <s v="CA-2017-117870"/>
    <x v="678"/>
    <d v="2017-01-30T00:00:00"/>
    <s v="Second Class"/>
    <s v="JH-15820"/>
    <s v="John Huston"/>
    <x v="0"/>
    <s v="United States"/>
    <s v="Kent"/>
    <s v="Ohio"/>
    <n v="44240"/>
    <x v="3"/>
    <s v="TEC-AC-10000927"/>
    <x v="2"/>
    <x v="11"/>
    <x v="701"/>
    <n v="71.975999999999999"/>
    <n v="3"/>
    <n v="0.2"/>
    <x v="1952"/>
    <x v="8"/>
    <x v="9"/>
    <s v="2017"/>
  </r>
  <r>
    <s v="CA-2017-117870"/>
    <x v="678"/>
    <d v="2017-01-30T00:00:00"/>
    <s v="Second Class"/>
    <s v="JH-15820"/>
    <s v="John Huston"/>
    <x v="0"/>
    <s v="United States"/>
    <s v="Kent"/>
    <s v="Ohio"/>
    <n v="44240"/>
    <x v="3"/>
    <s v="TEC-PH-10003931"/>
    <x v="2"/>
    <x v="7"/>
    <x v="161"/>
    <n v="107.982"/>
    <n v="3"/>
    <n v="0.4"/>
    <x v="731"/>
    <x v="8"/>
    <x v="9"/>
    <s v="2017"/>
  </r>
  <r>
    <s v="US-2017-137491"/>
    <x v="123"/>
    <d v="2017-11-25T00:00:00"/>
    <s v="Standard Class"/>
    <s v="LC-16930"/>
    <s v="Linda Cazamias"/>
    <x v="1"/>
    <s v="United States"/>
    <s v="San Angelo"/>
    <s v="Texas"/>
    <n v="76903"/>
    <x v="2"/>
    <s v="FUR-CH-10004675"/>
    <x v="0"/>
    <x v="1"/>
    <x v="635"/>
    <n v="305.31200000000001"/>
    <n v="2"/>
    <n v="0.3"/>
    <x v="1953"/>
    <x v="12"/>
    <x v="0"/>
    <s v="2017"/>
  </r>
  <r>
    <s v="CA-2014-152296"/>
    <x v="601"/>
    <d v="2014-08-03T00:00:00"/>
    <s v="First Class"/>
    <s v="IL-15100"/>
    <s v="Ivan Liston"/>
    <x v="0"/>
    <s v="United States"/>
    <s v="San Francisco"/>
    <s v="California"/>
    <n v="94122"/>
    <x v="1"/>
    <s v="OFF-BI-10004506"/>
    <x v="1"/>
    <x v="8"/>
    <x v="1247"/>
    <n v="19.751999999999999"/>
    <n v="3"/>
    <n v="0.2"/>
    <x v="1954"/>
    <x v="26"/>
    <x v="6"/>
    <s v="2014"/>
  </r>
  <r>
    <s v="CA-2016-112025"/>
    <x v="679"/>
    <d v="2016-08-04T00:00:00"/>
    <s v="Standard Class"/>
    <s v="LS-16975"/>
    <s v="Lindsay Shagiari"/>
    <x v="2"/>
    <s v="United States"/>
    <s v="Houston"/>
    <s v="Texas"/>
    <n v="77070"/>
    <x v="2"/>
    <s v="OFF-BI-10002353"/>
    <x v="1"/>
    <x v="8"/>
    <x v="1077"/>
    <n v="9.2639999999999993"/>
    <n v="3"/>
    <n v="0.8"/>
    <x v="1955"/>
    <x v="17"/>
    <x v="7"/>
    <s v="2016"/>
  </r>
  <r>
    <s v="CA-2015-132507"/>
    <x v="117"/>
    <d v="2015-08-03T00:00:00"/>
    <s v="Second Class"/>
    <s v="CC-12610"/>
    <s v="Corey Catlett"/>
    <x v="1"/>
    <s v="United States"/>
    <s v="Houston"/>
    <s v="Texas"/>
    <n v="77041"/>
    <x v="2"/>
    <s v="OFF-ST-10000943"/>
    <x v="1"/>
    <x v="4"/>
    <x v="1204"/>
    <n v="61.792000000000002"/>
    <n v="4"/>
    <n v="0.2"/>
    <x v="1956"/>
    <x v="17"/>
    <x v="7"/>
    <s v="2015"/>
  </r>
  <r>
    <s v="CA-2016-125738"/>
    <x v="680"/>
    <d v="2016-10-21T00:00:00"/>
    <s v="Standard Class"/>
    <s v="PB-18805"/>
    <s v="Patrick Bzostek"/>
    <x v="2"/>
    <s v="United States"/>
    <s v="Salt Lake City"/>
    <s v="Utah"/>
    <n v="84106"/>
    <x v="1"/>
    <s v="OFF-PA-10000740"/>
    <x v="1"/>
    <x v="10"/>
    <x v="1248"/>
    <n v="45.68"/>
    <n v="2"/>
    <n v="0"/>
    <x v="1957"/>
    <x v="4"/>
    <x v="2"/>
    <s v="2016"/>
  </r>
  <r>
    <s v="CA-2016-125738"/>
    <x v="680"/>
    <d v="2016-10-21T00:00:00"/>
    <s v="Standard Class"/>
    <s v="PB-18805"/>
    <s v="Patrick Bzostek"/>
    <x v="2"/>
    <s v="United States"/>
    <s v="Salt Lake City"/>
    <s v="Utah"/>
    <n v="84106"/>
    <x v="1"/>
    <s v="OFF-PA-10003001"/>
    <x v="1"/>
    <x v="10"/>
    <x v="1073"/>
    <n v="60.12"/>
    <n v="9"/>
    <n v="0"/>
    <x v="1958"/>
    <x v="4"/>
    <x v="2"/>
    <s v="2016"/>
  </r>
  <r>
    <s v="CA-2016-125738"/>
    <x v="680"/>
    <d v="2016-10-21T00:00:00"/>
    <s v="Standard Class"/>
    <s v="PB-18805"/>
    <s v="Patrick Bzostek"/>
    <x v="2"/>
    <s v="United States"/>
    <s v="Salt Lake City"/>
    <s v="Utah"/>
    <n v="84106"/>
    <x v="1"/>
    <s v="OFF-BI-10001628"/>
    <x v="1"/>
    <x v="8"/>
    <x v="1112"/>
    <n v="41.72"/>
    <n v="5"/>
    <n v="0.2"/>
    <x v="1959"/>
    <x v="4"/>
    <x v="2"/>
    <s v="2016"/>
  </r>
  <r>
    <s v="CA-2016-125738"/>
    <x v="680"/>
    <d v="2016-10-21T00:00:00"/>
    <s v="Standard Class"/>
    <s v="PB-18805"/>
    <s v="Patrick Bzostek"/>
    <x v="2"/>
    <s v="United States"/>
    <s v="Salt Lake City"/>
    <s v="Utah"/>
    <n v="84106"/>
    <x v="1"/>
    <s v="OFF-PA-10001509"/>
    <x v="1"/>
    <x v="10"/>
    <x v="422"/>
    <n v="71.599999999999994"/>
    <n v="8"/>
    <n v="0"/>
    <x v="1960"/>
    <x v="4"/>
    <x v="2"/>
    <s v="2016"/>
  </r>
  <r>
    <s v="CA-2016-128818"/>
    <x v="681"/>
    <d v="2016-05-11T00:00:00"/>
    <s v="Standard Class"/>
    <s v="CJ-12010"/>
    <s v="Caroline Jumper"/>
    <x v="0"/>
    <s v="United States"/>
    <s v="New York City"/>
    <s v="New York"/>
    <n v="10009"/>
    <x v="3"/>
    <s v="OFF-BI-10000309"/>
    <x v="1"/>
    <x v="8"/>
    <x v="338"/>
    <n v="85.231999999999999"/>
    <n v="7"/>
    <n v="0.2"/>
    <x v="1961"/>
    <x v="29"/>
    <x v="5"/>
    <s v="2016"/>
  </r>
  <r>
    <s v="CA-2016-128818"/>
    <x v="681"/>
    <d v="2016-05-11T00:00:00"/>
    <s v="Standard Class"/>
    <s v="CJ-12010"/>
    <s v="Caroline Jumper"/>
    <x v="0"/>
    <s v="United States"/>
    <s v="New York City"/>
    <s v="New York"/>
    <n v="10009"/>
    <x v="3"/>
    <s v="OFF-LA-10003923"/>
    <x v="1"/>
    <x v="2"/>
    <x v="429"/>
    <n v="44.4"/>
    <n v="3"/>
    <n v="0"/>
    <x v="1962"/>
    <x v="29"/>
    <x v="5"/>
    <s v="2016"/>
  </r>
  <r>
    <s v="CA-2016-128818"/>
    <x v="681"/>
    <d v="2016-05-11T00:00:00"/>
    <s v="Standard Class"/>
    <s v="CJ-12010"/>
    <s v="Caroline Jumper"/>
    <x v="0"/>
    <s v="United States"/>
    <s v="New York City"/>
    <s v="New York"/>
    <n v="10009"/>
    <x v="3"/>
    <s v="FUR-CH-10002084"/>
    <x v="0"/>
    <x v="1"/>
    <x v="1249"/>
    <n v="442.76400000000001"/>
    <n v="4"/>
    <n v="0.1"/>
    <x v="1963"/>
    <x v="29"/>
    <x v="5"/>
    <s v="2016"/>
  </r>
  <r>
    <s v="CA-2016-128818"/>
    <x v="681"/>
    <d v="2016-05-11T00:00:00"/>
    <s v="Standard Class"/>
    <s v="CJ-12010"/>
    <s v="Caroline Jumper"/>
    <x v="0"/>
    <s v="United States"/>
    <s v="New York City"/>
    <s v="New York"/>
    <n v="10009"/>
    <x v="3"/>
    <s v="TEC-MA-10000488"/>
    <x v="2"/>
    <x v="15"/>
    <x v="1138"/>
    <n v="3999.95"/>
    <n v="5"/>
    <n v="0"/>
    <x v="1964"/>
    <x v="29"/>
    <x v="5"/>
    <s v="2016"/>
  </r>
  <r>
    <s v="CA-2016-128818"/>
    <x v="681"/>
    <d v="2016-05-11T00:00:00"/>
    <s v="Standard Class"/>
    <s v="CJ-12010"/>
    <s v="Caroline Jumper"/>
    <x v="0"/>
    <s v="United States"/>
    <s v="New York City"/>
    <s v="New York"/>
    <n v="10009"/>
    <x v="3"/>
    <s v="TEC-AC-10001767"/>
    <x v="2"/>
    <x v="11"/>
    <x v="97"/>
    <n v="199.95"/>
    <n v="5"/>
    <n v="0"/>
    <x v="1805"/>
    <x v="29"/>
    <x v="5"/>
    <s v="2016"/>
  </r>
  <r>
    <s v="CA-2016-128818"/>
    <x v="681"/>
    <d v="2016-05-11T00:00:00"/>
    <s v="Standard Class"/>
    <s v="CJ-12010"/>
    <s v="Caroline Jumper"/>
    <x v="0"/>
    <s v="United States"/>
    <s v="New York City"/>
    <s v="New York"/>
    <n v="10009"/>
    <x v="3"/>
    <s v="FUR-FU-10001940"/>
    <x v="0"/>
    <x v="5"/>
    <x v="222"/>
    <n v="63.68"/>
    <n v="8"/>
    <n v="0"/>
    <x v="1965"/>
    <x v="29"/>
    <x v="5"/>
    <s v="2016"/>
  </r>
  <r>
    <s v="CA-2017-124576"/>
    <x v="378"/>
    <d v="2017-08-04T00:00:00"/>
    <s v="Second Class"/>
    <s v="HK-14890"/>
    <s v="Heather Kirkland"/>
    <x v="1"/>
    <s v="United States"/>
    <s v="Salinas"/>
    <s v="California"/>
    <n v="93905"/>
    <x v="1"/>
    <s v="OFF-BI-10002735"/>
    <x v="1"/>
    <x v="8"/>
    <x v="142"/>
    <n v="54.896000000000001"/>
    <n v="2"/>
    <n v="0.2"/>
    <x v="1966"/>
    <x v="26"/>
    <x v="6"/>
    <s v="2017"/>
  </r>
  <r>
    <s v="CA-2016-101378"/>
    <x v="216"/>
    <d v="2016-07-14T00:00:00"/>
    <s v="Same Day"/>
    <s v="RH-19600"/>
    <s v="Rob Haberlin"/>
    <x v="0"/>
    <s v="United States"/>
    <s v="Huntsville"/>
    <s v="Alabama"/>
    <n v="35810"/>
    <x v="0"/>
    <s v="TEC-AC-10002345"/>
    <x v="2"/>
    <x v="11"/>
    <x v="175"/>
    <n v="29"/>
    <n v="2"/>
    <n v="0"/>
    <x v="182"/>
    <x v="19"/>
    <x v="7"/>
    <s v="2016"/>
  </r>
  <r>
    <s v="CA-2017-143063"/>
    <x v="682"/>
    <d v="2017-08-15T00:00:00"/>
    <s v="Standard Class"/>
    <s v="IL-15100"/>
    <s v="Ivan Liston"/>
    <x v="0"/>
    <s v="United States"/>
    <s v="Columbus"/>
    <s v="Indiana"/>
    <n v="47201"/>
    <x v="2"/>
    <s v="OFF-EN-10003134"/>
    <x v="1"/>
    <x v="12"/>
    <x v="153"/>
    <n v="70.08"/>
    <n v="6"/>
    <n v="0"/>
    <x v="1967"/>
    <x v="13"/>
    <x v="6"/>
    <s v="2017"/>
  </r>
  <r>
    <s v="CA-2017-143063"/>
    <x v="682"/>
    <d v="2017-08-15T00:00:00"/>
    <s v="Standard Class"/>
    <s v="IL-15100"/>
    <s v="Ivan Liston"/>
    <x v="0"/>
    <s v="United States"/>
    <s v="Columbus"/>
    <s v="Indiana"/>
    <n v="47201"/>
    <x v="2"/>
    <s v="FUR-FU-10003708"/>
    <x v="0"/>
    <x v="5"/>
    <x v="71"/>
    <n v="121.3"/>
    <n v="2"/>
    <n v="0"/>
    <x v="1968"/>
    <x v="13"/>
    <x v="6"/>
    <s v="2017"/>
  </r>
  <r>
    <s v="CA-2017-143063"/>
    <x v="682"/>
    <d v="2017-08-15T00:00:00"/>
    <s v="Standard Class"/>
    <s v="IL-15100"/>
    <s v="Ivan Liston"/>
    <x v="0"/>
    <s v="United States"/>
    <s v="Columbus"/>
    <s v="Indiana"/>
    <n v="47201"/>
    <x v="2"/>
    <s v="TEC-PH-10003645"/>
    <x v="2"/>
    <x v="7"/>
    <x v="297"/>
    <n v="1454.49"/>
    <n v="9"/>
    <n v="0"/>
    <x v="1969"/>
    <x v="13"/>
    <x v="6"/>
    <s v="2017"/>
  </r>
  <r>
    <s v="CA-2016-118913"/>
    <x v="674"/>
    <d v="2016-06-29T00:00:00"/>
    <s v="Standard Class"/>
    <s v="AS-10240"/>
    <s v="Alan Shonely"/>
    <x v="0"/>
    <s v="United States"/>
    <s v="Los Angeles"/>
    <s v="California"/>
    <n v="90049"/>
    <x v="1"/>
    <s v="OFF-AP-10000692"/>
    <x v="1"/>
    <x v="9"/>
    <x v="1250"/>
    <n v="60.81"/>
    <n v="3"/>
    <n v="0"/>
    <x v="1970"/>
    <x v="10"/>
    <x v="1"/>
    <s v="2016"/>
  </r>
  <r>
    <s v="CA-2016-128412"/>
    <x v="107"/>
    <d v="2016-12-17T00:00:00"/>
    <s v="Standard Class"/>
    <s v="AP-10915"/>
    <s v="Arthur Prichep"/>
    <x v="0"/>
    <s v="United States"/>
    <s v="Seattle"/>
    <s v="Washington"/>
    <n v="98105"/>
    <x v="1"/>
    <s v="OFF-BI-10001718"/>
    <x v="1"/>
    <x v="8"/>
    <x v="1225"/>
    <n v="153.55199999999999"/>
    <n v="3"/>
    <n v="0.2"/>
    <x v="1971"/>
    <x v="13"/>
    <x v="4"/>
    <s v="2016"/>
  </r>
  <r>
    <s v="CA-2016-128412"/>
    <x v="107"/>
    <d v="2016-12-17T00:00:00"/>
    <s v="Standard Class"/>
    <s v="AP-10915"/>
    <s v="Arthur Prichep"/>
    <x v="0"/>
    <s v="United States"/>
    <s v="Seattle"/>
    <s v="Washington"/>
    <n v="98105"/>
    <x v="1"/>
    <s v="OFF-AP-10002082"/>
    <x v="1"/>
    <x v="9"/>
    <x v="1101"/>
    <n v="65.34"/>
    <n v="3"/>
    <n v="0"/>
    <x v="487"/>
    <x v="13"/>
    <x v="4"/>
    <s v="2016"/>
  </r>
  <r>
    <s v="CA-2016-128412"/>
    <x v="107"/>
    <d v="2016-12-17T00:00:00"/>
    <s v="Standard Class"/>
    <s v="AP-10915"/>
    <s v="Arthur Prichep"/>
    <x v="0"/>
    <s v="United States"/>
    <s v="Seattle"/>
    <s v="Washington"/>
    <n v="98105"/>
    <x v="1"/>
    <s v="OFF-PA-10001125"/>
    <x v="1"/>
    <x v="10"/>
    <x v="1021"/>
    <n v="123.92"/>
    <n v="4"/>
    <n v="0"/>
    <x v="1972"/>
    <x v="13"/>
    <x v="4"/>
    <s v="2016"/>
  </r>
  <r>
    <s v="CA-2016-128412"/>
    <x v="107"/>
    <d v="2016-12-17T00:00:00"/>
    <s v="Standard Class"/>
    <s v="AP-10915"/>
    <s v="Arthur Prichep"/>
    <x v="0"/>
    <s v="United States"/>
    <s v="Seattle"/>
    <s v="Washington"/>
    <n v="98105"/>
    <x v="1"/>
    <s v="OFF-AP-10000252"/>
    <x v="1"/>
    <x v="9"/>
    <x v="1251"/>
    <n v="35.1"/>
    <n v="3"/>
    <n v="0"/>
    <x v="1973"/>
    <x v="13"/>
    <x v="4"/>
    <s v="2016"/>
  </r>
  <r>
    <s v="CA-2016-128412"/>
    <x v="107"/>
    <d v="2016-12-17T00:00:00"/>
    <s v="Standard Class"/>
    <s v="AP-10915"/>
    <s v="Arthur Prichep"/>
    <x v="0"/>
    <s v="United States"/>
    <s v="Seattle"/>
    <s v="Washington"/>
    <n v="98105"/>
    <x v="1"/>
    <s v="TEC-AC-10003038"/>
    <x v="2"/>
    <x v="11"/>
    <x v="1033"/>
    <n v="44.75"/>
    <n v="5"/>
    <n v="0"/>
    <x v="1974"/>
    <x v="13"/>
    <x v="4"/>
    <s v="2016"/>
  </r>
  <r>
    <s v="CA-2016-136483"/>
    <x v="49"/>
    <d v="2016-12-06T00:00:00"/>
    <s v="Standard Class"/>
    <s v="AG-10390"/>
    <s v="Allen Goldenen"/>
    <x v="0"/>
    <s v="United States"/>
    <s v="Knoxville"/>
    <s v="Tennessee"/>
    <n v="37918"/>
    <x v="0"/>
    <s v="OFF-AR-10000940"/>
    <x v="1"/>
    <x v="6"/>
    <x v="135"/>
    <n v="4.7039999999999997"/>
    <n v="2"/>
    <n v="0.2"/>
    <x v="1975"/>
    <x v="26"/>
    <x v="4"/>
    <s v="2016"/>
  </r>
  <r>
    <s v="CA-2014-163013"/>
    <x v="683"/>
    <d v="2014-12-04T00:00:00"/>
    <s v="Standard Class"/>
    <s v="BF-11080"/>
    <s v="Bart Folk"/>
    <x v="0"/>
    <s v="United States"/>
    <s v="Montgomery"/>
    <s v="Alabama"/>
    <n v="36116"/>
    <x v="0"/>
    <s v="OFF-AR-10001954"/>
    <x v="1"/>
    <x v="6"/>
    <x v="563"/>
    <n v="14.67"/>
    <n v="3"/>
    <n v="0"/>
    <x v="1976"/>
    <x v="22"/>
    <x v="0"/>
    <s v="2014"/>
  </r>
  <r>
    <s v="CA-2015-135363"/>
    <x v="262"/>
    <d v="2015-04-02T00:00:00"/>
    <s v="Standard Class"/>
    <s v="CK-12205"/>
    <s v="Chloris Kastensmidt"/>
    <x v="0"/>
    <s v="United States"/>
    <s v="Philadelphia"/>
    <s v="Pennsylvania"/>
    <n v="19120"/>
    <x v="3"/>
    <s v="OFF-PA-10003177"/>
    <x v="1"/>
    <x v="10"/>
    <x v="89"/>
    <n v="15.552"/>
    <n v="3"/>
    <n v="0.2"/>
    <x v="12"/>
    <x v="22"/>
    <x v="10"/>
    <s v="2015"/>
  </r>
  <r>
    <s v="CA-2015-135363"/>
    <x v="262"/>
    <d v="2015-04-02T00:00:00"/>
    <s v="Standard Class"/>
    <s v="CK-12205"/>
    <s v="Chloris Kastensmidt"/>
    <x v="0"/>
    <s v="United States"/>
    <s v="Philadelphia"/>
    <s v="Pennsylvania"/>
    <n v="19120"/>
    <x v="3"/>
    <s v="OFF-PA-10000533"/>
    <x v="1"/>
    <x v="10"/>
    <x v="1205"/>
    <n v="5.2320000000000002"/>
    <n v="1"/>
    <n v="0.2"/>
    <x v="1414"/>
    <x v="22"/>
    <x v="10"/>
    <s v="2015"/>
  </r>
  <r>
    <s v="US-2014-165659"/>
    <x v="106"/>
    <d v="2014-06-06T00:00:00"/>
    <s v="Standard Class"/>
    <s v="LT-17110"/>
    <s v="Liz Thompson"/>
    <x v="0"/>
    <s v="United States"/>
    <s v="Little Rock"/>
    <s v="Arkansas"/>
    <n v="72209"/>
    <x v="0"/>
    <s v="FUR-FU-10001935"/>
    <x v="0"/>
    <x v="5"/>
    <x v="345"/>
    <n v="22.2"/>
    <n v="6"/>
    <n v="0"/>
    <x v="865"/>
    <x v="26"/>
    <x v="1"/>
    <s v="2014"/>
  </r>
  <r>
    <s v="US-2014-165659"/>
    <x v="106"/>
    <d v="2014-06-06T00:00:00"/>
    <s v="Standard Class"/>
    <s v="LT-17110"/>
    <s v="Liz Thompson"/>
    <x v="0"/>
    <s v="United States"/>
    <s v="Little Rock"/>
    <s v="Arkansas"/>
    <n v="72209"/>
    <x v="0"/>
    <s v="TEC-PH-10002563"/>
    <x v="2"/>
    <x v="7"/>
    <x v="203"/>
    <n v="881.93"/>
    <n v="7"/>
    <n v="0"/>
    <x v="1977"/>
    <x v="26"/>
    <x v="1"/>
    <s v="2014"/>
  </r>
  <r>
    <s v="CA-2015-138002"/>
    <x v="684"/>
    <d v="2015-09-12T00:00:00"/>
    <s v="Standard Class"/>
    <s v="BT-11305"/>
    <s v="Beth Thompson"/>
    <x v="2"/>
    <s v="United States"/>
    <s v="Seattle"/>
    <s v="Washington"/>
    <n v="98103"/>
    <x v="1"/>
    <s v="OFF-BI-10002160"/>
    <x v="1"/>
    <x v="8"/>
    <x v="315"/>
    <n v="6.0960000000000001"/>
    <n v="2"/>
    <n v="0.2"/>
    <x v="1978"/>
    <x v="24"/>
    <x v="8"/>
    <s v="2015"/>
  </r>
  <r>
    <s v="CA-2015-138002"/>
    <x v="684"/>
    <d v="2015-09-12T00:00:00"/>
    <s v="Standard Class"/>
    <s v="BT-11305"/>
    <s v="Beth Thompson"/>
    <x v="2"/>
    <s v="United States"/>
    <s v="Seattle"/>
    <s v="Washington"/>
    <n v="98103"/>
    <x v="1"/>
    <s v="FUR-FU-10004748"/>
    <x v="0"/>
    <x v="5"/>
    <x v="1252"/>
    <n v="191.82"/>
    <n v="3"/>
    <n v="0"/>
    <x v="1979"/>
    <x v="24"/>
    <x v="8"/>
    <s v="2015"/>
  </r>
  <r>
    <s v="CA-2015-128860"/>
    <x v="685"/>
    <d v="2015-07-05T00:00:00"/>
    <s v="Standard Class"/>
    <s v="SC-20725"/>
    <s v="Steven Cartwright"/>
    <x v="0"/>
    <s v="United States"/>
    <s v="Lancaster"/>
    <s v="Pennsylvania"/>
    <n v="17602"/>
    <x v="3"/>
    <s v="FUR-FU-10001473"/>
    <x v="0"/>
    <x v="5"/>
    <x v="1253"/>
    <n v="20.103999999999999"/>
    <n v="1"/>
    <n v="0.2"/>
    <x v="1980"/>
    <x v="25"/>
    <x v="1"/>
    <s v="2015"/>
  </r>
  <r>
    <s v="CA-2016-164350"/>
    <x v="545"/>
    <d v="2016-09-12T00:00:00"/>
    <s v="Second Class"/>
    <s v="CG-12040"/>
    <s v="Catherine Glotzbach"/>
    <x v="2"/>
    <s v="United States"/>
    <s v="Bristol"/>
    <s v="Tennessee"/>
    <n v="37620"/>
    <x v="0"/>
    <s v="OFF-AR-10000538"/>
    <x v="1"/>
    <x v="6"/>
    <x v="1254"/>
    <n v="67.56"/>
    <n v="3"/>
    <n v="0.2"/>
    <x v="1981"/>
    <x v="13"/>
    <x v="8"/>
    <s v="2016"/>
  </r>
  <r>
    <s v="US-2014-103905"/>
    <x v="686"/>
    <d v="2014-07-20T00:00:00"/>
    <s v="Standard Class"/>
    <s v="AW-10930"/>
    <s v="Arthur Wiediger"/>
    <x v="2"/>
    <s v="United States"/>
    <s v="Aurora"/>
    <s v="Illinois"/>
    <n v="60505"/>
    <x v="2"/>
    <s v="OFF-BI-10001098"/>
    <x v="1"/>
    <x v="8"/>
    <x v="410"/>
    <n v="29.931999999999999"/>
    <n v="7"/>
    <n v="0.8"/>
    <x v="1982"/>
    <x v="19"/>
    <x v="7"/>
    <s v="2014"/>
  </r>
  <r>
    <s v="US-2014-103905"/>
    <x v="686"/>
    <d v="2014-07-20T00:00:00"/>
    <s v="Standard Class"/>
    <s v="AW-10930"/>
    <s v="Arthur Wiediger"/>
    <x v="2"/>
    <s v="United States"/>
    <s v="Aurora"/>
    <s v="Illinois"/>
    <n v="60505"/>
    <x v="2"/>
    <s v="TEC-PH-10001552"/>
    <x v="2"/>
    <x v="7"/>
    <x v="180"/>
    <n v="38.271999999999998"/>
    <n v="4"/>
    <n v="0.2"/>
    <x v="1983"/>
    <x v="19"/>
    <x v="7"/>
    <s v="2014"/>
  </r>
  <r>
    <s v="CA-2015-129854"/>
    <x v="421"/>
    <d v="2015-08-26T00:00:00"/>
    <s v="Standard Class"/>
    <s v="RB-19705"/>
    <s v="Roger Barcio"/>
    <x v="2"/>
    <s v="United States"/>
    <s v="New York City"/>
    <s v="New York"/>
    <n v="10009"/>
    <x v="3"/>
    <s v="OFF-AR-10000390"/>
    <x v="1"/>
    <x v="6"/>
    <x v="105"/>
    <n v="16.52"/>
    <n v="4"/>
    <n v="0"/>
    <x v="1984"/>
    <x v="6"/>
    <x v="6"/>
    <s v="2015"/>
  </r>
  <r>
    <s v="CA-2014-125556"/>
    <x v="687"/>
    <d v="2014-11-16T00:00:00"/>
    <s v="Second Class"/>
    <s v="ML-17410"/>
    <s v="Maris LaWare"/>
    <x v="0"/>
    <s v="United States"/>
    <s v="Fairfield"/>
    <s v="Connecticut"/>
    <n v="6824"/>
    <x v="3"/>
    <s v="TEC-PH-10001079"/>
    <x v="2"/>
    <x v="7"/>
    <x v="1255"/>
    <n v="832.93"/>
    <n v="7"/>
    <n v="0"/>
    <x v="1985"/>
    <x v="19"/>
    <x v="0"/>
    <s v="2014"/>
  </r>
  <r>
    <s v="CA-2014-125556"/>
    <x v="687"/>
    <d v="2014-11-16T00:00:00"/>
    <s v="Second Class"/>
    <s v="ML-17410"/>
    <s v="Maris LaWare"/>
    <x v="0"/>
    <s v="United States"/>
    <s v="Fairfield"/>
    <s v="Connecticut"/>
    <n v="6824"/>
    <x v="3"/>
    <s v="OFF-BI-10003460"/>
    <x v="1"/>
    <x v="8"/>
    <x v="237"/>
    <n v="43.8"/>
    <n v="10"/>
    <n v="0"/>
    <x v="1986"/>
    <x v="19"/>
    <x v="0"/>
    <s v="2014"/>
  </r>
  <r>
    <s v="CA-2016-162313"/>
    <x v="581"/>
    <d v="2016-11-30T00:00:00"/>
    <s v="First Class"/>
    <s v="VB-21745"/>
    <s v="Victoria Brennan"/>
    <x v="1"/>
    <s v="United States"/>
    <s v="Lincoln Park"/>
    <s v="Michigan"/>
    <n v="48146"/>
    <x v="2"/>
    <s v="OFF-AP-10003842"/>
    <x v="1"/>
    <x v="9"/>
    <x v="1256"/>
    <n v="167.292"/>
    <n v="6"/>
    <n v="0.1"/>
    <x v="1987"/>
    <x v="8"/>
    <x v="0"/>
    <s v="2016"/>
  </r>
  <r>
    <s v="CA-2017-107874"/>
    <x v="610"/>
    <d v="2017-11-25T00:00:00"/>
    <s v="Standard Class"/>
    <s v="SW-20275"/>
    <s v="Scott Williamson"/>
    <x v="0"/>
    <s v="United States"/>
    <s v="New York City"/>
    <s v="New York"/>
    <n v="10035"/>
    <x v="3"/>
    <s v="FUR-FU-10003535"/>
    <x v="0"/>
    <x v="5"/>
    <x v="897"/>
    <n v="27.42"/>
    <n v="1"/>
    <n v="0"/>
    <x v="1988"/>
    <x v="30"/>
    <x v="0"/>
    <s v="2017"/>
  </r>
  <r>
    <s v="CA-2017-129378"/>
    <x v="172"/>
    <d v="2017-10-02T00:00:00"/>
    <s v="First Class"/>
    <s v="NS-18505"/>
    <s v="Neola Schneider"/>
    <x v="0"/>
    <s v="United States"/>
    <s v="San Jose"/>
    <s v="California"/>
    <n v="95123"/>
    <x v="1"/>
    <s v="OFF-BI-10002012"/>
    <x v="1"/>
    <x v="8"/>
    <x v="749"/>
    <n v="1.44"/>
    <n v="1"/>
    <n v="0.2"/>
    <x v="1989"/>
    <x v="26"/>
    <x v="2"/>
    <s v="2017"/>
  </r>
  <r>
    <s v="CA-2017-129378"/>
    <x v="172"/>
    <d v="2017-10-02T00:00:00"/>
    <s v="First Class"/>
    <s v="NS-18505"/>
    <s v="Neola Schneider"/>
    <x v="0"/>
    <s v="United States"/>
    <s v="San Jose"/>
    <s v="California"/>
    <n v="95123"/>
    <x v="1"/>
    <s v="OFF-BI-10001922"/>
    <x v="1"/>
    <x v="8"/>
    <x v="305"/>
    <n v="61.776000000000003"/>
    <n v="13"/>
    <n v="0.2"/>
    <x v="1990"/>
    <x v="26"/>
    <x v="2"/>
    <s v="2017"/>
  </r>
  <r>
    <s v="CA-2017-129378"/>
    <x v="172"/>
    <d v="2017-10-02T00:00:00"/>
    <s v="First Class"/>
    <s v="NS-18505"/>
    <s v="Neola Schneider"/>
    <x v="0"/>
    <s v="United States"/>
    <s v="San Jose"/>
    <s v="California"/>
    <n v="95123"/>
    <x v="1"/>
    <s v="OFF-AP-10000576"/>
    <x v="1"/>
    <x v="9"/>
    <x v="850"/>
    <n v="241.96"/>
    <n v="2"/>
    <n v="0"/>
    <x v="1991"/>
    <x v="26"/>
    <x v="2"/>
    <s v="2017"/>
  </r>
  <r>
    <s v="CA-2017-129378"/>
    <x v="172"/>
    <d v="2017-10-02T00:00:00"/>
    <s v="First Class"/>
    <s v="NS-18505"/>
    <s v="Neola Schneider"/>
    <x v="0"/>
    <s v="United States"/>
    <s v="San Jose"/>
    <s v="California"/>
    <n v="95123"/>
    <x v="1"/>
    <s v="FUR-CH-10000553"/>
    <x v="0"/>
    <x v="1"/>
    <x v="1257"/>
    <n v="108.608"/>
    <n v="4"/>
    <n v="0.2"/>
    <x v="1992"/>
    <x v="26"/>
    <x v="2"/>
    <s v="2017"/>
  </r>
  <r>
    <s v="CA-2014-151953"/>
    <x v="59"/>
    <d v="2014-09-25T00:00:00"/>
    <s v="Standard Class"/>
    <s v="DB-13555"/>
    <s v="Dorothy Badders"/>
    <x v="1"/>
    <s v="United States"/>
    <s v="Jacksonville"/>
    <s v="Florida"/>
    <n v="32216"/>
    <x v="0"/>
    <s v="OFF-AR-10003469"/>
    <x v="1"/>
    <x v="6"/>
    <x v="1258"/>
    <n v="2.8159999999999998"/>
    <n v="2"/>
    <n v="0.2"/>
    <x v="1578"/>
    <x v="14"/>
    <x v="8"/>
    <s v="2014"/>
  </r>
  <r>
    <s v="CA-2017-130841"/>
    <x v="688"/>
    <d v="2017-08-01T00:00:00"/>
    <s v="Standard Class"/>
    <s v="MH-17620"/>
    <s v="Matt Hagelstein"/>
    <x v="1"/>
    <s v="United States"/>
    <s v="San Francisco"/>
    <s v="California"/>
    <n v="94110"/>
    <x v="1"/>
    <s v="OFF-BI-10000145"/>
    <x v="1"/>
    <x v="8"/>
    <x v="742"/>
    <n v="9.984"/>
    <n v="4"/>
    <n v="0.2"/>
    <x v="1993"/>
    <x v="22"/>
    <x v="7"/>
    <s v="2017"/>
  </r>
  <r>
    <s v="CA-2017-130841"/>
    <x v="688"/>
    <d v="2017-08-01T00:00:00"/>
    <s v="Standard Class"/>
    <s v="MH-17620"/>
    <s v="Matt Hagelstein"/>
    <x v="1"/>
    <s v="United States"/>
    <s v="San Francisco"/>
    <s v="California"/>
    <n v="94110"/>
    <x v="1"/>
    <s v="OFF-ST-10001580"/>
    <x v="1"/>
    <x v="4"/>
    <x v="355"/>
    <n v="14.98"/>
    <n v="1"/>
    <n v="0"/>
    <x v="1994"/>
    <x v="22"/>
    <x v="7"/>
    <s v="2017"/>
  </r>
  <r>
    <s v="CA-2017-130841"/>
    <x v="688"/>
    <d v="2017-08-01T00:00:00"/>
    <s v="Standard Class"/>
    <s v="MH-17620"/>
    <s v="Matt Hagelstein"/>
    <x v="1"/>
    <s v="United States"/>
    <s v="San Francisco"/>
    <s v="California"/>
    <n v="94110"/>
    <x v="1"/>
    <s v="TEC-PH-10001817"/>
    <x v="2"/>
    <x v="7"/>
    <x v="1106"/>
    <n v="1145.5999999999999"/>
    <n v="4"/>
    <n v="0.2"/>
    <x v="1995"/>
    <x v="22"/>
    <x v="7"/>
    <s v="2017"/>
  </r>
  <r>
    <s v="CA-2015-131884"/>
    <x v="401"/>
    <d v="2015-12-06T00:00:00"/>
    <s v="Same Day"/>
    <s v="DK-13375"/>
    <s v="Dennis Kane"/>
    <x v="0"/>
    <s v="United States"/>
    <s v="Marion"/>
    <s v="Ohio"/>
    <n v="43302"/>
    <x v="3"/>
    <s v="TEC-PH-10001578"/>
    <x v="2"/>
    <x v="7"/>
    <x v="1230"/>
    <n v="485.94"/>
    <n v="2"/>
    <n v="0.4"/>
    <x v="1996"/>
    <x v="24"/>
    <x v="4"/>
    <s v="2015"/>
  </r>
  <r>
    <s v="CA-2015-131884"/>
    <x v="401"/>
    <d v="2015-12-06T00:00:00"/>
    <s v="Same Day"/>
    <s v="DK-13375"/>
    <s v="Dennis Kane"/>
    <x v="0"/>
    <s v="United States"/>
    <s v="Marion"/>
    <s v="Ohio"/>
    <n v="43302"/>
    <x v="3"/>
    <s v="OFF-AR-10004078"/>
    <x v="1"/>
    <x v="6"/>
    <x v="512"/>
    <n v="37.375999999999998"/>
    <n v="8"/>
    <n v="0.2"/>
    <x v="1997"/>
    <x v="24"/>
    <x v="4"/>
    <s v="2015"/>
  </r>
  <r>
    <s v="CA-2015-131884"/>
    <x v="401"/>
    <d v="2015-12-06T00:00:00"/>
    <s v="Same Day"/>
    <s v="DK-13375"/>
    <s v="Dennis Kane"/>
    <x v="0"/>
    <s v="United States"/>
    <s v="Marion"/>
    <s v="Ohio"/>
    <n v="43302"/>
    <x v="3"/>
    <s v="FUR-CH-10004860"/>
    <x v="0"/>
    <x v="1"/>
    <x v="212"/>
    <n v="70.686000000000007"/>
    <n v="1"/>
    <n v="0.3"/>
    <x v="1998"/>
    <x v="24"/>
    <x v="4"/>
    <s v="2015"/>
  </r>
  <r>
    <s v="CA-2017-121909"/>
    <x v="689"/>
    <d v="2017-08-05T00:00:00"/>
    <s v="Standard Class"/>
    <s v="EA-14035"/>
    <s v="Erin Ashbrook"/>
    <x v="1"/>
    <s v="United States"/>
    <s v="Philadelphia"/>
    <s v="Pennsylvania"/>
    <n v="19134"/>
    <x v="3"/>
    <s v="OFF-PA-10003790"/>
    <x v="1"/>
    <x v="10"/>
    <x v="1259"/>
    <n v="54.816000000000003"/>
    <n v="3"/>
    <n v="0.2"/>
    <x v="1641"/>
    <x v="23"/>
    <x v="7"/>
    <s v="2017"/>
  </r>
  <r>
    <s v="CA-2016-106383"/>
    <x v="690"/>
    <d v="2016-03-21T00:00:00"/>
    <s v="Second Class"/>
    <s v="BT-11440"/>
    <s v="Bobby Trafton"/>
    <x v="0"/>
    <s v="United States"/>
    <s v="Littleton"/>
    <s v="Colorado"/>
    <n v="80122"/>
    <x v="1"/>
    <s v="FUR-BO-10002202"/>
    <x v="0"/>
    <x v="0"/>
    <x v="1260"/>
    <n v="72.293999999999997"/>
    <n v="1"/>
    <n v="0.7"/>
    <x v="1999"/>
    <x v="12"/>
    <x v="10"/>
    <s v="2016"/>
  </r>
  <r>
    <s v="CA-2017-130771"/>
    <x v="570"/>
    <d v="2017-08-03T00:00:00"/>
    <s v="Standard Class"/>
    <s v="LA-16780"/>
    <s v="Laura Armstrong"/>
    <x v="1"/>
    <s v="United States"/>
    <s v="Austin"/>
    <s v="Texas"/>
    <n v="78745"/>
    <x v="2"/>
    <s v="OFF-FA-10003059"/>
    <x v="1"/>
    <x v="13"/>
    <x v="802"/>
    <n v="2.8959999999999999"/>
    <n v="2"/>
    <n v="0.2"/>
    <x v="1780"/>
    <x v="25"/>
    <x v="7"/>
    <s v="2017"/>
  </r>
  <r>
    <s v="CA-2017-130771"/>
    <x v="570"/>
    <d v="2017-08-03T00:00:00"/>
    <s v="Standard Class"/>
    <s v="LA-16780"/>
    <s v="Laura Armstrong"/>
    <x v="1"/>
    <s v="United States"/>
    <s v="Austin"/>
    <s v="Texas"/>
    <n v="78745"/>
    <x v="2"/>
    <s v="TEC-PH-10002496"/>
    <x v="2"/>
    <x v="7"/>
    <x v="495"/>
    <n v="124.792"/>
    <n v="1"/>
    <n v="0.2"/>
    <x v="2000"/>
    <x v="25"/>
    <x v="7"/>
    <s v="2017"/>
  </r>
  <r>
    <s v="CA-2016-139157"/>
    <x v="393"/>
    <d v="2016-10-05T00:00:00"/>
    <s v="Standard Class"/>
    <s v="GM-14680"/>
    <s v="Greg Matthias"/>
    <x v="0"/>
    <s v="United States"/>
    <s v="New York City"/>
    <s v="New York"/>
    <n v="10024"/>
    <x v="3"/>
    <s v="FUR-TA-10003238"/>
    <x v="0"/>
    <x v="3"/>
    <x v="1242"/>
    <n v="330.58800000000002"/>
    <n v="1"/>
    <n v="0.4"/>
    <x v="2001"/>
    <x v="26"/>
    <x v="2"/>
    <s v="2016"/>
  </r>
  <r>
    <s v="CA-2014-128055"/>
    <x v="691"/>
    <d v="2014-04-05T00:00:00"/>
    <s v="Standard Class"/>
    <s v="AA-10315"/>
    <s v="Alex Avila"/>
    <x v="0"/>
    <s v="United States"/>
    <s v="San Francisco"/>
    <s v="California"/>
    <n v="94122"/>
    <x v="1"/>
    <s v="OFF-BI-10004390"/>
    <x v="1"/>
    <x v="8"/>
    <x v="1164"/>
    <n v="673.56799999999998"/>
    <n v="2"/>
    <n v="0.2"/>
    <x v="2002"/>
    <x v="23"/>
    <x v="10"/>
    <s v="2014"/>
  </r>
  <r>
    <s v="CA-2014-128055"/>
    <x v="691"/>
    <d v="2014-04-05T00:00:00"/>
    <s v="Standard Class"/>
    <s v="AA-10315"/>
    <s v="Alex Avila"/>
    <x v="0"/>
    <s v="United States"/>
    <s v="San Francisco"/>
    <s v="California"/>
    <n v="94122"/>
    <x v="1"/>
    <s v="OFF-AP-10002765"/>
    <x v="1"/>
    <x v="9"/>
    <x v="1261"/>
    <n v="52.98"/>
    <n v="2"/>
    <n v="0"/>
    <x v="2003"/>
    <x v="23"/>
    <x v="10"/>
    <s v="2014"/>
  </r>
  <r>
    <s v="CA-2017-157091"/>
    <x v="335"/>
    <d v="2017-07-01T00:00:00"/>
    <s v="Standard Class"/>
    <s v="DB-13405"/>
    <s v="Denny Blanton"/>
    <x v="0"/>
    <s v="United States"/>
    <s v="La Porte"/>
    <s v="Indiana"/>
    <n v="46350"/>
    <x v="2"/>
    <s v="FUR-FU-10000293"/>
    <x v="0"/>
    <x v="5"/>
    <x v="791"/>
    <n v="526.45000000000005"/>
    <n v="5"/>
    <n v="0"/>
    <x v="2004"/>
    <x v="20"/>
    <x v="1"/>
    <s v="2017"/>
  </r>
  <r>
    <s v="CA-2017-132122"/>
    <x v="362"/>
    <d v="2017-07-14T00:00:00"/>
    <s v="Standard Class"/>
    <s v="JH-15820"/>
    <s v="John Huston"/>
    <x v="0"/>
    <s v="United States"/>
    <s v="Chicago"/>
    <s v="Illinois"/>
    <n v="60610"/>
    <x v="2"/>
    <s v="OFF-ST-10003692"/>
    <x v="1"/>
    <x v="4"/>
    <x v="1262"/>
    <n v="228.92"/>
    <n v="5"/>
    <n v="0.2"/>
    <x v="2005"/>
    <x v="3"/>
    <x v="7"/>
    <s v="2017"/>
  </r>
  <r>
    <s v="CA-2015-123232"/>
    <x v="639"/>
    <d v="2015-12-16T00:00:00"/>
    <s v="Second Class"/>
    <s v="DJ-13630"/>
    <s v="Doug Jacobs"/>
    <x v="0"/>
    <s v="United States"/>
    <s v="Portland"/>
    <s v="Oregon"/>
    <n v="97206"/>
    <x v="1"/>
    <s v="TEC-PH-10001051"/>
    <x v="2"/>
    <x v="7"/>
    <x v="1263"/>
    <n v="319.96800000000002"/>
    <n v="4"/>
    <n v="0.2"/>
    <x v="1814"/>
    <x v="19"/>
    <x v="4"/>
    <s v="2015"/>
  </r>
  <r>
    <s v="CA-2017-104066"/>
    <x v="256"/>
    <d v="2017-12-10T00:00:00"/>
    <s v="Standard Class"/>
    <s v="QJ-19255"/>
    <s v="Quincy Jones"/>
    <x v="1"/>
    <s v="United States"/>
    <s v="Burlington"/>
    <s v="Vermont"/>
    <n v="5408"/>
    <x v="3"/>
    <s v="TEC-AC-10001013"/>
    <x v="2"/>
    <x v="11"/>
    <x v="821"/>
    <n v="205.03"/>
    <n v="7"/>
    <n v="0"/>
    <x v="2006"/>
    <x v="5"/>
    <x v="4"/>
    <s v="2017"/>
  </r>
  <r>
    <s v="CA-2015-145849"/>
    <x v="426"/>
    <d v="2015-09-17T00:00:00"/>
    <s v="Second Class"/>
    <s v="CT-11995"/>
    <s v="Carol Triggs"/>
    <x v="0"/>
    <s v="United States"/>
    <s v="Indianapolis"/>
    <s v="Indiana"/>
    <n v="46203"/>
    <x v="2"/>
    <s v="OFF-ST-10000025"/>
    <x v="1"/>
    <x v="4"/>
    <x v="621"/>
    <n v="190.86"/>
    <n v="2"/>
    <n v="0"/>
    <x v="2007"/>
    <x v="4"/>
    <x v="8"/>
    <s v="2015"/>
  </r>
  <r>
    <s v="CA-2015-145849"/>
    <x v="426"/>
    <d v="2015-09-17T00:00:00"/>
    <s v="Second Class"/>
    <s v="CT-11995"/>
    <s v="Carol Triggs"/>
    <x v="0"/>
    <s v="United States"/>
    <s v="Indianapolis"/>
    <s v="Indiana"/>
    <n v="46203"/>
    <x v="2"/>
    <s v="OFF-AR-10000817"/>
    <x v="1"/>
    <x v="6"/>
    <x v="1264"/>
    <n v="24.32"/>
    <n v="8"/>
    <n v="0"/>
    <x v="2008"/>
    <x v="4"/>
    <x v="8"/>
    <s v="2015"/>
  </r>
  <r>
    <s v="CA-2016-122322"/>
    <x v="692"/>
    <d v="2016-07-21T00:00:00"/>
    <s v="Standard Class"/>
    <s v="RH-19510"/>
    <s v="Rick Huthwaite"/>
    <x v="2"/>
    <s v="United States"/>
    <s v="Provo"/>
    <s v="Utah"/>
    <n v="84604"/>
    <x v="1"/>
    <s v="OFF-SU-10000952"/>
    <x v="1"/>
    <x v="14"/>
    <x v="1265"/>
    <n v="44.4"/>
    <n v="5"/>
    <n v="0"/>
    <x v="2009"/>
    <x v="4"/>
    <x v="7"/>
    <s v="2016"/>
  </r>
  <r>
    <s v="CA-2017-166849"/>
    <x v="693"/>
    <d v="2017-04-26T00:00:00"/>
    <s v="Standard Class"/>
    <s v="SJ-20125"/>
    <s v="Sanjit Jacobs"/>
    <x v="2"/>
    <s v="United States"/>
    <s v="Chicago"/>
    <s v="Illinois"/>
    <n v="60610"/>
    <x v="2"/>
    <s v="FUR-FU-10004597"/>
    <x v="0"/>
    <x v="5"/>
    <x v="1266"/>
    <n v="44.4"/>
    <n v="2"/>
    <n v="0.6"/>
    <x v="2010"/>
    <x v="14"/>
    <x v="3"/>
    <s v="2017"/>
  </r>
  <r>
    <s v="CA-2016-146633"/>
    <x v="625"/>
    <d v="2016-11-17T00:00:00"/>
    <s v="Second Class"/>
    <s v="TG-21310"/>
    <s v="Toby Gnade"/>
    <x v="0"/>
    <s v="United States"/>
    <s v="Los Angeles"/>
    <s v="California"/>
    <n v="90049"/>
    <x v="1"/>
    <s v="OFF-BI-10003527"/>
    <x v="1"/>
    <x v="8"/>
    <x v="451"/>
    <n v="1016.792"/>
    <n v="1"/>
    <n v="0.2"/>
    <x v="2011"/>
    <x v="4"/>
    <x v="0"/>
    <s v="2016"/>
  </r>
  <r>
    <s v="CA-2016-146633"/>
    <x v="625"/>
    <d v="2016-11-17T00:00:00"/>
    <s v="Second Class"/>
    <s v="TG-21310"/>
    <s v="Toby Gnade"/>
    <x v="0"/>
    <s v="United States"/>
    <s v="Los Angeles"/>
    <s v="California"/>
    <n v="90049"/>
    <x v="1"/>
    <s v="OFF-BI-10002982"/>
    <x v="1"/>
    <x v="8"/>
    <x v="1267"/>
    <n v="38.136000000000003"/>
    <n v="7"/>
    <n v="0.2"/>
    <x v="111"/>
    <x v="4"/>
    <x v="0"/>
    <s v="2016"/>
  </r>
  <r>
    <s v="US-2016-126893"/>
    <x v="491"/>
    <d v="2016-12-01T00:00:00"/>
    <s v="Standard Class"/>
    <s v="CT-11995"/>
    <s v="Carol Triggs"/>
    <x v="0"/>
    <s v="United States"/>
    <s v="Philadelphia"/>
    <s v="Pennsylvania"/>
    <n v="19134"/>
    <x v="3"/>
    <s v="TEC-PH-10004165"/>
    <x v="2"/>
    <x v="7"/>
    <x v="895"/>
    <n v="494.98200000000003"/>
    <n v="3"/>
    <n v="0.4"/>
    <x v="2012"/>
    <x v="20"/>
    <x v="0"/>
    <s v="2016"/>
  </r>
  <r>
    <s v="CA-2017-103380"/>
    <x v="610"/>
    <d v="2017-11-25T00:00:00"/>
    <s v="Standard Class"/>
    <s v="BF-11005"/>
    <s v="Barry Franz"/>
    <x v="2"/>
    <s v="United States"/>
    <s v="Pasadena"/>
    <s v="California"/>
    <n v="91104"/>
    <x v="1"/>
    <s v="OFF-ST-10003442"/>
    <x v="1"/>
    <x v="4"/>
    <x v="86"/>
    <n v="56.56"/>
    <n v="2"/>
    <n v="0"/>
    <x v="2013"/>
    <x v="30"/>
    <x v="0"/>
    <s v="2017"/>
  </r>
  <r>
    <s v="CA-2017-103380"/>
    <x v="610"/>
    <d v="2017-11-25T00:00:00"/>
    <s v="Standard Class"/>
    <s v="BF-11005"/>
    <s v="Barry Franz"/>
    <x v="2"/>
    <s v="United States"/>
    <s v="Pasadena"/>
    <s v="California"/>
    <n v="91104"/>
    <x v="1"/>
    <s v="OFF-AR-10003856"/>
    <x v="1"/>
    <x v="6"/>
    <x v="449"/>
    <n v="5.56"/>
    <n v="2"/>
    <n v="0"/>
    <x v="356"/>
    <x v="30"/>
    <x v="0"/>
    <s v="2017"/>
  </r>
  <r>
    <s v="CA-2017-103380"/>
    <x v="610"/>
    <d v="2017-11-25T00:00:00"/>
    <s v="Standard Class"/>
    <s v="BF-11005"/>
    <s v="Barry Franz"/>
    <x v="2"/>
    <s v="United States"/>
    <s v="Pasadena"/>
    <s v="California"/>
    <n v="91104"/>
    <x v="1"/>
    <s v="OFF-FA-10004248"/>
    <x v="1"/>
    <x v="13"/>
    <x v="485"/>
    <n v="9.02"/>
    <n v="2"/>
    <n v="0"/>
    <x v="2014"/>
    <x v="30"/>
    <x v="0"/>
    <s v="2017"/>
  </r>
  <r>
    <s v="CA-2017-103380"/>
    <x v="610"/>
    <d v="2017-11-25T00:00:00"/>
    <s v="Standard Class"/>
    <s v="BF-11005"/>
    <s v="Barry Franz"/>
    <x v="2"/>
    <s v="United States"/>
    <s v="Pasadena"/>
    <s v="California"/>
    <n v="91104"/>
    <x v="1"/>
    <s v="OFF-AP-10001492"/>
    <x v="1"/>
    <x v="9"/>
    <x v="22"/>
    <n v="8.6199999999999992"/>
    <n v="1"/>
    <n v="0"/>
    <x v="2015"/>
    <x v="30"/>
    <x v="0"/>
    <s v="2017"/>
  </r>
  <r>
    <s v="CA-2017-103380"/>
    <x v="610"/>
    <d v="2017-11-25T00:00:00"/>
    <s v="Standard Class"/>
    <s v="BF-11005"/>
    <s v="Barry Franz"/>
    <x v="2"/>
    <s v="United States"/>
    <s v="Pasadena"/>
    <s v="California"/>
    <n v="91104"/>
    <x v="1"/>
    <s v="TEC-PH-10004165"/>
    <x v="2"/>
    <x v="7"/>
    <x v="895"/>
    <n v="659.976"/>
    <n v="3"/>
    <n v="0.2"/>
    <x v="1745"/>
    <x v="30"/>
    <x v="0"/>
    <s v="2017"/>
  </r>
  <r>
    <s v="CA-2015-116092"/>
    <x v="586"/>
    <d v="2015-02-18T00:00:00"/>
    <s v="Second Class"/>
    <s v="JM-16195"/>
    <s v="Justin MacKendrick"/>
    <x v="0"/>
    <s v="United States"/>
    <s v="Los Angeles"/>
    <s v="California"/>
    <n v="90004"/>
    <x v="1"/>
    <s v="OFF-PA-10004285"/>
    <x v="1"/>
    <x v="10"/>
    <x v="1268"/>
    <n v="13.36"/>
    <n v="2"/>
    <n v="0"/>
    <x v="534"/>
    <x v="4"/>
    <x v="11"/>
    <s v="2015"/>
  </r>
  <r>
    <s v="CA-2015-116092"/>
    <x v="586"/>
    <d v="2015-02-18T00:00:00"/>
    <s v="Second Class"/>
    <s v="JM-16195"/>
    <s v="Justin MacKendrick"/>
    <x v="0"/>
    <s v="United States"/>
    <s v="Los Angeles"/>
    <s v="California"/>
    <n v="90004"/>
    <x v="1"/>
    <s v="OFF-BI-10001628"/>
    <x v="1"/>
    <x v="8"/>
    <x v="1112"/>
    <n v="41.72"/>
    <n v="5"/>
    <n v="0.2"/>
    <x v="1959"/>
    <x v="4"/>
    <x v="11"/>
    <s v="2015"/>
  </r>
  <r>
    <s v="CA-2015-116092"/>
    <x v="586"/>
    <d v="2015-02-18T00:00:00"/>
    <s v="Second Class"/>
    <s v="JM-16195"/>
    <s v="Justin MacKendrick"/>
    <x v="0"/>
    <s v="United States"/>
    <s v="Los Angeles"/>
    <s v="California"/>
    <n v="90004"/>
    <x v="1"/>
    <s v="OFF-BI-10000546"/>
    <x v="1"/>
    <x v="8"/>
    <x v="614"/>
    <n v="11.52"/>
    <n v="5"/>
    <n v="0.2"/>
    <x v="2016"/>
    <x v="4"/>
    <x v="11"/>
    <s v="2015"/>
  </r>
  <r>
    <s v="CA-2015-116092"/>
    <x v="586"/>
    <d v="2015-02-18T00:00:00"/>
    <s v="Second Class"/>
    <s v="JM-16195"/>
    <s v="Justin MacKendrick"/>
    <x v="0"/>
    <s v="United States"/>
    <s v="Los Angeles"/>
    <s v="California"/>
    <n v="90004"/>
    <x v="1"/>
    <s v="OFF-AP-10001391"/>
    <x v="1"/>
    <x v="9"/>
    <x v="1269"/>
    <n v="541.44000000000005"/>
    <n v="6"/>
    <n v="0"/>
    <x v="2017"/>
    <x v="4"/>
    <x v="11"/>
    <s v="2015"/>
  </r>
  <r>
    <s v="CA-2015-116092"/>
    <x v="586"/>
    <d v="2015-02-18T00:00:00"/>
    <s v="Second Class"/>
    <s v="JM-16195"/>
    <s v="Justin MacKendrick"/>
    <x v="0"/>
    <s v="United States"/>
    <s v="Los Angeles"/>
    <s v="California"/>
    <n v="90004"/>
    <x v="1"/>
    <s v="OFF-PA-10000477"/>
    <x v="1"/>
    <x v="10"/>
    <x v="1270"/>
    <n v="19.440000000000001"/>
    <n v="3"/>
    <n v="0"/>
    <x v="551"/>
    <x v="4"/>
    <x v="11"/>
    <s v="2015"/>
  </r>
  <r>
    <s v="CA-2016-117849"/>
    <x v="173"/>
    <d v="2016-04-17T00:00:00"/>
    <s v="Second Class"/>
    <s v="JK-16120"/>
    <s v="Julie Kriz"/>
    <x v="2"/>
    <s v="United States"/>
    <s v="San Diego"/>
    <s v="California"/>
    <n v="92105"/>
    <x v="1"/>
    <s v="OFF-PA-10004327"/>
    <x v="1"/>
    <x v="10"/>
    <x v="137"/>
    <n v="143.69999999999999"/>
    <n v="3"/>
    <n v="0"/>
    <x v="142"/>
    <x v="4"/>
    <x v="3"/>
    <s v="2016"/>
  </r>
  <r>
    <s v="CA-2015-169201"/>
    <x v="694"/>
    <d v="2015-10-01T00:00:00"/>
    <s v="First Class"/>
    <s v="HG-14965"/>
    <s v="Henry Goldwyn"/>
    <x v="1"/>
    <s v="United States"/>
    <s v="San Francisco"/>
    <s v="California"/>
    <n v="94110"/>
    <x v="1"/>
    <s v="OFF-AP-10000696"/>
    <x v="1"/>
    <x v="9"/>
    <x v="336"/>
    <n v="43.26"/>
    <n v="3"/>
    <n v="0"/>
    <x v="2018"/>
    <x v="22"/>
    <x v="8"/>
    <s v="2015"/>
  </r>
  <r>
    <s v="CA-2015-169201"/>
    <x v="694"/>
    <d v="2015-10-01T00:00:00"/>
    <s v="First Class"/>
    <s v="HG-14965"/>
    <s v="Henry Goldwyn"/>
    <x v="1"/>
    <s v="United States"/>
    <s v="San Francisco"/>
    <s v="California"/>
    <n v="94110"/>
    <x v="1"/>
    <s v="OFF-AP-10002082"/>
    <x v="1"/>
    <x v="9"/>
    <x v="1101"/>
    <n v="43.56"/>
    <n v="2"/>
    <n v="0"/>
    <x v="2019"/>
    <x v="22"/>
    <x v="8"/>
    <s v="2015"/>
  </r>
  <r>
    <s v="CA-2016-164091"/>
    <x v="42"/>
    <d v="2016-09-22T00:00:00"/>
    <s v="Standard Class"/>
    <s v="LA-16780"/>
    <s v="Laura Armstrong"/>
    <x v="1"/>
    <s v="United States"/>
    <s v="Bangor"/>
    <s v="Maine"/>
    <n v="4401"/>
    <x v="3"/>
    <s v="TEC-PH-10001944"/>
    <x v="2"/>
    <x v="7"/>
    <x v="1271"/>
    <n v="437.85"/>
    <n v="3"/>
    <n v="0"/>
    <x v="2020"/>
    <x v="11"/>
    <x v="8"/>
    <s v="2016"/>
  </r>
  <r>
    <s v="CA-2016-164091"/>
    <x v="42"/>
    <d v="2016-09-22T00:00:00"/>
    <s v="Standard Class"/>
    <s v="LA-16780"/>
    <s v="Laura Armstrong"/>
    <x v="1"/>
    <s v="United States"/>
    <s v="Bangor"/>
    <s v="Maine"/>
    <n v="4401"/>
    <x v="3"/>
    <s v="FUR-FU-10004952"/>
    <x v="0"/>
    <x v="5"/>
    <x v="853"/>
    <n v="109.48"/>
    <n v="2"/>
    <n v="0"/>
    <x v="1086"/>
    <x v="11"/>
    <x v="8"/>
    <s v="2016"/>
  </r>
  <r>
    <s v="CA-2017-105214"/>
    <x v="114"/>
    <d v="2017-06-19T00:00:00"/>
    <s v="First Class"/>
    <s v="TS-21610"/>
    <s v="Troy Staebel"/>
    <x v="0"/>
    <s v="United States"/>
    <s v="San Francisco"/>
    <s v="California"/>
    <n v="94122"/>
    <x v="1"/>
    <s v="FUR-CH-10000015"/>
    <x v="0"/>
    <x v="1"/>
    <x v="378"/>
    <n v="1212.96"/>
    <n v="7"/>
    <n v="0.2"/>
    <x v="2021"/>
    <x v="9"/>
    <x v="1"/>
    <s v="2017"/>
  </r>
  <r>
    <s v="CA-2017-105214"/>
    <x v="114"/>
    <d v="2017-06-19T00:00:00"/>
    <s v="First Class"/>
    <s v="TS-21610"/>
    <s v="Troy Staebel"/>
    <x v="0"/>
    <s v="United States"/>
    <s v="San Francisco"/>
    <s v="California"/>
    <n v="94122"/>
    <x v="1"/>
    <s v="OFF-PA-10001776"/>
    <x v="1"/>
    <x v="10"/>
    <x v="1272"/>
    <n v="18.54"/>
    <n v="2"/>
    <n v="0"/>
    <x v="2022"/>
    <x v="9"/>
    <x v="1"/>
    <s v="2017"/>
  </r>
  <r>
    <s v="CA-2015-117611"/>
    <x v="627"/>
    <d v="2015-11-10T00:00:00"/>
    <s v="Second Class"/>
    <s v="MZ-17335"/>
    <s v="Maria Zettner"/>
    <x v="2"/>
    <s v="United States"/>
    <s v="San Diego"/>
    <s v="California"/>
    <n v="92024"/>
    <x v="1"/>
    <s v="OFF-FA-10002280"/>
    <x v="1"/>
    <x v="13"/>
    <x v="659"/>
    <n v="5"/>
    <n v="1"/>
    <n v="0"/>
    <x v="2023"/>
    <x v="0"/>
    <x v="0"/>
    <s v="2015"/>
  </r>
  <r>
    <s v="CA-2015-117611"/>
    <x v="627"/>
    <d v="2015-11-10T00:00:00"/>
    <s v="Second Class"/>
    <s v="MZ-17335"/>
    <s v="Maria Zettner"/>
    <x v="2"/>
    <s v="United States"/>
    <s v="San Diego"/>
    <s v="California"/>
    <n v="92024"/>
    <x v="1"/>
    <s v="TEC-AC-10002049"/>
    <x v="2"/>
    <x v="11"/>
    <x v="695"/>
    <n v="371.97"/>
    <n v="3"/>
    <n v="0"/>
    <x v="834"/>
    <x v="0"/>
    <x v="0"/>
    <s v="2015"/>
  </r>
  <r>
    <s v="US-2015-137960"/>
    <x v="217"/>
    <d v="2015-12-18T00:00:00"/>
    <s v="Same Day"/>
    <s v="MW-18220"/>
    <s v="Mitch Webber"/>
    <x v="0"/>
    <s v="United States"/>
    <s v="New York City"/>
    <s v="New York"/>
    <n v="10035"/>
    <x v="3"/>
    <s v="TEC-AC-10002253"/>
    <x v="2"/>
    <x v="11"/>
    <x v="577"/>
    <n v="166.24"/>
    <n v="1"/>
    <n v="0"/>
    <x v="667"/>
    <x v="15"/>
    <x v="4"/>
    <s v="2015"/>
  </r>
  <r>
    <s v="CA-2017-122994"/>
    <x v="695"/>
    <d v="2017-02-09T00:00:00"/>
    <s v="First Class"/>
    <s v="MV-17485"/>
    <s v="Mark Van Huff"/>
    <x v="0"/>
    <s v="United States"/>
    <s v="Arlington"/>
    <s v="Virginia"/>
    <n v="22204"/>
    <x v="0"/>
    <s v="FUR-BO-10004015"/>
    <x v="0"/>
    <x v="0"/>
    <x v="574"/>
    <n v="359.97"/>
    <n v="3"/>
    <n v="0"/>
    <x v="2024"/>
    <x v="24"/>
    <x v="11"/>
    <s v="2017"/>
  </r>
  <r>
    <s v="CA-2016-131065"/>
    <x v="696"/>
    <d v="2016-11-16T00:00:00"/>
    <s v="Second Class"/>
    <s v="AA-10375"/>
    <s v="Allen Armold"/>
    <x v="0"/>
    <s v="United States"/>
    <s v="Atlanta"/>
    <s v="Georgia"/>
    <n v="30318"/>
    <x v="0"/>
    <s v="TEC-AC-10004145"/>
    <x v="2"/>
    <x v="11"/>
    <x v="1273"/>
    <n v="499.98"/>
    <n v="2"/>
    <n v="0"/>
    <x v="2025"/>
    <x v="19"/>
    <x v="0"/>
    <s v="2016"/>
  </r>
  <r>
    <s v="CA-2016-131065"/>
    <x v="696"/>
    <d v="2016-11-16T00:00:00"/>
    <s v="Second Class"/>
    <s v="AA-10375"/>
    <s v="Allen Armold"/>
    <x v="0"/>
    <s v="United States"/>
    <s v="Atlanta"/>
    <s v="Georgia"/>
    <n v="30318"/>
    <x v="0"/>
    <s v="OFF-PA-10002479"/>
    <x v="1"/>
    <x v="10"/>
    <x v="219"/>
    <n v="5.28"/>
    <n v="1"/>
    <n v="0"/>
    <x v="1906"/>
    <x v="19"/>
    <x v="0"/>
    <s v="2016"/>
  </r>
  <r>
    <s v="CA-2016-131065"/>
    <x v="696"/>
    <d v="2016-11-16T00:00:00"/>
    <s v="Second Class"/>
    <s v="AA-10375"/>
    <s v="Allen Armold"/>
    <x v="0"/>
    <s v="United States"/>
    <s v="Atlanta"/>
    <s v="Georgia"/>
    <n v="30318"/>
    <x v="0"/>
    <s v="OFF-BI-10004970"/>
    <x v="1"/>
    <x v="8"/>
    <x v="917"/>
    <n v="8.26"/>
    <n v="2"/>
    <n v="0"/>
    <x v="1835"/>
    <x v="19"/>
    <x v="0"/>
    <s v="2016"/>
  </r>
  <r>
    <s v="CA-2017-149146"/>
    <x v="386"/>
    <d v="2017-10-12T00:00:00"/>
    <s v="Same Day"/>
    <s v="SM-20320"/>
    <s v="Sean Miller"/>
    <x v="2"/>
    <s v="United States"/>
    <s v="Monroe"/>
    <s v="North Carolina"/>
    <n v="28110"/>
    <x v="0"/>
    <s v="OFF-PA-10003919"/>
    <x v="1"/>
    <x v="10"/>
    <x v="1274"/>
    <n v="7.968"/>
    <n v="2"/>
    <n v="0.2"/>
    <x v="2026"/>
    <x v="1"/>
    <x v="2"/>
    <s v="2017"/>
  </r>
  <r>
    <s v="CA-2017-137470"/>
    <x v="697"/>
    <d v="2017-09-17T00:00:00"/>
    <s v="Same Day"/>
    <s v="TP-21415"/>
    <s v="Tom Prescott"/>
    <x v="0"/>
    <s v="United States"/>
    <s v="Seattle"/>
    <s v="Washington"/>
    <n v="98115"/>
    <x v="1"/>
    <s v="OFF-PA-10002001"/>
    <x v="1"/>
    <x v="10"/>
    <x v="1275"/>
    <n v="12.96"/>
    <n v="2"/>
    <n v="0"/>
    <x v="2027"/>
    <x v="11"/>
    <x v="8"/>
    <s v="2017"/>
  </r>
  <r>
    <s v="CA-2017-105480"/>
    <x v="698"/>
    <d v="2017-12-26T00:00:00"/>
    <s v="Standard Class"/>
    <s v="DK-13225"/>
    <s v="Dean Katz"/>
    <x v="1"/>
    <s v="United States"/>
    <s v="Rochester"/>
    <s v="New York"/>
    <n v="14609"/>
    <x v="3"/>
    <s v="OFF-PA-10002787"/>
    <x v="1"/>
    <x v="10"/>
    <x v="1276"/>
    <n v="6.48"/>
    <n v="1"/>
    <n v="0"/>
    <x v="90"/>
    <x v="14"/>
    <x v="4"/>
    <s v="2017"/>
  </r>
  <r>
    <s v="CA-2017-105480"/>
    <x v="698"/>
    <d v="2017-12-26T00:00:00"/>
    <s v="Standard Class"/>
    <s v="DK-13225"/>
    <s v="Dean Katz"/>
    <x v="1"/>
    <s v="United States"/>
    <s v="Rochester"/>
    <s v="New York"/>
    <n v="14609"/>
    <x v="3"/>
    <s v="OFF-BI-10003291"/>
    <x v="1"/>
    <x v="8"/>
    <x v="44"/>
    <n v="6.984"/>
    <n v="1"/>
    <n v="0.2"/>
    <x v="2028"/>
    <x v="14"/>
    <x v="4"/>
    <s v="2017"/>
  </r>
  <r>
    <s v="CA-2017-164917"/>
    <x v="574"/>
    <d v="2017-12-07T00:00:00"/>
    <s v="Standard Class"/>
    <s v="MK-17905"/>
    <s v="Michael Kennedy"/>
    <x v="1"/>
    <s v="United States"/>
    <s v="Miami"/>
    <s v="Florida"/>
    <n v="33180"/>
    <x v="0"/>
    <s v="OFF-AR-10004344"/>
    <x v="1"/>
    <x v="6"/>
    <x v="370"/>
    <n v="47.96"/>
    <n v="5"/>
    <n v="0.2"/>
    <x v="2029"/>
    <x v="28"/>
    <x v="4"/>
    <s v="2017"/>
  </r>
  <r>
    <s v="CA-2015-102036"/>
    <x v="481"/>
    <d v="2015-09-27T00:00:00"/>
    <s v="Standard Class"/>
    <s v="CS-12130"/>
    <s v="Chad Sievert"/>
    <x v="0"/>
    <s v="United States"/>
    <s v="Seattle"/>
    <s v="Washington"/>
    <n v="98105"/>
    <x v="1"/>
    <s v="OFF-ST-10003123"/>
    <x v="1"/>
    <x v="4"/>
    <x v="1277"/>
    <n v="199.74"/>
    <n v="6"/>
    <n v="0"/>
    <x v="2030"/>
    <x v="30"/>
    <x v="8"/>
    <s v="2015"/>
  </r>
  <r>
    <s v="CA-2015-142944"/>
    <x v="699"/>
    <d v="2015-03-11T00:00:00"/>
    <s v="Standard Class"/>
    <s v="JL-15850"/>
    <s v="John Lucas"/>
    <x v="0"/>
    <s v="United States"/>
    <s v="San Francisco"/>
    <s v="California"/>
    <n v="94122"/>
    <x v="1"/>
    <s v="FUR-FU-10000308"/>
    <x v="0"/>
    <x v="5"/>
    <x v="1278"/>
    <n v="435.26"/>
    <n v="7"/>
    <n v="0"/>
    <x v="2031"/>
    <x v="24"/>
    <x v="10"/>
    <s v="2015"/>
  </r>
  <r>
    <s v="CA-2015-142944"/>
    <x v="699"/>
    <d v="2015-03-11T00:00:00"/>
    <s v="Standard Class"/>
    <s v="JL-15850"/>
    <s v="John Lucas"/>
    <x v="0"/>
    <s v="United States"/>
    <s v="San Francisco"/>
    <s v="California"/>
    <n v="94122"/>
    <x v="1"/>
    <s v="TEC-CO-10003763"/>
    <x v="2"/>
    <x v="16"/>
    <x v="1279"/>
    <n v="1119.9839999999999"/>
    <n v="2"/>
    <n v="0.2"/>
    <x v="2032"/>
    <x v="24"/>
    <x v="10"/>
    <s v="2015"/>
  </r>
  <r>
    <s v="CA-2014-157882"/>
    <x v="462"/>
    <d v="2014-10-08T00:00:00"/>
    <s v="Second Class"/>
    <s v="AR-10405"/>
    <s v="Allen Rosenblatt"/>
    <x v="1"/>
    <s v="United States"/>
    <s v="Los Angeles"/>
    <s v="California"/>
    <n v="90036"/>
    <x v="1"/>
    <s v="FUR-TA-10001866"/>
    <x v="0"/>
    <x v="3"/>
    <x v="1280"/>
    <n v="143.43199999999999"/>
    <n v="1"/>
    <n v="0.2"/>
    <x v="2033"/>
    <x v="21"/>
    <x v="2"/>
    <s v="2014"/>
  </r>
  <r>
    <s v="CA-2014-157882"/>
    <x v="462"/>
    <d v="2014-10-08T00:00:00"/>
    <s v="Second Class"/>
    <s v="AR-10405"/>
    <s v="Allen Rosenblatt"/>
    <x v="1"/>
    <s v="United States"/>
    <s v="Los Angeles"/>
    <s v="California"/>
    <n v="90036"/>
    <x v="1"/>
    <s v="FUR-CH-10002774"/>
    <x v="0"/>
    <x v="1"/>
    <x v="23"/>
    <n v="122.352"/>
    <n v="3"/>
    <n v="0.2"/>
    <x v="2034"/>
    <x v="21"/>
    <x v="2"/>
    <s v="2014"/>
  </r>
  <r>
    <s v="CA-2014-104283"/>
    <x v="700"/>
    <d v="2014-07-01T00:00:00"/>
    <s v="Standard Class"/>
    <s v="LM-17065"/>
    <s v="Liz MacKendrick"/>
    <x v="0"/>
    <s v="United States"/>
    <s v="Southaven"/>
    <s v="Mississippi"/>
    <n v="38671"/>
    <x v="0"/>
    <s v="OFF-ST-10004337"/>
    <x v="1"/>
    <x v="4"/>
    <x v="847"/>
    <n v="306.2"/>
    <n v="5"/>
    <n v="0"/>
    <x v="232"/>
    <x v="8"/>
    <x v="1"/>
    <s v="2014"/>
  </r>
  <r>
    <s v="CA-2014-104283"/>
    <x v="700"/>
    <d v="2014-07-01T00:00:00"/>
    <s v="Standard Class"/>
    <s v="LM-17065"/>
    <s v="Liz MacKendrick"/>
    <x v="0"/>
    <s v="United States"/>
    <s v="Southaven"/>
    <s v="Mississippi"/>
    <n v="38671"/>
    <x v="0"/>
    <s v="FUR-TA-10001039"/>
    <x v="0"/>
    <x v="3"/>
    <x v="832"/>
    <n v="85.98"/>
    <n v="1"/>
    <n v="0"/>
    <x v="2035"/>
    <x v="8"/>
    <x v="1"/>
    <s v="2014"/>
  </r>
  <r>
    <s v="CA-2014-104283"/>
    <x v="700"/>
    <d v="2014-07-01T00:00:00"/>
    <s v="Standard Class"/>
    <s v="LM-17065"/>
    <s v="Liz MacKendrick"/>
    <x v="0"/>
    <s v="United States"/>
    <s v="Southaven"/>
    <s v="Mississippi"/>
    <n v="38671"/>
    <x v="0"/>
    <s v="TEC-AC-10000109"/>
    <x v="2"/>
    <x v="11"/>
    <x v="202"/>
    <n v="223.96"/>
    <n v="4"/>
    <n v="0"/>
    <x v="2036"/>
    <x v="8"/>
    <x v="1"/>
    <s v="2014"/>
  </r>
  <r>
    <s v="CA-2017-142622"/>
    <x v="505"/>
    <d v="2017-11-02T00:00:00"/>
    <s v="First Class"/>
    <s v="JK-15625"/>
    <s v="Jim Karlsson"/>
    <x v="0"/>
    <s v="United States"/>
    <s v="Seattle"/>
    <s v="Washington"/>
    <n v="98115"/>
    <x v="1"/>
    <s v="FUR-CH-10003833"/>
    <x v="0"/>
    <x v="1"/>
    <x v="1209"/>
    <n v="97.567999999999998"/>
    <n v="2"/>
    <n v="0.2"/>
    <x v="2037"/>
    <x v="17"/>
    <x v="2"/>
    <s v="2017"/>
  </r>
  <r>
    <s v="CA-2017-142622"/>
    <x v="505"/>
    <d v="2017-11-02T00:00:00"/>
    <s v="First Class"/>
    <s v="JK-15625"/>
    <s v="Jim Karlsson"/>
    <x v="0"/>
    <s v="United States"/>
    <s v="Seattle"/>
    <s v="Washington"/>
    <n v="98115"/>
    <x v="1"/>
    <s v="FUR-CH-10004289"/>
    <x v="0"/>
    <x v="1"/>
    <x v="984"/>
    <n v="614.27200000000005"/>
    <n v="8"/>
    <n v="0.2"/>
    <x v="2038"/>
    <x v="17"/>
    <x v="2"/>
    <s v="2017"/>
  </r>
  <r>
    <s v="CA-2017-142622"/>
    <x v="505"/>
    <d v="2017-11-02T00:00:00"/>
    <s v="First Class"/>
    <s v="JK-15625"/>
    <s v="Jim Karlsson"/>
    <x v="0"/>
    <s v="United States"/>
    <s v="Seattle"/>
    <s v="Washington"/>
    <n v="98115"/>
    <x v="1"/>
    <s v="FUR-BO-10004467"/>
    <x v="0"/>
    <x v="0"/>
    <x v="892"/>
    <n v="199.98"/>
    <n v="2"/>
    <n v="0"/>
    <x v="982"/>
    <x v="17"/>
    <x v="2"/>
    <s v="2017"/>
  </r>
  <r>
    <s v="CA-2016-132143"/>
    <x v="323"/>
    <d v="2016-09-05T00:00:00"/>
    <s v="First Class"/>
    <s v="FM-14215"/>
    <s v="Filia McAdams"/>
    <x v="1"/>
    <s v="United States"/>
    <s v="Middletown"/>
    <s v="Connecticut"/>
    <n v="6457"/>
    <x v="3"/>
    <s v="OFF-PA-10002713"/>
    <x v="1"/>
    <x v="10"/>
    <x v="320"/>
    <n v="48.16"/>
    <n v="7"/>
    <n v="0"/>
    <x v="2039"/>
    <x v="21"/>
    <x v="8"/>
    <s v="2016"/>
  </r>
  <r>
    <s v="CA-2015-153108"/>
    <x v="616"/>
    <d v="2015-03-09T00:00:00"/>
    <s v="Standard Class"/>
    <s v="SF-20200"/>
    <s v="Sarah Foster"/>
    <x v="0"/>
    <s v="United States"/>
    <s v="New Castle"/>
    <s v="Indiana"/>
    <n v="47362"/>
    <x v="2"/>
    <s v="TEC-PH-10001552"/>
    <x v="2"/>
    <x v="7"/>
    <x v="180"/>
    <n v="23.92"/>
    <n v="2"/>
    <n v="0"/>
    <x v="2040"/>
    <x v="5"/>
    <x v="10"/>
    <s v="2015"/>
  </r>
  <r>
    <s v="CA-2015-153108"/>
    <x v="616"/>
    <d v="2015-03-09T00:00:00"/>
    <s v="Standard Class"/>
    <s v="SF-20200"/>
    <s v="Sarah Foster"/>
    <x v="0"/>
    <s v="United States"/>
    <s v="New Castle"/>
    <s v="Indiana"/>
    <n v="47362"/>
    <x v="2"/>
    <s v="OFF-AP-10002222"/>
    <x v="1"/>
    <x v="9"/>
    <x v="360"/>
    <n v="60.69"/>
    <n v="7"/>
    <n v="0"/>
    <x v="2041"/>
    <x v="5"/>
    <x v="10"/>
    <s v="2015"/>
  </r>
  <r>
    <s v="CA-2016-112676"/>
    <x v="465"/>
    <d v="2016-05-08T00:00:00"/>
    <s v="First Class"/>
    <s v="PJ-18835"/>
    <s v="Patrick Jones"/>
    <x v="1"/>
    <s v="United States"/>
    <s v="Murfreesboro"/>
    <s v="Tennessee"/>
    <n v="37130"/>
    <x v="0"/>
    <s v="OFF-PA-10003971"/>
    <x v="1"/>
    <x v="10"/>
    <x v="1281"/>
    <n v="14.352"/>
    <n v="3"/>
    <n v="0.2"/>
    <x v="1177"/>
    <x v="5"/>
    <x v="5"/>
    <s v="2016"/>
  </r>
  <r>
    <s v="CA-2017-165687"/>
    <x v="701"/>
    <d v="2017-11-23T00:00:00"/>
    <s v="Standard Class"/>
    <s v="CS-12355"/>
    <s v="Christine Sundaresam"/>
    <x v="0"/>
    <s v="United States"/>
    <s v="Salem"/>
    <s v="Virginia"/>
    <n v="24153"/>
    <x v="0"/>
    <s v="OFF-AP-10004036"/>
    <x v="1"/>
    <x v="9"/>
    <x v="1282"/>
    <n v="35.04"/>
    <n v="2"/>
    <n v="0"/>
    <x v="2042"/>
    <x v="11"/>
    <x v="0"/>
    <s v="2017"/>
  </r>
  <r>
    <s v="US-2017-112928"/>
    <x v="702"/>
    <d v="2017-06-05T00:00:00"/>
    <s v="Second Class"/>
    <s v="BB-10990"/>
    <s v="Barry Blumstein"/>
    <x v="1"/>
    <s v="United States"/>
    <s v="Toledo"/>
    <s v="Ohio"/>
    <n v="43615"/>
    <x v="3"/>
    <s v="OFF-AP-10002287"/>
    <x v="1"/>
    <x v="9"/>
    <x v="1283"/>
    <n v="17.48"/>
    <n v="5"/>
    <n v="0.2"/>
    <x v="2043"/>
    <x v="26"/>
    <x v="1"/>
    <s v="2017"/>
  </r>
  <r>
    <s v="CA-2017-143343"/>
    <x v="193"/>
    <d v="2017-06-13T00:00:00"/>
    <s v="First Class"/>
    <s v="BW-11200"/>
    <s v="Ben Wallace"/>
    <x v="0"/>
    <s v="United States"/>
    <s v="Los Angeles"/>
    <s v="California"/>
    <n v="90032"/>
    <x v="1"/>
    <s v="OFF-AR-10002375"/>
    <x v="1"/>
    <x v="6"/>
    <x v="831"/>
    <n v="16.399999999999999"/>
    <n v="5"/>
    <n v="0"/>
    <x v="2044"/>
    <x v="13"/>
    <x v="1"/>
    <s v="2017"/>
  </r>
  <r>
    <s v="CA-2017-115154"/>
    <x v="703"/>
    <d v="2017-01-11T00:00:00"/>
    <s v="First Class"/>
    <s v="RS-19420"/>
    <s v="Ricardo Sperren"/>
    <x v="1"/>
    <s v="United States"/>
    <s v="Seattle"/>
    <s v="Washington"/>
    <n v="98115"/>
    <x v="1"/>
    <s v="FUR-TA-10001950"/>
    <x v="0"/>
    <x v="3"/>
    <x v="1284"/>
    <n v="892.98"/>
    <n v="2"/>
    <n v="0"/>
    <x v="2045"/>
    <x v="0"/>
    <x v="9"/>
    <s v="2017"/>
  </r>
  <r>
    <s v="CA-2015-149342"/>
    <x v="704"/>
    <d v="2015-04-25T00:00:00"/>
    <s v="Standard Class"/>
    <s v="TS-21160"/>
    <s v="Theresa Swint"/>
    <x v="1"/>
    <s v="United States"/>
    <s v="Columbus"/>
    <s v="Georgia"/>
    <n v="31907"/>
    <x v="0"/>
    <s v="TEC-PH-10001557"/>
    <x v="2"/>
    <x v="7"/>
    <x v="664"/>
    <n v="287.97000000000003"/>
    <n v="3"/>
    <n v="0"/>
    <x v="1204"/>
    <x v="14"/>
    <x v="3"/>
    <s v="2015"/>
  </r>
  <r>
    <s v="CA-2015-149342"/>
    <x v="704"/>
    <d v="2015-04-25T00:00:00"/>
    <s v="Standard Class"/>
    <s v="TS-21160"/>
    <s v="Theresa Swint"/>
    <x v="1"/>
    <s v="United States"/>
    <s v="Columbus"/>
    <s v="Georgia"/>
    <n v="31907"/>
    <x v="0"/>
    <s v="FUR-FU-10002937"/>
    <x v="0"/>
    <x v="5"/>
    <x v="1060"/>
    <n v="595.38"/>
    <n v="6"/>
    <n v="0"/>
    <x v="2046"/>
    <x v="14"/>
    <x v="3"/>
    <s v="2015"/>
  </r>
  <r>
    <s v="CA-2015-149342"/>
    <x v="704"/>
    <d v="2015-04-25T00:00:00"/>
    <s v="Standard Class"/>
    <s v="TS-21160"/>
    <s v="Theresa Swint"/>
    <x v="1"/>
    <s v="United States"/>
    <s v="Columbus"/>
    <s v="Georgia"/>
    <n v="31907"/>
    <x v="0"/>
    <s v="OFF-PA-10001166"/>
    <x v="1"/>
    <x v="10"/>
    <x v="777"/>
    <n v="12.96"/>
    <n v="2"/>
    <n v="0"/>
    <x v="91"/>
    <x v="14"/>
    <x v="3"/>
    <s v="2015"/>
  </r>
  <r>
    <s v="CA-2015-130995"/>
    <x v="549"/>
    <d v="2015-11-06T00:00:00"/>
    <s v="Standard Class"/>
    <s v="QJ-19255"/>
    <s v="Quincy Jones"/>
    <x v="1"/>
    <s v="United States"/>
    <s v="New York City"/>
    <s v="New York"/>
    <n v="10009"/>
    <x v="3"/>
    <s v="TEC-PH-10000347"/>
    <x v="2"/>
    <x v="7"/>
    <x v="500"/>
    <n v="4.95"/>
    <n v="1"/>
    <n v="0"/>
    <x v="2047"/>
    <x v="26"/>
    <x v="0"/>
    <s v="2015"/>
  </r>
  <r>
    <s v="CA-2017-127929"/>
    <x v="331"/>
    <d v="2017-12-27T00:00:00"/>
    <s v="Standard Class"/>
    <s v="FM-14215"/>
    <s v="Filia McAdams"/>
    <x v="1"/>
    <s v="United States"/>
    <s v="Middletown"/>
    <s v="Connecticut"/>
    <n v="6457"/>
    <x v="3"/>
    <s v="FUR-FU-10003708"/>
    <x v="0"/>
    <x v="5"/>
    <x v="71"/>
    <n v="181.95"/>
    <n v="3"/>
    <n v="0"/>
    <x v="2048"/>
    <x v="27"/>
    <x v="4"/>
    <s v="2017"/>
  </r>
  <r>
    <s v="CA-2015-113145"/>
    <x v="549"/>
    <d v="2015-11-05T00:00:00"/>
    <s v="Standard Class"/>
    <s v="VD-21670"/>
    <s v="Valerie Dominguez"/>
    <x v="0"/>
    <s v="United States"/>
    <s v="New York City"/>
    <s v="New York"/>
    <n v="10011"/>
    <x v="3"/>
    <s v="OFF-PA-10002659"/>
    <x v="1"/>
    <x v="10"/>
    <x v="931"/>
    <n v="13.52"/>
    <n v="4"/>
    <n v="0"/>
    <x v="2049"/>
    <x v="26"/>
    <x v="0"/>
    <s v="2015"/>
  </r>
  <r>
    <s v="CA-2015-113145"/>
    <x v="549"/>
    <d v="2015-11-05T00:00:00"/>
    <s v="Standard Class"/>
    <s v="VD-21670"/>
    <s v="Valerie Dominguez"/>
    <x v="0"/>
    <s v="United States"/>
    <s v="New York City"/>
    <s v="New York"/>
    <n v="10011"/>
    <x v="3"/>
    <s v="FUR-FU-10000965"/>
    <x v="0"/>
    <x v="5"/>
    <x v="689"/>
    <n v="259.7"/>
    <n v="5"/>
    <n v="0"/>
    <x v="2050"/>
    <x v="26"/>
    <x v="0"/>
    <s v="2015"/>
  </r>
  <r>
    <s v="CA-2015-113145"/>
    <x v="549"/>
    <d v="2015-11-05T00:00:00"/>
    <s v="Standard Class"/>
    <s v="VD-21670"/>
    <s v="Valerie Dominguez"/>
    <x v="0"/>
    <s v="United States"/>
    <s v="New York City"/>
    <s v="New York"/>
    <n v="10011"/>
    <x v="3"/>
    <s v="TEC-PH-10001527"/>
    <x v="2"/>
    <x v="7"/>
    <x v="1285"/>
    <n v="42.95"/>
    <n v="1"/>
    <n v="0"/>
    <x v="2051"/>
    <x v="26"/>
    <x v="0"/>
    <s v="2015"/>
  </r>
  <r>
    <s v="CA-2015-113145"/>
    <x v="549"/>
    <d v="2015-11-05T00:00:00"/>
    <s v="Standard Class"/>
    <s v="VD-21670"/>
    <s v="Valerie Dominguez"/>
    <x v="0"/>
    <s v="United States"/>
    <s v="New York City"/>
    <s v="New York"/>
    <n v="10011"/>
    <x v="3"/>
    <s v="TEC-AC-10001838"/>
    <x v="2"/>
    <x v="11"/>
    <x v="651"/>
    <n v="1399.93"/>
    <n v="7"/>
    <n v="0"/>
    <x v="778"/>
    <x v="26"/>
    <x v="0"/>
    <s v="2015"/>
  </r>
  <r>
    <s v="CA-2015-113145"/>
    <x v="549"/>
    <d v="2015-11-05T00:00:00"/>
    <s v="Standard Class"/>
    <s v="VD-21670"/>
    <s v="Valerie Dominguez"/>
    <x v="0"/>
    <s v="United States"/>
    <s v="New York City"/>
    <s v="New York"/>
    <n v="10011"/>
    <x v="3"/>
    <s v="TEC-PH-10002597"/>
    <x v="2"/>
    <x v="7"/>
    <x v="479"/>
    <n v="503.96"/>
    <n v="4"/>
    <n v="0"/>
    <x v="2052"/>
    <x v="26"/>
    <x v="0"/>
    <s v="2015"/>
  </r>
  <r>
    <s v="CA-2014-162362"/>
    <x v="687"/>
    <d v="2014-11-18T00:00:00"/>
    <s v="Standard Class"/>
    <s v="JL-15505"/>
    <s v="Jeremy Lonsdale"/>
    <x v="0"/>
    <s v="United States"/>
    <s v="Midland"/>
    <s v="Michigan"/>
    <n v="48640"/>
    <x v="2"/>
    <s v="OFF-BI-10000756"/>
    <x v="1"/>
    <x v="8"/>
    <x v="15"/>
    <n v="12.72"/>
    <n v="3"/>
    <n v="0"/>
    <x v="2053"/>
    <x v="19"/>
    <x v="0"/>
    <s v="2014"/>
  </r>
  <r>
    <s v="CA-2014-162362"/>
    <x v="687"/>
    <d v="2014-11-18T00:00:00"/>
    <s v="Standard Class"/>
    <s v="JL-15505"/>
    <s v="Jeremy Lonsdale"/>
    <x v="0"/>
    <s v="United States"/>
    <s v="Midland"/>
    <s v="Michigan"/>
    <n v="48640"/>
    <x v="2"/>
    <s v="OFF-BI-10000546"/>
    <x v="1"/>
    <x v="8"/>
    <x v="614"/>
    <n v="11.52"/>
    <n v="4"/>
    <n v="0"/>
    <x v="2054"/>
    <x v="19"/>
    <x v="0"/>
    <s v="2014"/>
  </r>
  <r>
    <s v="CA-2016-106558"/>
    <x v="327"/>
    <d v="2016-01-21T00:00:00"/>
    <s v="Standard Class"/>
    <s v="DL-13495"/>
    <s v="Dionis Lloyd"/>
    <x v="1"/>
    <s v="United States"/>
    <s v="Columbus"/>
    <s v="Georgia"/>
    <n v="31907"/>
    <x v="0"/>
    <s v="TEC-AC-10001142"/>
    <x v="2"/>
    <x v="11"/>
    <x v="551"/>
    <n v="316"/>
    <n v="4"/>
    <n v="0"/>
    <x v="627"/>
    <x v="11"/>
    <x v="9"/>
    <s v="2016"/>
  </r>
  <r>
    <s v="CA-2017-157931"/>
    <x v="697"/>
    <d v="2017-09-22T00:00:00"/>
    <s v="Second Class"/>
    <s v="MO-17800"/>
    <s v="Meg O'Connel"/>
    <x v="2"/>
    <s v="United States"/>
    <s v="Roswell"/>
    <s v="Georgia"/>
    <n v="30076"/>
    <x v="0"/>
    <s v="FUR-CH-10000785"/>
    <x v="0"/>
    <x v="1"/>
    <x v="323"/>
    <n v="723.92"/>
    <n v="4"/>
    <n v="0"/>
    <x v="2055"/>
    <x v="11"/>
    <x v="8"/>
    <s v="2017"/>
  </r>
  <r>
    <s v="CA-2017-157931"/>
    <x v="697"/>
    <d v="2017-09-22T00:00:00"/>
    <s v="Second Class"/>
    <s v="MO-17800"/>
    <s v="Meg O'Connel"/>
    <x v="2"/>
    <s v="United States"/>
    <s v="Roswell"/>
    <s v="Georgia"/>
    <n v="30076"/>
    <x v="0"/>
    <s v="OFF-PA-10000474"/>
    <x v="1"/>
    <x v="10"/>
    <x v="33"/>
    <n v="106.32"/>
    <n v="3"/>
    <n v="0"/>
    <x v="2056"/>
    <x v="11"/>
    <x v="8"/>
    <s v="2017"/>
  </r>
  <r>
    <s v="CA-2016-115574"/>
    <x v="443"/>
    <d v="2016-12-24T00:00:00"/>
    <s v="First Class"/>
    <s v="BP-11185"/>
    <s v="Ben Peterman"/>
    <x v="1"/>
    <s v="United States"/>
    <s v="Chicago"/>
    <s v="Illinois"/>
    <n v="60623"/>
    <x v="2"/>
    <s v="FUR-BO-10003441"/>
    <x v="0"/>
    <x v="0"/>
    <x v="712"/>
    <n v="141.37200000000001"/>
    <n v="2"/>
    <n v="0.3"/>
    <x v="2057"/>
    <x v="27"/>
    <x v="4"/>
    <s v="2016"/>
  </r>
  <r>
    <s v="CA-2015-160794"/>
    <x v="705"/>
    <d v="2015-08-08T00:00:00"/>
    <s v="First Class"/>
    <s v="MS-17980"/>
    <s v="Michael Stewart"/>
    <x v="1"/>
    <s v="United States"/>
    <s v="Houston"/>
    <s v="Texas"/>
    <n v="77041"/>
    <x v="2"/>
    <s v="OFF-PA-10004156"/>
    <x v="1"/>
    <x v="10"/>
    <x v="750"/>
    <n v="27.216000000000001"/>
    <n v="3"/>
    <n v="0.2"/>
    <x v="2058"/>
    <x v="24"/>
    <x v="6"/>
    <s v="2015"/>
  </r>
  <r>
    <s v="CA-2017-116225"/>
    <x v="60"/>
    <d v="2017-11-09T00:00:00"/>
    <s v="Standard Class"/>
    <s v="SV-20935"/>
    <s v="Susan Vittorini"/>
    <x v="0"/>
    <s v="United States"/>
    <s v="New York City"/>
    <s v="New York"/>
    <n v="10009"/>
    <x v="3"/>
    <s v="TEC-AC-10001432"/>
    <x v="2"/>
    <x v="11"/>
    <x v="476"/>
    <n v="390.75"/>
    <n v="5"/>
    <n v="0"/>
    <x v="2059"/>
    <x v="5"/>
    <x v="0"/>
    <s v="2017"/>
  </r>
  <r>
    <s v="US-2017-120418"/>
    <x v="532"/>
    <d v="2017-06-12T00:00:00"/>
    <s v="First Class"/>
    <s v="BC-11125"/>
    <s v="Becky Castell"/>
    <x v="2"/>
    <s v="United States"/>
    <s v="Peoria"/>
    <s v="Arizona"/>
    <n v="85345"/>
    <x v="1"/>
    <s v="FUR-CH-10001394"/>
    <x v="0"/>
    <x v="1"/>
    <x v="654"/>
    <n v="280.79199999999997"/>
    <n v="1"/>
    <n v="0.2"/>
    <x v="2060"/>
    <x v="2"/>
    <x v="1"/>
    <s v="2017"/>
  </r>
  <r>
    <s v="US-2017-120418"/>
    <x v="532"/>
    <d v="2017-06-12T00:00:00"/>
    <s v="First Class"/>
    <s v="BC-11125"/>
    <s v="Becky Castell"/>
    <x v="2"/>
    <s v="United States"/>
    <s v="Peoria"/>
    <s v="Arizona"/>
    <n v="85345"/>
    <x v="1"/>
    <s v="OFF-ST-10002370"/>
    <x v="1"/>
    <x v="4"/>
    <x v="80"/>
    <n v="68.447999999999993"/>
    <n v="4"/>
    <n v="0.2"/>
    <x v="2061"/>
    <x v="2"/>
    <x v="1"/>
    <s v="2017"/>
  </r>
  <r>
    <s v="US-2017-120418"/>
    <x v="532"/>
    <d v="2017-06-12T00:00:00"/>
    <s v="First Class"/>
    <s v="BC-11125"/>
    <s v="Becky Castell"/>
    <x v="2"/>
    <s v="United States"/>
    <s v="Peoria"/>
    <s v="Arizona"/>
    <n v="85345"/>
    <x v="1"/>
    <s v="OFF-AR-10002956"/>
    <x v="1"/>
    <x v="6"/>
    <x v="666"/>
    <n v="88.04"/>
    <n v="5"/>
    <n v="0.2"/>
    <x v="2062"/>
    <x v="2"/>
    <x v="1"/>
    <s v="2017"/>
  </r>
  <r>
    <s v="US-2017-120418"/>
    <x v="532"/>
    <d v="2017-06-12T00:00:00"/>
    <s v="First Class"/>
    <s v="BC-11125"/>
    <s v="Becky Castell"/>
    <x v="2"/>
    <s v="United States"/>
    <s v="Peoria"/>
    <s v="Arizona"/>
    <n v="85345"/>
    <x v="1"/>
    <s v="OFF-AR-10001955"/>
    <x v="1"/>
    <x v="6"/>
    <x v="1030"/>
    <n v="15.872"/>
    <n v="1"/>
    <n v="0.2"/>
    <x v="2063"/>
    <x v="2"/>
    <x v="1"/>
    <s v="2017"/>
  </r>
  <r>
    <s v="US-2017-120418"/>
    <x v="532"/>
    <d v="2017-06-12T00:00:00"/>
    <s v="First Class"/>
    <s v="BC-11125"/>
    <s v="Becky Castell"/>
    <x v="2"/>
    <s v="United States"/>
    <s v="Peoria"/>
    <s v="Arizona"/>
    <n v="85345"/>
    <x v="1"/>
    <s v="OFF-ST-10001809"/>
    <x v="1"/>
    <x v="4"/>
    <x v="435"/>
    <n v="215.59200000000001"/>
    <n v="3"/>
    <n v="0.2"/>
    <x v="2064"/>
    <x v="2"/>
    <x v="1"/>
    <s v="2017"/>
  </r>
  <r>
    <s v="CA-2017-122035"/>
    <x v="228"/>
    <d v="2017-07-25T00:00:00"/>
    <s v="Standard Class"/>
    <s v="EM-13825"/>
    <s v="Elizabeth Moffitt"/>
    <x v="1"/>
    <s v="United States"/>
    <s v="Sioux Falls"/>
    <s v="South Dakota"/>
    <n v="57103"/>
    <x v="2"/>
    <s v="OFF-LA-10004093"/>
    <x v="1"/>
    <x v="2"/>
    <x v="676"/>
    <n v="14.62"/>
    <n v="2"/>
    <n v="0"/>
    <x v="2"/>
    <x v="14"/>
    <x v="7"/>
    <s v="2017"/>
  </r>
  <r>
    <s v="CA-2017-122035"/>
    <x v="228"/>
    <d v="2017-07-25T00:00:00"/>
    <s v="Standard Class"/>
    <s v="EM-13825"/>
    <s v="Elizabeth Moffitt"/>
    <x v="1"/>
    <s v="United States"/>
    <s v="Sioux Falls"/>
    <s v="South Dakota"/>
    <n v="57103"/>
    <x v="2"/>
    <s v="OFF-AP-10002118"/>
    <x v="1"/>
    <x v="9"/>
    <x v="77"/>
    <n v="416.32"/>
    <n v="2"/>
    <n v="0"/>
    <x v="2065"/>
    <x v="14"/>
    <x v="7"/>
    <s v="2017"/>
  </r>
  <r>
    <s v="CA-2017-122035"/>
    <x v="228"/>
    <d v="2017-07-25T00:00:00"/>
    <s v="Standard Class"/>
    <s v="EM-13825"/>
    <s v="Elizabeth Moffitt"/>
    <x v="1"/>
    <s v="United States"/>
    <s v="Sioux Falls"/>
    <s v="South Dakota"/>
    <n v="57103"/>
    <x v="2"/>
    <s v="OFF-BI-10000404"/>
    <x v="1"/>
    <x v="8"/>
    <x v="481"/>
    <n v="43"/>
    <n v="5"/>
    <n v="0"/>
    <x v="2066"/>
    <x v="14"/>
    <x v="7"/>
    <s v="2017"/>
  </r>
  <r>
    <s v="CA-2017-122035"/>
    <x v="228"/>
    <d v="2017-07-25T00:00:00"/>
    <s v="Standard Class"/>
    <s v="EM-13825"/>
    <s v="Elizabeth Moffitt"/>
    <x v="1"/>
    <s v="United States"/>
    <s v="Sioux Falls"/>
    <s v="South Dakota"/>
    <n v="57103"/>
    <x v="2"/>
    <s v="FUR-CH-10003833"/>
    <x v="0"/>
    <x v="1"/>
    <x v="1209"/>
    <n v="182.94"/>
    <n v="3"/>
    <n v="0"/>
    <x v="2067"/>
    <x v="14"/>
    <x v="7"/>
    <s v="2017"/>
  </r>
  <r>
    <s v="CA-2017-122035"/>
    <x v="228"/>
    <d v="2017-07-25T00:00:00"/>
    <s v="Standard Class"/>
    <s v="EM-13825"/>
    <s v="Elizabeth Moffitt"/>
    <x v="1"/>
    <s v="United States"/>
    <s v="Sioux Falls"/>
    <s v="South Dakota"/>
    <n v="57103"/>
    <x v="2"/>
    <s v="OFF-BI-10002072"/>
    <x v="1"/>
    <x v="8"/>
    <x v="838"/>
    <n v="60.83"/>
    <n v="7"/>
    <n v="0"/>
    <x v="2068"/>
    <x v="14"/>
    <x v="7"/>
    <s v="2017"/>
  </r>
  <r>
    <s v="CA-2017-122035"/>
    <x v="228"/>
    <d v="2017-07-25T00:00:00"/>
    <s v="Standard Class"/>
    <s v="EM-13825"/>
    <s v="Elizabeth Moffitt"/>
    <x v="1"/>
    <s v="United States"/>
    <s v="Sioux Falls"/>
    <s v="South Dakota"/>
    <n v="57103"/>
    <x v="2"/>
    <s v="TEC-AC-10003095"/>
    <x v="2"/>
    <x v="11"/>
    <x v="1286"/>
    <n v="389.97"/>
    <n v="3"/>
    <n v="0"/>
    <x v="2069"/>
    <x v="14"/>
    <x v="7"/>
    <s v="2017"/>
  </r>
  <r>
    <s v="CA-2015-117828"/>
    <x v="706"/>
    <d v="2015-12-26T00:00:00"/>
    <s v="First Class"/>
    <s v="BD-11500"/>
    <s v="Bradley Drucker"/>
    <x v="0"/>
    <s v="United States"/>
    <s v="Richmond"/>
    <s v="Virginia"/>
    <n v="23223"/>
    <x v="0"/>
    <s v="OFF-AP-10001563"/>
    <x v="1"/>
    <x v="9"/>
    <x v="535"/>
    <n v="194.32"/>
    <n v="4"/>
    <n v="0"/>
    <x v="2070"/>
    <x v="27"/>
    <x v="4"/>
    <s v="2015"/>
  </r>
  <r>
    <s v="CA-2017-165491"/>
    <x v="177"/>
    <d v="2017-03-24T00:00:00"/>
    <s v="Standard Class"/>
    <s v="HW-14935"/>
    <s v="Helen Wasserman"/>
    <x v="1"/>
    <s v="United States"/>
    <s v="Seattle"/>
    <s v="Washington"/>
    <n v="98115"/>
    <x v="1"/>
    <s v="TEC-AC-10000358"/>
    <x v="2"/>
    <x v="11"/>
    <x v="1287"/>
    <n v="265.93"/>
    <n v="7"/>
    <n v="0"/>
    <x v="2071"/>
    <x v="14"/>
    <x v="10"/>
    <s v="2017"/>
  </r>
  <r>
    <s v="CA-2015-109470"/>
    <x v="620"/>
    <d v="2016-01-03T00:00:00"/>
    <s v="Second Class"/>
    <s v="KC-16255"/>
    <s v="Karen Carlisle"/>
    <x v="1"/>
    <s v="United States"/>
    <s v="Henderson"/>
    <s v="Kentucky"/>
    <n v="42420"/>
    <x v="0"/>
    <s v="OFF-BI-10004492"/>
    <x v="1"/>
    <x v="8"/>
    <x v="351"/>
    <n v="94.74"/>
    <n v="3"/>
    <n v="0"/>
    <x v="2072"/>
    <x v="23"/>
    <x v="4"/>
    <s v="2015"/>
  </r>
  <r>
    <s v="CA-2015-109470"/>
    <x v="620"/>
    <d v="2016-01-03T00:00:00"/>
    <s v="Second Class"/>
    <s v="KC-16255"/>
    <s v="Karen Carlisle"/>
    <x v="1"/>
    <s v="United States"/>
    <s v="Henderson"/>
    <s v="Kentucky"/>
    <n v="42420"/>
    <x v="0"/>
    <s v="OFF-BI-10001072"/>
    <x v="1"/>
    <x v="8"/>
    <x v="280"/>
    <n v="60.64"/>
    <n v="4"/>
    <n v="0"/>
    <x v="2073"/>
    <x v="23"/>
    <x v="4"/>
    <s v="2015"/>
  </r>
  <r>
    <s v="CA-2015-109470"/>
    <x v="620"/>
    <d v="2016-01-03T00:00:00"/>
    <s v="Second Class"/>
    <s v="KC-16255"/>
    <s v="Karen Carlisle"/>
    <x v="1"/>
    <s v="United States"/>
    <s v="Henderson"/>
    <s v="Kentucky"/>
    <n v="42420"/>
    <x v="0"/>
    <s v="OFF-BI-10003707"/>
    <x v="1"/>
    <x v="8"/>
    <x v="784"/>
    <n v="76.3"/>
    <n v="5"/>
    <n v="0"/>
    <x v="2074"/>
    <x v="23"/>
    <x v="4"/>
    <s v="2015"/>
  </r>
  <r>
    <s v="CA-2015-109470"/>
    <x v="620"/>
    <d v="2016-01-03T00:00:00"/>
    <s v="Second Class"/>
    <s v="KC-16255"/>
    <s v="Karen Carlisle"/>
    <x v="1"/>
    <s v="United States"/>
    <s v="Henderson"/>
    <s v="Kentucky"/>
    <n v="42420"/>
    <x v="0"/>
    <s v="OFF-BI-10000977"/>
    <x v="1"/>
    <x v="8"/>
    <x v="991"/>
    <n v="364.8"/>
    <n v="12"/>
    <n v="0"/>
    <x v="2075"/>
    <x v="23"/>
    <x v="4"/>
    <s v="2015"/>
  </r>
  <r>
    <s v="CA-2015-105102"/>
    <x v="426"/>
    <d v="2015-09-19T00:00:00"/>
    <s v="Second Class"/>
    <s v="BM-11575"/>
    <s v="Brendan Murry"/>
    <x v="1"/>
    <s v="United States"/>
    <s v="New York City"/>
    <s v="New York"/>
    <n v="10035"/>
    <x v="3"/>
    <s v="OFF-BI-10002082"/>
    <x v="1"/>
    <x v="8"/>
    <x v="1182"/>
    <n v="79.872"/>
    <n v="3"/>
    <n v="0.2"/>
    <x v="2076"/>
    <x v="4"/>
    <x v="8"/>
    <s v="2015"/>
  </r>
  <r>
    <s v="CA-2015-105102"/>
    <x v="426"/>
    <d v="2015-09-19T00:00:00"/>
    <s v="Second Class"/>
    <s v="BM-11575"/>
    <s v="Brendan Murry"/>
    <x v="1"/>
    <s v="United States"/>
    <s v="New York City"/>
    <s v="New York"/>
    <n v="10035"/>
    <x v="3"/>
    <s v="FUR-BO-10004709"/>
    <x v="0"/>
    <x v="0"/>
    <x v="266"/>
    <n v="46.384"/>
    <n v="1"/>
    <n v="0.2"/>
    <x v="2077"/>
    <x v="4"/>
    <x v="8"/>
    <s v="2015"/>
  </r>
  <r>
    <s v="CA-2015-105102"/>
    <x v="426"/>
    <d v="2015-09-19T00:00:00"/>
    <s v="Second Class"/>
    <s v="BM-11575"/>
    <s v="Brendan Murry"/>
    <x v="1"/>
    <s v="United States"/>
    <s v="New York City"/>
    <s v="New York"/>
    <n v="10035"/>
    <x v="3"/>
    <s v="OFF-PA-10002365"/>
    <x v="1"/>
    <x v="10"/>
    <x v="12"/>
    <n v="12.96"/>
    <n v="2"/>
    <n v="0"/>
    <x v="91"/>
    <x v="4"/>
    <x v="8"/>
    <s v="2015"/>
  </r>
  <r>
    <s v="CA-2017-138422"/>
    <x v="397"/>
    <d v="2017-09-26T00:00:00"/>
    <s v="First Class"/>
    <s v="KN-16705"/>
    <s v="Kristina Nunn"/>
    <x v="2"/>
    <s v="United States"/>
    <s v="Fort Collins"/>
    <s v="Colorado"/>
    <n v="80525"/>
    <x v="1"/>
    <s v="OFF-EN-10004147"/>
    <x v="1"/>
    <x v="12"/>
    <x v="1288"/>
    <n v="14.352"/>
    <n v="3"/>
    <n v="0.2"/>
    <x v="1177"/>
    <x v="27"/>
    <x v="8"/>
    <s v="2017"/>
  </r>
  <r>
    <s v="US-2015-147739"/>
    <x v="707"/>
    <d v="2015-12-29T00:00:00"/>
    <s v="Standard Class"/>
    <s v="JD-16150"/>
    <s v="Justin Deggeller"/>
    <x v="1"/>
    <s v="United States"/>
    <s v="Philadelphia"/>
    <s v="Pennsylvania"/>
    <n v="19140"/>
    <x v="3"/>
    <s v="FUR-FU-10001468"/>
    <x v="0"/>
    <x v="5"/>
    <x v="1289"/>
    <n v="547.13599999999997"/>
    <n v="4"/>
    <n v="0.2"/>
    <x v="2078"/>
    <x v="10"/>
    <x v="4"/>
    <s v="2015"/>
  </r>
  <r>
    <s v="CA-2016-155187"/>
    <x v="446"/>
    <d v="2016-09-26T00:00:00"/>
    <s v="Second Class"/>
    <s v="LA-16780"/>
    <s v="Laura Armstrong"/>
    <x v="1"/>
    <s v="United States"/>
    <s v="Los Angeles"/>
    <s v="California"/>
    <n v="90004"/>
    <x v="1"/>
    <s v="OFF-ST-10000642"/>
    <x v="1"/>
    <x v="4"/>
    <x v="194"/>
    <n v="41.96"/>
    <n v="2"/>
    <n v="0"/>
    <x v="1447"/>
    <x v="16"/>
    <x v="8"/>
    <s v="2016"/>
  </r>
  <r>
    <s v="CA-2016-155187"/>
    <x v="446"/>
    <d v="2016-09-26T00:00:00"/>
    <s v="Second Class"/>
    <s v="LA-16780"/>
    <s v="Laura Armstrong"/>
    <x v="1"/>
    <s v="United States"/>
    <s v="Los Angeles"/>
    <s v="California"/>
    <n v="90004"/>
    <x v="1"/>
    <s v="OFF-PA-10000380"/>
    <x v="1"/>
    <x v="10"/>
    <x v="1290"/>
    <n v="41.7"/>
    <n v="5"/>
    <n v="0"/>
    <x v="2079"/>
    <x v="16"/>
    <x v="8"/>
    <s v="2016"/>
  </r>
  <r>
    <s v="CA-2017-169285"/>
    <x v="708"/>
    <d v="2017-03-25T00:00:00"/>
    <s v="Standard Class"/>
    <s v="RW-19690"/>
    <s v="Robert Waldorf"/>
    <x v="0"/>
    <s v="United States"/>
    <s v="Lafayette"/>
    <s v="Indiana"/>
    <n v="47905"/>
    <x v="2"/>
    <s v="OFF-PA-10004071"/>
    <x v="1"/>
    <x v="10"/>
    <x v="417"/>
    <n v="277.39999999999998"/>
    <n v="5"/>
    <n v="0"/>
    <x v="2080"/>
    <x v="30"/>
    <x v="10"/>
    <s v="2017"/>
  </r>
  <r>
    <s v="CA-2017-169285"/>
    <x v="708"/>
    <d v="2017-03-25T00:00:00"/>
    <s v="Standard Class"/>
    <s v="RW-19690"/>
    <s v="Robert Waldorf"/>
    <x v="0"/>
    <s v="United States"/>
    <s v="Lafayette"/>
    <s v="Indiana"/>
    <n v="47905"/>
    <x v="2"/>
    <s v="OFF-PA-10004971"/>
    <x v="1"/>
    <x v="10"/>
    <x v="609"/>
    <n v="5.78"/>
    <n v="1"/>
    <n v="0"/>
    <x v="408"/>
    <x v="30"/>
    <x v="10"/>
    <s v="2017"/>
  </r>
  <r>
    <s v="CA-2014-140886"/>
    <x v="587"/>
    <d v="2014-10-04T00:00:00"/>
    <s v="Standard Class"/>
    <s v="KW-16570"/>
    <s v="Kelly Williams"/>
    <x v="0"/>
    <s v="United States"/>
    <s v="Clarksville"/>
    <s v="Tennessee"/>
    <n v="37042"/>
    <x v="0"/>
    <s v="OFF-AP-10000696"/>
    <x v="1"/>
    <x v="9"/>
    <x v="336"/>
    <n v="69.215999999999994"/>
    <n v="6"/>
    <n v="0.2"/>
    <x v="2081"/>
    <x v="17"/>
    <x v="8"/>
    <s v="2014"/>
  </r>
  <r>
    <s v="CA-2017-152695"/>
    <x v="389"/>
    <d v="2017-12-10T00:00:00"/>
    <s v="Same Day"/>
    <s v="CC-12220"/>
    <s v="Chris Cortes"/>
    <x v="0"/>
    <s v="United States"/>
    <s v="Fairfield"/>
    <s v="Connecticut"/>
    <n v="6824"/>
    <x v="3"/>
    <s v="OFF-EN-10004030"/>
    <x v="1"/>
    <x v="12"/>
    <x v="136"/>
    <n v="10.86"/>
    <n v="3"/>
    <n v="0"/>
    <x v="141"/>
    <x v="13"/>
    <x v="4"/>
    <s v="2017"/>
  </r>
  <r>
    <s v="CA-2017-152695"/>
    <x v="389"/>
    <d v="2017-12-10T00:00:00"/>
    <s v="Same Day"/>
    <s v="CC-12220"/>
    <s v="Chris Cortes"/>
    <x v="0"/>
    <s v="United States"/>
    <s v="Fairfield"/>
    <s v="Connecticut"/>
    <n v="6824"/>
    <x v="3"/>
    <s v="OFF-AP-10000026"/>
    <x v="1"/>
    <x v="9"/>
    <x v="1291"/>
    <n v="426.79"/>
    <n v="7"/>
    <n v="0"/>
    <x v="2082"/>
    <x v="13"/>
    <x v="4"/>
    <s v="2017"/>
  </r>
  <r>
    <s v="CA-2014-110639"/>
    <x v="709"/>
    <d v="2014-08-23T00:00:00"/>
    <s v="Same Day"/>
    <s v="RH-19495"/>
    <s v="Rick Hansen"/>
    <x v="0"/>
    <s v="United States"/>
    <s v="New York City"/>
    <s v="New York"/>
    <n v="10009"/>
    <x v="3"/>
    <s v="OFF-PA-10003936"/>
    <x v="1"/>
    <x v="10"/>
    <x v="1292"/>
    <n v="25.92"/>
    <n v="4"/>
    <n v="0"/>
    <x v="245"/>
    <x v="27"/>
    <x v="6"/>
    <s v="2014"/>
  </r>
  <r>
    <s v="CA-2014-110639"/>
    <x v="709"/>
    <d v="2014-08-23T00:00:00"/>
    <s v="Same Day"/>
    <s v="RH-19495"/>
    <s v="Rick Hansen"/>
    <x v="0"/>
    <s v="United States"/>
    <s v="New York City"/>
    <s v="New York"/>
    <n v="10009"/>
    <x v="3"/>
    <s v="OFF-PA-10004530"/>
    <x v="1"/>
    <x v="10"/>
    <x v="496"/>
    <n v="45.92"/>
    <n v="4"/>
    <n v="0"/>
    <x v="2083"/>
    <x v="27"/>
    <x v="6"/>
    <s v="2014"/>
  </r>
  <r>
    <s v="CA-2014-121727"/>
    <x v="710"/>
    <d v="2014-08-24T00:00:00"/>
    <s v="Standard Class"/>
    <s v="JK-15625"/>
    <s v="Jim Karlsson"/>
    <x v="0"/>
    <s v="United States"/>
    <s v="Columbus"/>
    <s v="Ohio"/>
    <n v="43229"/>
    <x v="3"/>
    <s v="OFF-AR-10004930"/>
    <x v="1"/>
    <x v="6"/>
    <x v="87"/>
    <n v="10.72"/>
    <n v="2"/>
    <n v="0.2"/>
    <x v="2084"/>
    <x v="12"/>
    <x v="6"/>
    <s v="2014"/>
  </r>
  <r>
    <s v="CA-2016-137736"/>
    <x v="338"/>
    <d v="2016-11-15T00:00:00"/>
    <s v="Standard Class"/>
    <s v="DC-13285"/>
    <s v="Debra Catini"/>
    <x v="0"/>
    <s v="United States"/>
    <s v="Warner Robins"/>
    <s v="Georgia"/>
    <n v="31088"/>
    <x v="0"/>
    <s v="OFF-AR-10004999"/>
    <x v="1"/>
    <x v="6"/>
    <x v="873"/>
    <n v="41.86"/>
    <n v="7"/>
    <n v="0"/>
    <x v="1119"/>
    <x v="13"/>
    <x v="0"/>
    <s v="2016"/>
  </r>
  <r>
    <s v="US-2014-143231"/>
    <x v="520"/>
    <d v="2015-01-03T00:00:00"/>
    <s v="First Class"/>
    <s v="GM-14455"/>
    <s v="Gary Mitchum"/>
    <x v="2"/>
    <s v="United States"/>
    <s v="Franklin"/>
    <s v="Massachusetts"/>
    <n v="2038"/>
    <x v="3"/>
    <s v="FUR-FU-10002501"/>
    <x v="0"/>
    <x v="5"/>
    <x v="1293"/>
    <n v="63.2"/>
    <n v="5"/>
    <n v="0"/>
    <x v="2085"/>
    <x v="23"/>
    <x v="4"/>
    <s v="2014"/>
  </r>
  <r>
    <s v="US-2014-143231"/>
    <x v="520"/>
    <d v="2015-01-03T00:00:00"/>
    <s v="First Class"/>
    <s v="GM-14455"/>
    <s v="Gary Mitchum"/>
    <x v="2"/>
    <s v="United States"/>
    <s v="Franklin"/>
    <s v="Massachusetts"/>
    <n v="2038"/>
    <x v="3"/>
    <s v="TEC-AC-10000358"/>
    <x v="2"/>
    <x v="11"/>
    <x v="1287"/>
    <n v="113.97"/>
    <n v="3"/>
    <n v="0"/>
    <x v="2086"/>
    <x v="23"/>
    <x v="4"/>
    <s v="2014"/>
  </r>
  <r>
    <s v="US-2014-155894"/>
    <x v="711"/>
    <d v="2014-07-30T00:00:00"/>
    <s v="Second Class"/>
    <s v="CL-11890"/>
    <s v="Carl Ludwig"/>
    <x v="0"/>
    <s v="United States"/>
    <s v="Chicago"/>
    <s v="Illinois"/>
    <n v="60623"/>
    <x v="2"/>
    <s v="OFF-ST-10004804"/>
    <x v="1"/>
    <x v="4"/>
    <x v="233"/>
    <n v="123.55200000000001"/>
    <n v="3"/>
    <n v="0.2"/>
    <x v="2087"/>
    <x v="20"/>
    <x v="7"/>
    <s v="2014"/>
  </r>
  <r>
    <s v="CA-2016-119025"/>
    <x v="712"/>
    <d v="2016-02-28T00:00:00"/>
    <s v="Standard Class"/>
    <s v="PV-18985"/>
    <s v="Paul Van Hugh"/>
    <x v="2"/>
    <s v="United States"/>
    <s v="Milwaukee"/>
    <s v="Wisconsin"/>
    <n v="53209"/>
    <x v="2"/>
    <s v="OFF-AP-10001205"/>
    <x v="1"/>
    <x v="9"/>
    <x v="1294"/>
    <n v="490.32"/>
    <n v="9"/>
    <n v="0"/>
    <x v="2088"/>
    <x v="6"/>
    <x v="11"/>
    <s v="2016"/>
  </r>
  <r>
    <s v="CA-2016-159373"/>
    <x v="69"/>
    <d v="2016-03-18T00:00:00"/>
    <s v="Standard Class"/>
    <s v="LT-17110"/>
    <s v="Liz Thompson"/>
    <x v="0"/>
    <s v="United States"/>
    <s v="San Antonio"/>
    <s v="Texas"/>
    <n v="78207"/>
    <x v="2"/>
    <s v="OFF-PA-10000659"/>
    <x v="1"/>
    <x v="10"/>
    <x v="1295"/>
    <n v="70.08"/>
    <n v="5"/>
    <n v="0.2"/>
    <x v="2089"/>
    <x v="7"/>
    <x v="10"/>
    <s v="2016"/>
  </r>
  <r>
    <s v="CA-2016-159373"/>
    <x v="69"/>
    <d v="2016-03-18T00:00:00"/>
    <s v="Standard Class"/>
    <s v="LT-17110"/>
    <s v="Liz Thompson"/>
    <x v="0"/>
    <s v="United States"/>
    <s v="San Antonio"/>
    <s v="Texas"/>
    <n v="78207"/>
    <x v="2"/>
    <s v="OFF-BI-10004141"/>
    <x v="1"/>
    <x v="8"/>
    <x v="1296"/>
    <n v="1.272"/>
    <n v="2"/>
    <n v="0.8"/>
    <x v="2090"/>
    <x v="7"/>
    <x v="10"/>
    <s v="2016"/>
  </r>
  <r>
    <s v="CA-2016-159373"/>
    <x v="69"/>
    <d v="2016-03-18T00:00:00"/>
    <s v="Standard Class"/>
    <s v="LT-17110"/>
    <s v="Liz Thompson"/>
    <x v="0"/>
    <s v="United States"/>
    <s v="San Antonio"/>
    <s v="Texas"/>
    <n v="78207"/>
    <x v="2"/>
    <s v="FUR-TA-10004619"/>
    <x v="0"/>
    <x v="3"/>
    <x v="891"/>
    <n v="557.58500000000004"/>
    <n v="5"/>
    <n v="0.3"/>
    <x v="232"/>
    <x v="7"/>
    <x v="10"/>
    <s v="2016"/>
  </r>
  <r>
    <s v="CA-2017-109701"/>
    <x v="574"/>
    <d v="2017-12-03T00:00:00"/>
    <s v="Same Day"/>
    <s v="AM-10360"/>
    <s v="Alice McCarthy"/>
    <x v="1"/>
    <s v="United States"/>
    <s v="Los Angeles"/>
    <s v="California"/>
    <n v="90032"/>
    <x v="1"/>
    <s v="OFF-BI-10004187"/>
    <x v="1"/>
    <x v="8"/>
    <x v="620"/>
    <n v="9.0239999999999991"/>
    <n v="6"/>
    <n v="0.2"/>
    <x v="2091"/>
    <x v="28"/>
    <x v="4"/>
    <s v="2017"/>
  </r>
  <r>
    <s v="CA-2017-109701"/>
    <x v="574"/>
    <d v="2017-12-03T00:00:00"/>
    <s v="Same Day"/>
    <s v="AM-10360"/>
    <s v="Alice McCarthy"/>
    <x v="1"/>
    <s v="United States"/>
    <s v="Los Angeles"/>
    <s v="California"/>
    <n v="90032"/>
    <x v="1"/>
    <s v="OFF-BI-10000632"/>
    <x v="1"/>
    <x v="8"/>
    <x v="1297"/>
    <n v="69.456000000000003"/>
    <n v="2"/>
    <n v="0.2"/>
    <x v="2092"/>
    <x v="28"/>
    <x v="4"/>
    <s v="2017"/>
  </r>
  <r>
    <s v="CA-2017-109701"/>
    <x v="574"/>
    <d v="2017-12-03T00:00:00"/>
    <s v="Same Day"/>
    <s v="AM-10360"/>
    <s v="Alice McCarthy"/>
    <x v="1"/>
    <s v="United States"/>
    <s v="Los Angeles"/>
    <s v="California"/>
    <n v="90032"/>
    <x v="1"/>
    <s v="OFF-PA-10003724"/>
    <x v="1"/>
    <x v="10"/>
    <x v="362"/>
    <n v="10.86"/>
    <n v="2"/>
    <n v="0"/>
    <x v="2093"/>
    <x v="28"/>
    <x v="4"/>
    <s v="2017"/>
  </r>
  <r>
    <s v="CA-2017-109701"/>
    <x v="574"/>
    <d v="2017-12-03T00:00:00"/>
    <s v="Same Day"/>
    <s v="AM-10360"/>
    <s v="Alice McCarthy"/>
    <x v="1"/>
    <s v="United States"/>
    <s v="Los Angeles"/>
    <s v="California"/>
    <n v="90032"/>
    <x v="1"/>
    <s v="OFF-AP-10002765"/>
    <x v="1"/>
    <x v="9"/>
    <x v="1261"/>
    <n v="79.47"/>
    <n v="3"/>
    <n v="0"/>
    <x v="2094"/>
    <x v="28"/>
    <x v="4"/>
    <s v="2017"/>
  </r>
  <r>
    <s v="CA-2017-109701"/>
    <x v="574"/>
    <d v="2017-12-03T00:00:00"/>
    <s v="Same Day"/>
    <s v="AM-10360"/>
    <s v="Alice McCarthy"/>
    <x v="1"/>
    <s v="United States"/>
    <s v="Los Angeles"/>
    <s v="California"/>
    <n v="90032"/>
    <x v="1"/>
    <s v="OFF-AR-10001868"/>
    <x v="1"/>
    <x v="6"/>
    <x v="59"/>
    <n v="10.08"/>
    <n v="6"/>
    <n v="0"/>
    <x v="2095"/>
    <x v="28"/>
    <x v="4"/>
    <s v="2017"/>
  </r>
  <r>
    <s v="CA-2015-111514"/>
    <x v="284"/>
    <d v="2015-09-02T00:00:00"/>
    <s v="First Class"/>
    <s v="SC-20260"/>
    <s v="Scott Cohen"/>
    <x v="1"/>
    <s v="United States"/>
    <s v="San Francisco"/>
    <s v="California"/>
    <n v="94122"/>
    <x v="1"/>
    <s v="FUR-BO-10002545"/>
    <x v="0"/>
    <x v="0"/>
    <x v="37"/>
    <n v="1552.8309999999999"/>
    <n v="7"/>
    <n v="0.15"/>
    <x v="2096"/>
    <x v="23"/>
    <x v="6"/>
    <s v="2015"/>
  </r>
  <r>
    <s v="CA-2015-111514"/>
    <x v="284"/>
    <d v="2015-09-02T00:00:00"/>
    <s v="First Class"/>
    <s v="SC-20260"/>
    <s v="Scott Cohen"/>
    <x v="1"/>
    <s v="United States"/>
    <s v="San Francisco"/>
    <s v="California"/>
    <n v="94122"/>
    <x v="1"/>
    <s v="OFF-BI-10002735"/>
    <x v="1"/>
    <x v="8"/>
    <x v="142"/>
    <n v="137.24"/>
    <n v="5"/>
    <n v="0.2"/>
    <x v="2097"/>
    <x v="23"/>
    <x v="6"/>
    <s v="2015"/>
  </r>
  <r>
    <s v="CA-2015-111514"/>
    <x v="284"/>
    <d v="2015-09-02T00:00:00"/>
    <s v="First Class"/>
    <s v="SC-20260"/>
    <s v="Scott Cohen"/>
    <x v="1"/>
    <s v="United States"/>
    <s v="San Francisco"/>
    <s v="California"/>
    <n v="94122"/>
    <x v="1"/>
    <s v="TEC-AC-10004864"/>
    <x v="2"/>
    <x v="11"/>
    <x v="1298"/>
    <n v="36.51"/>
    <n v="1"/>
    <n v="0"/>
    <x v="2098"/>
    <x v="23"/>
    <x v="6"/>
    <s v="2015"/>
  </r>
  <r>
    <s v="CA-2015-111514"/>
    <x v="284"/>
    <d v="2015-09-02T00:00:00"/>
    <s v="First Class"/>
    <s v="SC-20260"/>
    <s v="Scott Cohen"/>
    <x v="1"/>
    <s v="United States"/>
    <s v="San Francisco"/>
    <s v="California"/>
    <n v="94122"/>
    <x v="1"/>
    <s v="TEC-MA-10000597"/>
    <x v="2"/>
    <x v="15"/>
    <x v="1299"/>
    <n v="239.976"/>
    <n v="3"/>
    <n v="0.2"/>
    <x v="2099"/>
    <x v="23"/>
    <x v="6"/>
    <s v="2015"/>
  </r>
  <r>
    <s v="US-2014-148838"/>
    <x v="461"/>
    <d v="2014-03-21T00:00:00"/>
    <s v="Standard Class"/>
    <s v="CP-12340"/>
    <s v="Christine Phan"/>
    <x v="1"/>
    <s v="United States"/>
    <s v="New York City"/>
    <s v="New York"/>
    <n v="10024"/>
    <x v="3"/>
    <s v="FUR-TA-10003473"/>
    <x v="0"/>
    <x v="3"/>
    <x v="216"/>
    <n v="1579.7460000000001"/>
    <n v="7"/>
    <n v="0.4"/>
    <x v="2100"/>
    <x v="11"/>
    <x v="10"/>
    <s v="2014"/>
  </r>
  <r>
    <s v="US-2014-148838"/>
    <x v="461"/>
    <d v="2014-03-21T00:00:00"/>
    <s v="Standard Class"/>
    <s v="CP-12340"/>
    <s v="Christine Phan"/>
    <x v="1"/>
    <s v="United States"/>
    <s v="New York City"/>
    <s v="New York"/>
    <n v="10024"/>
    <x v="3"/>
    <s v="FUR-TA-10001950"/>
    <x v="0"/>
    <x v="3"/>
    <x v="1284"/>
    <n v="1071.576"/>
    <n v="4"/>
    <n v="0.4"/>
    <x v="2101"/>
    <x v="11"/>
    <x v="10"/>
    <s v="2014"/>
  </r>
  <r>
    <s v="US-2014-148838"/>
    <x v="461"/>
    <d v="2014-03-21T00:00:00"/>
    <s v="Standard Class"/>
    <s v="CP-12340"/>
    <s v="Christine Phan"/>
    <x v="1"/>
    <s v="United States"/>
    <s v="New York City"/>
    <s v="New York"/>
    <n v="10024"/>
    <x v="3"/>
    <s v="FUR-TA-10004175"/>
    <x v="0"/>
    <x v="3"/>
    <x v="1155"/>
    <n v="613.90800000000002"/>
    <n v="3"/>
    <n v="0.4"/>
    <x v="2102"/>
    <x v="11"/>
    <x v="10"/>
    <s v="2014"/>
  </r>
  <r>
    <s v="US-2014-148838"/>
    <x v="461"/>
    <d v="2014-03-21T00:00:00"/>
    <s v="Standard Class"/>
    <s v="CP-12340"/>
    <s v="Christine Phan"/>
    <x v="1"/>
    <s v="United States"/>
    <s v="New York City"/>
    <s v="New York"/>
    <n v="10024"/>
    <x v="3"/>
    <s v="OFF-PA-10002960"/>
    <x v="1"/>
    <x v="10"/>
    <x v="1300"/>
    <n v="34.86"/>
    <n v="7"/>
    <n v="0"/>
    <x v="2103"/>
    <x v="11"/>
    <x v="10"/>
    <s v="2014"/>
  </r>
  <r>
    <s v="US-2014-148838"/>
    <x v="461"/>
    <d v="2014-03-21T00:00:00"/>
    <s v="Standard Class"/>
    <s v="CP-12340"/>
    <s v="Christine Phan"/>
    <x v="1"/>
    <s v="United States"/>
    <s v="New York City"/>
    <s v="New York"/>
    <n v="10024"/>
    <x v="3"/>
    <s v="OFF-PA-10000919"/>
    <x v="1"/>
    <x v="10"/>
    <x v="1301"/>
    <n v="155.04"/>
    <n v="4"/>
    <n v="0"/>
    <x v="2104"/>
    <x v="11"/>
    <x v="10"/>
    <s v="2014"/>
  </r>
  <r>
    <s v="CA-2017-136497"/>
    <x v="513"/>
    <d v="2017-04-20T00:00:00"/>
    <s v="Standard Class"/>
    <s v="RF-19840"/>
    <s v="Roy Französisch"/>
    <x v="0"/>
    <s v="United States"/>
    <s v="Columbus"/>
    <s v="Ohio"/>
    <n v="43229"/>
    <x v="3"/>
    <s v="OFF-BI-10001553"/>
    <x v="1"/>
    <x v="8"/>
    <x v="1302"/>
    <n v="13.71"/>
    <n v="5"/>
    <n v="0.7"/>
    <x v="2105"/>
    <x v="9"/>
    <x v="3"/>
    <s v="2017"/>
  </r>
  <r>
    <s v="US-2016-108637"/>
    <x v="69"/>
    <d v="2016-03-18T00:00:00"/>
    <s v="Standard Class"/>
    <s v="AB-10060"/>
    <s v="Adam Bellavance"/>
    <x v="2"/>
    <s v="United States"/>
    <s v="Waynesboro"/>
    <s v="Virginia"/>
    <n v="22980"/>
    <x v="0"/>
    <s v="FUR-FU-10004864"/>
    <x v="0"/>
    <x v="5"/>
    <x v="441"/>
    <n v="127.88"/>
    <n v="2"/>
    <n v="0"/>
    <x v="2106"/>
    <x v="7"/>
    <x v="10"/>
    <s v="2016"/>
  </r>
  <r>
    <s v="US-2016-108637"/>
    <x v="69"/>
    <d v="2016-03-18T00:00:00"/>
    <s v="Standard Class"/>
    <s v="AB-10060"/>
    <s v="Adam Bellavance"/>
    <x v="2"/>
    <s v="United States"/>
    <s v="Waynesboro"/>
    <s v="Virginia"/>
    <n v="22980"/>
    <x v="0"/>
    <s v="OFF-AP-10004540"/>
    <x v="1"/>
    <x v="9"/>
    <x v="1303"/>
    <n v="160.32"/>
    <n v="2"/>
    <n v="0"/>
    <x v="2107"/>
    <x v="7"/>
    <x v="10"/>
    <s v="2016"/>
  </r>
  <r>
    <s v="US-2016-108637"/>
    <x v="69"/>
    <d v="2016-03-18T00:00:00"/>
    <s v="Standard Class"/>
    <s v="AB-10060"/>
    <s v="Adam Bellavance"/>
    <x v="2"/>
    <s v="United States"/>
    <s v="Waynesboro"/>
    <s v="Virginia"/>
    <n v="22980"/>
    <x v="0"/>
    <s v="OFF-BI-10004965"/>
    <x v="1"/>
    <x v="8"/>
    <x v="1014"/>
    <n v="46"/>
    <n v="4"/>
    <n v="0"/>
    <x v="2108"/>
    <x v="7"/>
    <x v="10"/>
    <s v="2016"/>
  </r>
  <r>
    <s v="CA-2014-102295"/>
    <x v="156"/>
    <d v="2014-11-26T00:00:00"/>
    <s v="Second Class"/>
    <s v="EH-13990"/>
    <s v="Erica Hackney"/>
    <x v="0"/>
    <s v="United States"/>
    <s v="Sacramento"/>
    <s v="California"/>
    <n v="95823"/>
    <x v="1"/>
    <s v="FUR-CH-10001714"/>
    <x v="0"/>
    <x v="1"/>
    <x v="1304"/>
    <n v="120.712"/>
    <n v="1"/>
    <n v="0.2"/>
    <x v="2109"/>
    <x v="16"/>
    <x v="0"/>
    <s v="2014"/>
  </r>
  <r>
    <s v="CA-2017-123659"/>
    <x v="516"/>
    <d v="2017-02-13T00:00:00"/>
    <s v="First Class"/>
    <s v="MN-17935"/>
    <s v="Michael Nguyen"/>
    <x v="0"/>
    <s v="United States"/>
    <s v="Clinton"/>
    <s v="Maryland"/>
    <n v="20735"/>
    <x v="3"/>
    <s v="OFF-PA-10002464"/>
    <x v="1"/>
    <x v="10"/>
    <x v="1002"/>
    <n v="23.12"/>
    <n v="4"/>
    <n v="0"/>
    <x v="1105"/>
    <x v="13"/>
    <x v="11"/>
    <s v="2017"/>
  </r>
  <r>
    <s v="US-2016-129469"/>
    <x v="713"/>
    <d v="2016-09-27T00:00:00"/>
    <s v="Standard Class"/>
    <s v="KL-16555"/>
    <s v="Kelly Lampkin"/>
    <x v="1"/>
    <s v="United States"/>
    <s v="Fairfield"/>
    <s v="Ohio"/>
    <n v="45014"/>
    <x v="3"/>
    <s v="FUR-FU-10002298"/>
    <x v="0"/>
    <x v="5"/>
    <x v="1305"/>
    <n v="532.70399999999995"/>
    <n v="6"/>
    <n v="0.2"/>
    <x v="2110"/>
    <x v="27"/>
    <x v="8"/>
    <s v="2016"/>
  </r>
  <r>
    <s v="US-2016-129469"/>
    <x v="713"/>
    <d v="2016-09-27T00:00:00"/>
    <s v="Standard Class"/>
    <s v="KL-16555"/>
    <s v="Kelly Lampkin"/>
    <x v="1"/>
    <s v="United States"/>
    <s v="Fairfield"/>
    <s v="Ohio"/>
    <n v="45014"/>
    <x v="3"/>
    <s v="OFF-AR-10000315"/>
    <x v="1"/>
    <x v="6"/>
    <x v="1306"/>
    <n v="4.9119999999999999"/>
    <n v="2"/>
    <n v="0.2"/>
    <x v="2111"/>
    <x v="27"/>
    <x v="8"/>
    <s v="2016"/>
  </r>
  <r>
    <s v="CA-2017-155152"/>
    <x v="437"/>
    <d v="2017-07-09T00:00:00"/>
    <s v="Second Class"/>
    <s v="MP-17965"/>
    <s v="Michael Paige"/>
    <x v="1"/>
    <s v="United States"/>
    <s v="Warwick"/>
    <s v="Rhode Island"/>
    <n v="2886"/>
    <x v="3"/>
    <s v="TEC-AC-10004353"/>
    <x v="2"/>
    <x v="11"/>
    <x v="724"/>
    <n v="252"/>
    <n v="4"/>
    <n v="0"/>
    <x v="2112"/>
    <x v="29"/>
    <x v="7"/>
    <s v="2017"/>
  </r>
  <r>
    <s v="CA-2016-159940"/>
    <x v="274"/>
    <d v="2016-07-11T00:00:00"/>
    <s v="Second Class"/>
    <s v="BF-11020"/>
    <s v="Barry Französisch"/>
    <x v="1"/>
    <s v="United States"/>
    <s v="Aurora"/>
    <s v="Illinois"/>
    <n v="60505"/>
    <x v="2"/>
    <s v="FUR-FU-10004973"/>
    <x v="0"/>
    <x v="5"/>
    <x v="1143"/>
    <n v="60.287999999999997"/>
    <n v="8"/>
    <n v="0.6"/>
    <x v="2113"/>
    <x v="29"/>
    <x v="7"/>
    <s v="2016"/>
  </r>
  <r>
    <s v="CA-2016-159940"/>
    <x v="274"/>
    <d v="2016-07-11T00:00:00"/>
    <s v="Second Class"/>
    <s v="BF-11020"/>
    <s v="Barry Französisch"/>
    <x v="1"/>
    <s v="United States"/>
    <s v="Aurora"/>
    <s v="Illinois"/>
    <n v="60505"/>
    <x v="2"/>
    <s v="OFF-FA-10000936"/>
    <x v="1"/>
    <x v="13"/>
    <x v="1307"/>
    <n v="2.6320000000000001"/>
    <n v="1"/>
    <n v="0.2"/>
    <x v="2114"/>
    <x v="29"/>
    <x v="7"/>
    <s v="2016"/>
  </r>
  <r>
    <s v="CA-2016-159940"/>
    <x v="274"/>
    <d v="2016-07-11T00:00:00"/>
    <s v="Second Class"/>
    <s v="BF-11020"/>
    <s v="Barry Französisch"/>
    <x v="1"/>
    <s v="United States"/>
    <s v="Aurora"/>
    <s v="Illinois"/>
    <n v="60505"/>
    <x v="2"/>
    <s v="OFF-PA-10001609"/>
    <x v="1"/>
    <x v="10"/>
    <x v="1116"/>
    <n v="23.687999999999999"/>
    <n v="9"/>
    <n v="0.2"/>
    <x v="2115"/>
    <x v="29"/>
    <x v="7"/>
    <s v="2016"/>
  </r>
  <r>
    <s v="CA-2016-159940"/>
    <x v="274"/>
    <d v="2016-07-11T00:00:00"/>
    <s v="Second Class"/>
    <s v="BF-11020"/>
    <s v="Barry Französisch"/>
    <x v="1"/>
    <s v="United States"/>
    <s v="Aurora"/>
    <s v="Illinois"/>
    <n v="60505"/>
    <x v="2"/>
    <s v="FUR-CH-10000785"/>
    <x v="0"/>
    <x v="1"/>
    <x v="323"/>
    <n v="253.37200000000001"/>
    <n v="2"/>
    <n v="0.3"/>
    <x v="1557"/>
    <x v="29"/>
    <x v="7"/>
    <s v="2016"/>
  </r>
  <r>
    <s v="CA-2017-119669"/>
    <x v="714"/>
    <d v="2017-01-30T00:00:00"/>
    <s v="Standard Class"/>
    <s v="TP-21130"/>
    <s v="Theone Pippenger"/>
    <x v="0"/>
    <s v="United States"/>
    <s v="Smyrna"/>
    <s v="Georgia"/>
    <n v="30080"/>
    <x v="0"/>
    <s v="OFF-FA-10000053"/>
    <x v="1"/>
    <x v="13"/>
    <x v="962"/>
    <n v="5.67"/>
    <n v="3"/>
    <n v="0"/>
    <x v="2116"/>
    <x v="16"/>
    <x v="9"/>
    <s v="2017"/>
  </r>
  <r>
    <s v="US-2014-164616"/>
    <x v="710"/>
    <d v="2014-08-21T00:00:00"/>
    <s v="Second Class"/>
    <s v="MS-17770"/>
    <s v="Maxwell Schwartz"/>
    <x v="0"/>
    <s v="United States"/>
    <s v="Columbus"/>
    <s v="Ohio"/>
    <n v="43229"/>
    <x v="3"/>
    <s v="OFF-BI-10001718"/>
    <x v="1"/>
    <x v="8"/>
    <x v="1225"/>
    <n v="76.775999999999996"/>
    <n v="4"/>
    <n v="0.7"/>
    <x v="2117"/>
    <x v="12"/>
    <x v="6"/>
    <s v="2014"/>
  </r>
  <r>
    <s v="US-2014-164616"/>
    <x v="710"/>
    <d v="2014-08-21T00:00:00"/>
    <s v="Second Class"/>
    <s v="MS-17770"/>
    <s v="Maxwell Schwartz"/>
    <x v="0"/>
    <s v="United States"/>
    <s v="Columbus"/>
    <s v="Ohio"/>
    <n v="43229"/>
    <x v="3"/>
    <s v="OFF-SU-10004768"/>
    <x v="1"/>
    <x v="14"/>
    <x v="1308"/>
    <n v="9.1839999999999993"/>
    <n v="2"/>
    <n v="0.2"/>
    <x v="2118"/>
    <x v="12"/>
    <x v="6"/>
    <s v="2014"/>
  </r>
  <r>
    <s v="CA-2015-148628"/>
    <x v="401"/>
    <d v="2015-12-11T00:00:00"/>
    <s v="Standard Class"/>
    <s v="KM-16375"/>
    <s v="Katherine Murray"/>
    <x v="2"/>
    <s v="United States"/>
    <s v="Thousand Oaks"/>
    <s v="California"/>
    <n v="91360"/>
    <x v="1"/>
    <s v="OFF-PA-10003883"/>
    <x v="1"/>
    <x v="10"/>
    <x v="1238"/>
    <n v="32.75"/>
    <n v="5"/>
    <n v="0"/>
    <x v="2119"/>
    <x v="24"/>
    <x v="4"/>
    <s v="2015"/>
  </r>
  <r>
    <s v="CA-2016-118052"/>
    <x v="715"/>
    <d v="2016-05-10T00:00:00"/>
    <s v="Standard Class"/>
    <s v="BE-11455"/>
    <s v="Brad Eason"/>
    <x v="2"/>
    <s v="United States"/>
    <s v="Lorain"/>
    <s v="Ohio"/>
    <n v="44052"/>
    <x v="3"/>
    <s v="OFF-FA-10004248"/>
    <x v="1"/>
    <x v="13"/>
    <x v="485"/>
    <n v="7.2160000000000002"/>
    <n v="2"/>
    <n v="0.2"/>
    <x v="2120"/>
    <x v="24"/>
    <x v="5"/>
    <s v="2016"/>
  </r>
  <r>
    <s v="CA-2016-118052"/>
    <x v="715"/>
    <d v="2016-05-10T00:00:00"/>
    <s v="Standard Class"/>
    <s v="BE-11455"/>
    <s v="Brad Eason"/>
    <x v="2"/>
    <s v="United States"/>
    <s v="Lorain"/>
    <s v="Ohio"/>
    <n v="44052"/>
    <x v="3"/>
    <s v="OFF-PA-10002581"/>
    <x v="1"/>
    <x v="10"/>
    <x v="1309"/>
    <n v="49.567999999999998"/>
    <n v="2"/>
    <n v="0.2"/>
    <x v="2121"/>
    <x v="24"/>
    <x v="5"/>
    <s v="2016"/>
  </r>
  <r>
    <s v="CA-2016-118052"/>
    <x v="715"/>
    <d v="2016-05-10T00:00:00"/>
    <s v="Standard Class"/>
    <s v="BE-11455"/>
    <s v="Brad Eason"/>
    <x v="2"/>
    <s v="United States"/>
    <s v="Lorain"/>
    <s v="Ohio"/>
    <n v="44052"/>
    <x v="3"/>
    <s v="FUR-FU-10004848"/>
    <x v="0"/>
    <x v="5"/>
    <x v="1310"/>
    <n v="54.712000000000003"/>
    <n v="7"/>
    <n v="0.2"/>
    <x v="2122"/>
    <x v="24"/>
    <x v="5"/>
    <s v="2016"/>
  </r>
  <r>
    <s v="US-2017-117534"/>
    <x v="613"/>
    <d v="2017-03-26T00:00:00"/>
    <s v="First Class"/>
    <s v="CV-12295"/>
    <s v="Christina VanderZanden"/>
    <x v="0"/>
    <s v="United States"/>
    <s v="Fresno"/>
    <s v="California"/>
    <n v="93727"/>
    <x v="1"/>
    <s v="OFF-AP-10002403"/>
    <x v="1"/>
    <x v="9"/>
    <x v="1311"/>
    <n v="176.04"/>
    <n v="4"/>
    <n v="0"/>
    <x v="2123"/>
    <x v="10"/>
    <x v="10"/>
    <s v="2017"/>
  </r>
  <r>
    <s v="US-2017-117534"/>
    <x v="613"/>
    <d v="2017-03-26T00:00:00"/>
    <s v="First Class"/>
    <s v="CV-12295"/>
    <s v="Christina VanderZanden"/>
    <x v="0"/>
    <s v="United States"/>
    <s v="Fresno"/>
    <s v="California"/>
    <n v="93727"/>
    <x v="1"/>
    <s v="OFF-AR-10003087"/>
    <x v="1"/>
    <x v="6"/>
    <x v="772"/>
    <n v="16.02"/>
    <n v="9"/>
    <n v="0"/>
    <x v="2124"/>
    <x v="10"/>
    <x v="10"/>
    <s v="2017"/>
  </r>
  <r>
    <s v="US-2017-117534"/>
    <x v="613"/>
    <d v="2017-03-26T00:00:00"/>
    <s v="First Class"/>
    <s v="CV-12295"/>
    <s v="Christina VanderZanden"/>
    <x v="0"/>
    <s v="United States"/>
    <s v="Fresno"/>
    <s v="California"/>
    <n v="93727"/>
    <x v="1"/>
    <s v="OFF-BI-10002026"/>
    <x v="1"/>
    <x v="8"/>
    <x v="912"/>
    <n v="185.92"/>
    <n v="4"/>
    <n v="0.2"/>
    <x v="2125"/>
    <x v="10"/>
    <x v="10"/>
    <s v="2017"/>
  </r>
  <r>
    <s v="US-2017-117534"/>
    <x v="613"/>
    <d v="2017-03-26T00:00:00"/>
    <s v="First Class"/>
    <s v="CV-12295"/>
    <s v="Christina VanderZanden"/>
    <x v="0"/>
    <s v="United States"/>
    <s v="Fresno"/>
    <s v="California"/>
    <n v="93727"/>
    <x v="1"/>
    <s v="TEC-PH-10000141"/>
    <x v="2"/>
    <x v="7"/>
    <x v="1312"/>
    <n v="211.16800000000001"/>
    <n v="4"/>
    <n v="0.2"/>
    <x v="2126"/>
    <x v="10"/>
    <x v="10"/>
    <s v="2017"/>
  </r>
  <r>
    <s v="US-2017-117534"/>
    <x v="613"/>
    <d v="2017-03-26T00:00:00"/>
    <s v="First Class"/>
    <s v="CV-12295"/>
    <s v="Christina VanderZanden"/>
    <x v="0"/>
    <s v="United States"/>
    <s v="Fresno"/>
    <s v="California"/>
    <n v="93727"/>
    <x v="1"/>
    <s v="TEC-CO-10000971"/>
    <x v="2"/>
    <x v="16"/>
    <x v="1313"/>
    <n v="479.98399999999998"/>
    <n v="2"/>
    <n v="0.2"/>
    <x v="2127"/>
    <x v="10"/>
    <x v="10"/>
    <s v="2017"/>
  </r>
  <r>
    <s v="CA-2015-145065"/>
    <x v="295"/>
    <d v="2015-12-15T00:00:00"/>
    <s v="First Class"/>
    <s v="DK-13375"/>
    <s v="Dennis Kane"/>
    <x v="0"/>
    <s v="United States"/>
    <s v="San Diego"/>
    <s v="California"/>
    <n v="92105"/>
    <x v="1"/>
    <s v="OFF-FA-10001229"/>
    <x v="1"/>
    <x v="13"/>
    <x v="128"/>
    <n v="7.86"/>
    <n v="2"/>
    <n v="0"/>
    <x v="2128"/>
    <x v="1"/>
    <x v="4"/>
    <s v="2015"/>
  </r>
  <r>
    <s v="CA-2015-145065"/>
    <x v="295"/>
    <d v="2015-12-15T00:00:00"/>
    <s v="First Class"/>
    <s v="DK-13375"/>
    <s v="Dennis Kane"/>
    <x v="0"/>
    <s v="United States"/>
    <s v="San Diego"/>
    <s v="California"/>
    <n v="92105"/>
    <x v="1"/>
    <s v="OFF-BI-10002437"/>
    <x v="1"/>
    <x v="8"/>
    <x v="1314"/>
    <n v="24.448"/>
    <n v="2"/>
    <n v="0.2"/>
    <x v="682"/>
    <x v="1"/>
    <x v="4"/>
    <s v="2015"/>
  </r>
  <r>
    <s v="US-2015-127040"/>
    <x v="401"/>
    <d v="2015-12-10T00:00:00"/>
    <s v="Standard Class"/>
    <s v="SG-20605"/>
    <s v="Speros Goranitis"/>
    <x v="0"/>
    <s v="United States"/>
    <s v="New York City"/>
    <s v="New York"/>
    <n v="10009"/>
    <x v="3"/>
    <s v="OFF-PA-10004255"/>
    <x v="1"/>
    <x v="10"/>
    <x v="1315"/>
    <n v="6.48"/>
    <n v="1"/>
    <n v="0"/>
    <x v="90"/>
    <x v="24"/>
    <x v="4"/>
    <s v="2015"/>
  </r>
  <r>
    <s v="US-2015-127040"/>
    <x v="401"/>
    <d v="2015-12-10T00:00:00"/>
    <s v="Standard Class"/>
    <s v="SG-20605"/>
    <s v="Speros Goranitis"/>
    <x v="0"/>
    <s v="United States"/>
    <s v="New York City"/>
    <s v="New York"/>
    <n v="10009"/>
    <x v="3"/>
    <s v="OFF-PA-10001184"/>
    <x v="1"/>
    <x v="10"/>
    <x v="1316"/>
    <n v="41.86"/>
    <n v="7"/>
    <n v="0"/>
    <x v="2129"/>
    <x v="24"/>
    <x v="4"/>
    <s v="2015"/>
  </r>
  <r>
    <s v="US-2015-127040"/>
    <x v="401"/>
    <d v="2015-12-10T00:00:00"/>
    <s v="Standard Class"/>
    <s v="SG-20605"/>
    <s v="Speros Goranitis"/>
    <x v="0"/>
    <s v="United States"/>
    <s v="New York City"/>
    <s v="New York"/>
    <n v="10009"/>
    <x v="3"/>
    <s v="TEC-AC-10002637"/>
    <x v="2"/>
    <x v="11"/>
    <x v="1317"/>
    <n v="1619.91"/>
    <n v="9"/>
    <n v="0"/>
    <x v="2130"/>
    <x v="24"/>
    <x v="4"/>
    <s v="2015"/>
  </r>
  <r>
    <s v="US-2015-127040"/>
    <x v="401"/>
    <d v="2015-12-10T00:00:00"/>
    <s v="Standard Class"/>
    <s v="SG-20605"/>
    <s v="Speros Goranitis"/>
    <x v="0"/>
    <s v="United States"/>
    <s v="New York City"/>
    <s v="New York"/>
    <n v="10009"/>
    <x v="3"/>
    <s v="FUR-FU-10002878"/>
    <x v="0"/>
    <x v="5"/>
    <x v="1134"/>
    <n v="113.92"/>
    <n v="4"/>
    <n v="0"/>
    <x v="2131"/>
    <x v="24"/>
    <x v="4"/>
    <s v="2015"/>
  </r>
  <r>
    <s v="CA-2016-128111"/>
    <x v="716"/>
    <d v="2016-03-23T00:00:00"/>
    <s v="Standard Class"/>
    <s v="CS-12355"/>
    <s v="Christine Sundaresam"/>
    <x v="0"/>
    <s v="United States"/>
    <s v="Malden"/>
    <s v="Massachusetts"/>
    <n v="2148"/>
    <x v="3"/>
    <s v="OFF-AR-10000588"/>
    <x v="1"/>
    <x v="6"/>
    <x v="398"/>
    <n v="39.68"/>
    <n v="2"/>
    <n v="0"/>
    <x v="2132"/>
    <x v="11"/>
    <x v="10"/>
    <s v="2016"/>
  </r>
  <r>
    <s v="CA-2015-137897"/>
    <x v="717"/>
    <d v="2015-11-19T00:00:00"/>
    <s v="Standard Class"/>
    <s v="PJ-18835"/>
    <s v="Patrick Jones"/>
    <x v="1"/>
    <s v="United States"/>
    <s v="New York City"/>
    <s v="New York"/>
    <n v="10035"/>
    <x v="3"/>
    <s v="TEC-AC-10002217"/>
    <x v="2"/>
    <x v="11"/>
    <x v="1187"/>
    <n v="37.6"/>
    <n v="2"/>
    <n v="0"/>
    <x v="2133"/>
    <x v="19"/>
    <x v="0"/>
    <s v="2015"/>
  </r>
  <r>
    <s v="CA-2015-137897"/>
    <x v="717"/>
    <d v="2015-11-19T00:00:00"/>
    <s v="Standard Class"/>
    <s v="PJ-18835"/>
    <s v="Patrick Jones"/>
    <x v="1"/>
    <s v="United States"/>
    <s v="New York City"/>
    <s v="New York"/>
    <n v="10035"/>
    <x v="3"/>
    <s v="TEC-AC-10001267"/>
    <x v="2"/>
    <x v="11"/>
    <x v="538"/>
    <n v="59.9"/>
    <n v="2"/>
    <n v="0"/>
    <x v="2134"/>
    <x v="19"/>
    <x v="0"/>
    <s v="2015"/>
  </r>
  <r>
    <s v="CA-2015-137897"/>
    <x v="717"/>
    <d v="2015-11-19T00:00:00"/>
    <s v="Standard Class"/>
    <s v="PJ-18835"/>
    <s v="Patrick Jones"/>
    <x v="1"/>
    <s v="United States"/>
    <s v="New York City"/>
    <s v="New York"/>
    <n v="10035"/>
    <x v="3"/>
    <s v="OFF-PA-10004041"/>
    <x v="1"/>
    <x v="10"/>
    <x v="949"/>
    <n v="37"/>
    <n v="5"/>
    <n v="0"/>
    <x v="2135"/>
    <x v="19"/>
    <x v="0"/>
    <s v="2015"/>
  </r>
  <r>
    <s v="CA-2017-169264"/>
    <x v="718"/>
    <d v="2017-08-16T00:00:00"/>
    <s v="Second Class"/>
    <s v="NP-18700"/>
    <s v="Nora Preis"/>
    <x v="0"/>
    <s v="United States"/>
    <s v="San Francisco"/>
    <s v="California"/>
    <n v="94109"/>
    <x v="1"/>
    <s v="OFF-LA-10001613"/>
    <x v="1"/>
    <x v="2"/>
    <x v="743"/>
    <n v="5.76"/>
    <n v="2"/>
    <n v="0"/>
    <x v="2136"/>
    <x v="19"/>
    <x v="6"/>
    <s v="2017"/>
  </r>
  <r>
    <s v="CA-2017-169264"/>
    <x v="718"/>
    <d v="2017-08-16T00:00:00"/>
    <s v="Second Class"/>
    <s v="NP-18700"/>
    <s v="Nora Preis"/>
    <x v="0"/>
    <s v="United States"/>
    <s v="San Francisco"/>
    <s v="California"/>
    <n v="94109"/>
    <x v="1"/>
    <s v="OFF-AR-10000246"/>
    <x v="1"/>
    <x v="6"/>
    <x v="21"/>
    <n v="16.68"/>
    <n v="6"/>
    <n v="0"/>
    <x v="2137"/>
    <x v="19"/>
    <x v="6"/>
    <s v="2017"/>
  </r>
  <r>
    <s v="CA-2017-147361"/>
    <x v="428"/>
    <d v="2017-09-15T00:00:00"/>
    <s v="Standard Class"/>
    <s v="SB-20290"/>
    <s v="Sean Braxton"/>
    <x v="1"/>
    <s v="United States"/>
    <s v="Florence"/>
    <s v="South Carolina"/>
    <n v="29501"/>
    <x v="0"/>
    <s v="OFF-ST-10001809"/>
    <x v="1"/>
    <x v="4"/>
    <x v="435"/>
    <n v="628.80999999999995"/>
    <n v="7"/>
    <n v="0"/>
    <x v="2138"/>
    <x v="3"/>
    <x v="8"/>
    <s v="2017"/>
  </r>
  <r>
    <s v="CA-2017-147361"/>
    <x v="428"/>
    <d v="2017-09-15T00:00:00"/>
    <s v="Standard Class"/>
    <s v="SB-20290"/>
    <s v="Sean Braxton"/>
    <x v="1"/>
    <s v="United States"/>
    <s v="Florence"/>
    <s v="South Carolina"/>
    <n v="29501"/>
    <x v="0"/>
    <s v="OFF-ST-10002214"/>
    <x v="1"/>
    <x v="4"/>
    <x v="1003"/>
    <n v="56.45"/>
    <n v="5"/>
    <n v="0"/>
    <x v="2139"/>
    <x v="3"/>
    <x v="8"/>
    <s v="2017"/>
  </r>
  <r>
    <s v="CA-2017-145877"/>
    <x v="719"/>
    <d v="2017-04-04T00:00:00"/>
    <s v="Second Class"/>
    <s v="AS-10090"/>
    <s v="Adam Shillingsburg"/>
    <x v="0"/>
    <s v="United States"/>
    <s v="Springfield"/>
    <s v="Missouri"/>
    <n v="65807"/>
    <x v="2"/>
    <s v="OFF-ST-10000649"/>
    <x v="1"/>
    <x v="4"/>
    <x v="946"/>
    <n v="94.2"/>
    <n v="6"/>
    <n v="0"/>
    <x v="2140"/>
    <x v="26"/>
    <x v="3"/>
    <s v="2017"/>
  </r>
  <r>
    <s v="CA-2017-145877"/>
    <x v="719"/>
    <d v="2017-04-04T00:00:00"/>
    <s v="Second Class"/>
    <s v="AS-10090"/>
    <s v="Adam Shillingsburg"/>
    <x v="0"/>
    <s v="United States"/>
    <s v="Springfield"/>
    <s v="Missouri"/>
    <n v="65807"/>
    <x v="2"/>
    <s v="OFF-EN-10001990"/>
    <x v="1"/>
    <x v="12"/>
    <x v="153"/>
    <n v="28.4"/>
    <n v="5"/>
    <n v="0"/>
    <x v="160"/>
    <x v="26"/>
    <x v="3"/>
    <s v="2017"/>
  </r>
  <r>
    <s v="US-2016-110170"/>
    <x v="720"/>
    <d v="2016-10-03T00:00:00"/>
    <s v="Standard Class"/>
    <s v="HM-14860"/>
    <s v="Harry Marie"/>
    <x v="1"/>
    <s v="United States"/>
    <s v="Huntsville"/>
    <s v="Texas"/>
    <n v="77340"/>
    <x v="2"/>
    <s v="FUR-BO-10000780"/>
    <x v="0"/>
    <x v="0"/>
    <x v="1318"/>
    <n v="956.66480000000001"/>
    <n v="7"/>
    <n v="0.32"/>
    <x v="2141"/>
    <x v="8"/>
    <x v="8"/>
    <s v="2016"/>
  </r>
  <r>
    <s v="CA-2017-108574"/>
    <x v="566"/>
    <d v="2017-10-11T00:00:00"/>
    <s v="Standard Class"/>
    <s v="MG-18145"/>
    <s v="Mike Gockenbach"/>
    <x v="0"/>
    <s v="United States"/>
    <s v="Los Angeles"/>
    <s v="California"/>
    <n v="90045"/>
    <x v="1"/>
    <s v="TEC-AC-10002049"/>
    <x v="2"/>
    <x v="11"/>
    <x v="695"/>
    <n v="1115.9100000000001"/>
    <n v="9"/>
    <n v="0"/>
    <x v="2142"/>
    <x v="29"/>
    <x v="2"/>
    <s v="2017"/>
  </r>
  <r>
    <s v="CA-2017-108574"/>
    <x v="566"/>
    <d v="2017-10-11T00:00:00"/>
    <s v="Standard Class"/>
    <s v="MG-18145"/>
    <s v="Mike Gockenbach"/>
    <x v="0"/>
    <s v="United States"/>
    <s v="Los Angeles"/>
    <s v="California"/>
    <n v="90045"/>
    <x v="1"/>
    <s v="TEC-PH-10003555"/>
    <x v="2"/>
    <x v="7"/>
    <x v="462"/>
    <n v="128.744"/>
    <n v="7"/>
    <n v="0.2"/>
    <x v="2143"/>
    <x v="29"/>
    <x v="2"/>
    <s v="2017"/>
  </r>
  <r>
    <s v="CA-2017-108574"/>
    <x v="566"/>
    <d v="2017-10-11T00:00:00"/>
    <s v="Standard Class"/>
    <s v="MG-18145"/>
    <s v="Mike Gockenbach"/>
    <x v="0"/>
    <s v="United States"/>
    <s v="Los Angeles"/>
    <s v="California"/>
    <n v="90045"/>
    <x v="1"/>
    <s v="TEC-PH-10000702"/>
    <x v="2"/>
    <x v="7"/>
    <x v="312"/>
    <n v="79.92"/>
    <n v="10"/>
    <n v="0.2"/>
    <x v="2144"/>
    <x v="29"/>
    <x v="2"/>
    <s v="2017"/>
  </r>
  <r>
    <s v="CA-2017-144589"/>
    <x v="176"/>
    <d v="2017-01-25T00:00:00"/>
    <s v="Standard Class"/>
    <s v="TM-21010"/>
    <s v="Tamara Manning"/>
    <x v="0"/>
    <s v="United States"/>
    <s v="San Francisco"/>
    <s v="California"/>
    <n v="94122"/>
    <x v="1"/>
    <s v="OFF-AR-10003631"/>
    <x v="1"/>
    <x v="6"/>
    <x v="772"/>
    <n v="24.2"/>
    <n v="5"/>
    <n v="0"/>
    <x v="2145"/>
    <x v="14"/>
    <x v="9"/>
    <s v="2017"/>
  </r>
  <r>
    <s v="CA-2017-144589"/>
    <x v="176"/>
    <d v="2017-01-25T00:00:00"/>
    <s v="Standard Class"/>
    <s v="TM-21010"/>
    <s v="Tamara Manning"/>
    <x v="0"/>
    <s v="United States"/>
    <s v="San Francisco"/>
    <s v="California"/>
    <n v="94122"/>
    <x v="1"/>
    <s v="TEC-PH-10003072"/>
    <x v="2"/>
    <x v="7"/>
    <x v="1319"/>
    <n v="359.976"/>
    <n v="3"/>
    <n v="0.2"/>
    <x v="2146"/>
    <x v="14"/>
    <x v="9"/>
    <s v="2017"/>
  </r>
  <r>
    <s v="CA-2017-155985"/>
    <x v="721"/>
    <d v="2017-03-25T00:00:00"/>
    <s v="First Class"/>
    <s v="BE-11335"/>
    <s v="Bill Eplett"/>
    <x v="2"/>
    <s v="United States"/>
    <s v="San Francisco"/>
    <s v="California"/>
    <n v="94122"/>
    <x v="1"/>
    <s v="FUR-FU-10000758"/>
    <x v="0"/>
    <x v="5"/>
    <x v="1082"/>
    <n v="211.84"/>
    <n v="8"/>
    <n v="0"/>
    <x v="2147"/>
    <x v="27"/>
    <x v="10"/>
    <s v="2017"/>
  </r>
  <r>
    <s v="CA-2014-162684"/>
    <x v="601"/>
    <d v="2014-08-06T00:00:00"/>
    <s v="Standard Class"/>
    <s v="AS-10630"/>
    <s v="Ann Steele"/>
    <x v="2"/>
    <s v="United States"/>
    <s v="Philadelphia"/>
    <s v="Pennsylvania"/>
    <n v="19120"/>
    <x v="3"/>
    <s v="OFF-FA-10000992"/>
    <x v="1"/>
    <x v="13"/>
    <x v="1042"/>
    <n v="5.68"/>
    <n v="2"/>
    <n v="0.2"/>
    <x v="2148"/>
    <x v="26"/>
    <x v="6"/>
    <s v="2014"/>
  </r>
  <r>
    <s v="CA-2015-142041"/>
    <x v="722"/>
    <d v="2015-06-09T00:00:00"/>
    <s v="Second Class"/>
    <s v="EM-13810"/>
    <s v="Eleni McCrary"/>
    <x v="1"/>
    <s v="United States"/>
    <s v="Los Angeles"/>
    <s v="California"/>
    <n v="90036"/>
    <x v="1"/>
    <s v="OFF-BI-10004187"/>
    <x v="1"/>
    <x v="8"/>
    <x v="620"/>
    <n v="7.52"/>
    <n v="5"/>
    <n v="0.2"/>
    <x v="2149"/>
    <x v="29"/>
    <x v="1"/>
    <s v="2015"/>
  </r>
  <r>
    <s v="CA-2014-151295"/>
    <x v="607"/>
    <d v="2014-11-16T00:00:00"/>
    <s v="Standard Class"/>
    <s v="JA-15970"/>
    <s v="Joseph Airdo"/>
    <x v="0"/>
    <s v="United States"/>
    <s v="Los Angeles"/>
    <s v="California"/>
    <n v="90045"/>
    <x v="1"/>
    <s v="OFF-PA-10001947"/>
    <x v="1"/>
    <x v="10"/>
    <x v="358"/>
    <n v="11.96"/>
    <n v="2"/>
    <n v="0"/>
    <x v="1452"/>
    <x v="1"/>
    <x v="0"/>
    <s v="2014"/>
  </r>
  <r>
    <s v="CA-2014-151295"/>
    <x v="607"/>
    <d v="2014-11-16T00:00:00"/>
    <s v="Standard Class"/>
    <s v="JA-15970"/>
    <s v="Joseph Airdo"/>
    <x v="0"/>
    <s v="United States"/>
    <s v="Los Angeles"/>
    <s v="California"/>
    <n v="90045"/>
    <x v="1"/>
    <s v="FUR-TA-10002356"/>
    <x v="0"/>
    <x v="3"/>
    <x v="735"/>
    <n v="629.06399999999996"/>
    <n v="3"/>
    <n v="0.2"/>
    <x v="2150"/>
    <x v="1"/>
    <x v="0"/>
    <s v="2014"/>
  </r>
  <r>
    <s v="CA-2016-156300"/>
    <x v="723"/>
    <d v="2017-01-02T00:00:00"/>
    <s v="Standard Class"/>
    <s v="TB-21595"/>
    <s v="Troy Blackwell"/>
    <x v="0"/>
    <s v="United States"/>
    <s v="Milwaukee"/>
    <s v="Wisconsin"/>
    <n v="53209"/>
    <x v="2"/>
    <s v="FUR-CH-10001714"/>
    <x v="0"/>
    <x v="1"/>
    <x v="1304"/>
    <n v="754.45"/>
    <n v="5"/>
    <n v="0"/>
    <x v="2151"/>
    <x v="25"/>
    <x v="4"/>
    <s v="2016"/>
  </r>
  <r>
    <s v="CA-2015-146087"/>
    <x v="380"/>
    <d v="2015-07-11T00:00:00"/>
    <s v="Standard Class"/>
    <s v="PP-18955"/>
    <s v="Paul Prost"/>
    <x v="2"/>
    <s v="United States"/>
    <s v="Holyoke"/>
    <s v="Massachusetts"/>
    <n v="1040"/>
    <x v="3"/>
    <s v="FUR-BO-10002824"/>
    <x v="0"/>
    <x v="0"/>
    <x v="415"/>
    <n v="301.95999999999998"/>
    <n v="2"/>
    <n v="0"/>
    <x v="2152"/>
    <x v="24"/>
    <x v="7"/>
    <s v="2015"/>
  </r>
  <r>
    <s v="CA-2017-168655"/>
    <x v="386"/>
    <d v="2017-10-18T00:00:00"/>
    <s v="Standard Class"/>
    <s v="ML-18040"/>
    <s v="Michelle Lonsdale"/>
    <x v="1"/>
    <s v="United States"/>
    <s v="Albuquerque"/>
    <s v="New Mexico"/>
    <n v="87105"/>
    <x v="1"/>
    <s v="TEC-AC-10002842"/>
    <x v="2"/>
    <x v="11"/>
    <x v="1185"/>
    <n v="595"/>
    <n v="5"/>
    <n v="0"/>
    <x v="2153"/>
    <x v="1"/>
    <x v="2"/>
    <s v="2017"/>
  </r>
  <r>
    <s v="CA-2017-168655"/>
    <x v="386"/>
    <d v="2017-10-18T00:00:00"/>
    <s v="Standard Class"/>
    <s v="ML-18040"/>
    <s v="Michelle Lonsdale"/>
    <x v="1"/>
    <s v="United States"/>
    <s v="Albuquerque"/>
    <s v="New Mexico"/>
    <n v="87105"/>
    <x v="1"/>
    <s v="OFF-BI-10002082"/>
    <x v="1"/>
    <x v="8"/>
    <x v="1182"/>
    <n v="79.872"/>
    <n v="3"/>
    <n v="0.2"/>
    <x v="2076"/>
    <x v="1"/>
    <x v="2"/>
    <s v="2017"/>
  </r>
  <r>
    <s v="CA-2016-107202"/>
    <x v="206"/>
    <d v="2016-05-28T00:00:00"/>
    <s v="Standard Class"/>
    <s v="LC-16930"/>
    <s v="Linda Cazamias"/>
    <x v="1"/>
    <s v="United States"/>
    <s v="Sparks"/>
    <s v="Nevada"/>
    <n v="89431"/>
    <x v="1"/>
    <s v="TEC-MA-10000112"/>
    <x v="2"/>
    <x v="15"/>
    <x v="1320"/>
    <n v="2396.4"/>
    <n v="10"/>
    <n v="0.2"/>
    <x v="2154"/>
    <x v="30"/>
    <x v="5"/>
    <s v="2016"/>
  </r>
  <r>
    <s v="CA-2017-159597"/>
    <x v="45"/>
    <d v="2017-11-14T00:00:00"/>
    <s v="Standard Class"/>
    <s v="MC-17590"/>
    <s v="Matt Collister"/>
    <x v="1"/>
    <s v="United States"/>
    <s v="Coachella"/>
    <s v="California"/>
    <n v="92236"/>
    <x v="1"/>
    <s v="OFF-ST-10002289"/>
    <x v="1"/>
    <x v="4"/>
    <x v="960"/>
    <n v="63.56"/>
    <n v="2"/>
    <n v="0"/>
    <x v="2155"/>
    <x v="3"/>
    <x v="0"/>
    <s v="2017"/>
  </r>
  <r>
    <s v="CA-2017-159597"/>
    <x v="45"/>
    <d v="2017-11-14T00:00:00"/>
    <s v="Standard Class"/>
    <s v="MC-17590"/>
    <s v="Matt Collister"/>
    <x v="1"/>
    <s v="United States"/>
    <s v="Coachella"/>
    <s v="California"/>
    <n v="92236"/>
    <x v="1"/>
    <s v="TEC-AC-10004171"/>
    <x v="2"/>
    <x v="11"/>
    <x v="1321"/>
    <n v="99.99"/>
    <n v="1"/>
    <n v="0"/>
    <x v="1348"/>
    <x v="3"/>
    <x v="0"/>
    <s v="2017"/>
  </r>
  <r>
    <s v="CA-2016-155551"/>
    <x v="724"/>
    <d v="2016-04-23T00:00:00"/>
    <s v="Standard Class"/>
    <s v="CR-12580"/>
    <s v="Clay Rozendal"/>
    <x v="2"/>
    <s v="United States"/>
    <s v="Elmhurst"/>
    <s v="Illinois"/>
    <n v="60126"/>
    <x v="2"/>
    <s v="OFF-ST-10003656"/>
    <x v="1"/>
    <x v="4"/>
    <x v="82"/>
    <n v="230.376"/>
    <n v="3"/>
    <n v="0.2"/>
    <x v="84"/>
    <x v="15"/>
    <x v="3"/>
    <s v="2016"/>
  </r>
  <r>
    <s v="CA-2016-155551"/>
    <x v="724"/>
    <d v="2016-04-23T00:00:00"/>
    <s v="Standard Class"/>
    <s v="CR-12580"/>
    <s v="Clay Rozendal"/>
    <x v="2"/>
    <s v="United States"/>
    <s v="Elmhurst"/>
    <s v="Illinois"/>
    <n v="60126"/>
    <x v="2"/>
    <s v="OFF-PA-10001560"/>
    <x v="1"/>
    <x v="10"/>
    <x v="670"/>
    <n v="9.6639999999999997"/>
    <n v="2"/>
    <n v="0.2"/>
    <x v="799"/>
    <x v="15"/>
    <x v="3"/>
    <s v="2016"/>
  </r>
  <r>
    <s v="US-2017-147669"/>
    <x v="53"/>
    <d v="2017-12-30T00:00:00"/>
    <s v="Standard Class"/>
    <s v="SV-20935"/>
    <s v="Susan Vittorini"/>
    <x v="0"/>
    <s v="United States"/>
    <s v="Fairfield"/>
    <s v="Ohio"/>
    <n v="45014"/>
    <x v="3"/>
    <s v="TEC-AC-10002473"/>
    <x v="2"/>
    <x v="11"/>
    <x v="720"/>
    <n v="158.928"/>
    <n v="7"/>
    <n v="0.2"/>
    <x v="2156"/>
    <x v="10"/>
    <x v="4"/>
    <s v="2017"/>
  </r>
  <r>
    <s v="US-2017-147669"/>
    <x v="53"/>
    <d v="2017-12-30T00:00:00"/>
    <s v="Standard Class"/>
    <s v="SV-20935"/>
    <s v="Susan Vittorini"/>
    <x v="0"/>
    <s v="United States"/>
    <s v="Fairfield"/>
    <s v="Ohio"/>
    <n v="45014"/>
    <x v="3"/>
    <s v="OFF-BI-10000632"/>
    <x v="1"/>
    <x v="8"/>
    <x v="1297"/>
    <n v="13.023"/>
    <n v="1"/>
    <n v="0.7"/>
    <x v="2157"/>
    <x v="10"/>
    <x v="4"/>
    <s v="2017"/>
  </r>
  <r>
    <s v="US-2017-147669"/>
    <x v="53"/>
    <d v="2017-12-30T00:00:00"/>
    <s v="Standard Class"/>
    <s v="SV-20935"/>
    <s v="Susan Vittorini"/>
    <x v="0"/>
    <s v="United States"/>
    <s v="Fairfield"/>
    <s v="Ohio"/>
    <n v="45014"/>
    <x v="3"/>
    <s v="FUR-TA-10002645"/>
    <x v="0"/>
    <x v="3"/>
    <x v="1322"/>
    <n v="273.06"/>
    <n v="2"/>
    <n v="0.4"/>
    <x v="2158"/>
    <x v="10"/>
    <x v="4"/>
    <s v="2017"/>
  </r>
  <r>
    <s v="US-2017-147669"/>
    <x v="53"/>
    <d v="2017-12-30T00:00:00"/>
    <s v="Standard Class"/>
    <s v="SV-20935"/>
    <s v="Susan Vittorini"/>
    <x v="0"/>
    <s v="United States"/>
    <s v="Fairfield"/>
    <s v="Ohio"/>
    <n v="45014"/>
    <x v="3"/>
    <s v="OFF-FA-10002975"/>
    <x v="1"/>
    <x v="13"/>
    <x v="128"/>
    <n v="39.311999999999998"/>
    <n v="13"/>
    <n v="0.2"/>
    <x v="2159"/>
    <x v="10"/>
    <x v="4"/>
    <s v="2017"/>
  </r>
  <r>
    <s v="CA-2016-169922"/>
    <x v="725"/>
    <d v="2016-06-17T00:00:00"/>
    <s v="Standard Class"/>
    <s v="MZ-17515"/>
    <s v="Mary Zewe"/>
    <x v="1"/>
    <s v="United States"/>
    <s v="Arlington"/>
    <s v="Texas"/>
    <n v="76017"/>
    <x v="2"/>
    <s v="OFF-BI-10003784"/>
    <x v="1"/>
    <x v="8"/>
    <x v="1323"/>
    <n v="1.3440000000000001"/>
    <n v="4"/>
    <n v="0.8"/>
    <x v="2160"/>
    <x v="2"/>
    <x v="1"/>
    <s v="2016"/>
  </r>
  <r>
    <s v="CA-2016-169922"/>
    <x v="725"/>
    <d v="2016-06-17T00:00:00"/>
    <s v="Standard Class"/>
    <s v="MZ-17515"/>
    <s v="Mary Zewe"/>
    <x v="1"/>
    <s v="United States"/>
    <s v="Arlington"/>
    <s v="Texas"/>
    <n v="76017"/>
    <x v="2"/>
    <s v="OFF-BI-10001617"/>
    <x v="1"/>
    <x v="8"/>
    <x v="1324"/>
    <n v="8.2720000000000002"/>
    <n v="4"/>
    <n v="0.8"/>
    <x v="2161"/>
    <x v="2"/>
    <x v="1"/>
    <s v="2016"/>
  </r>
  <r>
    <s v="CA-2016-169922"/>
    <x v="725"/>
    <d v="2016-06-17T00:00:00"/>
    <s v="Standard Class"/>
    <s v="MZ-17515"/>
    <s v="Mary Zewe"/>
    <x v="1"/>
    <s v="United States"/>
    <s v="Arlington"/>
    <s v="Texas"/>
    <n v="76017"/>
    <x v="2"/>
    <s v="FUR-FU-10004415"/>
    <x v="0"/>
    <x v="5"/>
    <x v="1063"/>
    <n v="12.544"/>
    <n v="7"/>
    <n v="0.6"/>
    <x v="2162"/>
    <x v="2"/>
    <x v="1"/>
    <s v="2016"/>
  </r>
  <r>
    <s v="CA-2017-100748"/>
    <x v="726"/>
    <d v="2017-05-20T00:00:00"/>
    <s v="Standard Class"/>
    <s v="RB-19795"/>
    <s v="Ross Baird"/>
    <x v="2"/>
    <s v="United States"/>
    <s v="San Francisco"/>
    <s v="California"/>
    <n v="94110"/>
    <x v="1"/>
    <s v="OFF-LA-10000240"/>
    <x v="1"/>
    <x v="2"/>
    <x v="2"/>
    <n v="58.48"/>
    <n v="8"/>
    <n v="0"/>
    <x v="2163"/>
    <x v="7"/>
    <x v="5"/>
    <s v="2017"/>
  </r>
  <r>
    <s v="CA-2017-129805"/>
    <x v="116"/>
    <d v="2018-01-02T00:00:00"/>
    <s v="Standard Class"/>
    <s v="HM-14860"/>
    <s v="Harry Marie"/>
    <x v="1"/>
    <s v="United States"/>
    <s v="Seattle"/>
    <s v="Washington"/>
    <n v="98103"/>
    <x v="1"/>
    <s v="FUR-FU-10001935"/>
    <x v="0"/>
    <x v="5"/>
    <x v="345"/>
    <n v="7.4"/>
    <n v="2"/>
    <n v="0"/>
    <x v="2164"/>
    <x v="22"/>
    <x v="4"/>
    <s v="2017"/>
  </r>
  <r>
    <s v="CA-2014-148586"/>
    <x v="727"/>
    <d v="2014-04-01T00:00:00"/>
    <s v="Standard Class"/>
    <s v="AZ-10750"/>
    <s v="Annie Zypern"/>
    <x v="0"/>
    <s v="United States"/>
    <s v="New York City"/>
    <s v="New York"/>
    <n v="10009"/>
    <x v="3"/>
    <s v="FUR-CH-10002439"/>
    <x v="0"/>
    <x v="1"/>
    <x v="1325"/>
    <n v="366.786"/>
    <n v="7"/>
    <n v="0.1"/>
    <x v="2165"/>
    <x v="10"/>
    <x v="10"/>
    <s v="2014"/>
  </r>
  <r>
    <s v="US-2017-112613"/>
    <x v="39"/>
    <d v="2017-06-01T00:00:00"/>
    <s v="Standard Class"/>
    <s v="JH-15910"/>
    <s v="Jonathan Howell"/>
    <x v="0"/>
    <s v="United States"/>
    <s v="Houston"/>
    <s v="Texas"/>
    <n v="77070"/>
    <x v="2"/>
    <s v="TEC-PH-10001536"/>
    <x v="2"/>
    <x v="7"/>
    <x v="1243"/>
    <n v="54.368000000000002"/>
    <n v="4"/>
    <n v="0.2"/>
    <x v="2166"/>
    <x v="22"/>
    <x v="5"/>
    <s v="2017"/>
  </r>
  <r>
    <s v="CA-2015-154746"/>
    <x v="717"/>
    <d v="2015-11-17T00:00:00"/>
    <s v="First Class"/>
    <s v="PJ-18835"/>
    <s v="Patrick Jones"/>
    <x v="1"/>
    <s v="United States"/>
    <s v="Springfield"/>
    <s v="Virginia"/>
    <n v="22153"/>
    <x v="0"/>
    <s v="OFF-EN-10001532"/>
    <x v="1"/>
    <x v="12"/>
    <x v="618"/>
    <n v="33.96"/>
    <n v="2"/>
    <n v="0"/>
    <x v="2167"/>
    <x v="19"/>
    <x v="0"/>
    <s v="2015"/>
  </r>
  <r>
    <s v="CA-2015-154746"/>
    <x v="717"/>
    <d v="2015-11-17T00:00:00"/>
    <s v="First Class"/>
    <s v="PJ-18835"/>
    <s v="Patrick Jones"/>
    <x v="1"/>
    <s v="United States"/>
    <s v="Springfield"/>
    <s v="Virginia"/>
    <n v="22153"/>
    <x v="0"/>
    <s v="OFF-AP-10003057"/>
    <x v="1"/>
    <x v="9"/>
    <x v="1326"/>
    <n v="826.11"/>
    <n v="3"/>
    <n v="0"/>
    <x v="2168"/>
    <x v="19"/>
    <x v="0"/>
    <s v="2015"/>
  </r>
  <r>
    <s v="CA-2017-140053"/>
    <x v="445"/>
    <d v="2017-07-10T00:00:00"/>
    <s v="Standard Class"/>
    <s v="CA-12265"/>
    <s v="Christina Anderson"/>
    <x v="0"/>
    <s v="United States"/>
    <s v="Farmington"/>
    <s v="New Mexico"/>
    <n v="87401"/>
    <x v="1"/>
    <s v="FUR-FU-10003708"/>
    <x v="0"/>
    <x v="5"/>
    <x v="71"/>
    <n v="545.85"/>
    <n v="9"/>
    <n v="0"/>
    <x v="2169"/>
    <x v="21"/>
    <x v="7"/>
    <s v="2017"/>
  </r>
  <r>
    <s v="CA-2014-164210"/>
    <x v="728"/>
    <d v="2014-11-20T00:00:00"/>
    <s v="Second Class"/>
    <s v="PW-19240"/>
    <s v="Pierre Wener"/>
    <x v="0"/>
    <s v="United States"/>
    <s v="Louisville"/>
    <s v="Colorado"/>
    <n v="80027"/>
    <x v="1"/>
    <s v="FUR-TA-10000849"/>
    <x v="0"/>
    <x v="3"/>
    <x v="1327"/>
    <n v="145.97999999999999"/>
    <n v="2"/>
    <n v="0.5"/>
    <x v="2170"/>
    <x v="15"/>
    <x v="0"/>
    <s v="2014"/>
  </r>
  <r>
    <s v="CA-2014-164210"/>
    <x v="728"/>
    <d v="2014-11-20T00:00:00"/>
    <s v="Second Class"/>
    <s v="PW-19240"/>
    <s v="Pierre Wener"/>
    <x v="0"/>
    <s v="United States"/>
    <s v="Louisville"/>
    <s v="Colorado"/>
    <n v="80027"/>
    <x v="1"/>
    <s v="OFF-PA-10002259"/>
    <x v="1"/>
    <x v="10"/>
    <x v="856"/>
    <n v="35.808"/>
    <n v="4"/>
    <n v="0.2"/>
    <x v="2171"/>
    <x v="15"/>
    <x v="0"/>
    <s v="2014"/>
  </r>
  <r>
    <s v="CA-2017-139948"/>
    <x v="729"/>
    <d v="2017-07-22T00:00:00"/>
    <s v="Standard Class"/>
    <s v="SW-20455"/>
    <s v="Shaun Weien"/>
    <x v="0"/>
    <s v="United States"/>
    <s v="Tampa"/>
    <s v="Florida"/>
    <n v="33614"/>
    <x v="0"/>
    <s v="FUR-FU-10002597"/>
    <x v="0"/>
    <x v="5"/>
    <x v="627"/>
    <n v="7.9039999999999999"/>
    <n v="2"/>
    <n v="0.2"/>
    <x v="2172"/>
    <x v="11"/>
    <x v="7"/>
    <s v="2017"/>
  </r>
  <r>
    <s v="CA-2016-146934"/>
    <x v="730"/>
    <d v="2016-05-27T00:00:00"/>
    <s v="Standard Class"/>
    <s v="AF-10870"/>
    <s v="Art Ferguson"/>
    <x v="0"/>
    <s v="United States"/>
    <s v="Passaic"/>
    <s v="New Jersey"/>
    <n v="7055"/>
    <x v="3"/>
    <s v="TEC-PH-10004614"/>
    <x v="2"/>
    <x v="7"/>
    <x v="302"/>
    <n v="345"/>
    <n v="5"/>
    <n v="0"/>
    <x v="2173"/>
    <x v="6"/>
    <x v="5"/>
    <s v="2016"/>
  </r>
  <r>
    <s v="CA-2016-146934"/>
    <x v="730"/>
    <d v="2016-05-27T00:00:00"/>
    <s v="Standard Class"/>
    <s v="AF-10870"/>
    <s v="Art Ferguson"/>
    <x v="0"/>
    <s v="United States"/>
    <s v="Passaic"/>
    <s v="New Jersey"/>
    <n v="7055"/>
    <x v="3"/>
    <s v="FUR-TA-10003748"/>
    <x v="0"/>
    <x v="3"/>
    <x v="210"/>
    <n v="174.286"/>
    <n v="2"/>
    <n v="0.3"/>
    <x v="2174"/>
    <x v="6"/>
    <x v="5"/>
    <s v="2016"/>
  </r>
  <r>
    <s v="CA-2016-146934"/>
    <x v="730"/>
    <d v="2016-05-27T00:00:00"/>
    <s v="Standard Class"/>
    <s v="AF-10870"/>
    <s v="Art Ferguson"/>
    <x v="0"/>
    <s v="United States"/>
    <s v="Passaic"/>
    <s v="New Jersey"/>
    <n v="7055"/>
    <x v="3"/>
    <s v="OFF-AP-10003217"/>
    <x v="1"/>
    <x v="9"/>
    <x v="191"/>
    <n v="662.84"/>
    <n v="4"/>
    <n v="0"/>
    <x v="2175"/>
    <x v="6"/>
    <x v="5"/>
    <s v="2016"/>
  </r>
  <r>
    <s v="CA-2016-146934"/>
    <x v="730"/>
    <d v="2016-05-27T00:00:00"/>
    <s v="Standard Class"/>
    <s v="AF-10870"/>
    <s v="Art Ferguson"/>
    <x v="0"/>
    <s v="United States"/>
    <s v="Passaic"/>
    <s v="New Jersey"/>
    <n v="7055"/>
    <x v="3"/>
    <s v="TEC-AC-10002399"/>
    <x v="2"/>
    <x v="11"/>
    <x v="453"/>
    <n v="95.1"/>
    <n v="5"/>
    <n v="0"/>
    <x v="2176"/>
    <x v="6"/>
    <x v="5"/>
    <s v="2016"/>
  </r>
  <r>
    <s v="CA-2016-146934"/>
    <x v="730"/>
    <d v="2016-05-27T00:00:00"/>
    <s v="Standard Class"/>
    <s v="AF-10870"/>
    <s v="Art Ferguson"/>
    <x v="0"/>
    <s v="United States"/>
    <s v="Passaic"/>
    <s v="New Jersey"/>
    <n v="7055"/>
    <x v="3"/>
    <s v="OFF-EN-10002973"/>
    <x v="1"/>
    <x v="12"/>
    <x v="1328"/>
    <n v="26.88"/>
    <n v="6"/>
    <n v="0"/>
    <x v="2177"/>
    <x v="6"/>
    <x v="5"/>
    <s v="2016"/>
  </r>
  <r>
    <s v="CA-2016-146934"/>
    <x v="730"/>
    <d v="2016-05-27T00:00:00"/>
    <s v="Standard Class"/>
    <s v="AF-10870"/>
    <s v="Art Ferguson"/>
    <x v="0"/>
    <s v="United States"/>
    <s v="Passaic"/>
    <s v="New Jersey"/>
    <n v="7055"/>
    <x v="3"/>
    <s v="TEC-PH-10001336"/>
    <x v="2"/>
    <x v="7"/>
    <x v="950"/>
    <n v="257.98"/>
    <n v="2"/>
    <n v="0"/>
    <x v="2178"/>
    <x v="6"/>
    <x v="5"/>
    <s v="2016"/>
  </r>
  <r>
    <s v="CA-2015-100573"/>
    <x v="12"/>
    <d v="2015-10-01T00:00:00"/>
    <s v="Standard Class"/>
    <s v="AM-10705"/>
    <s v="Anne McFarland"/>
    <x v="0"/>
    <s v="United States"/>
    <s v="Los Angeles"/>
    <s v="California"/>
    <n v="90004"/>
    <x v="1"/>
    <s v="OFF-EN-10000461"/>
    <x v="1"/>
    <x v="12"/>
    <x v="753"/>
    <n v="17.48"/>
    <n v="2"/>
    <n v="0"/>
    <x v="2179"/>
    <x v="10"/>
    <x v="8"/>
    <s v="2015"/>
  </r>
  <r>
    <s v="CA-2016-119165"/>
    <x v="731"/>
    <d v="2016-11-06T00:00:00"/>
    <s v="Standard Class"/>
    <s v="BD-11320"/>
    <s v="Bill Donatelli"/>
    <x v="0"/>
    <s v="United States"/>
    <s v="Philadelphia"/>
    <s v="Pennsylvania"/>
    <n v="19143"/>
    <x v="3"/>
    <s v="FUR-CH-10000988"/>
    <x v="0"/>
    <x v="1"/>
    <x v="1141"/>
    <n v="492.83499999999998"/>
    <n v="5"/>
    <n v="0.3"/>
    <x v="2180"/>
    <x v="23"/>
    <x v="2"/>
    <s v="2016"/>
  </r>
  <r>
    <s v="CA-2015-128027"/>
    <x v="471"/>
    <d v="2015-09-17T00:00:00"/>
    <s v="Second Class"/>
    <s v="CM-12385"/>
    <s v="Christopher Martinez"/>
    <x v="0"/>
    <s v="United States"/>
    <s v="North Charleston"/>
    <s v="South Carolina"/>
    <n v="29406"/>
    <x v="0"/>
    <s v="OFF-ST-10001809"/>
    <x v="1"/>
    <x v="4"/>
    <x v="435"/>
    <n v="269.49"/>
    <n v="3"/>
    <n v="0"/>
    <x v="2181"/>
    <x v="19"/>
    <x v="8"/>
    <s v="2015"/>
  </r>
  <r>
    <s v="CA-2016-140207"/>
    <x v="732"/>
    <d v="2016-11-10T00:00:00"/>
    <s v="Standard Class"/>
    <s v="CS-12400"/>
    <s v="Christopher Schild"/>
    <x v="2"/>
    <s v="United States"/>
    <s v="San Jose"/>
    <s v="California"/>
    <n v="95123"/>
    <x v="1"/>
    <s v="OFF-BI-10003963"/>
    <x v="1"/>
    <x v="8"/>
    <x v="1329"/>
    <n v="29.12"/>
    <n v="5"/>
    <n v="0.2"/>
    <x v="2182"/>
    <x v="5"/>
    <x v="0"/>
    <s v="2016"/>
  </r>
  <r>
    <s v="CA-2017-140949"/>
    <x v="294"/>
    <d v="2017-03-22T00:00:00"/>
    <s v="Second Class"/>
    <s v="DB-13405"/>
    <s v="Denny Blanton"/>
    <x v="0"/>
    <s v="United States"/>
    <s v="New York City"/>
    <s v="New York"/>
    <n v="10011"/>
    <x v="3"/>
    <s v="OFF-LA-10000081"/>
    <x v="1"/>
    <x v="2"/>
    <x v="1330"/>
    <n v="18.75"/>
    <n v="5"/>
    <n v="0"/>
    <x v="2183"/>
    <x v="11"/>
    <x v="10"/>
    <s v="2017"/>
  </r>
  <r>
    <s v="CA-2017-140949"/>
    <x v="294"/>
    <d v="2017-03-22T00:00:00"/>
    <s v="Second Class"/>
    <s v="DB-13405"/>
    <s v="Denny Blanton"/>
    <x v="0"/>
    <s v="United States"/>
    <s v="New York City"/>
    <s v="New York"/>
    <n v="10011"/>
    <x v="3"/>
    <s v="TEC-PH-10000149"/>
    <x v="2"/>
    <x v="7"/>
    <x v="424"/>
    <n v="119.7"/>
    <n v="6"/>
    <n v="0"/>
    <x v="2184"/>
    <x v="11"/>
    <x v="10"/>
    <s v="2017"/>
  </r>
  <r>
    <s v="CA-2017-140949"/>
    <x v="294"/>
    <d v="2017-03-22T00:00:00"/>
    <s v="Second Class"/>
    <s v="DB-13405"/>
    <s v="Denny Blanton"/>
    <x v="0"/>
    <s v="United States"/>
    <s v="New York City"/>
    <s v="New York"/>
    <n v="10011"/>
    <x v="3"/>
    <s v="OFF-BI-10000605"/>
    <x v="1"/>
    <x v="8"/>
    <x v="536"/>
    <n v="9.1440000000000001"/>
    <n v="3"/>
    <n v="0.2"/>
    <x v="2185"/>
    <x v="11"/>
    <x v="10"/>
    <s v="2017"/>
  </r>
  <r>
    <s v="CA-2017-140949"/>
    <x v="294"/>
    <d v="2017-03-22T00:00:00"/>
    <s v="Second Class"/>
    <s v="DB-13405"/>
    <s v="Denny Blanton"/>
    <x v="0"/>
    <s v="United States"/>
    <s v="New York City"/>
    <s v="New York"/>
    <n v="10011"/>
    <x v="3"/>
    <s v="TEC-AC-10002399"/>
    <x v="2"/>
    <x v="11"/>
    <x v="453"/>
    <n v="57.06"/>
    <n v="3"/>
    <n v="0"/>
    <x v="2186"/>
    <x v="11"/>
    <x v="10"/>
    <s v="2017"/>
  </r>
  <r>
    <s v="CA-2017-140949"/>
    <x v="294"/>
    <d v="2017-03-22T00:00:00"/>
    <s v="Second Class"/>
    <s v="DB-13405"/>
    <s v="Denny Blanton"/>
    <x v="0"/>
    <s v="United States"/>
    <s v="New York City"/>
    <s v="New York"/>
    <n v="10011"/>
    <x v="3"/>
    <s v="TEC-AC-10003038"/>
    <x v="2"/>
    <x v="11"/>
    <x v="1033"/>
    <n v="71.599999999999994"/>
    <n v="8"/>
    <n v="0"/>
    <x v="2187"/>
    <x v="11"/>
    <x v="10"/>
    <s v="2017"/>
  </r>
  <r>
    <s v="CA-2017-140949"/>
    <x v="294"/>
    <d v="2017-03-22T00:00:00"/>
    <s v="Second Class"/>
    <s v="DB-13405"/>
    <s v="Denny Blanton"/>
    <x v="0"/>
    <s v="United States"/>
    <s v="New York City"/>
    <s v="New York"/>
    <n v="10011"/>
    <x v="3"/>
    <s v="OFF-ST-10000344"/>
    <x v="1"/>
    <x v="4"/>
    <x v="1022"/>
    <n v="107.44"/>
    <n v="8"/>
    <n v="0"/>
    <x v="2188"/>
    <x v="11"/>
    <x v="10"/>
    <s v="2017"/>
  </r>
  <r>
    <s v="CA-2017-140949"/>
    <x v="294"/>
    <d v="2017-03-22T00:00:00"/>
    <s v="Second Class"/>
    <s v="DB-13405"/>
    <s v="Denny Blanton"/>
    <x v="0"/>
    <s v="United States"/>
    <s v="New York City"/>
    <s v="New York"/>
    <n v="10011"/>
    <x v="3"/>
    <s v="OFF-LA-10004093"/>
    <x v="1"/>
    <x v="2"/>
    <x v="676"/>
    <n v="7.31"/>
    <n v="1"/>
    <n v="0"/>
    <x v="2189"/>
    <x v="11"/>
    <x v="10"/>
    <s v="2017"/>
  </r>
  <r>
    <s v="CA-2017-140949"/>
    <x v="294"/>
    <d v="2017-03-22T00:00:00"/>
    <s v="Second Class"/>
    <s v="DB-13405"/>
    <s v="Denny Blanton"/>
    <x v="0"/>
    <s v="United States"/>
    <s v="New York City"/>
    <s v="New York"/>
    <n v="10011"/>
    <x v="3"/>
    <s v="OFF-AR-10001683"/>
    <x v="1"/>
    <x v="6"/>
    <x v="32"/>
    <n v="59.1"/>
    <n v="6"/>
    <n v="0"/>
    <x v="2190"/>
    <x v="11"/>
    <x v="10"/>
    <s v="2017"/>
  </r>
  <r>
    <s v="CA-2017-140949"/>
    <x v="294"/>
    <d v="2017-03-22T00:00:00"/>
    <s v="Second Class"/>
    <s v="DB-13405"/>
    <s v="Denny Blanton"/>
    <x v="0"/>
    <s v="United States"/>
    <s v="New York City"/>
    <s v="New York"/>
    <n v="10011"/>
    <x v="3"/>
    <s v="OFF-ST-10003455"/>
    <x v="1"/>
    <x v="4"/>
    <x v="171"/>
    <n v="46.53"/>
    <n v="3"/>
    <n v="0"/>
    <x v="2191"/>
    <x v="11"/>
    <x v="10"/>
    <s v="2017"/>
  </r>
  <r>
    <s v="CA-2017-138548"/>
    <x v="733"/>
    <d v="2017-08-21T00:00:00"/>
    <s v="Standard Class"/>
    <s v="JG-15160"/>
    <s v="James Galang"/>
    <x v="0"/>
    <s v="United States"/>
    <s v="Plainfield"/>
    <s v="New Jersey"/>
    <n v="7060"/>
    <x v="3"/>
    <s v="OFF-AP-10002578"/>
    <x v="1"/>
    <x v="9"/>
    <x v="414"/>
    <n v="97.84"/>
    <n v="2"/>
    <n v="0"/>
    <x v="2192"/>
    <x v="4"/>
    <x v="6"/>
    <s v="2017"/>
  </r>
  <r>
    <s v="CA-2015-142419"/>
    <x v="655"/>
    <d v="2015-07-13T00:00:00"/>
    <s v="Second Class"/>
    <s v="SC-20380"/>
    <s v="Shahid Collister"/>
    <x v="0"/>
    <s v="United States"/>
    <s v="Seattle"/>
    <s v="Washington"/>
    <n v="98115"/>
    <x v="1"/>
    <s v="OFF-PA-10001763"/>
    <x v="1"/>
    <x v="10"/>
    <x v="837"/>
    <n v="29.97"/>
    <n v="3"/>
    <n v="0"/>
    <x v="2193"/>
    <x v="2"/>
    <x v="7"/>
    <s v="2015"/>
  </r>
  <r>
    <s v="CA-2015-142419"/>
    <x v="655"/>
    <d v="2015-07-13T00:00:00"/>
    <s v="Second Class"/>
    <s v="SC-20380"/>
    <s v="Shahid Collister"/>
    <x v="0"/>
    <s v="United States"/>
    <s v="Seattle"/>
    <s v="Washington"/>
    <n v="98115"/>
    <x v="1"/>
    <s v="OFF-BI-10001597"/>
    <x v="1"/>
    <x v="8"/>
    <x v="798"/>
    <n v="98.352000000000004"/>
    <n v="3"/>
    <n v="0.2"/>
    <x v="2194"/>
    <x v="2"/>
    <x v="7"/>
    <s v="2015"/>
  </r>
  <r>
    <s v="CA-2017-148691"/>
    <x v="734"/>
    <d v="2017-12-09T00:00:00"/>
    <s v="Standard Class"/>
    <s v="CS-12460"/>
    <s v="Chuck Sachs"/>
    <x v="0"/>
    <s v="United States"/>
    <s v="New York City"/>
    <s v="New York"/>
    <n v="10009"/>
    <x v="3"/>
    <s v="OFF-BI-10001524"/>
    <x v="1"/>
    <x v="8"/>
    <x v="301"/>
    <n v="83.92"/>
    <n v="5"/>
    <n v="0.2"/>
    <x v="2195"/>
    <x v="21"/>
    <x v="4"/>
    <s v="2017"/>
  </r>
  <r>
    <s v="CA-2017-148691"/>
    <x v="734"/>
    <d v="2017-12-09T00:00:00"/>
    <s v="Standard Class"/>
    <s v="CS-12460"/>
    <s v="Chuck Sachs"/>
    <x v="0"/>
    <s v="United States"/>
    <s v="New York City"/>
    <s v="New York"/>
    <n v="10009"/>
    <x v="3"/>
    <s v="OFF-BI-10001553"/>
    <x v="1"/>
    <x v="8"/>
    <x v="1302"/>
    <n v="14.624000000000001"/>
    <n v="2"/>
    <n v="0.2"/>
    <x v="2196"/>
    <x v="21"/>
    <x v="4"/>
    <s v="2017"/>
  </r>
  <r>
    <s v="CA-2017-148691"/>
    <x v="734"/>
    <d v="2017-12-09T00:00:00"/>
    <s v="Standard Class"/>
    <s v="CS-12460"/>
    <s v="Chuck Sachs"/>
    <x v="0"/>
    <s v="United States"/>
    <s v="New York City"/>
    <s v="New York"/>
    <n v="10009"/>
    <x v="3"/>
    <s v="TEC-PH-10000576"/>
    <x v="2"/>
    <x v="7"/>
    <x v="815"/>
    <n v="136.99"/>
    <n v="1"/>
    <n v="0"/>
    <x v="2197"/>
    <x v="21"/>
    <x v="4"/>
    <s v="2017"/>
  </r>
  <r>
    <s v="CA-2017-148691"/>
    <x v="734"/>
    <d v="2017-12-09T00:00:00"/>
    <s v="Standard Class"/>
    <s v="CS-12460"/>
    <s v="Chuck Sachs"/>
    <x v="0"/>
    <s v="United States"/>
    <s v="New York City"/>
    <s v="New York"/>
    <n v="10009"/>
    <x v="3"/>
    <s v="OFF-LA-10001317"/>
    <x v="1"/>
    <x v="2"/>
    <x v="396"/>
    <n v="3.15"/>
    <n v="1"/>
    <n v="0"/>
    <x v="1016"/>
    <x v="21"/>
    <x v="4"/>
    <s v="2017"/>
  </r>
  <r>
    <s v="CA-2017-128755"/>
    <x v="464"/>
    <d v="2017-05-08T00:00:00"/>
    <s v="Standard Class"/>
    <s v="MK-18160"/>
    <s v="Mike Kennedy"/>
    <x v="0"/>
    <s v="United States"/>
    <s v="Newport News"/>
    <s v="Virginia"/>
    <n v="23602"/>
    <x v="0"/>
    <s v="OFF-PA-10000726"/>
    <x v="1"/>
    <x v="10"/>
    <x v="1331"/>
    <n v="9.11"/>
    <n v="1"/>
    <n v="0"/>
    <x v="2198"/>
    <x v="18"/>
    <x v="5"/>
    <s v="2017"/>
  </r>
  <r>
    <s v="CA-2017-128755"/>
    <x v="464"/>
    <d v="2017-05-08T00:00:00"/>
    <s v="Standard Class"/>
    <s v="MK-18160"/>
    <s v="Mike Kennedy"/>
    <x v="0"/>
    <s v="United States"/>
    <s v="Newport News"/>
    <s v="Virginia"/>
    <n v="23602"/>
    <x v="0"/>
    <s v="OFF-ST-10003306"/>
    <x v="1"/>
    <x v="4"/>
    <x v="385"/>
    <n v="571.44000000000005"/>
    <n v="4"/>
    <n v="0"/>
    <x v="2199"/>
    <x v="18"/>
    <x v="5"/>
    <s v="2017"/>
  </r>
  <r>
    <s v="CA-2017-128755"/>
    <x v="464"/>
    <d v="2017-05-08T00:00:00"/>
    <s v="Standard Class"/>
    <s v="MK-18160"/>
    <s v="Mike Kennedy"/>
    <x v="0"/>
    <s v="United States"/>
    <s v="Newport News"/>
    <s v="Virginia"/>
    <n v="23602"/>
    <x v="0"/>
    <s v="OFF-PA-10004983"/>
    <x v="1"/>
    <x v="10"/>
    <x v="1332"/>
    <n v="32.4"/>
    <n v="5"/>
    <n v="0"/>
    <x v="56"/>
    <x v="18"/>
    <x v="5"/>
    <s v="2017"/>
  </r>
  <r>
    <s v="CA-2017-128755"/>
    <x v="464"/>
    <d v="2017-05-08T00:00:00"/>
    <s v="Standard Class"/>
    <s v="MK-18160"/>
    <s v="Mike Kennedy"/>
    <x v="0"/>
    <s v="United States"/>
    <s v="Newport News"/>
    <s v="Virginia"/>
    <n v="23602"/>
    <x v="0"/>
    <s v="OFF-ST-10001291"/>
    <x v="1"/>
    <x v="4"/>
    <x v="1026"/>
    <n v="16.91"/>
    <n v="1"/>
    <n v="0"/>
    <x v="2200"/>
    <x v="18"/>
    <x v="5"/>
    <s v="2017"/>
  </r>
  <r>
    <s v="US-2016-135923"/>
    <x v="115"/>
    <d v="2016-01-28T00:00:00"/>
    <s v="Standard Class"/>
    <s v="CM-11935"/>
    <s v="Carlos Meador"/>
    <x v="0"/>
    <s v="United States"/>
    <s v="Fayetteville"/>
    <s v="North Carolina"/>
    <n v="28314"/>
    <x v="0"/>
    <s v="FUR-FU-10002107"/>
    <x v="0"/>
    <x v="5"/>
    <x v="1333"/>
    <n v="14.272"/>
    <n v="8"/>
    <n v="0.2"/>
    <x v="2201"/>
    <x v="6"/>
    <x v="9"/>
    <s v="2016"/>
  </r>
  <r>
    <s v="US-2016-135923"/>
    <x v="115"/>
    <d v="2016-01-28T00:00:00"/>
    <s v="Standard Class"/>
    <s v="CM-11935"/>
    <s v="Carlos Meador"/>
    <x v="0"/>
    <s v="United States"/>
    <s v="Fayetteville"/>
    <s v="North Carolina"/>
    <n v="28314"/>
    <x v="0"/>
    <s v="FUR-BO-10002213"/>
    <x v="0"/>
    <x v="0"/>
    <x v="1334"/>
    <n v="451.13600000000002"/>
    <n v="4"/>
    <n v="0.2"/>
    <x v="2202"/>
    <x v="6"/>
    <x v="9"/>
    <s v="2016"/>
  </r>
  <r>
    <s v="US-2016-135923"/>
    <x v="115"/>
    <d v="2016-01-28T00:00:00"/>
    <s v="Standard Class"/>
    <s v="CM-11935"/>
    <s v="Carlos Meador"/>
    <x v="0"/>
    <s v="United States"/>
    <s v="Fayetteville"/>
    <s v="North Carolina"/>
    <n v="28314"/>
    <x v="0"/>
    <s v="OFF-AP-10000692"/>
    <x v="1"/>
    <x v="9"/>
    <x v="1250"/>
    <n v="64.864000000000004"/>
    <n v="4"/>
    <n v="0.2"/>
    <x v="2203"/>
    <x v="6"/>
    <x v="9"/>
    <s v="2016"/>
  </r>
  <r>
    <s v="CA-2016-114972"/>
    <x v="54"/>
    <d v="2016-11-06T00:00:00"/>
    <s v="First Class"/>
    <s v="PF-19225"/>
    <s v="Phillip Flathmann"/>
    <x v="0"/>
    <s v="United States"/>
    <s v="Los Angeles"/>
    <s v="California"/>
    <n v="90032"/>
    <x v="1"/>
    <s v="FUR-CH-10001190"/>
    <x v="0"/>
    <x v="1"/>
    <x v="1335"/>
    <n v="217.584"/>
    <n v="2"/>
    <n v="0.2"/>
    <x v="2204"/>
    <x v="21"/>
    <x v="0"/>
    <s v="2016"/>
  </r>
  <r>
    <s v="CA-2016-114972"/>
    <x v="54"/>
    <d v="2016-11-06T00:00:00"/>
    <s v="First Class"/>
    <s v="PF-19225"/>
    <s v="Phillip Flathmann"/>
    <x v="0"/>
    <s v="United States"/>
    <s v="Los Angeles"/>
    <s v="California"/>
    <n v="90032"/>
    <x v="1"/>
    <s v="TEC-AC-10000682"/>
    <x v="2"/>
    <x v="11"/>
    <x v="1336"/>
    <n v="82.95"/>
    <n v="5"/>
    <n v="0"/>
    <x v="2205"/>
    <x v="21"/>
    <x v="0"/>
    <s v="2016"/>
  </r>
  <r>
    <s v="CA-2016-114972"/>
    <x v="54"/>
    <d v="2016-11-06T00:00:00"/>
    <s v="First Class"/>
    <s v="PF-19225"/>
    <s v="Phillip Flathmann"/>
    <x v="0"/>
    <s v="United States"/>
    <s v="Los Angeles"/>
    <s v="California"/>
    <n v="90032"/>
    <x v="1"/>
    <s v="OFF-LA-10004545"/>
    <x v="1"/>
    <x v="2"/>
    <x v="1337"/>
    <n v="87.71"/>
    <n v="7"/>
    <n v="0"/>
    <x v="2206"/>
    <x v="21"/>
    <x v="0"/>
    <s v="2016"/>
  </r>
  <r>
    <s v="CA-2016-114972"/>
    <x v="54"/>
    <d v="2016-11-06T00:00:00"/>
    <s v="First Class"/>
    <s v="PF-19225"/>
    <s v="Phillip Flathmann"/>
    <x v="0"/>
    <s v="United States"/>
    <s v="Los Angeles"/>
    <s v="California"/>
    <n v="90032"/>
    <x v="1"/>
    <s v="OFF-AP-10003057"/>
    <x v="1"/>
    <x v="9"/>
    <x v="1326"/>
    <n v="1101.48"/>
    <n v="4"/>
    <n v="0"/>
    <x v="2207"/>
    <x v="21"/>
    <x v="0"/>
    <s v="2016"/>
  </r>
  <r>
    <s v="CA-2017-102750"/>
    <x v="507"/>
    <d v="2017-09-08T00:00:00"/>
    <s v="Second Class"/>
    <s v="GM-14695"/>
    <s v="Greg Maxwell"/>
    <x v="1"/>
    <s v="United States"/>
    <s v="Los Angeles"/>
    <s v="California"/>
    <n v="90036"/>
    <x v="1"/>
    <s v="FUR-TA-10000198"/>
    <x v="0"/>
    <x v="3"/>
    <x v="594"/>
    <n v="1322.3520000000001"/>
    <n v="3"/>
    <n v="0.2"/>
    <x v="2208"/>
    <x v="18"/>
    <x v="8"/>
    <s v="2017"/>
  </r>
  <r>
    <s v="CA-2014-145212"/>
    <x v="103"/>
    <d v="2014-09-19T00:00:00"/>
    <s v="Standard Class"/>
    <s v="DC-12850"/>
    <s v="Dan Campbell"/>
    <x v="0"/>
    <s v="United States"/>
    <s v="New York City"/>
    <s v="New York"/>
    <n v="10011"/>
    <x v="3"/>
    <s v="OFF-AR-10002833"/>
    <x v="1"/>
    <x v="6"/>
    <x v="6"/>
    <n v="5.46"/>
    <n v="3"/>
    <n v="0"/>
    <x v="2209"/>
    <x v="7"/>
    <x v="8"/>
    <s v="2014"/>
  </r>
  <r>
    <s v="CA-2017-141992"/>
    <x v="249"/>
    <d v="2017-06-25T00:00:00"/>
    <s v="Standard Class"/>
    <s v="FO-14305"/>
    <s v="Frank Olsen"/>
    <x v="0"/>
    <s v="United States"/>
    <s v="Dallas"/>
    <s v="Texas"/>
    <n v="75220"/>
    <x v="2"/>
    <s v="OFF-SU-10002557"/>
    <x v="1"/>
    <x v="14"/>
    <x v="1338"/>
    <n v="11.183999999999999"/>
    <n v="1"/>
    <n v="0.2"/>
    <x v="2210"/>
    <x v="12"/>
    <x v="1"/>
    <s v="2017"/>
  </r>
  <r>
    <s v="CA-2017-141992"/>
    <x v="249"/>
    <d v="2017-06-25T00:00:00"/>
    <s v="Standard Class"/>
    <s v="FO-14305"/>
    <s v="Frank Olsen"/>
    <x v="0"/>
    <s v="United States"/>
    <s v="Dallas"/>
    <s v="Texas"/>
    <n v="75220"/>
    <x v="2"/>
    <s v="OFF-ST-10003656"/>
    <x v="1"/>
    <x v="4"/>
    <x v="82"/>
    <n v="153.584"/>
    <n v="2"/>
    <n v="0.2"/>
    <x v="2211"/>
    <x v="12"/>
    <x v="1"/>
    <s v="2017"/>
  </r>
  <r>
    <s v="CA-2017-147956"/>
    <x v="165"/>
    <d v="2017-12-31T00:00:00"/>
    <s v="Standard Class"/>
    <s v="AH-10210"/>
    <s v="Alan Hwang"/>
    <x v="0"/>
    <s v="United States"/>
    <s v="Seattle"/>
    <s v="Washington"/>
    <n v="98105"/>
    <x v="1"/>
    <s v="OFF-ST-10001097"/>
    <x v="1"/>
    <x v="4"/>
    <x v="747"/>
    <n v="1003.62"/>
    <n v="6"/>
    <n v="0"/>
    <x v="232"/>
    <x v="16"/>
    <x v="4"/>
    <s v="2017"/>
  </r>
  <r>
    <s v="CA-2017-126067"/>
    <x v="735"/>
    <d v="2017-09-03T00:00:00"/>
    <s v="Standard Class"/>
    <s v="KN-16705"/>
    <s v="Kristina Nunn"/>
    <x v="2"/>
    <s v="United States"/>
    <s v="Seattle"/>
    <s v="Washington"/>
    <n v="98105"/>
    <x v="1"/>
    <s v="TEC-PH-10000912"/>
    <x v="2"/>
    <x v="7"/>
    <x v="1339"/>
    <n v="35.167999999999999"/>
    <n v="4"/>
    <n v="0.2"/>
    <x v="2212"/>
    <x v="22"/>
    <x v="6"/>
    <s v="2017"/>
  </r>
  <r>
    <s v="CA-2017-126067"/>
    <x v="735"/>
    <d v="2017-09-03T00:00:00"/>
    <s v="Standard Class"/>
    <s v="KN-16705"/>
    <s v="Kristina Nunn"/>
    <x v="2"/>
    <s v="United States"/>
    <s v="Seattle"/>
    <s v="Washington"/>
    <n v="98105"/>
    <x v="1"/>
    <s v="FUR-TA-10000617"/>
    <x v="0"/>
    <x v="3"/>
    <x v="342"/>
    <n v="1137.75"/>
    <n v="5"/>
    <n v="0"/>
    <x v="2213"/>
    <x v="22"/>
    <x v="6"/>
    <s v="2017"/>
  </r>
  <r>
    <s v="CA-2017-126067"/>
    <x v="735"/>
    <d v="2017-09-03T00:00:00"/>
    <s v="Standard Class"/>
    <s v="KN-16705"/>
    <s v="Kristina Nunn"/>
    <x v="2"/>
    <s v="United States"/>
    <s v="Seattle"/>
    <s v="Washington"/>
    <n v="98105"/>
    <x v="1"/>
    <s v="OFF-BI-10001658"/>
    <x v="1"/>
    <x v="8"/>
    <x v="444"/>
    <n v="99.68"/>
    <n v="5"/>
    <n v="0.2"/>
    <x v="2214"/>
    <x v="22"/>
    <x v="6"/>
    <s v="2017"/>
  </r>
  <r>
    <s v="CA-2017-126067"/>
    <x v="735"/>
    <d v="2017-09-03T00:00:00"/>
    <s v="Standard Class"/>
    <s v="KN-16705"/>
    <s v="Kristina Nunn"/>
    <x v="2"/>
    <s v="United States"/>
    <s v="Seattle"/>
    <s v="Washington"/>
    <n v="98105"/>
    <x v="1"/>
    <s v="OFF-AR-10003856"/>
    <x v="1"/>
    <x v="6"/>
    <x v="449"/>
    <n v="5.56"/>
    <n v="2"/>
    <n v="0"/>
    <x v="356"/>
    <x v="22"/>
    <x v="6"/>
    <s v="2017"/>
  </r>
  <r>
    <s v="CA-2015-104514"/>
    <x v="98"/>
    <d v="2015-01-04T00:00:00"/>
    <s v="Second Class"/>
    <s v="CB-12535"/>
    <s v="Claudia Bergmann"/>
    <x v="1"/>
    <s v="United States"/>
    <s v="Newark"/>
    <s v="Delaware"/>
    <n v="19711"/>
    <x v="3"/>
    <s v="OFF-ST-10001837"/>
    <x v="1"/>
    <x v="4"/>
    <x v="1340"/>
    <n v="85.52"/>
    <n v="2"/>
    <n v="0"/>
    <x v="2215"/>
    <x v="28"/>
    <x v="9"/>
    <s v="2015"/>
  </r>
  <r>
    <s v="CA-2015-104514"/>
    <x v="98"/>
    <d v="2015-01-04T00:00:00"/>
    <s v="Second Class"/>
    <s v="CB-12535"/>
    <s v="Claudia Bergmann"/>
    <x v="1"/>
    <s v="United States"/>
    <s v="Newark"/>
    <s v="Delaware"/>
    <n v="19711"/>
    <x v="3"/>
    <s v="OFF-AR-10001473"/>
    <x v="1"/>
    <x v="6"/>
    <x v="1341"/>
    <n v="9.84"/>
    <n v="3"/>
    <n v="0"/>
    <x v="2216"/>
    <x v="28"/>
    <x v="9"/>
    <s v="2015"/>
  </r>
  <r>
    <s v="CA-2015-104514"/>
    <x v="98"/>
    <d v="2015-01-04T00:00:00"/>
    <s v="Second Class"/>
    <s v="CB-12535"/>
    <s v="Claudia Bergmann"/>
    <x v="1"/>
    <s v="United States"/>
    <s v="Newark"/>
    <s v="Delaware"/>
    <n v="19711"/>
    <x v="3"/>
    <s v="OFF-PA-10004285"/>
    <x v="1"/>
    <x v="10"/>
    <x v="1268"/>
    <n v="20.04"/>
    <n v="3"/>
    <n v="0"/>
    <x v="132"/>
    <x v="28"/>
    <x v="9"/>
    <s v="2015"/>
  </r>
  <r>
    <s v="CA-2015-141040"/>
    <x v="330"/>
    <d v="2015-10-13T00:00:00"/>
    <s v="Second Class"/>
    <s v="TB-21250"/>
    <s v="Tim Brockman"/>
    <x v="0"/>
    <s v="United States"/>
    <s v="New York City"/>
    <s v="New York"/>
    <n v="10024"/>
    <x v="3"/>
    <s v="TEC-PH-10001835"/>
    <x v="2"/>
    <x v="7"/>
    <x v="1342"/>
    <n v="631.96"/>
    <n v="4"/>
    <n v="0"/>
    <x v="2217"/>
    <x v="3"/>
    <x v="2"/>
    <s v="2015"/>
  </r>
  <r>
    <s v="CA-2015-141040"/>
    <x v="330"/>
    <d v="2015-10-13T00:00:00"/>
    <s v="Second Class"/>
    <s v="TB-21250"/>
    <s v="Tim Brockman"/>
    <x v="0"/>
    <s v="United States"/>
    <s v="New York City"/>
    <s v="New York"/>
    <n v="10024"/>
    <x v="3"/>
    <s v="OFF-PA-10002245"/>
    <x v="1"/>
    <x v="10"/>
    <x v="1343"/>
    <n v="23.92"/>
    <n v="4"/>
    <n v="0"/>
    <x v="2218"/>
    <x v="3"/>
    <x v="2"/>
    <s v="2015"/>
  </r>
  <r>
    <s v="CA-2014-113579"/>
    <x v="736"/>
    <d v="2014-12-15T00:00:00"/>
    <s v="Second Class"/>
    <s v="KD-16345"/>
    <s v="Katherine Ducich"/>
    <x v="0"/>
    <s v="United States"/>
    <s v="Los Angeles"/>
    <s v="California"/>
    <n v="90049"/>
    <x v="1"/>
    <s v="OFF-PA-10001457"/>
    <x v="1"/>
    <x v="10"/>
    <x v="1100"/>
    <n v="90.24"/>
    <n v="6"/>
    <n v="0"/>
    <x v="2219"/>
    <x v="7"/>
    <x v="4"/>
    <s v="2014"/>
  </r>
  <r>
    <s v="CA-2014-144624"/>
    <x v="84"/>
    <d v="2014-11-23T00:00:00"/>
    <s v="Standard Class"/>
    <s v="JM-15865"/>
    <s v="John Murray"/>
    <x v="0"/>
    <s v="United States"/>
    <s v="Jamestown"/>
    <s v="New York"/>
    <n v="14701"/>
    <x v="3"/>
    <s v="TEC-PH-10002885"/>
    <x v="2"/>
    <x v="7"/>
    <x v="1136"/>
    <n v="4548.8100000000004"/>
    <n v="7"/>
    <n v="0"/>
    <x v="2220"/>
    <x v="12"/>
    <x v="0"/>
    <s v="2014"/>
  </r>
  <r>
    <s v="CA-2016-146206"/>
    <x v="545"/>
    <d v="2016-09-14T00:00:00"/>
    <s v="Second Class"/>
    <s v="KT-16480"/>
    <s v="Kean Thornton"/>
    <x v="0"/>
    <s v="United States"/>
    <s v="Houston"/>
    <s v="Texas"/>
    <n v="77095"/>
    <x v="2"/>
    <s v="FUR-TA-10004086"/>
    <x v="0"/>
    <x v="3"/>
    <x v="832"/>
    <n v="300.93"/>
    <n v="5"/>
    <n v="0.3"/>
    <x v="2221"/>
    <x v="13"/>
    <x v="8"/>
    <s v="2016"/>
  </r>
  <r>
    <s v="CA-2016-146206"/>
    <x v="545"/>
    <d v="2016-09-14T00:00:00"/>
    <s v="Second Class"/>
    <s v="KT-16480"/>
    <s v="Kean Thornton"/>
    <x v="0"/>
    <s v="United States"/>
    <s v="Houston"/>
    <s v="Texas"/>
    <n v="77095"/>
    <x v="2"/>
    <s v="TEC-PH-10000895"/>
    <x v="2"/>
    <x v="7"/>
    <x v="1137"/>
    <n v="719.96"/>
    <n v="5"/>
    <n v="0.2"/>
    <x v="2222"/>
    <x v="13"/>
    <x v="8"/>
    <s v="2016"/>
  </r>
  <r>
    <s v="CA-2014-136644"/>
    <x v="737"/>
    <d v="2014-06-22T00:00:00"/>
    <s v="Standard Class"/>
    <s v="SC-20575"/>
    <s v="Sonia Cooley"/>
    <x v="0"/>
    <s v="United States"/>
    <s v="Mishawaka"/>
    <s v="Indiana"/>
    <n v="46544"/>
    <x v="2"/>
    <s v="FUR-CH-10000225"/>
    <x v="0"/>
    <x v="1"/>
    <x v="406"/>
    <n v="647.84"/>
    <n v="8"/>
    <n v="0"/>
    <x v="2223"/>
    <x v="9"/>
    <x v="1"/>
    <s v="2014"/>
  </r>
  <r>
    <s v="CA-2015-122371"/>
    <x v="120"/>
    <d v="2015-10-01T00:00:00"/>
    <s v="Standard Class"/>
    <s v="BS-11800"/>
    <s v="Bryan Spruell"/>
    <x v="2"/>
    <s v="United States"/>
    <s v="San Diego"/>
    <s v="California"/>
    <n v="92037"/>
    <x v="1"/>
    <s v="OFF-ST-10002370"/>
    <x v="1"/>
    <x v="4"/>
    <x v="80"/>
    <n v="64.17"/>
    <n v="3"/>
    <n v="0"/>
    <x v="2224"/>
    <x v="20"/>
    <x v="8"/>
    <s v="2015"/>
  </r>
  <r>
    <s v="CA-2015-122371"/>
    <x v="120"/>
    <d v="2015-10-01T00:00:00"/>
    <s v="Standard Class"/>
    <s v="BS-11800"/>
    <s v="Bryan Spruell"/>
    <x v="2"/>
    <s v="United States"/>
    <s v="San Diego"/>
    <s v="California"/>
    <n v="92037"/>
    <x v="1"/>
    <s v="OFF-EN-10000056"/>
    <x v="1"/>
    <x v="12"/>
    <x v="633"/>
    <n v="124.46"/>
    <n v="2"/>
    <n v="0"/>
    <x v="2225"/>
    <x v="20"/>
    <x v="8"/>
    <s v="2015"/>
  </r>
  <r>
    <s v="CA-2016-126935"/>
    <x v="288"/>
    <d v="2016-05-24T00:00:00"/>
    <s v="Standard Class"/>
    <s v="BT-11395"/>
    <s v="Bill Tyler"/>
    <x v="1"/>
    <s v="United States"/>
    <s v="San Francisco"/>
    <s v="California"/>
    <n v="94109"/>
    <x v="1"/>
    <s v="OFF-BI-10004817"/>
    <x v="1"/>
    <x v="8"/>
    <x v="1208"/>
    <n v="9.5839999999999996"/>
    <n v="1"/>
    <n v="0.2"/>
    <x v="2226"/>
    <x v="12"/>
    <x v="5"/>
    <s v="2016"/>
  </r>
  <r>
    <s v="US-2017-133781"/>
    <x v="738"/>
    <d v="2017-06-23T00:00:00"/>
    <s v="First Class"/>
    <s v="DC-12850"/>
    <s v="Dan Campbell"/>
    <x v="0"/>
    <s v="United States"/>
    <s v="Miami"/>
    <s v="Florida"/>
    <n v="33178"/>
    <x v="0"/>
    <s v="OFF-EN-10004483"/>
    <x v="1"/>
    <x v="12"/>
    <x v="1344"/>
    <n v="37.607999999999997"/>
    <n v="3"/>
    <n v="0.2"/>
    <x v="2227"/>
    <x v="6"/>
    <x v="1"/>
    <s v="2017"/>
  </r>
  <r>
    <s v="CA-2017-131618"/>
    <x v="46"/>
    <d v="2017-06-20T00:00:00"/>
    <s v="First Class"/>
    <s v="LS-17200"/>
    <s v="Luke Schmidt"/>
    <x v="1"/>
    <s v="United States"/>
    <s v="Skokie"/>
    <s v="Illinois"/>
    <n v="60076"/>
    <x v="2"/>
    <s v="OFF-PA-10001892"/>
    <x v="1"/>
    <x v="10"/>
    <x v="823"/>
    <n v="12.224"/>
    <n v="2"/>
    <n v="0.2"/>
    <x v="2228"/>
    <x v="11"/>
    <x v="1"/>
    <s v="2017"/>
  </r>
  <r>
    <s v="CA-2017-131618"/>
    <x v="46"/>
    <d v="2017-06-20T00:00:00"/>
    <s v="First Class"/>
    <s v="LS-17200"/>
    <s v="Luke Schmidt"/>
    <x v="1"/>
    <s v="United States"/>
    <s v="Skokie"/>
    <s v="Illinois"/>
    <n v="60076"/>
    <x v="2"/>
    <s v="OFF-BI-10000546"/>
    <x v="1"/>
    <x v="8"/>
    <x v="614"/>
    <n v="2.3039999999999998"/>
    <n v="4"/>
    <n v="0.8"/>
    <x v="2229"/>
    <x v="11"/>
    <x v="1"/>
    <s v="2017"/>
  </r>
  <r>
    <s v="CA-2017-131618"/>
    <x v="46"/>
    <d v="2017-06-20T00:00:00"/>
    <s v="First Class"/>
    <s v="LS-17200"/>
    <s v="Luke Schmidt"/>
    <x v="1"/>
    <s v="United States"/>
    <s v="Skokie"/>
    <s v="Illinois"/>
    <n v="60076"/>
    <x v="2"/>
    <s v="OFF-BI-10001294"/>
    <x v="1"/>
    <x v="8"/>
    <x v="673"/>
    <n v="9.36"/>
    <n v="4"/>
    <n v="0.8"/>
    <x v="2230"/>
    <x v="11"/>
    <x v="1"/>
    <s v="2017"/>
  </r>
  <r>
    <s v="CA-2016-149482"/>
    <x v="696"/>
    <d v="2016-11-19T00:00:00"/>
    <s v="Standard Class"/>
    <s v="RR-19315"/>
    <s v="Ralph Ritter"/>
    <x v="0"/>
    <s v="United States"/>
    <s v="San Francisco"/>
    <s v="California"/>
    <n v="94110"/>
    <x v="1"/>
    <s v="OFF-LA-10000248"/>
    <x v="1"/>
    <x v="2"/>
    <x v="1221"/>
    <n v="7.38"/>
    <n v="2"/>
    <n v="0"/>
    <x v="1646"/>
    <x v="19"/>
    <x v="0"/>
    <s v="2016"/>
  </r>
  <r>
    <s v="CA-2014-143917"/>
    <x v="739"/>
    <d v="2014-07-27T00:00:00"/>
    <s v="Second Class"/>
    <s v="KL-16645"/>
    <s v="Ken Lonsdale"/>
    <x v="0"/>
    <s v="United States"/>
    <s v="San Francisco"/>
    <s v="California"/>
    <n v="94122"/>
    <x v="1"/>
    <s v="OFF-ST-10001228"/>
    <x v="1"/>
    <x v="4"/>
    <x v="231"/>
    <n v="53.72"/>
    <n v="4"/>
    <n v="0"/>
    <x v="2231"/>
    <x v="10"/>
    <x v="7"/>
    <s v="2014"/>
  </r>
  <r>
    <s v="CA-2014-143917"/>
    <x v="739"/>
    <d v="2014-07-27T00:00:00"/>
    <s v="Second Class"/>
    <s v="KL-16645"/>
    <s v="Ken Lonsdale"/>
    <x v="0"/>
    <s v="United States"/>
    <s v="San Francisco"/>
    <s v="California"/>
    <n v="94122"/>
    <x v="1"/>
    <s v="OFF-SU-10000151"/>
    <x v="1"/>
    <x v="14"/>
    <x v="1345"/>
    <n v="8187.65"/>
    <n v="5"/>
    <n v="0"/>
    <x v="2232"/>
    <x v="10"/>
    <x v="7"/>
    <s v="2014"/>
  </r>
  <r>
    <s v="CA-2014-143917"/>
    <x v="739"/>
    <d v="2014-07-27T00:00:00"/>
    <s v="Second Class"/>
    <s v="KL-16645"/>
    <s v="Ken Lonsdale"/>
    <x v="0"/>
    <s v="United States"/>
    <s v="San Francisco"/>
    <s v="California"/>
    <n v="94122"/>
    <x v="1"/>
    <s v="FUR-FU-10004351"/>
    <x v="0"/>
    <x v="5"/>
    <x v="222"/>
    <n v="77.92"/>
    <n v="8"/>
    <n v="0"/>
    <x v="2233"/>
    <x v="10"/>
    <x v="7"/>
    <s v="2014"/>
  </r>
  <r>
    <s v="CA-2015-120397"/>
    <x v="740"/>
    <d v="2015-07-02T00:00:00"/>
    <s v="Same Day"/>
    <s v="RB-19435"/>
    <s v="Richard Bierner"/>
    <x v="0"/>
    <s v="United States"/>
    <s v="Houston"/>
    <s v="Texas"/>
    <n v="77070"/>
    <x v="2"/>
    <s v="OFF-AP-10001293"/>
    <x v="1"/>
    <x v="9"/>
    <x v="1346"/>
    <n v="32.783999999999999"/>
    <n v="4"/>
    <n v="0.8"/>
    <x v="2234"/>
    <x v="28"/>
    <x v="7"/>
    <s v="2015"/>
  </r>
  <r>
    <s v="CA-2017-163902"/>
    <x v="580"/>
    <d v="2017-03-08T00:00:00"/>
    <s v="Standard Class"/>
    <s v="MY-17380"/>
    <s v="Maribeth Yedwab"/>
    <x v="1"/>
    <s v="United States"/>
    <s v="Los Angeles"/>
    <s v="California"/>
    <n v="90045"/>
    <x v="1"/>
    <s v="TEC-PH-10000675"/>
    <x v="2"/>
    <x v="7"/>
    <x v="1347"/>
    <n v="196.77600000000001"/>
    <n v="3"/>
    <n v="0.2"/>
    <x v="2235"/>
    <x v="28"/>
    <x v="10"/>
    <s v="2017"/>
  </r>
  <r>
    <s v="CA-2017-163902"/>
    <x v="580"/>
    <d v="2017-03-08T00:00:00"/>
    <s v="Standard Class"/>
    <s v="MY-17380"/>
    <s v="Maribeth Yedwab"/>
    <x v="1"/>
    <s v="United States"/>
    <s v="Los Angeles"/>
    <s v="California"/>
    <n v="90045"/>
    <x v="1"/>
    <s v="TEC-AC-10000580"/>
    <x v="2"/>
    <x v="11"/>
    <x v="906"/>
    <n v="479.94"/>
    <n v="6"/>
    <n v="0"/>
    <x v="2236"/>
    <x v="28"/>
    <x v="10"/>
    <s v="2017"/>
  </r>
  <r>
    <s v="CA-2016-136812"/>
    <x v="741"/>
    <d v="2016-11-23T00:00:00"/>
    <s v="Standard Class"/>
    <s v="AW-10930"/>
    <s v="Arthur Wiediger"/>
    <x v="2"/>
    <s v="United States"/>
    <s v="Oklahoma City"/>
    <s v="Oklahoma"/>
    <n v="73120"/>
    <x v="2"/>
    <s v="OFF-ST-10003470"/>
    <x v="1"/>
    <x v="4"/>
    <x v="1348"/>
    <n v="1117.92"/>
    <n v="4"/>
    <n v="0"/>
    <x v="2237"/>
    <x v="15"/>
    <x v="0"/>
    <s v="2016"/>
  </r>
  <r>
    <s v="CA-2015-102722"/>
    <x v="24"/>
    <d v="2015-04-19T00:00:00"/>
    <s v="First Class"/>
    <s v="KW-16570"/>
    <s v="Kelly Williams"/>
    <x v="0"/>
    <s v="United States"/>
    <s v="Monroe"/>
    <s v="Louisiana"/>
    <n v="71203"/>
    <x v="0"/>
    <s v="TEC-AC-10003116"/>
    <x v="2"/>
    <x v="11"/>
    <x v="929"/>
    <n v="106.5"/>
    <n v="6"/>
    <n v="0"/>
    <x v="2238"/>
    <x v="15"/>
    <x v="3"/>
    <s v="2015"/>
  </r>
  <r>
    <s v="CA-2017-155089"/>
    <x v="574"/>
    <d v="2017-12-06T00:00:00"/>
    <s v="Standard Class"/>
    <s v="DB-12910"/>
    <s v="Daniel Byrd"/>
    <x v="2"/>
    <s v="United States"/>
    <s v="Tampa"/>
    <s v="Florida"/>
    <n v="33614"/>
    <x v="0"/>
    <s v="OFF-BI-10002429"/>
    <x v="1"/>
    <x v="8"/>
    <x v="472"/>
    <n v="45.66"/>
    <n v="5"/>
    <n v="0.7"/>
    <x v="2239"/>
    <x v="28"/>
    <x v="4"/>
    <s v="2017"/>
  </r>
  <r>
    <s v="CA-2016-124506"/>
    <x v="583"/>
    <d v="2016-11-17T00:00:00"/>
    <s v="Standard Class"/>
    <s v="BB-11545"/>
    <s v="Brenda Bowman"/>
    <x v="1"/>
    <s v="United States"/>
    <s v="Chicago"/>
    <s v="Illinois"/>
    <n v="60623"/>
    <x v="2"/>
    <s v="TEC-AC-10003280"/>
    <x v="2"/>
    <x v="11"/>
    <x v="1037"/>
    <n v="95.968000000000004"/>
    <n v="4"/>
    <n v="0.2"/>
    <x v="2240"/>
    <x v="2"/>
    <x v="0"/>
    <s v="2016"/>
  </r>
  <r>
    <s v="CA-2016-124506"/>
    <x v="583"/>
    <d v="2016-11-17T00:00:00"/>
    <s v="Standard Class"/>
    <s v="BB-11545"/>
    <s v="Brenda Bowman"/>
    <x v="1"/>
    <s v="United States"/>
    <s v="Chicago"/>
    <s v="Illinois"/>
    <n v="60623"/>
    <x v="2"/>
    <s v="FUR-CH-10004540"/>
    <x v="0"/>
    <x v="1"/>
    <x v="871"/>
    <n v="47.991999999999997"/>
    <n v="2"/>
    <n v="0.3"/>
    <x v="1457"/>
    <x v="2"/>
    <x v="0"/>
    <s v="2016"/>
  </r>
  <r>
    <s v="CA-2014-106572"/>
    <x v="742"/>
    <d v="2014-09-10T00:00:00"/>
    <s v="Standard Class"/>
    <s v="NP-18700"/>
    <s v="Nora Preis"/>
    <x v="0"/>
    <s v="United States"/>
    <s v="Bowling Green"/>
    <s v="Ohio"/>
    <n v="43402"/>
    <x v="3"/>
    <s v="OFF-ST-10000585"/>
    <x v="1"/>
    <x v="4"/>
    <x v="546"/>
    <n v="264.32"/>
    <n v="2"/>
    <n v="0.2"/>
    <x v="2241"/>
    <x v="5"/>
    <x v="8"/>
    <s v="2014"/>
  </r>
  <r>
    <s v="CA-2014-128888"/>
    <x v="647"/>
    <d v="2014-11-22T00:00:00"/>
    <s v="Standard Class"/>
    <s v="PB-19105"/>
    <s v="Peter Bühler"/>
    <x v="0"/>
    <s v="United States"/>
    <s v="Houston"/>
    <s v="Texas"/>
    <n v="77095"/>
    <x v="2"/>
    <s v="OFF-EN-10003001"/>
    <x v="1"/>
    <x v="12"/>
    <x v="964"/>
    <n v="604.65599999999995"/>
    <n v="9"/>
    <n v="0.2"/>
    <x v="2242"/>
    <x v="4"/>
    <x v="0"/>
    <s v="2014"/>
  </r>
  <r>
    <s v="CA-2017-123134"/>
    <x v="743"/>
    <d v="2017-05-07T00:00:00"/>
    <s v="Standard Class"/>
    <s v="DW-13585"/>
    <s v="Dorothy Wardle"/>
    <x v="1"/>
    <s v="United States"/>
    <s v="Westfield"/>
    <s v="New Jersey"/>
    <n v="7090"/>
    <x v="3"/>
    <s v="FUR-FU-10003975"/>
    <x v="0"/>
    <x v="5"/>
    <x v="783"/>
    <n v="129.93"/>
    <n v="3"/>
    <n v="0"/>
    <x v="2243"/>
    <x v="28"/>
    <x v="5"/>
    <s v="2017"/>
  </r>
  <r>
    <s v="CA-2016-124352"/>
    <x v="680"/>
    <d v="2016-10-21T00:00:00"/>
    <s v="Standard Class"/>
    <s v="CD-12790"/>
    <s v="Cynthia Delaney"/>
    <x v="2"/>
    <s v="United States"/>
    <s v="Oklahoma City"/>
    <s v="Oklahoma"/>
    <n v="73120"/>
    <x v="2"/>
    <s v="OFF-LA-10004559"/>
    <x v="1"/>
    <x v="2"/>
    <x v="1349"/>
    <n v="20.16"/>
    <n v="7"/>
    <n v="0"/>
    <x v="763"/>
    <x v="4"/>
    <x v="2"/>
    <s v="2016"/>
  </r>
  <r>
    <s v="CA-2016-124352"/>
    <x v="680"/>
    <d v="2016-10-21T00:00:00"/>
    <s v="Standard Class"/>
    <s v="CD-12790"/>
    <s v="Cynthia Delaney"/>
    <x v="2"/>
    <s v="United States"/>
    <s v="Oklahoma City"/>
    <s v="Oklahoma"/>
    <n v="73120"/>
    <x v="2"/>
    <s v="OFF-LA-10003223"/>
    <x v="1"/>
    <x v="2"/>
    <x v="607"/>
    <n v="29.46"/>
    <n v="6"/>
    <n v="0"/>
    <x v="2244"/>
    <x v="4"/>
    <x v="2"/>
    <s v="2016"/>
  </r>
  <r>
    <s v="CA-2016-124352"/>
    <x v="680"/>
    <d v="2016-10-21T00:00:00"/>
    <s v="Standard Class"/>
    <s v="CD-12790"/>
    <s v="Cynthia Delaney"/>
    <x v="2"/>
    <s v="United States"/>
    <s v="Oklahoma City"/>
    <s v="Oklahoma"/>
    <n v="73120"/>
    <x v="2"/>
    <s v="OFF-AP-10002651"/>
    <x v="1"/>
    <x v="9"/>
    <x v="1350"/>
    <n v="868.59"/>
    <n v="3"/>
    <n v="0"/>
    <x v="2245"/>
    <x v="4"/>
    <x v="2"/>
    <s v="2016"/>
  </r>
  <r>
    <s v="CA-2016-124352"/>
    <x v="680"/>
    <d v="2016-10-21T00:00:00"/>
    <s v="Standard Class"/>
    <s v="CD-12790"/>
    <s v="Cynthia Delaney"/>
    <x v="2"/>
    <s v="United States"/>
    <s v="Oklahoma City"/>
    <s v="Oklahoma"/>
    <n v="73120"/>
    <x v="2"/>
    <s v="OFF-PA-10003177"/>
    <x v="1"/>
    <x v="10"/>
    <x v="89"/>
    <n v="12.96"/>
    <n v="2"/>
    <n v="0"/>
    <x v="91"/>
    <x v="4"/>
    <x v="2"/>
    <s v="2016"/>
  </r>
  <r>
    <s v="CA-2016-124352"/>
    <x v="680"/>
    <d v="2016-10-21T00:00:00"/>
    <s v="Standard Class"/>
    <s v="CD-12790"/>
    <s v="Cynthia Delaney"/>
    <x v="2"/>
    <s v="United States"/>
    <s v="Oklahoma City"/>
    <s v="Oklahoma"/>
    <n v="73120"/>
    <x v="2"/>
    <s v="TEC-PH-10003442"/>
    <x v="2"/>
    <x v="7"/>
    <x v="888"/>
    <n v="5.5"/>
    <n v="1"/>
    <n v="0"/>
    <x v="1573"/>
    <x v="4"/>
    <x v="2"/>
    <s v="2016"/>
  </r>
  <r>
    <s v="CA-2016-124352"/>
    <x v="680"/>
    <d v="2016-10-21T00:00:00"/>
    <s v="Standard Class"/>
    <s v="CD-12790"/>
    <s v="Cynthia Delaney"/>
    <x v="2"/>
    <s v="United States"/>
    <s v="Oklahoma City"/>
    <s v="Oklahoma"/>
    <n v="73120"/>
    <x v="2"/>
    <s v="OFF-BI-10000977"/>
    <x v="1"/>
    <x v="8"/>
    <x v="991"/>
    <n v="121.6"/>
    <n v="4"/>
    <n v="0"/>
    <x v="2246"/>
    <x v="4"/>
    <x v="2"/>
    <s v="2016"/>
  </r>
  <r>
    <s v="CA-2015-124541"/>
    <x v="744"/>
    <d v="2015-04-10T00:00:00"/>
    <s v="Standard Class"/>
    <s v="TT-21220"/>
    <s v="Thomas Thornton"/>
    <x v="0"/>
    <s v="United States"/>
    <s v="Houston"/>
    <s v="Texas"/>
    <n v="77041"/>
    <x v="2"/>
    <s v="OFF-AR-10004078"/>
    <x v="1"/>
    <x v="6"/>
    <x v="512"/>
    <n v="42.048000000000002"/>
    <n v="9"/>
    <n v="0.2"/>
    <x v="2247"/>
    <x v="24"/>
    <x v="3"/>
    <s v="2015"/>
  </r>
  <r>
    <s v="CA-2015-124541"/>
    <x v="744"/>
    <d v="2015-04-10T00:00:00"/>
    <s v="Standard Class"/>
    <s v="TT-21220"/>
    <s v="Thomas Thornton"/>
    <x v="0"/>
    <s v="United States"/>
    <s v="Houston"/>
    <s v="Texas"/>
    <n v="77041"/>
    <x v="2"/>
    <s v="TEC-AC-10002550"/>
    <x v="2"/>
    <x v="11"/>
    <x v="1351"/>
    <n v="25.488"/>
    <n v="2"/>
    <n v="0.2"/>
    <x v="1191"/>
    <x v="24"/>
    <x v="3"/>
    <s v="2015"/>
  </r>
  <r>
    <s v="CA-2015-124541"/>
    <x v="744"/>
    <d v="2015-04-10T00:00:00"/>
    <s v="Standard Class"/>
    <s v="TT-21220"/>
    <s v="Thomas Thornton"/>
    <x v="0"/>
    <s v="United States"/>
    <s v="Houston"/>
    <s v="Texas"/>
    <n v="77041"/>
    <x v="2"/>
    <s v="OFF-BI-10004965"/>
    <x v="1"/>
    <x v="8"/>
    <x v="1014"/>
    <n v="6.9"/>
    <n v="3"/>
    <n v="0.8"/>
    <x v="2248"/>
    <x v="24"/>
    <x v="3"/>
    <s v="2015"/>
  </r>
  <r>
    <s v="CA-2015-124541"/>
    <x v="744"/>
    <d v="2015-04-10T00:00:00"/>
    <s v="Standard Class"/>
    <s v="TT-21220"/>
    <s v="Thomas Thornton"/>
    <x v="0"/>
    <s v="United States"/>
    <s v="Houston"/>
    <s v="Texas"/>
    <n v="77041"/>
    <x v="2"/>
    <s v="OFF-BI-10004209"/>
    <x v="1"/>
    <x v="8"/>
    <x v="1215"/>
    <n v="9.6479999999999997"/>
    <n v="6"/>
    <n v="0.8"/>
    <x v="2249"/>
    <x v="24"/>
    <x v="3"/>
    <s v="2015"/>
  </r>
  <r>
    <s v="CA-2015-124541"/>
    <x v="744"/>
    <d v="2015-04-10T00:00:00"/>
    <s v="Standard Class"/>
    <s v="TT-21220"/>
    <s v="Thomas Thornton"/>
    <x v="0"/>
    <s v="United States"/>
    <s v="Houston"/>
    <s v="Texas"/>
    <n v="77041"/>
    <x v="2"/>
    <s v="OFF-PA-10001526"/>
    <x v="1"/>
    <x v="10"/>
    <x v="1039"/>
    <n v="7.968"/>
    <n v="2"/>
    <n v="0.2"/>
    <x v="2250"/>
    <x v="24"/>
    <x v="3"/>
    <s v="2015"/>
  </r>
  <r>
    <s v="CA-2014-108707"/>
    <x v="745"/>
    <d v="2014-10-29T00:00:00"/>
    <s v="Standard Class"/>
    <s v="DB-12910"/>
    <s v="Daniel Byrd"/>
    <x v="2"/>
    <s v="United States"/>
    <s v="Fort Lauderdale"/>
    <s v="Florida"/>
    <n v="33311"/>
    <x v="0"/>
    <s v="OFF-PA-10000788"/>
    <x v="1"/>
    <x v="10"/>
    <x v="738"/>
    <n v="10.368"/>
    <n v="2"/>
    <n v="0.2"/>
    <x v="572"/>
    <x v="16"/>
    <x v="2"/>
    <s v="2014"/>
  </r>
  <r>
    <s v="CA-2014-111500"/>
    <x v="654"/>
    <d v="2014-08-21T00:00:00"/>
    <s v="Standard Class"/>
    <s v="DJ-13510"/>
    <s v="Don Jones"/>
    <x v="1"/>
    <s v="United States"/>
    <s v="Little Rock"/>
    <s v="Arkansas"/>
    <n v="72209"/>
    <x v="0"/>
    <s v="OFF-PA-10000595"/>
    <x v="1"/>
    <x v="10"/>
    <x v="1126"/>
    <n v="114.2"/>
    <n v="5"/>
    <n v="0"/>
    <x v="1193"/>
    <x v="11"/>
    <x v="6"/>
    <s v="2014"/>
  </r>
  <r>
    <s v="CA-2014-111500"/>
    <x v="654"/>
    <d v="2014-08-21T00:00:00"/>
    <s v="Standard Class"/>
    <s v="DJ-13510"/>
    <s v="Don Jones"/>
    <x v="1"/>
    <s v="United States"/>
    <s v="Little Rock"/>
    <s v="Arkansas"/>
    <n v="72209"/>
    <x v="0"/>
    <s v="OFF-BI-10000829"/>
    <x v="1"/>
    <x v="8"/>
    <x v="307"/>
    <n v="17.96"/>
    <n v="4"/>
    <n v="0"/>
    <x v="2251"/>
    <x v="11"/>
    <x v="6"/>
    <s v="2014"/>
  </r>
  <r>
    <s v="CA-2014-111500"/>
    <x v="654"/>
    <d v="2014-08-21T00:00:00"/>
    <s v="Standard Class"/>
    <s v="DJ-13510"/>
    <s v="Don Jones"/>
    <x v="1"/>
    <s v="United States"/>
    <s v="Little Rock"/>
    <s v="Arkansas"/>
    <n v="72209"/>
    <x v="0"/>
    <s v="OFF-FA-10002676"/>
    <x v="1"/>
    <x v="13"/>
    <x v="1078"/>
    <n v="12.67"/>
    <n v="7"/>
    <n v="0"/>
    <x v="2252"/>
    <x v="11"/>
    <x v="6"/>
    <s v="2014"/>
  </r>
  <r>
    <s v="CA-2014-111500"/>
    <x v="654"/>
    <d v="2014-08-21T00:00:00"/>
    <s v="Standard Class"/>
    <s v="DJ-13510"/>
    <s v="Don Jones"/>
    <x v="1"/>
    <s v="United States"/>
    <s v="Little Rock"/>
    <s v="Arkansas"/>
    <n v="72209"/>
    <x v="0"/>
    <s v="TEC-AC-10000844"/>
    <x v="2"/>
    <x v="11"/>
    <x v="106"/>
    <n v="339.96"/>
    <n v="4"/>
    <n v="0"/>
    <x v="2253"/>
    <x v="11"/>
    <x v="6"/>
    <s v="2014"/>
  </r>
  <r>
    <s v="US-2017-117723"/>
    <x v="733"/>
    <d v="2017-08-18T00:00:00"/>
    <s v="Second Class"/>
    <s v="DL-13495"/>
    <s v="Dionis Lloyd"/>
    <x v="1"/>
    <s v="United States"/>
    <s v="Philadelphia"/>
    <s v="Pennsylvania"/>
    <n v="19120"/>
    <x v="3"/>
    <s v="OFF-ST-10004459"/>
    <x v="1"/>
    <x v="4"/>
    <x v="459"/>
    <n v="1801.6320000000001"/>
    <n v="6"/>
    <n v="0.2"/>
    <x v="2254"/>
    <x v="4"/>
    <x v="6"/>
    <s v="2017"/>
  </r>
  <r>
    <s v="CA-2015-143238"/>
    <x v="684"/>
    <d v="2015-09-08T00:00:00"/>
    <s v="First Class"/>
    <s v="LO-17170"/>
    <s v="Lori Olson"/>
    <x v="1"/>
    <s v="United States"/>
    <s v="La Quinta"/>
    <s v="California"/>
    <n v="92253"/>
    <x v="1"/>
    <s v="TEC-AC-10003499"/>
    <x v="2"/>
    <x v="11"/>
    <x v="103"/>
    <n v="46.32"/>
    <n v="4"/>
    <n v="0"/>
    <x v="2255"/>
    <x v="24"/>
    <x v="8"/>
    <s v="2015"/>
  </r>
  <r>
    <s v="CA-2015-168746"/>
    <x v="746"/>
    <d v="2015-01-29T00:00:00"/>
    <s v="Second Class"/>
    <s v="SV-20365"/>
    <s v="Seth Vernon"/>
    <x v="0"/>
    <s v="United States"/>
    <s v="Cleveland"/>
    <s v="Ohio"/>
    <n v="44105"/>
    <x v="3"/>
    <s v="FUR-CH-10000513"/>
    <x v="0"/>
    <x v="1"/>
    <x v="70"/>
    <n v="181.98599999999999"/>
    <n v="2"/>
    <n v="0.3"/>
    <x v="2256"/>
    <x v="8"/>
    <x v="9"/>
    <s v="2015"/>
  </r>
  <r>
    <s v="CA-2015-168746"/>
    <x v="746"/>
    <d v="2015-01-29T00:00:00"/>
    <s v="Second Class"/>
    <s v="SV-20365"/>
    <s v="Seth Vernon"/>
    <x v="0"/>
    <s v="United States"/>
    <s v="Cleveland"/>
    <s v="Ohio"/>
    <n v="44105"/>
    <x v="3"/>
    <s v="TEC-PH-10000895"/>
    <x v="2"/>
    <x v="7"/>
    <x v="1137"/>
    <n v="431.976"/>
    <n v="4"/>
    <n v="0.4"/>
    <x v="2257"/>
    <x v="8"/>
    <x v="9"/>
    <s v="2015"/>
  </r>
  <r>
    <s v="CA-2015-168746"/>
    <x v="746"/>
    <d v="2015-01-29T00:00:00"/>
    <s v="Second Class"/>
    <s v="SV-20365"/>
    <s v="Seth Vernon"/>
    <x v="0"/>
    <s v="United States"/>
    <s v="Cleveland"/>
    <s v="Ohio"/>
    <n v="44105"/>
    <x v="3"/>
    <s v="TEC-PH-10002555"/>
    <x v="2"/>
    <x v="7"/>
    <x v="1352"/>
    <n v="155.37"/>
    <n v="1"/>
    <n v="0.4"/>
    <x v="2258"/>
    <x v="8"/>
    <x v="9"/>
    <s v="2015"/>
  </r>
  <r>
    <s v="CA-2015-113404"/>
    <x v="747"/>
    <d v="2015-07-16T00:00:00"/>
    <s v="Same Day"/>
    <s v="EM-13810"/>
    <s v="Eleni McCrary"/>
    <x v="1"/>
    <s v="United States"/>
    <s v="San Francisco"/>
    <s v="California"/>
    <n v="94122"/>
    <x v="1"/>
    <s v="FUR-CH-10003312"/>
    <x v="0"/>
    <x v="1"/>
    <x v="299"/>
    <n v="1348.704"/>
    <n v="6"/>
    <n v="0.2"/>
    <x v="2259"/>
    <x v="9"/>
    <x v="7"/>
    <s v="2015"/>
  </r>
  <r>
    <s v="CA-2015-113404"/>
    <x v="747"/>
    <d v="2015-07-16T00:00:00"/>
    <s v="Same Day"/>
    <s v="EM-13810"/>
    <s v="Eleni McCrary"/>
    <x v="1"/>
    <s v="United States"/>
    <s v="San Francisco"/>
    <s v="California"/>
    <n v="94122"/>
    <x v="1"/>
    <s v="FUR-CH-10004086"/>
    <x v="0"/>
    <x v="1"/>
    <x v="284"/>
    <n v="700.15200000000004"/>
    <n v="3"/>
    <n v="0.2"/>
    <x v="2260"/>
    <x v="9"/>
    <x v="7"/>
    <s v="2015"/>
  </r>
  <r>
    <s v="CA-2016-144792"/>
    <x v="567"/>
    <d v="2016-05-04T00:00:00"/>
    <s v="Standard Class"/>
    <s v="KD-16615"/>
    <s v="Ken Dana"/>
    <x v="1"/>
    <s v="United States"/>
    <s v="Scottsdale"/>
    <s v="Arizona"/>
    <n v="85254"/>
    <x v="1"/>
    <s v="FUR-FU-10002759"/>
    <x v="0"/>
    <x v="5"/>
    <x v="560"/>
    <n v="111.88800000000001"/>
    <n v="7"/>
    <n v="0.2"/>
    <x v="2261"/>
    <x v="17"/>
    <x v="3"/>
    <s v="2016"/>
  </r>
  <r>
    <s v="CA-2014-164385"/>
    <x v="467"/>
    <d v="2014-10-01T00:00:00"/>
    <s v="Second Class"/>
    <s v="NB-18580"/>
    <s v="Nicole Brennan"/>
    <x v="1"/>
    <s v="United States"/>
    <s v="Philadelphia"/>
    <s v="Pennsylvania"/>
    <n v="19134"/>
    <x v="3"/>
    <s v="OFF-AP-10002191"/>
    <x v="1"/>
    <x v="9"/>
    <x v="808"/>
    <n v="143.952"/>
    <n v="3"/>
    <n v="0.2"/>
    <x v="2262"/>
    <x v="20"/>
    <x v="8"/>
    <s v="2014"/>
  </r>
  <r>
    <s v="US-2016-114174"/>
    <x v="162"/>
    <d v="2016-09-14T00:00:00"/>
    <s v="Standard Class"/>
    <s v="AP-10720"/>
    <s v="Anne Pryor"/>
    <x v="2"/>
    <s v="United States"/>
    <s v="Malden"/>
    <s v="Massachusetts"/>
    <n v="2148"/>
    <x v="3"/>
    <s v="FUR-BO-10003450"/>
    <x v="0"/>
    <x v="0"/>
    <x v="1353"/>
    <n v="173.94"/>
    <n v="3"/>
    <n v="0"/>
    <x v="2263"/>
    <x v="0"/>
    <x v="8"/>
    <s v="2016"/>
  </r>
  <r>
    <s v="US-2016-114174"/>
    <x v="162"/>
    <d v="2016-09-14T00:00:00"/>
    <s v="Standard Class"/>
    <s v="AP-10720"/>
    <s v="Anne Pryor"/>
    <x v="2"/>
    <s v="United States"/>
    <s v="Malden"/>
    <s v="Massachusetts"/>
    <n v="2148"/>
    <x v="3"/>
    <s v="OFF-LA-10000248"/>
    <x v="1"/>
    <x v="2"/>
    <x v="1221"/>
    <n v="14.76"/>
    <n v="4"/>
    <n v="0"/>
    <x v="2264"/>
    <x v="0"/>
    <x v="8"/>
    <s v="2016"/>
  </r>
  <r>
    <s v="CA-2017-108070"/>
    <x v="513"/>
    <d v="2017-04-20T00:00:00"/>
    <s v="Standard Class"/>
    <s v="JE-15745"/>
    <s v="Joel Eaton"/>
    <x v="0"/>
    <s v="United States"/>
    <s v="San Jose"/>
    <s v="California"/>
    <n v="95123"/>
    <x v="1"/>
    <s v="OFF-ST-10004804"/>
    <x v="1"/>
    <x v="4"/>
    <x v="233"/>
    <n v="205.92"/>
    <n v="4"/>
    <n v="0"/>
    <x v="2265"/>
    <x v="9"/>
    <x v="3"/>
    <s v="2017"/>
  </r>
  <r>
    <s v="CA-2017-108070"/>
    <x v="513"/>
    <d v="2017-04-20T00:00:00"/>
    <s v="Standard Class"/>
    <s v="JE-15745"/>
    <s v="Joel Eaton"/>
    <x v="0"/>
    <s v="United States"/>
    <s v="San Jose"/>
    <s v="California"/>
    <n v="95123"/>
    <x v="1"/>
    <s v="FUR-BO-10001337"/>
    <x v="0"/>
    <x v="0"/>
    <x v="430"/>
    <n v="102.833"/>
    <n v="1"/>
    <n v="0.15"/>
    <x v="2266"/>
    <x v="9"/>
    <x v="3"/>
    <s v="2017"/>
  </r>
  <r>
    <s v="US-2015-128090"/>
    <x v="748"/>
    <d v="2015-08-22T00:00:00"/>
    <s v="Standard Class"/>
    <s v="JM-15865"/>
    <s v="John Murray"/>
    <x v="0"/>
    <s v="United States"/>
    <s v="Phoenix"/>
    <s v="Arizona"/>
    <n v="85023"/>
    <x v="1"/>
    <s v="OFF-AR-10002255"/>
    <x v="1"/>
    <x v="6"/>
    <x v="822"/>
    <n v="2.3039999999999998"/>
    <n v="1"/>
    <n v="0.2"/>
    <x v="2267"/>
    <x v="9"/>
    <x v="6"/>
    <s v="2015"/>
  </r>
  <r>
    <s v="US-2015-128090"/>
    <x v="748"/>
    <d v="2015-08-22T00:00:00"/>
    <s v="Standard Class"/>
    <s v="JM-15865"/>
    <s v="John Murray"/>
    <x v="0"/>
    <s v="United States"/>
    <s v="Phoenix"/>
    <s v="Arizona"/>
    <n v="85023"/>
    <x v="1"/>
    <s v="TEC-PH-10002624"/>
    <x v="2"/>
    <x v="7"/>
    <x v="1135"/>
    <n v="1879.96"/>
    <n v="5"/>
    <n v="0.2"/>
    <x v="2268"/>
    <x v="9"/>
    <x v="6"/>
    <s v="2015"/>
  </r>
  <r>
    <s v="US-2015-128090"/>
    <x v="748"/>
    <d v="2015-08-22T00:00:00"/>
    <s v="Standard Class"/>
    <s v="JM-15865"/>
    <s v="John Murray"/>
    <x v="0"/>
    <s v="United States"/>
    <s v="Phoenix"/>
    <s v="Arizona"/>
    <n v="85023"/>
    <x v="1"/>
    <s v="OFF-PA-10001878"/>
    <x v="1"/>
    <x v="10"/>
    <x v="1170"/>
    <n v="313.024"/>
    <n v="8"/>
    <n v="0.2"/>
    <x v="2269"/>
    <x v="9"/>
    <x v="6"/>
    <s v="2015"/>
  </r>
  <r>
    <s v="US-2015-128090"/>
    <x v="748"/>
    <d v="2015-08-22T00:00:00"/>
    <s v="Standard Class"/>
    <s v="JM-15865"/>
    <s v="John Murray"/>
    <x v="0"/>
    <s v="United States"/>
    <s v="Phoenix"/>
    <s v="Arizona"/>
    <n v="85023"/>
    <x v="1"/>
    <s v="OFF-LA-10000452"/>
    <x v="1"/>
    <x v="2"/>
    <x v="812"/>
    <n v="5.04"/>
    <n v="2"/>
    <n v="0.2"/>
    <x v="1369"/>
    <x v="9"/>
    <x v="6"/>
    <s v="2015"/>
  </r>
  <r>
    <s v="CA-2017-101042"/>
    <x v="123"/>
    <d v="2017-11-23T00:00:00"/>
    <s v="Standard Class"/>
    <s v="AB-10105"/>
    <s v="Adrian Barton"/>
    <x v="0"/>
    <s v="United States"/>
    <s v="Henderson"/>
    <s v="Kentucky"/>
    <n v="42420"/>
    <x v="0"/>
    <s v="FUR-FU-10004665"/>
    <x v="0"/>
    <x v="5"/>
    <x v="1354"/>
    <n v="821.88"/>
    <n v="6"/>
    <n v="0"/>
    <x v="2270"/>
    <x v="12"/>
    <x v="0"/>
    <s v="2017"/>
  </r>
  <r>
    <s v="CA-2017-101042"/>
    <x v="123"/>
    <d v="2017-11-23T00:00:00"/>
    <s v="Standard Class"/>
    <s v="AB-10105"/>
    <s v="Adrian Barton"/>
    <x v="0"/>
    <s v="United States"/>
    <s v="Henderson"/>
    <s v="Kentucky"/>
    <n v="42420"/>
    <x v="0"/>
    <s v="OFF-BI-10000088"/>
    <x v="1"/>
    <x v="8"/>
    <x v="1034"/>
    <n v="21.96"/>
    <n v="2"/>
    <n v="0"/>
    <x v="2271"/>
    <x v="12"/>
    <x v="0"/>
    <s v="2017"/>
  </r>
  <r>
    <s v="CA-2016-155439"/>
    <x v="749"/>
    <d v="2016-09-18T00:00:00"/>
    <s v="Standard Class"/>
    <s v="PN-18775"/>
    <s v="Parhena Norris"/>
    <x v="2"/>
    <s v="United States"/>
    <s v="Columbia"/>
    <s v="South Carolina"/>
    <n v="29203"/>
    <x v="0"/>
    <s v="OFF-PA-10000029"/>
    <x v="1"/>
    <x v="10"/>
    <x v="811"/>
    <n v="25.92"/>
    <n v="4"/>
    <n v="0"/>
    <x v="245"/>
    <x v="19"/>
    <x v="8"/>
    <s v="2016"/>
  </r>
  <r>
    <s v="CA-2016-118626"/>
    <x v="243"/>
    <d v="2016-08-20T00:00:00"/>
    <s v="Standard Class"/>
    <s v="JC-15775"/>
    <s v="John Castell"/>
    <x v="0"/>
    <s v="United States"/>
    <s v="Tallahassee"/>
    <s v="Florida"/>
    <n v="32303"/>
    <x v="0"/>
    <s v="TEC-PH-10000369"/>
    <x v="2"/>
    <x v="7"/>
    <x v="1355"/>
    <n v="705.54399999999998"/>
    <n v="7"/>
    <n v="0.2"/>
    <x v="2272"/>
    <x v="4"/>
    <x v="6"/>
    <s v="2016"/>
  </r>
  <r>
    <s v="CA-2015-111458"/>
    <x v="120"/>
    <d v="2015-09-30T00:00:00"/>
    <s v="Standard Class"/>
    <s v="PF-19165"/>
    <s v="Philip Fox"/>
    <x v="0"/>
    <s v="United States"/>
    <s v="New York City"/>
    <s v="New York"/>
    <n v="10035"/>
    <x v="3"/>
    <s v="TEC-AC-10001590"/>
    <x v="2"/>
    <x v="11"/>
    <x v="1356"/>
    <n v="50"/>
    <n v="2"/>
    <n v="0"/>
    <x v="2273"/>
    <x v="20"/>
    <x v="8"/>
    <s v="2015"/>
  </r>
  <r>
    <s v="US-2016-126844"/>
    <x v="750"/>
    <d v="2016-10-14T00:00:00"/>
    <s v="Standard Class"/>
    <s v="BW-11110"/>
    <s v="Bart Watters"/>
    <x v="1"/>
    <s v="United States"/>
    <s v="Houston"/>
    <s v="Texas"/>
    <n v="77070"/>
    <x v="2"/>
    <s v="FUR-FU-10004909"/>
    <x v="0"/>
    <x v="5"/>
    <x v="1357"/>
    <n v="51.712000000000003"/>
    <n v="8"/>
    <n v="0.6"/>
    <x v="2274"/>
    <x v="0"/>
    <x v="2"/>
    <s v="2016"/>
  </r>
  <r>
    <s v="US-2015-112508"/>
    <x v="539"/>
    <d v="2015-03-30T00:00:00"/>
    <s v="Standard Class"/>
    <s v="BP-11185"/>
    <s v="Ben Peterman"/>
    <x v="1"/>
    <s v="United States"/>
    <s v="Coral Springs"/>
    <s v="Florida"/>
    <n v="33065"/>
    <x v="0"/>
    <s v="OFF-AP-10002287"/>
    <x v="1"/>
    <x v="9"/>
    <x v="1283"/>
    <n v="6.992"/>
    <n v="2"/>
    <n v="0.2"/>
    <x v="2275"/>
    <x v="16"/>
    <x v="10"/>
    <s v="2015"/>
  </r>
  <r>
    <s v="CA-2015-147788"/>
    <x v="70"/>
    <d v="2015-06-04T00:00:00"/>
    <s v="Standard Class"/>
    <s v="TM-21010"/>
    <s v="Tamara Manning"/>
    <x v="0"/>
    <s v="United States"/>
    <s v="Orem"/>
    <s v="Utah"/>
    <n v="84057"/>
    <x v="1"/>
    <s v="FUR-BO-10004357"/>
    <x v="0"/>
    <x v="0"/>
    <x v="1358"/>
    <n v="1406.86"/>
    <n v="7"/>
    <n v="0"/>
    <x v="2276"/>
    <x v="23"/>
    <x v="5"/>
    <s v="2015"/>
  </r>
  <r>
    <s v="CA-2015-147788"/>
    <x v="70"/>
    <d v="2015-06-04T00:00:00"/>
    <s v="Standard Class"/>
    <s v="TM-21010"/>
    <s v="Tamara Manning"/>
    <x v="0"/>
    <s v="United States"/>
    <s v="Orem"/>
    <s v="Utah"/>
    <n v="84057"/>
    <x v="1"/>
    <s v="OFF-LA-10003766"/>
    <x v="1"/>
    <x v="2"/>
    <x v="365"/>
    <n v="15.75"/>
    <n v="5"/>
    <n v="0"/>
    <x v="2277"/>
    <x v="23"/>
    <x v="5"/>
    <s v="2015"/>
  </r>
  <r>
    <s v="CA-2015-147788"/>
    <x v="70"/>
    <d v="2015-06-04T00:00:00"/>
    <s v="Standard Class"/>
    <s v="TM-21010"/>
    <s v="Tamara Manning"/>
    <x v="0"/>
    <s v="United States"/>
    <s v="Orem"/>
    <s v="Utah"/>
    <n v="84057"/>
    <x v="1"/>
    <s v="OFF-ST-10000046"/>
    <x v="1"/>
    <x v="4"/>
    <x v="764"/>
    <n v="323.10000000000002"/>
    <n v="2"/>
    <n v="0"/>
    <x v="2278"/>
    <x v="23"/>
    <x v="5"/>
    <s v="2015"/>
  </r>
  <r>
    <s v="CA-2015-144288"/>
    <x v="707"/>
    <d v="2015-12-31T00:00:00"/>
    <s v="Standard Class"/>
    <s v="MB-17305"/>
    <s v="Maria Bertelson"/>
    <x v="0"/>
    <s v="United States"/>
    <s v="Nashville"/>
    <s v="Tennessee"/>
    <n v="37211"/>
    <x v="0"/>
    <s v="OFF-LA-10003190"/>
    <x v="1"/>
    <x v="2"/>
    <x v="1172"/>
    <n v="9.2159999999999993"/>
    <n v="4"/>
    <n v="0.2"/>
    <x v="802"/>
    <x v="10"/>
    <x v="4"/>
    <s v="2015"/>
  </r>
  <r>
    <s v="CA-2015-144288"/>
    <x v="707"/>
    <d v="2015-12-31T00:00:00"/>
    <s v="Standard Class"/>
    <s v="MB-17305"/>
    <s v="Maria Bertelson"/>
    <x v="0"/>
    <s v="United States"/>
    <s v="Nashville"/>
    <s v="Tennessee"/>
    <n v="37211"/>
    <x v="0"/>
    <s v="OFF-PA-10002787"/>
    <x v="1"/>
    <x v="10"/>
    <x v="1276"/>
    <n v="10.368"/>
    <n v="2"/>
    <n v="0.2"/>
    <x v="572"/>
    <x v="10"/>
    <x v="4"/>
    <s v="2015"/>
  </r>
  <r>
    <s v="CA-2015-110632"/>
    <x v="751"/>
    <d v="2015-03-22T00:00:00"/>
    <s v="Second Class"/>
    <s v="HR-14830"/>
    <s v="Harold Ryan"/>
    <x v="1"/>
    <s v="United States"/>
    <s v="New York City"/>
    <s v="New York"/>
    <n v="10009"/>
    <x v="3"/>
    <s v="TEC-AC-10000387"/>
    <x v="2"/>
    <x v="11"/>
    <x v="1359"/>
    <n v="15.02"/>
    <n v="1"/>
    <n v="0"/>
    <x v="2279"/>
    <x v="11"/>
    <x v="10"/>
    <s v="2015"/>
  </r>
  <r>
    <s v="CA-2015-110632"/>
    <x v="751"/>
    <d v="2015-03-22T00:00:00"/>
    <s v="Second Class"/>
    <s v="HR-14830"/>
    <s v="Harold Ryan"/>
    <x v="1"/>
    <s v="United States"/>
    <s v="New York City"/>
    <s v="New York"/>
    <n v="10009"/>
    <x v="3"/>
    <s v="OFF-ST-10001291"/>
    <x v="1"/>
    <x v="4"/>
    <x v="1026"/>
    <n v="33.82"/>
    <n v="2"/>
    <n v="0"/>
    <x v="2280"/>
    <x v="11"/>
    <x v="10"/>
    <s v="2015"/>
  </r>
  <r>
    <s v="CA-2017-109589"/>
    <x v="202"/>
    <d v="2017-12-24T00:00:00"/>
    <s v="First Class"/>
    <s v="BD-11635"/>
    <s v="Brian Derr"/>
    <x v="0"/>
    <s v="United States"/>
    <s v="Bowling Green"/>
    <s v="Kentucky"/>
    <n v="42104"/>
    <x v="0"/>
    <s v="TEC-AC-10003116"/>
    <x v="2"/>
    <x v="11"/>
    <x v="929"/>
    <n v="71"/>
    <n v="4"/>
    <n v="0"/>
    <x v="2281"/>
    <x v="30"/>
    <x v="4"/>
    <s v="2017"/>
  </r>
  <r>
    <s v="CA-2017-123967"/>
    <x v="752"/>
    <d v="2017-11-03T00:00:00"/>
    <s v="Second Class"/>
    <s v="SF-20200"/>
    <s v="Sarah Foster"/>
    <x v="0"/>
    <s v="United States"/>
    <s v="Bellingham"/>
    <s v="Washington"/>
    <n v="98226"/>
    <x v="1"/>
    <s v="OFF-BI-10001308"/>
    <x v="1"/>
    <x v="8"/>
    <x v="1360"/>
    <n v="25.12"/>
    <n v="5"/>
    <n v="0.2"/>
    <x v="1247"/>
    <x v="26"/>
    <x v="0"/>
    <s v="2017"/>
  </r>
  <r>
    <s v="CA-2017-123967"/>
    <x v="752"/>
    <d v="2017-11-03T00:00:00"/>
    <s v="Second Class"/>
    <s v="SF-20200"/>
    <s v="Sarah Foster"/>
    <x v="0"/>
    <s v="United States"/>
    <s v="Bellingham"/>
    <s v="Washington"/>
    <n v="98226"/>
    <x v="1"/>
    <s v="FUR-TA-10003954"/>
    <x v="0"/>
    <x v="3"/>
    <x v="1217"/>
    <n v="2665.62"/>
    <n v="9"/>
    <n v="0"/>
    <x v="2282"/>
    <x v="26"/>
    <x v="0"/>
    <s v="2017"/>
  </r>
  <r>
    <s v="CA-2017-148929"/>
    <x v="210"/>
    <d v="2017-09-11T00:00:00"/>
    <s v="Standard Class"/>
    <s v="SP-20620"/>
    <s v="Stefania Perrino"/>
    <x v="1"/>
    <s v="United States"/>
    <s v="New York City"/>
    <s v="New York"/>
    <n v="10011"/>
    <x v="3"/>
    <s v="OFF-ST-10003282"/>
    <x v="1"/>
    <x v="4"/>
    <x v="42"/>
    <n v="478.08"/>
    <n v="8"/>
    <n v="0"/>
    <x v="2283"/>
    <x v="29"/>
    <x v="8"/>
    <s v="2017"/>
  </r>
  <r>
    <s v="CA-2017-134404"/>
    <x v="753"/>
    <d v="2017-12-27T00:00:00"/>
    <s v="Same Day"/>
    <s v="DR-12880"/>
    <s v="Dan Reichenbach"/>
    <x v="1"/>
    <s v="United States"/>
    <s v="Newark"/>
    <s v="Ohio"/>
    <n v="43055"/>
    <x v="3"/>
    <s v="TEC-PH-10000576"/>
    <x v="2"/>
    <x v="7"/>
    <x v="815"/>
    <n v="164.38800000000001"/>
    <n v="2"/>
    <n v="0.4"/>
    <x v="2284"/>
    <x v="8"/>
    <x v="4"/>
    <s v="2017"/>
  </r>
  <r>
    <s v="CA-2017-134404"/>
    <x v="753"/>
    <d v="2017-12-27T00:00:00"/>
    <s v="Same Day"/>
    <s v="DR-12880"/>
    <s v="Dan Reichenbach"/>
    <x v="1"/>
    <s v="United States"/>
    <s v="Newark"/>
    <s v="Ohio"/>
    <n v="43055"/>
    <x v="3"/>
    <s v="OFF-AR-10004441"/>
    <x v="1"/>
    <x v="6"/>
    <x v="155"/>
    <n v="13.247999999999999"/>
    <n v="4"/>
    <n v="0.2"/>
    <x v="2285"/>
    <x v="8"/>
    <x v="4"/>
    <s v="2017"/>
  </r>
  <r>
    <s v="CA-2017-109778"/>
    <x v="11"/>
    <d v="2017-07-21T00:00:00"/>
    <s v="Standard Class"/>
    <s v="VM-21685"/>
    <s v="Valerie Mitchum"/>
    <x v="2"/>
    <s v="United States"/>
    <s v="Woodstock"/>
    <s v="Illinois"/>
    <n v="60098"/>
    <x v="2"/>
    <s v="OFF-AR-10003759"/>
    <x v="1"/>
    <x v="6"/>
    <x v="846"/>
    <n v="2.9119999999999999"/>
    <n v="2"/>
    <n v="0.2"/>
    <x v="2286"/>
    <x v="9"/>
    <x v="7"/>
    <s v="2017"/>
  </r>
  <r>
    <s v="CA-2016-155845"/>
    <x v="399"/>
    <d v="2016-08-15T00:00:00"/>
    <s v="Second Class"/>
    <s v="CM-12235"/>
    <s v="Chris McAfee"/>
    <x v="0"/>
    <s v="United States"/>
    <s v="Carrollton"/>
    <s v="Texas"/>
    <n v="75007"/>
    <x v="2"/>
    <s v="TEC-AC-10004145"/>
    <x v="2"/>
    <x v="11"/>
    <x v="1273"/>
    <n v="1399.944"/>
    <n v="7"/>
    <n v="0.2"/>
    <x v="2287"/>
    <x v="1"/>
    <x v="6"/>
    <s v="2016"/>
  </r>
  <r>
    <s v="CA-2017-145128"/>
    <x v="362"/>
    <d v="2017-07-14T00:00:00"/>
    <s v="Standard Class"/>
    <s v="SM-20320"/>
    <s v="Sean Miller"/>
    <x v="2"/>
    <s v="United States"/>
    <s v="Lafayette"/>
    <s v="Indiana"/>
    <n v="47905"/>
    <x v="2"/>
    <s v="FUR-FU-10000293"/>
    <x v="0"/>
    <x v="5"/>
    <x v="791"/>
    <n v="526.45000000000005"/>
    <n v="5"/>
    <n v="0"/>
    <x v="2004"/>
    <x v="3"/>
    <x v="7"/>
    <s v="2017"/>
  </r>
  <r>
    <s v="CA-2014-129091"/>
    <x v="754"/>
    <d v="2014-11-27T00:00:00"/>
    <s v="Standard Class"/>
    <s v="RA-19885"/>
    <s v="Ruben Ausman"/>
    <x v="1"/>
    <s v="United States"/>
    <s v="Columbus"/>
    <s v="Georgia"/>
    <n v="31907"/>
    <x v="0"/>
    <s v="OFF-EN-10004955"/>
    <x v="1"/>
    <x v="12"/>
    <x v="890"/>
    <n v="16.23"/>
    <n v="3"/>
    <n v="0"/>
    <x v="2288"/>
    <x v="6"/>
    <x v="0"/>
    <s v="2014"/>
  </r>
  <r>
    <s v="CA-2014-129091"/>
    <x v="754"/>
    <d v="2014-11-27T00:00:00"/>
    <s v="Standard Class"/>
    <s v="RA-19885"/>
    <s v="Ruben Ausman"/>
    <x v="1"/>
    <s v="United States"/>
    <s v="Columbus"/>
    <s v="Georgia"/>
    <n v="31907"/>
    <x v="0"/>
    <s v="OFF-BI-10001071"/>
    <x v="1"/>
    <x v="8"/>
    <x v="669"/>
    <n v="319.89999999999998"/>
    <n v="5"/>
    <n v="0"/>
    <x v="2289"/>
    <x v="6"/>
    <x v="0"/>
    <s v="2014"/>
  </r>
  <r>
    <s v="CA-2014-129091"/>
    <x v="754"/>
    <d v="2014-11-27T00:00:00"/>
    <s v="Standard Class"/>
    <s v="RA-19885"/>
    <s v="Ruben Ausman"/>
    <x v="1"/>
    <s v="United States"/>
    <s v="Columbus"/>
    <s v="Georgia"/>
    <n v="31907"/>
    <x v="0"/>
    <s v="OFF-EN-10001990"/>
    <x v="1"/>
    <x v="12"/>
    <x v="153"/>
    <n v="11.36"/>
    <n v="2"/>
    <n v="0"/>
    <x v="732"/>
    <x v="6"/>
    <x v="0"/>
    <s v="2014"/>
  </r>
  <r>
    <s v="CA-2014-129091"/>
    <x v="754"/>
    <d v="2014-11-27T00:00:00"/>
    <s v="Standard Class"/>
    <s v="RA-19885"/>
    <s v="Ruben Ausman"/>
    <x v="1"/>
    <s v="United States"/>
    <s v="Columbus"/>
    <s v="Georgia"/>
    <n v="31907"/>
    <x v="0"/>
    <s v="OFF-AP-10002734"/>
    <x v="1"/>
    <x v="9"/>
    <x v="1361"/>
    <n v="675.12"/>
    <n v="3"/>
    <n v="0"/>
    <x v="2290"/>
    <x v="6"/>
    <x v="0"/>
    <s v="2014"/>
  </r>
  <r>
    <s v="US-2014-155502"/>
    <x v="755"/>
    <d v="2014-01-31T00:00:00"/>
    <s v="Standard Class"/>
    <s v="SD-20485"/>
    <s v="Shirley Daniels"/>
    <x v="2"/>
    <s v="United States"/>
    <s v="Alexandria"/>
    <s v="Virginia"/>
    <n v="22304"/>
    <x v="0"/>
    <s v="FUR-FU-10004587"/>
    <x v="0"/>
    <x v="5"/>
    <x v="1362"/>
    <n v="62.82"/>
    <n v="3"/>
    <n v="0"/>
    <x v="2291"/>
    <x v="20"/>
    <x v="9"/>
    <s v="2014"/>
  </r>
  <r>
    <s v="US-2014-155502"/>
    <x v="755"/>
    <d v="2014-01-31T00:00:00"/>
    <s v="Standard Class"/>
    <s v="SD-20485"/>
    <s v="Shirley Daniels"/>
    <x v="2"/>
    <s v="United States"/>
    <s v="Alexandria"/>
    <s v="Virginia"/>
    <n v="22304"/>
    <x v="0"/>
    <s v="OFF-ST-10004337"/>
    <x v="1"/>
    <x v="4"/>
    <x v="847"/>
    <n v="489.92"/>
    <n v="8"/>
    <n v="0"/>
    <x v="232"/>
    <x v="20"/>
    <x v="9"/>
    <s v="2014"/>
  </r>
  <r>
    <s v="US-2014-155502"/>
    <x v="755"/>
    <d v="2014-01-31T00:00:00"/>
    <s v="Standard Class"/>
    <s v="SD-20485"/>
    <s v="Shirley Daniels"/>
    <x v="2"/>
    <s v="United States"/>
    <s v="Alexandria"/>
    <s v="Virginia"/>
    <n v="22304"/>
    <x v="0"/>
    <s v="OFF-PA-10003072"/>
    <x v="1"/>
    <x v="10"/>
    <x v="927"/>
    <n v="19.440000000000001"/>
    <n v="3"/>
    <n v="0"/>
    <x v="551"/>
    <x v="20"/>
    <x v="9"/>
    <s v="2014"/>
  </r>
  <r>
    <s v="US-2014-155502"/>
    <x v="755"/>
    <d v="2014-01-31T00:00:00"/>
    <s v="Standard Class"/>
    <s v="SD-20485"/>
    <s v="Shirley Daniels"/>
    <x v="2"/>
    <s v="United States"/>
    <s v="Alexandria"/>
    <s v="Virginia"/>
    <n v="22304"/>
    <x v="0"/>
    <s v="OFF-PA-10000380"/>
    <x v="1"/>
    <x v="10"/>
    <x v="1290"/>
    <n v="16.68"/>
    <n v="2"/>
    <n v="0"/>
    <x v="2292"/>
    <x v="20"/>
    <x v="9"/>
    <s v="2014"/>
  </r>
  <r>
    <s v="US-2014-155502"/>
    <x v="755"/>
    <d v="2014-01-31T00:00:00"/>
    <s v="Standard Class"/>
    <s v="SD-20485"/>
    <s v="Shirley Daniels"/>
    <x v="2"/>
    <s v="United States"/>
    <s v="Alexandria"/>
    <s v="Virginia"/>
    <n v="22304"/>
    <x v="0"/>
    <s v="TEC-PH-10004833"/>
    <x v="2"/>
    <x v="7"/>
    <x v="1363"/>
    <n v="155.35"/>
    <n v="13"/>
    <n v="0"/>
    <x v="232"/>
    <x v="20"/>
    <x v="9"/>
    <s v="2014"/>
  </r>
  <r>
    <s v="US-2014-155502"/>
    <x v="755"/>
    <d v="2014-01-31T00:00:00"/>
    <s v="Standard Class"/>
    <s v="SD-20485"/>
    <s v="Shirley Daniels"/>
    <x v="2"/>
    <s v="United States"/>
    <s v="Alexandria"/>
    <s v="Virginia"/>
    <n v="22304"/>
    <x v="0"/>
    <s v="FUR-FU-10001847"/>
    <x v="0"/>
    <x v="5"/>
    <x v="1364"/>
    <n v="12.42"/>
    <n v="3"/>
    <n v="0"/>
    <x v="2293"/>
    <x v="20"/>
    <x v="9"/>
    <s v="2014"/>
  </r>
  <r>
    <s v="US-2014-155502"/>
    <x v="755"/>
    <d v="2014-01-31T00:00:00"/>
    <s v="Standard Class"/>
    <s v="SD-20485"/>
    <s v="Shirley Daniels"/>
    <x v="2"/>
    <s v="United States"/>
    <s v="Alexandria"/>
    <s v="Virginia"/>
    <n v="22304"/>
    <x v="0"/>
    <s v="TEC-PH-10002103"/>
    <x v="2"/>
    <x v="7"/>
    <x v="539"/>
    <n v="187.98"/>
    <n v="2"/>
    <n v="0"/>
    <x v="2294"/>
    <x v="20"/>
    <x v="9"/>
    <s v="2014"/>
  </r>
  <r>
    <s v="CA-2015-121041"/>
    <x v="502"/>
    <d v="2015-11-10T00:00:00"/>
    <s v="Standard Class"/>
    <s v="CS-12250"/>
    <s v="Chris Selesnick"/>
    <x v="1"/>
    <s v="United States"/>
    <s v="Haltom City"/>
    <s v="Texas"/>
    <n v="76117"/>
    <x v="2"/>
    <s v="OFF-EN-10001137"/>
    <x v="1"/>
    <x v="12"/>
    <x v="318"/>
    <n v="6.6079999999999997"/>
    <n v="2"/>
    <n v="0.2"/>
    <x v="2295"/>
    <x v="21"/>
    <x v="0"/>
    <s v="2015"/>
  </r>
  <r>
    <s v="CA-2017-131695"/>
    <x v="160"/>
    <d v="2017-07-06T00:00:00"/>
    <s v="Standard Class"/>
    <s v="RA-19285"/>
    <s v="Ralph Arnett"/>
    <x v="0"/>
    <s v="United States"/>
    <s v="New York City"/>
    <s v="New York"/>
    <n v="10024"/>
    <x v="3"/>
    <s v="OFF-ST-10001476"/>
    <x v="1"/>
    <x v="4"/>
    <x v="835"/>
    <n v="248.57"/>
    <n v="7"/>
    <n v="0"/>
    <x v="2296"/>
    <x v="17"/>
    <x v="1"/>
    <s v="2017"/>
  </r>
  <r>
    <s v="CA-2017-131695"/>
    <x v="160"/>
    <d v="2017-07-06T00:00:00"/>
    <s v="Standard Class"/>
    <s v="RA-19285"/>
    <s v="Ralph Arnett"/>
    <x v="0"/>
    <s v="United States"/>
    <s v="New York City"/>
    <s v="New York"/>
    <n v="10024"/>
    <x v="3"/>
    <s v="FUR-FU-10002045"/>
    <x v="0"/>
    <x v="5"/>
    <x v="1365"/>
    <n v="22.23"/>
    <n v="1"/>
    <n v="0"/>
    <x v="2297"/>
    <x v="17"/>
    <x v="1"/>
    <s v="2017"/>
  </r>
  <r>
    <s v="CA-2016-137729"/>
    <x v="465"/>
    <d v="2016-05-09T00:00:00"/>
    <s v="Standard Class"/>
    <s v="BF-11005"/>
    <s v="Barry Franz"/>
    <x v="2"/>
    <s v="United States"/>
    <s v="Los Angeles"/>
    <s v="California"/>
    <n v="90004"/>
    <x v="1"/>
    <s v="OFF-ST-10001505"/>
    <x v="1"/>
    <x v="4"/>
    <x v="1183"/>
    <n v="5.98"/>
    <n v="1"/>
    <n v="0"/>
    <x v="2298"/>
    <x v="5"/>
    <x v="5"/>
    <s v="2016"/>
  </r>
  <r>
    <s v="CA-2016-137729"/>
    <x v="465"/>
    <d v="2016-05-09T00:00:00"/>
    <s v="Standard Class"/>
    <s v="BF-11005"/>
    <s v="Barry Franz"/>
    <x v="2"/>
    <s v="United States"/>
    <s v="Los Angeles"/>
    <s v="California"/>
    <n v="90004"/>
    <x v="1"/>
    <s v="TEC-PH-10001433"/>
    <x v="2"/>
    <x v="7"/>
    <x v="240"/>
    <n v="246.16800000000001"/>
    <n v="3"/>
    <n v="0.2"/>
    <x v="2299"/>
    <x v="5"/>
    <x v="5"/>
    <s v="2016"/>
  </r>
  <r>
    <s v="US-2016-115455"/>
    <x v="162"/>
    <d v="2016-09-14T00:00:00"/>
    <s v="Standard Class"/>
    <s v="SE-20110"/>
    <s v="Sanjit Engle"/>
    <x v="0"/>
    <s v="United States"/>
    <s v="Wheeling"/>
    <s v="Illinois"/>
    <n v="60090"/>
    <x v="2"/>
    <s v="FUR-FU-10004671"/>
    <x v="0"/>
    <x v="5"/>
    <x v="1366"/>
    <n v="14.135999999999999"/>
    <n v="2"/>
    <n v="0.6"/>
    <x v="2300"/>
    <x v="0"/>
    <x v="8"/>
    <s v="2016"/>
  </r>
  <r>
    <s v="US-2016-115455"/>
    <x v="162"/>
    <d v="2016-09-14T00:00:00"/>
    <s v="Standard Class"/>
    <s v="SE-20110"/>
    <s v="Sanjit Engle"/>
    <x v="0"/>
    <s v="United States"/>
    <s v="Wheeling"/>
    <s v="Illinois"/>
    <n v="60090"/>
    <x v="2"/>
    <s v="FUR-TA-10003569"/>
    <x v="0"/>
    <x v="3"/>
    <x v="1367"/>
    <n v="601.47"/>
    <n v="3"/>
    <n v="0.5"/>
    <x v="2301"/>
    <x v="0"/>
    <x v="8"/>
    <s v="2016"/>
  </r>
  <r>
    <s v="CA-2017-128300"/>
    <x v="221"/>
    <d v="2017-11-26T00:00:00"/>
    <s v="Second Class"/>
    <s v="RS-19765"/>
    <s v="Roland Schwarz"/>
    <x v="1"/>
    <s v="United States"/>
    <s v="Summerville"/>
    <s v="South Carolina"/>
    <n v="29483"/>
    <x v="0"/>
    <s v="TEC-PH-10002807"/>
    <x v="2"/>
    <x v="7"/>
    <x v="1239"/>
    <n v="79.099999999999994"/>
    <n v="2"/>
    <n v="0"/>
    <x v="2302"/>
    <x v="16"/>
    <x v="0"/>
    <s v="2017"/>
  </r>
  <r>
    <s v="CA-2017-128300"/>
    <x v="221"/>
    <d v="2017-11-26T00:00:00"/>
    <s v="Second Class"/>
    <s v="RS-19765"/>
    <s v="Roland Schwarz"/>
    <x v="1"/>
    <s v="United States"/>
    <s v="Summerville"/>
    <s v="South Carolina"/>
    <n v="29483"/>
    <x v="0"/>
    <s v="OFF-BI-10001597"/>
    <x v="1"/>
    <x v="8"/>
    <x v="798"/>
    <n v="327.84"/>
    <n v="8"/>
    <n v="0"/>
    <x v="2303"/>
    <x v="16"/>
    <x v="0"/>
    <s v="2017"/>
  </r>
  <r>
    <s v="CA-2017-149048"/>
    <x v="726"/>
    <d v="2017-05-17T00:00:00"/>
    <s v="Standard Class"/>
    <s v="BM-11650"/>
    <s v="Brian Moss"/>
    <x v="1"/>
    <s v="United States"/>
    <s v="Columbus"/>
    <s v="Indiana"/>
    <n v="47201"/>
    <x v="2"/>
    <s v="OFF-EN-10003296"/>
    <x v="1"/>
    <x v="12"/>
    <x v="232"/>
    <n v="180.96"/>
    <n v="2"/>
    <n v="0"/>
    <x v="2304"/>
    <x v="7"/>
    <x v="5"/>
    <s v="2017"/>
  </r>
  <r>
    <s v="CA-2017-149048"/>
    <x v="726"/>
    <d v="2017-05-17T00:00:00"/>
    <s v="Standard Class"/>
    <s v="BM-11650"/>
    <s v="Brian Moss"/>
    <x v="1"/>
    <s v="United States"/>
    <s v="Columbus"/>
    <s v="Indiana"/>
    <n v="47201"/>
    <x v="2"/>
    <s v="OFF-BI-10004632"/>
    <x v="1"/>
    <x v="8"/>
    <x v="569"/>
    <n v="914.97"/>
    <n v="3"/>
    <n v="0"/>
    <x v="2305"/>
    <x v="7"/>
    <x v="5"/>
    <s v="2017"/>
  </r>
  <r>
    <s v="CA-2017-149048"/>
    <x v="726"/>
    <d v="2017-05-17T00:00:00"/>
    <s v="Standard Class"/>
    <s v="BM-11650"/>
    <s v="Brian Moss"/>
    <x v="1"/>
    <s v="United States"/>
    <s v="Columbus"/>
    <s v="Indiana"/>
    <n v="47201"/>
    <x v="2"/>
    <s v="TEC-PH-10002310"/>
    <x v="2"/>
    <x v="7"/>
    <x v="1368"/>
    <n v="587.97"/>
    <n v="3"/>
    <n v="0"/>
    <x v="2306"/>
    <x v="7"/>
    <x v="5"/>
    <s v="2017"/>
  </r>
  <r>
    <s v="CA-2017-149048"/>
    <x v="726"/>
    <d v="2017-05-17T00:00:00"/>
    <s v="Standard Class"/>
    <s v="BM-11650"/>
    <s v="Brian Moss"/>
    <x v="1"/>
    <s v="United States"/>
    <s v="Columbus"/>
    <s v="Indiana"/>
    <n v="47201"/>
    <x v="2"/>
    <s v="OFF-ST-10000078"/>
    <x v="1"/>
    <x v="4"/>
    <x v="1227"/>
    <n v="530.34"/>
    <n v="2"/>
    <n v="0"/>
    <x v="2307"/>
    <x v="7"/>
    <x v="5"/>
    <s v="2017"/>
  </r>
  <r>
    <s v="CA-2017-149048"/>
    <x v="726"/>
    <d v="2017-05-17T00:00:00"/>
    <s v="Standard Class"/>
    <s v="BM-11650"/>
    <s v="Brian Moss"/>
    <x v="1"/>
    <s v="United States"/>
    <s v="Columbus"/>
    <s v="Indiana"/>
    <n v="47201"/>
    <x v="2"/>
    <s v="OFF-PA-10001752"/>
    <x v="1"/>
    <x v="10"/>
    <x v="1369"/>
    <n v="14.94"/>
    <n v="3"/>
    <n v="0"/>
    <x v="2308"/>
    <x v="7"/>
    <x v="5"/>
    <s v="2017"/>
  </r>
  <r>
    <s v="CA-2017-108553"/>
    <x v="756"/>
    <d v="2017-04-29T00:00:00"/>
    <s v="Standard Class"/>
    <s v="SK-19990"/>
    <s v="Sally Knutson"/>
    <x v="0"/>
    <s v="United States"/>
    <s v="New York City"/>
    <s v="New York"/>
    <n v="10024"/>
    <x v="3"/>
    <s v="OFF-AP-10000026"/>
    <x v="1"/>
    <x v="9"/>
    <x v="1291"/>
    <n v="121.94"/>
    <n v="2"/>
    <n v="0"/>
    <x v="2309"/>
    <x v="27"/>
    <x v="3"/>
    <s v="2017"/>
  </r>
  <r>
    <s v="CA-2017-108553"/>
    <x v="756"/>
    <d v="2017-04-29T00:00:00"/>
    <s v="Standard Class"/>
    <s v="SK-19990"/>
    <s v="Sally Knutson"/>
    <x v="0"/>
    <s v="United States"/>
    <s v="New York City"/>
    <s v="New York"/>
    <n v="10024"/>
    <x v="3"/>
    <s v="OFF-SU-10002573"/>
    <x v="1"/>
    <x v="14"/>
    <x v="354"/>
    <n v="122.71"/>
    <n v="7"/>
    <n v="0"/>
    <x v="2310"/>
    <x v="27"/>
    <x v="3"/>
    <s v="2017"/>
  </r>
  <r>
    <s v="CA-2016-165848"/>
    <x v="30"/>
    <d v="2016-06-04T00:00:00"/>
    <s v="Same Day"/>
    <s v="EN-13780"/>
    <s v="Edward Nazzal"/>
    <x v="0"/>
    <s v="United States"/>
    <s v="New York City"/>
    <s v="New York"/>
    <n v="10035"/>
    <x v="3"/>
    <s v="OFF-PA-10000349"/>
    <x v="1"/>
    <x v="10"/>
    <x v="33"/>
    <n v="14.94"/>
    <n v="3"/>
    <n v="0"/>
    <x v="1937"/>
    <x v="18"/>
    <x v="1"/>
    <s v="2016"/>
  </r>
  <r>
    <s v="CA-2016-165848"/>
    <x v="30"/>
    <d v="2016-06-04T00:00:00"/>
    <s v="Same Day"/>
    <s v="EN-13780"/>
    <s v="Edward Nazzal"/>
    <x v="0"/>
    <s v="United States"/>
    <s v="New York City"/>
    <s v="New York"/>
    <n v="10035"/>
    <x v="3"/>
    <s v="TEC-MA-10003356"/>
    <x v="2"/>
    <x v="15"/>
    <x v="1370"/>
    <n v="1349.85"/>
    <n v="3"/>
    <n v="0"/>
    <x v="2311"/>
    <x v="18"/>
    <x v="1"/>
    <s v="2016"/>
  </r>
  <r>
    <s v="CA-2016-165848"/>
    <x v="30"/>
    <d v="2016-06-04T00:00:00"/>
    <s v="Same Day"/>
    <s v="EN-13780"/>
    <s v="Edward Nazzal"/>
    <x v="0"/>
    <s v="United States"/>
    <s v="New York City"/>
    <s v="New York"/>
    <n v="10035"/>
    <x v="3"/>
    <s v="FUR-BO-10000362"/>
    <x v="0"/>
    <x v="0"/>
    <x v="1046"/>
    <n v="136.78399999999999"/>
    <n v="1"/>
    <n v="0.2"/>
    <x v="2312"/>
    <x v="18"/>
    <x v="1"/>
    <s v="2016"/>
  </r>
  <r>
    <s v="CA-2016-165848"/>
    <x v="30"/>
    <d v="2016-06-04T00:00:00"/>
    <s v="Same Day"/>
    <s v="EN-13780"/>
    <s v="Edward Nazzal"/>
    <x v="0"/>
    <s v="United States"/>
    <s v="New York City"/>
    <s v="New York"/>
    <n v="10035"/>
    <x v="3"/>
    <s v="FUR-FU-10003878"/>
    <x v="0"/>
    <x v="5"/>
    <x v="677"/>
    <n v="61.12"/>
    <n v="4"/>
    <n v="0"/>
    <x v="2313"/>
    <x v="18"/>
    <x v="1"/>
    <s v="2016"/>
  </r>
  <r>
    <s v="CA-2014-112718"/>
    <x v="757"/>
    <d v="2014-12-21T00:00:00"/>
    <s v="Standard Class"/>
    <s v="KN-16450"/>
    <s v="Kean Nguyen"/>
    <x v="1"/>
    <s v="United States"/>
    <s v="Jacksonville"/>
    <s v="Florida"/>
    <n v="32216"/>
    <x v="0"/>
    <s v="OFF-BI-10000591"/>
    <x v="1"/>
    <x v="8"/>
    <x v="1054"/>
    <n v="1.167"/>
    <n v="1"/>
    <n v="0.7"/>
    <x v="2314"/>
    <x v="9"/>
    <x v="4"/>
    <s v="2014"/>
  </r>
  <r>
    <s v="CA-2016-154053"/>
    <x v="758"/>
    <d v="2016-03-10T00:00:00"/>
    <s v="Standard Class"/>
    <s v="MG-17890"/>
    <s v="Michael Granlund"/>
    <x v="2"/>
    <s v="United States"/>
    <s v="San Diego"/>
    <s v="California"/>
    <n v="92024"/>
    <x v="1"/>
    <s v="OFF-AR-10003727"/>
    <x v="1"/>
    <x v="6"/>
    <x v="1371"/>
    <n v="16.989999999999998"/>
    <n v="1"/>
    <n v="0"/>
    <x v="2315"/>
    <x v="18"/>
    <x v="10"/>
    <s v="2016"/>
  </r>
  <r>
    <s v="CA-2014-127446"/>
    <x v="641"/>
    <d v="2014-11-30T00:00:00"/>
    <s v="Standard Class"/>
    <s v="MC-17590"/>
    <s v="Matt Collister"/>
    <x v="1"/>
    <s v="United States"/>
    <s v="Arlington"/>
    <s v="Texas"/>
    <n v="76017"/>
    <x v="2"/>
    <s v="TEC-AC-10001635"/>
    <x v="2"/>
    <x v="11"/>
    <x v="1372"/>
    <n v="24.672000000000001"/>
    <n v="3"/>
    <n v="0.2"/>
    <x v="232"/>
    <x v="10"/>
    <x v="0"/>
    <s v="2014"/>
  </r>
  <r>
    <s v="CA-2014-127446"/>
    <x v="641"/>
    <d v="2014-11-30T00:00:00"/>
    <s v="Standard Class"/>
    <s v="MC-17590"/>
    <s v="Matt Collister"/>
    <x v="1"/>
    <s v="United States"/>
    <s v="Arlington"/>
    <s v="Texas"/>
    <n v="76017"/>
    <x v="2"/>
    <s v="OFF-LA-10001317"/>
    <x v="1"/>
    <x v="2"/>
    <x v="396"/>
    <n v="2.52"/>
    <n v="1"/>
    <n v="0.2"/>
    <x v="2316"/>
    <x v="10"/>
    <x v="0"/>
    <s v="2014"/>
  </r>
  <r>
    <s v="CA-2014-127446"/>
    <x v="641"/>
    <d v="2014-11-30T00:00:00"/>
    <s v="Standard Class"/>
    <s v="MC-17590"/>
    <s v="Matt Collister"/>
    <x v="1"/>
    <s v="United States"/>
    <s v="Arlington"/>
    <s v="Texas"/>
    <n v="76017"/>
    <x v="2"/>
    <s v="FUR-TA-10000577"/>
    <x v="0"/>
    <x v="3"/>
    <x v="3"/>
    <n v="1218.7349999999999"/>
    <n v="5"/>
    <n v="0.3"/>
    <x v="2317"/>
    <x v="10"/>
    <x v="0"/>
    <s v="2014"/>
  </r>
  <r>
    <s v="CA-2014-127446"/>
    <x v="641"/>
    <d v="2014-11-30T00:00:00"/>
    <s v="Standard Class"/>
    <s v="MC-17590"/>
    <s v="Matt Collister"/>
    <x v="1"/>
    <s v="United States"/>
    <s v="Arlington"/>
    <s v="Texas"/>
    <n v="76017"/>
    <x v="2"/>
    <s v="OFF-LA-10000248"/>
    <x v="1"/>
    <x v="2"/>
    <x v="1221"/>
    <n v="5.9039999999999999"/>
    <n v="2"/>
    <n v="0.2"/>
    <x v="2318"/>
    <x v="10"/>
    <x v="0"/>
    <s v="2014"/>
  </r>
  <r>
    <s v="CA-2014-127446"/>
    <x v="641"/>
    <d v="2014-11-30T00:00:00"/>
    <s v="Standard Class"/>
    <s v="MC-17590"/>
    <s v="Matt Collister"/>
    <x v="1"/>
    <s v="United States"/>
    <s v="Arlington"/>
    <s v="Texas"/>
    <n v="76017"/>
    <x v="2"/>
    <s v="OFF-PA-10000955"/>
    <x v="1"/>
    <x v="10"/>
    <x v="782"/>
    <n v="15.696"/>
    <n v="3"/>
    <n v="0.2"/>
    <x v="968"/>
    <x v="10"/>
    <x v="0"/>
    <s v="2014"/>
  </r>
  <r>
    <s v="CA-2014-127446"/>
    <x v="641"/>
    <d v="2014-11-30T00:00:00"/>
    <s v="Standard Class"/>
    <s v="MC-17590"/>
    <s v="Matt Collister"/>
    <x v="1"/>
    <s v="United States"/>
    <s v="Arlington"/>
    <s v="Texas"/>
    <n v="76017"/>
    <x v="2"/>
    <s v="FUR-FU-10000221"/>
    <x v="0"/>
    <x v="5"/>
    <x v="534"/>
    <n v="6.0960000000000001"/>
    <n v="3"/>
    <n v="0.6"/>
    <x v="2319"/>
    <x v="10"/>
    <x v="0"/>
    <s v="2014"/>
  </r>
  <r>
    <s v="CA-2016-137204"/>
    <x v="236"/>
    <d v="2016-05-05T00:00:00"/>
    <s v="Standard Class"/>
    <s v="BO-11350"/>
    <s v="Bill Overfelt"/>
    <x v="1"/>
    <s v="United States"/>
    <s v="Los Angeles"/>
    <s v="California"/>
    <n v="90045"/>
    <x v="1"/>
    <s v="FUR-CH-10002304"/>
    <x v="0"/>
    <x v="1"/>
    <x v="790"/>
    <n v="41.567999999999998"/>
    <n v="2"/>
    <n v="0.2"/>
    <x v="2320"/>
    <x v="22"/>
    <x v="3"/>
    <s v="2016"/>
  </r>
  <r>
    <s v="CA-2014-147298"/>
    <x v="759"/>
    <d v="2014-05-03T00:00:00"/>
    <s v="Standard Class"/>
    <s v="AG-10300"/>
    <s v="Aleksandra Gannaway"/>
    <x v="1"/>
    <s v="United States"/>
    <s v="Los Angeles"/>
    <s v="California"/>
    <n v="90049"/>
    <x v="1"/>
    <s v="FUR-CH-10004886"/>
    <x v="0"/>
    <x v="1"/>
    <x v="371"/>
    <n v="230.28"/>
    <n v="3"/>
    <n v="0.2"/>
    <x v="2321"/>
    <x v="20"/>
    <x v="3"/>
    <s v="2014"/>
  </r>
  <r>
    <s v="CA-2014-147298"/>
    <x v="759"/>
    <d v="2014-05-03T00:00:00"/>
    <s v="Standard Class"/>
    <s v="AG-10300"/>
    <s v="Aleksandra Gannaway"/>
    <x v="1"/>
    <s v="United States"/>
    <s v="Los Angeles"/>
    <s v="California"/>
    <n v="90049"/>
    <x v="1"/>
    <s v="OFF-BI-10001525"/>
    <x v="1"/>
    <x v="8"/>
    <x v="31"/>
    <n v="18.288"/>
    <n v="6"/>
    <n v="0.2"/>
    <x v="2322"/>
    <x v="20"/>
    <x v="3"/>
    <s v="2014"/>
  </r>
  <r>
    <s v="CA-2017-147942"/>
    <x v="719"/>
    <d v="2017-04-05T00:00:00"/>
    <s v="Standard Class"/>
    <s v="MS-17365"/>
    <s v="Maribeth Schnelling"/>
    <x v="0"/>
    <s v="United States"/>
    <s v="San Francisco"/>
    <s v="California"/>
    <n v="94110"/>
    <x v="1"/>
    <s v="OFF-LA-10003663"/>
    <x v="1"/>
    <x v="2"/>
    <x v="1373"/>
    <n v="5.78"/>
    <n v="2"/>
    <n v="0"/>
    <x v="2323"/>
    <x v="26"/>
    <x v="3"/>
    <s v="2017"/>
  </r>
  <r>
    <s v="CA-2017-147942"/>
    <x v="719"/>
    <d v="2017-04-05T00:00:00"/>
    <s v="Standard Class"/>
    <s v="MS-17365"/>
    <s v="Maribeth Schnelling"/>
    <x v="0"/>
    <s v="United States"/>
    <s v="San Francisco"/>
    <s v="California"/>
    <n v="94110"/>
    <x v="1"/>
    <s v="OFF-BI-10001294"/>
    <x v="1"/>
    <x v="8"/>
    <x v="673"/>
    <n v="121.68"/>
    <n v="13"/>
    <n v="0.2"/>
    <x v="2324"/>
    <x v="26"/>
    <x v="3"/>
    <s v="2017"/>
  </r>
  <r>
    <s v="CA-2017-115931"/>
    <x v="66"/>
    <d v="2017-12-26T00:00:00"/>
    <s v="Standard Class"/>
    <s v="JM-15655"/>
    <s v="Jim Mitchum"/>
    <x v="1"/>
    <s v="United States"/>
    <s v="Carlsbad"/>
    <s v="New Mexico"/>
    <n v="88220"/>
    <x v="1"/>
    <s v="OFF-AR-10000369"/>
    <x v="1"/>
    <x v="6"/>
    <x v="382"/>
    <n v="4.17"/>
    <n v="3"/>
    <n v="0"/>
    <x v="2325"/>
    <x v="6"/>
    <x v="4"/>
    <s v="2017"/>
  </r>
  <r>
    <s v="CA-2017-115931"/>
    <x v="66"/>
    <d v="2017-12-26T00:00:00"/>
    <s v="Standard Class"/>
    <s v="JM-15655"/>
    <s v="Jim Mitchum"/>
    <x v="1"/>
    <s v="United States"/>
    <s v="Carlsbad"/>
    <s v="New Mexico"/>
    <n v="88220"/>
    <x v="1"/>
    <s v="TEC-PH-10001300"/>
    <x v="2"/>
    <x v="7"/>
    <x v="1011"/>
    <n v="67.040000000000006"/>
    <n v="4"/>
    <n v="0.2"/>
    <x v="2326"/>
    <x v="6"/>
    <x v="4"/>
    <s v="2017"/>
  </r>
  <r>
    <s v="CA-2017-115931"/>
    <x v="66"/>
    <d v="2017-12-26T00:00:00"/>
    <s v="Standard Class"/>
    <s v="JM-15655"/>
    <s v="Jim Mitchum"/>
    <x v="1"/>
    <s v="United States"/>
    <s v="Carlsbad"/>
    <s v="New Mexico"/>
    <n v="88220"/>
    <x v="1"/>
    <s v="OFF-ST-10000876"/>
    <x v="1"/>
    <x v="4"/>
    <x v="254"/>
    <n v="37.32"/>
    <n v="3"/>
    <n v="0"/>
    <x v="2327"/>
    <x v="6"/>
    <x v="4"/>
    <s v="2017"/>
  </r>
  <r>
    <s v="CA-2017-115931"/>
    <x v="66"/>
    <d v="2017-12-26T00:00:00"/>
    <s v="Standard Class"/>
    <s v="JM-15655"/>
    <s v="Jim Mitchum"/>
    <x v="1"/>
    <s v="United States"/>
    <s v="Carlsbad"/>
    <s v="New Mexico"/>
    <n v="88220"/>
    <x v="1"/>
    <s v="OFF-LA-10001404"/>
    <x v="1"/>
    <x v="2"/>
    <x v="925"/>
    <n v="18.45"/>
    <n v="5"/>
    <n v="0"/>
    <x v="1879"/>
    <x v="6"/>
    <x v="4"/>
    <s v="2017"/>
  </r>
  <r>
    <s v="CA-2014-164861"/>
    <x v="640"/>
    <d v="2014-12-06T00:00:00"/>
    <s v="Second Class"/>
    <s v="MC-17635"/>
    <s v="Matthew Clasen"/>
    <x v="1"/>
    <s v="United States"/>
    <s v="Saint Louis"/>
    <s v="Missouri"/>
    <n v="63116"/>
    <x v="2"/>
    <s v="OFF-PA-10001972"/>
    <x v="1"/>
    <x v="10"/>
    <x v="1178"/>
    <n v="25.92"/>
    <n v="4"/>
    <n v="0"/>
    <x v="245"/>
    <x v="21"/>
    <x v="4"/>
    <s v="2014"/>
  </r>
  <r>
    <s v="CA-2017-127180"/>
    <x v="760"/>
    <d v="2017-10-24T00:00:00"/>
    <s v="First Class"/>
    <s v="TA-21385"/>
    <s v="Tom Ashbrook"/>
    <x v="2"/>
    <s v="United States"/>
    <s v="New York City"/>
    <s v="New York"/>
    <n v="10024"/>
    <x v="3"/>
    <s v="TEC-CO-10004722"/>
    <x v="2"/>
    <x v="16"/>
    <x v="1374"/>
    <n v="11199.968000000001"/>
    <n v="4"/>
    <n v="0.2"/>
    <x v="2328"/>
    <x v="6"/>
    <x v="2"/>
    <s v="2017"/>
  </r>
  <r>
    <s v="CA-2017-127180"/>
    <x v="760"/>
    <d v="2017-10-24T00:00:00"/>
    <s v="First Class"/>
    <s v="TA-21385"/>
    <s v="Tom Ashbrook"/>
    <x v="2"/>
    <s v="United States"/>
    <s v="New York City"/>
    <s v="New York"/>
    <n v="10024"/>
    <x v="3"/>
    <s v="TEC-PH-10001494"/>
    <x v="2"/>
    <x v="7"/>
    <x v="715"/>
    <n v="2399.6"/>
    <n v="8"/>
    <n v="0"/>
    <x v="2329"/>
    <x v="6"/>
    <x v="2"/>
    <s v="2017"/>
  </r>
  <r>
    <s v="CA-2017-127180"/>
    <x v="760"/>
    <d v="2017-10-24T00:00:00"/>
    <s v="First Class"/>
    <s v="TA-21385"/>
    <s v="Tom Ashbrook"/>
    <x v="2"/>
    <s v="United States"/>
    <s v="New York City"/>
    <s v="New York"/>
    <n v="10024"/>
    <x v="3"/>
    <s v="OFF-EN-10002500"/>
    <x v="1"/>
    <x v="12"/>
    <x v="118"/>
    <n v="63.9"/>
    <n v="5"/>
    <n v="0"/>
    <x v="1054"/>
    <x v="6"/>
    <x v="2"/>
    <s v="2017"/>
  </r>
  <r>
    <s v="CA-2017-127180"/>
    <x v="760"/>
    <d v="2017-10-24T00:00:00"/>
    <s v="First Class"/>
    <s v="TA-21385"/>
    <s v="Tom Ashbrook"/>
    <x v="2"/>
    <s v="United States"/>
    <s v="New York City"/>
    <s v="New York"/>
    <n v="10024"/>
    <x v="3"/>
    <s v="TEC-PH-10003800"/>
    <x v="2"/>
    <x v="7"/>
    <x v="509"/>
    <n v="52.99"/>
    <n v="1"/>
    <n v="0"/>
    <x v="2330"/>
    <x v="6"/>
    <x v="2"/>
    <s v="2017"/>
  </r>
  <r>
    <s v="US-2017-165344"/>
    <x v="38"/>
    <d v="2017-11-15T00:00:00"/>
    <s v="First Class"/>
    <s v="SB-20290"/>
    <s v="Sean Braxton"/>
    <x v="1"/>
    <s v="United States"/>
    <s v="Springfield"/>
    <s v="Ohio"/>
    <n v="45503"/>
    <x v="3"/>
    <s v="TEC-AC-10002399"/>
    <x v="2"/>
    <x v="11"/>
    <x v="453"/>
    <n v="60.863999999999997"/>
    <n v="4"/>
    <n v="0.2"/>
    <x v="2331"/>
    <x v="7"/>
    <x v="0"/>
    <s v="2017"/>
  </r>
  <r>
    <s v="US-2017-165344"/>
    <x v="38"/>
    <d v="2017-11-15T00:00:00"/>
    <s v="First Class"/>
    <s v="SB-20290"/>
    <s v="Sean Braxton"/>
    <x v="1"/>
    <s v="United States"/>
    <s v="Springfield"/>
    <s v="Ohio"/>
    <n v="45503"/>
    <x v="3"/>
    <s v="TEC-MA-10002210"/>
    <x v="2"/>
    <x v="15"/>
    <x v="1375"/>
    <n v="652.995"/>
    <n v="7"/>
    <n v="0.7"/>
    <x v="2332"/>
    <x v="7"/>
    <x v="0"/>
    <s v="2017"/>
  </r>
  <r>
    <s v="US-2017-165344"/>
    <x v="38"/>
    <d v="2017-11-15T00:00:00"/>
    <s v="First Class"/>
    <s v="SB-20290"/>
    <s v="Sean Braxton"/>
    <x v="1"/>
    <s v="United States"/>
    <s v="Springfield"/>
    <s v="Ohio"/>
    <n v="45503"/>
    <x v="3"/>
    <s v="OFF-BI-10003196"/>
    <x v="1"/>
    <x v="8"/>
    <x v="1376"/>
    <n v="11.22"/>
    <n v="10"/>
    <n v="0.7"/>
    <x v="2333"/>
    <x v="7"/>
    <x v="0"/>
    <s v="2017"/>
  </r>
  <r>
    <s v="CA-2015-168186"/>
    <x v="229"/>
    <d v="2015-09-15T00:00:00"/>
    <s v="Standard Class"/>
    <s v="AB-10150"/>
    <s v="Aimee Bixby"/>
    <x v="0"/>
    <s v="United States"/>
    <s v="Tulsa"/>
    <s v="Oklahoma"/>
    <n v="74133"/>
    <x v="2"/>
    <s v="OFF-PA-10000477"/>
    <x v="1"/>
    <x v="10"/>
    <x v="1214"/>
    <n v="14.94"/>
    <n v="3"/>
    <n v="0"/>
    <x v="1937"/>
    <x v="13"/>
    <x v="8"/>
    <s v="2015"/>
  </r>
  <r>
    <s v="US-2017-110604"/>
    <x v="356"/>
    <d v="2017-05-20T00:00:00"/>
    <s v="Standard Class"/>
    <s v="JF-15295"/>
    <s v="Jason Fortune-"/>
    <x v="0"/>
    <s v="United States"/>
    <s v="Seattle"/>
    <s v="Washington"/>
    <n v="98103"/>
    <x v="1"/>
    <s v="FUR-FU-10000076"/>
    <x v="0"/>
    <x v="5"/>
    <x v="884"/>
    <n v="39.96"/>
    <n v="2"/>
    <n v="0"/>
    <x v="2334"/>
    <x v="4"/>
    <x v="5"/>
    <s v="2017"/>
  </r>
  <r>
    <s v="US-2017-110604"/>
    <x v="356"/>
    <d v="2017-05-20T00:00:00"/>
    <s v="Standard Class"/>
    <s v="JF-15295"/>
    <s v="Jason Fortune-"/>
    <x v="0"/>
    <s v="United States"/>
    <s v="Seattle"/>
    <s v="Washington"/>
    <n v="98103"/>
    <x v="1"/>
    <s v="FUR-CH-10002017"/>
    <x v="0"/>
    <x v="1"/>
    <x v="1377"/>
    <n v="42.624000000000002"/>
    <n v="2"/>
    <n v="0.2"/>
    <x v="2335"/>
    <x v="4"/>
    <x v="5"/>
    <s v="2017"/>
  </r>
  <r>
    <s v="US-2017-110604"/>
    <x v="356"/>
    <d v="2017-05-20T00:00:00"/>
    <s v="Standard Class"/>
    <s v="JF-15295"/>
    <s v="Jason Fortune-"/>
    <x v="0"/>
    <s v="United States"/>
    <s v="Seattle"/>
    <s v="Washington"/>
    <n v="98103"/>
    <x v="1"/>
    <s v="FUR-CH-10004287"/>
    <x v="0"/>
    <x v="1"/>
    <x v="158"/>
    <n v="220.96"/>
    <n v="1"/>
    <n v="0.2"/>
    <x v="2336"/>
    <x v="4"/>
    <x v="5"/>
    <s v="2017"/>
  </r>
  <r>
    <s v="CA-2015-116750"/>
    <x v="761"/>
    <d v="2015-07-10T00:00:00"/>
    <s v="Second Class"/>
    <s v="BF-10975"/>
    <s v="Barbara Fisher"/>
    <x v="1"/>
    <s v="United States"/>
    <s v="Fayetteville"/>
    <s v="North Carolina"/>
    <n v="28314"/>
    <x v="0"/>
    <s v="FUR-FU-10003829"/>
    <x v="0"/>
    <x v="5"/>
    <x v="1378"/>
    <n v="4.9279999999999999"/>
    <n v="2"/>
    <n v="0.2"/>
    <x v="2337"/>
    <x v="5"/>
    <x v="7"/>
    <s v="2015"/>
  </r>
  <r>
    <s v="CA-2015-116750"/>
    <x v="761"/>
    <d v="2015-07-10T00:00:00"/>
    <s v="Second Class"/>
    <s v="BF-10975"/>
    <s v="Barbara Fisher"/>
    <x v="1"/>
    <s v="United States"/>
    <s v="Fayetteville"/>
    <s v="North Carolina"/>
    <n v="28314"/>
    <x v="0"/>
    <s v="OFF-BI-10004728"/>
    <x v="1"/>
    <x v="8"/>
    <x v="544"/>
    <n v="7.23"/>
    <n v="5"/>
    <n v="0.7"/>
    <x v="2338"/>
    <x v="5"/>
    <x v="7"/>
    <s v="2015"/>
  </r>
  <r>
    <s v="CA-2015-162369"/>
    <x v="762"/>
    <d v="2015-08-19T00:00:00"/>
    <s v="Standard Class"/>
    <s v="TT-21265"/>
    <s v="Tim Taslimi"/>
    <x v="1"/>
    <s v="United States"/>
    <s v="Los Angeles"/>
    <s v="California"/>
    <n v="90045"/>
    <x v="1"/>
    <s v="OFF-ST-10000046"/>
    <x v="1"/>
    <x v="4"/>
    <x v="764"/>
    <n v="323.10000000000002"/>
    <n v="2"/>
    <n v="0"/>
    <x v="2278"/>
    <x v="4"/>
    <x v="6"/>
    <s v="2015"/>
  </r>
  <r>
    <s v="CA-2017-108441"/>
    <x v="492"/>
    <d v="2017-06-18T00:00:00"/>
    <s v="Standard Class"/>
    <s v="SB-20170"/>
    <s v="Sarah Bern"/>
    <x v="0"/>
    <s v="United States"/>
    <s v="New York City"/>
    <s v="New York"/>
    <n v="10035"/>
    <x v="3"/>
    <s v="OFF-PA-10000697"/>
    <x v="1"/>
    <x v="10"/>
    <x v="1379"/>
    <n v="19.04"/>
    <n v="4"/>
    <n v="0"/>
    <x v="2339"/>
    <x v="1"/>
    <x v="1"/>
    <s v="2017"/>
  </r>
  <r>
    <s v="CA-2017-108441"/>
    <x v="492"/>
    <d v="2017-06-18T00:00:00"/>
    <s v="Standard Class"/>
    <s v="SB-20170"/>
    <s v="Sarah Bern"/>
    <x v="0"/>
    <s v="United States"/>
    <s v="New York City"/>
    <s v="New York"/>
    <n v="10035"/>
    <x v="3"/>
    <s v="OFF-BI-10000848"/>
    <x v="1"/>
    <x v="8"/>
    <x v="520"/>
    <n v="13.128"/>
    <n v="3"/>
    <n v="0.2"/>
    <x v="727"/>
    <x v="1"/>
    <x v="1"/>
    <s v="2017"/>
  </r>
  <r>
    <s v="CA-2017-108441"/>
    <x v="492"/>
    <d v="2017-06-18T00:00:00"/>
    <s v="Standard Class"/>
    <s v="SB-20170"/>
    <s v="Sarah Bern"/>
    <x v="0"/>
    <s v="United States"/>
    <s v="New York City"/>
    <s v="New York"/>
    <n v="10035"/>
    <x v="3"/>
    <s v="OFF-AR-10004691"/>
    <x v="1"/>
    <x v="6"/>
    <x v="1380"/>
    <n v="64.14"/>
    <n v="3"/>
    <n v="0"/>
    <x v="2340"/>
    <x v="1"/>
    <x v="1"/>
    <s v="2017"/>
  </r>
  <r>
    <s v="CA-2017-108441"/>
    <x v="492"/>
    <d v="2017-06-18T00:00:00"/>
    <s v="Standard Class"/>
    <s v="SB-20170"/>
    <s v="Sarah Bern"/>
    <x v="0"/>
    <s v="United States"/>
    <s v="New York City"/>
    <s v="New York"/>
    <n v="10035"/>
    <x v="3"/>
    <s v="FUR-CH-10000595"/>
    <x v="0"/>
    <x v="1"/>
    <x v="468"/>
    <n v="858.24"/>
    <n v="4"/>
    <n v="0.1"/>
    <x v="2341"/>
    <x v="1"/>
    <x v="1"/>
    <s v="2017"/>
  </r>
  <r>
    <s v="CA-2015-169740"/>
    <x v="763"/>
    <d v="2015-02-25T00:00:00"/>
    <s v="Standard Class"/>
    <s v="LM-17065"/>
    <s v="Liz MacKendrick"/>
    <x v="0"/>
    <s v="United States"/>
    <s v="Hot Springs"/>
    <s v="Arkansas"/>
    <n v="71901"/>
    <x v="0"/>
    <s v="TEC-AC-10000927"/>
    <x v="2"/>
    <x v="11"/>
    <x v="701"/>
    <n v="29.99"/>
    <n v="1"/>
    <n v="0"/>
    <x v="2342"/>
    <x v="14"/>
    <x v="11"/>
    <s v="2015"/>
  </r>
  <r>
    <s v="CA-2016-124051"/>
    <x v="723"/>
    <d v="2016-12-30T00:00:00"/>
    <s v="First Class"/>
    <s v="KA-16525"/>
    <s v="Kelly Andreada"/>
    <x v="0"/>
    <s v="United States"/>
    <s v="Aurora"/>
    <s v="Illinois"/>
    <n v="60505"/>
    <x v="2"/>
    <s v="OFF-PA-10001289"/>
    <x v="1"/>
    <x v="10"/>
    <x v="961"/>
    <n v="186.048"/>
    <n v="6"/>
    <n v="0.2"/>
    <x v="2343"/>
    <x v="25"/>
    <x v="4"/>
    <s v="2016"/>
  </r>
  <r>
    <s v="CA-2016-149111"/>
    <x v="764"/>
    <d v="2016-04-21T00:00:00"/>
    <s v="Second Class"/>
    <s v="BF-11170"/>
    <s v="Ben Ferrer"/>
    <x v="2"/>
    <s v="United States"/>
    <s v="Raleigh"/>
    <s v="North Carolina"/>
    <n v="27604"/>
    <x v="0"/>
    <s v="TEC-PH-10003092"/>
    <x v="2"/>
    <x v="7"/>
    <x v="521"/>
    <n v="36.792000000000002"/>
    <n v="1"/>
    <n v="0.2"/>
    <x v="2344"/>
    <x v="11"/>
    <x v="3"/>
    <s v="2016"/>
  </r>
  <r>
    <s v="CA-2016-149111"/>
    <x v="764"/>
    <d v="2016-04-21T00:00:00"/>
    <s v="Second Class"/>
    <s v="BF-11170"/>
    <s v="Ben Ferrer"/>
    <x v="2"/>
    <s v="United States"/>
    <s v="Raleigh"/>
    <s v="North Carolina"/>
    <n v="27604"/>
    <x v="0"/>
    <s v="FUR-FU-10000206"/>
    <x v="0"/>
    <x v="5"/>
    <x v="397"/>
    <n v="18.623999999999999"/>
    <n v="8"/>
    <n v="0.2"/>
    <x v="2345"/>
    <x v="11"/>
    <x v="3"/>
    <s v="2016"/>
  </r>
  <r>
    <s v="CA-2014-131002"/>
    <x v="557"/>
    <d v="2014-09-12T00:00:00"/>
    <s v="Second Class"/>
    <s v="TB-21400"/>
    <s v="Tom Boeckenhauer"/>
    <x v="0"/>
    <s v="United States"/>
    <s v="Tulsa"/>
    <s v="Oklahoma"/>
    <n v="74133"/>
    <x v="2"/>
    <s v="FUR-FU-10004270"/>
    <x v="0"/>
    <x v="5"/>
    <x v="1381"/>
    <n v="57.69"/>
    <n v="3"/>
    <n v="0"/>
    <x v="2346"/>
    <x v="29"/>
    <x v="8"/>
    <s v="2014"/>
  </r>
  <r>
    <s v="CA-2014-131002"/>
    <x v="557"/>
    <d v="2014-09-12T00:00:00"/>
    <s v="Second Class"/>
    <s v="TB-21400"/>
    <s v="Tom Boeckenhauer"/>
    <x v="0"/>
    <s v="United States"/>
    <s v="Tulsa"/>
    <s v="Oklahoma"/>
    <n v="74133"/>
    <x v="2"/>
    <s v="OFF-BI-10000948"/>
    <x v="1"/>
    <x v="8"/>
    <x v="1382"/>
    <n v="42.81"/>
    <n v="3"/>
    <n v="0"/>
    <x v="2347"/>
    <x v="29"/>
    <x v="8"/>
    <s v="2014"/>
  </r>
  <r>
    <s v="CA-2014-131002"/>
    <x v="557"/>
    <d v="2014-09-12T00:00:00"/>
    <s v="Second Class"/>
    <s v="TB-21400"/>
    <s v="Tom Boeckenhauer"/>
    <x v="0"/>
    <s v="United States"/>
    <s v="Tulsa"/>
    <s v="Oklahoma"/>
    <n v="74133"/>
    <x v="2"/>
    <s v="OFF-PA-10000223"/>
    <x v="1"/>
    <x v="10"/>
    <x v="1383"/>
    <n v="12.96"/>
    <n v="2"/>
    <n v="0"/>
    <x v="91"/>
    <x v="29"/>
    <x v="8"/>
    <s v="2014"/>
  </r>
  <r>
    <s v="CA-2014-131002"/>
    <x v="557"/>
    <d v="2014-09-12T00:00:00"/>
    <s v="Second Class"/>
    <s v="TB-21400"/>
    <s v="Tom Boeckenhauer"/>
    <x v="0"/>
    <s v="United States"/>
    <s v="Tulsa"/>
    <s v="Oklahoma"/>
    <n v="74133"/>
    <x v="2"/>
    <s v="FUR-FU-10004665"/>
    <x v="0"/>
    <x v="5"/>
    <x v="1354"/>
    <n v="821.88"/>
    <n v="6"/>
    <n v="0"/>
    <x v="2270"/>
    <x v="29"/>
    <x v="8"/>
    <s v="2014"/>
  </r>
  <r>
    <s v="CA-2014-131002"/>
    <x v="557"/>
    <d v="2014-09-12T00:00:00"/>
    <s v="Second Class"/>
    <s v="TB-21400"/>
    <s v="Tom Boeckenhauer"/>
    <x v="0"/>
    <s v="United States"/>
    <s v="Tulsa"/>
    <s v="Oklahoma"/>
    <n v="74133"/>
    <x v="2"/>
    <s v="TEC-PH-10000215"/>
    <x v="2"/>
    <x v="7"/>
    <x v="140"/>
    <n v="104.85"/>
    <n v="3"/>
    <n v="0"/>
    <x v="1281"/>
    <x v="29"/>
    <x v="8"/>
    <s v="2014"/>
  </r>
  <r>
    <s v="US-2016-146794"/>
    <x v="182"/>
    <d v="2016-10-01T00:00:00"/>
    <s v="Standard Class"/>
    <s v="SH-19975"/>
    <s v="Sally Hughsby"/>
    <x v="1"/>
    <s v="United States"/>
    <s v="Hesperia"/>
    <s v="California"/>
    <n v="92345"/>
    <x v="1"/>
    <s v="FUR-BO-10004467"/>
    <x v="0"/>
    <x v="0"/>
    <x v="892"/>
    <n v="424.95749999999998"/>
    <n v="5"/>
    <n v="0.15"/>
    <x v="2348"/>
    <x v="20"/>
    <x v="8"/>
    <s v="2016"/>
  </r>
  <r>
    <s v="CA-2017-112515"/>
    <x v="697"/>
    <d v="2017-09-21T00:00:00"/>
    <s v="Second Class"/>
    <s v="AS-10225"/>
    <s v="Alan Schoenberger"/>
    <x v="1"/>
    <s v="United States"/>
    <s v="Provo"/>
    <s v="Utah"/>
    <n v="84604"/>
    <x v="1"/>
    <s v="OFF-BI-10000829"/>
    <x v="1"/>
    <x v="8"/>
    <x v="307"/>
    <n v="10.776"/>
    <n v="3"/>
    <n v="0.2"/>
    <x v="2349"/>
    <x v="11"/>
    <x v="8"/>
    <s v="2017"/>
  </r>
  <r>
    <s v="CA-2017-112515"/>
    <x v="697"/>
    <d v="2017-09-21T00:00:00"/>
    <s v="Second Class"/>
    <s v="AS-10225"/>
    <s v="Alan Schoenberger"/>
    <x v="1"/>
    <s v="United States"/>
    <s v="Provo"/>
    <s v="Utah"/>
    <n v="84604"/>
    <x v="1"/>
    <s v="OFF-BI-10003712"/>
    <x v="1"/>
    <x v="8"/>
    <x v="696"/>
    <n v="11.784000000000001"/>
    <n v="3"/>
    <n v="0.2"/>
    <x v="708"/>
    <x v="11"/>
    <x v="8"/>
    <s v="2017"/>
  </r>
  <r>
    <s v="CA-2017-112515"/>
    <x v="697"/>
    <d v="2017-09-21T00:00:00"/>
    <s v="Second Class"/>
    <s v="AS-10225"/>
    <s v="Alan Schoenberger"/>
    <x v="1"/>
    <s v="United States"/>
    <s v="Provo"/>
    <s v="Utah"/>
    <n v="84604"/>
    <x v="1"/>
    <s v="OFF-PA-10000062"/>
    <x v="1"/>
    <x v="10"/>
    <x v="1384"/>
    <n v="164.88"/>
    <n v="3"/>
    <n v="0"/>
    <x v="2350"/>
    <x v="11"/>
    <x v="8"/>
    <s v="2017"/>
  </r>
  <r>
    <s v="CA-2017-112515"/>
    <x v="697"/>
    <d v="2017-09-21T00:00:00"/>
    <s v="Second Class"/>
    <s v="AS-10225"/>
    <s v="Alan Schoenberger"/>
    <x v="1"/>
    <s v="United States"/>
    <s v="Provo"/>
    <s v="Utah"/>
    <n v="84604"/>
    <x v="1"/>
    <s v="FUR-BO-10003404"/>
    <x v="0"/>
    <x v="0"/>
    <x v="1385"/>
    <n v="1292.94"/>
    <n v="3"/>
    <n v="0"/>
    <x v="2351"/>
    <x v="11"/>
    <x v="8"/>
    <s v="2017"/>
  </r>
  <r>
    <s v="CA-2017-112515"/>
    <x v="697"/>
    <d v="2017-09-21T00:00:00"/>
    <s v="Second Class"/>
    <s v="AS-10225"/>
    <s v="Alan Schoenberger"/>
    <x v="1"/>
    <s v="United States"/>
    <s v="Provo"/>
    <s v="Utah"/>
    <n v="84604"/>
    <x v="1"/>
    <s v="OFF-BI-10004233"/>
    <x v="1"/>
    <x v="8"/>
    <x v="1386"/>
    <n v="25.584"/>
    <n v="2"/>
    <n v="0.2"/>
    <x v="2352"/>
    <x v="11"/>
    <x v="8"/>
    <s v="2017"/>
  </r>
  <r>
    <s v="CA-2017-112515"/>
    <x v="697"/>
    <d v="2017-09-21T00:00:00"/>
    <s v="Second Class"/>
    <s v="AS-10225"/>
    <s v="Alan Schoenberger"/>
    <x v="1"/>
    <s v="United States"/>
    <s v="Provo"/>
    <s v="Utah"/>
    <n v="84604"/>
    <x v="1"/>
    <s v="OFF-ST-10001272"/>
    <x v="1"/>
    <x v="4"/>
    <x v="533"/>
    <n v="261.74"/>
    <n v="2"/>
    <n v="0"/>
    <x v="2353"/>
    <x v="11"/>
    <x v="8"/>
    <s v="2017"/>
  </r>
  <r>
    <s v="CA-2017-112515"/>
    <x v="697"/>
    <d v="2017-09-21T00:00:00"/>
    <s v="Second Class"/>
    <s v="AS-10225"/>
    <s v="Alan Schoenberger"/>
    <x v="1"/>
    <s v="United States"/>
    <s v="Provo"/>
    <s v="Utah"/>
    <n v="84604"/>
    <x v="1"/>
    <s v="OFF-LA-10001175"/>
    <x v="1"/>
    <x v="2"/>
    <x v="781"/>
    <n v="14.4"/>
    <n v="5"/>
    <n v="0"/>
    <x v="967"/>
    <x v="11"/>
    <x v="8"/>
    <s v="2017"/>
  </r>
  <r>
    <s v="CA-2016-150343"/>
    <x v="765"/>
    <d v="2016-08-20T00:00:00"/>
    <s v="Standard Class"/>
    <s v="PK-19075"/>
    <s v="Pete Kriz"/>
    <x v="0"/>
    <s v="United States"/>
    <s v="San Francisco"/>
    <s v="California"/>
    <n v="94110"/>
    <x v="1"/>
    <s v="OFF-EN-10004030"/>
    <x v="1"/>
    <x v="12"/>
    <x v="136"/>
    <n v="10.86"/>
    <n v="3"/>
    <n v="0"/>
    <x v="141"/>
    <x v="9"/>
    <x v="6"/>
    <s v="2016"/>
  </r>
  <r>
    <s v="CA-2015-135538"/>
    <x v="100"/>
    <d v="2015-12-28T00:00:00"/>
    <s v="Standard Class"/>
    <s v="HR-14830"/>
    <s v="Harold Ryan"/>
    <x v="1"/>
    <s v="United States"/>
    <s v="Gilbert"/>
    <s v="Arizona"/>
    <n v="85234"/>
    <x v="1"/>
    <s v="FUR-CH-10004287"/>
    <x v="0"/>
    <x v="1"/>
    <x v="158"/>
    <n v="883.84"/>
    <n v="4"/>
    <n v="0.2"/>
    <x v="2354"/>
    <x v="16"/>
    <x v="4"/>
    <s v="2015"/>
  </r>
  <r>
    <s v="CA-2017-123372"/>
    <x v="354"/>
    <d v="2017-12-02T00:00:00"/>
    <s v="Standard Class"/>
    <s v="DG-13300"/>
    <s v="Deirdre Greer"/>
    <x v="1"/>
    <s v="United States"/>
    <s v="New York City"/>
    <s v="New York"/>
    <n v="10035"/>
    <x v="3"/>
    <s v="TEC-PH-10002834"/>
    <x v="2"/>
    <x v="7"/>
    <x v="1387"/>
    <n v="1979.89"/>
    <n v="11"/>
    <n v="0"/>
    <x v="2355"/>
    <x v="22"/>
    <x v="0"/>
    <s v="2017"/>
  </r>
  <r>
    <s v="CA-2017-123372"/>
    <x v="354"/>
    <d v="2017-12-02T00:00:00"/>
    <s v="Standard Class"/>
    <s v="DG-13300"/>
    <s v="Deirdre Greer"/>
    <x v="1"/>
    <s v="United States"/>
    <s v="New York City"/>
    <s v="New York"/>
    <n v="10035"/>
    <x v="3"/>
    <s v="OFF-EN-10003055"/>
    <x v="1"/>
    <x v="12"/>
    <x v="882"/>
    <n v="79.959999999999994"/>
    <n v="2"/>
    <n v="0"/>
    <x v="1140"/>
    <x v="22"/>
    <x v="0"/>
    <s v="2017"/>
  </r>
  <r>
    <s v="CA-2017-159604"/>
    <x v="349"/>
    <d v="2017-04-15T00:00:00"/>
    <s v="First Class"/>
    <s v="CL-12700"/>
    <s v="Craig Leslie"/>
    <x v="2"/>
    <s v="United States"/>
    <s v="Springfield"/>
    <s v="Missouri"/>
    <n v="65807"/>
    <x v="2"/>
    <s v="OFF-BI-10003460"/>
    <x v="1"/>
    <x v="8"/>
    <x v="237"/>
    <n v="8.76"/>
    <n v="2"/>
    <n v="0"/>
    <x v="2356"/>
    <x v="19"/>
    <x v="3"/>
    <s v="2017"/>
  </r>
  <r>
    <s v="CA-2016-164784"/>
    <x v="766"/>
    <d v="2016-05-04T00:00:00"/>
    <s v="First Class"/>
    <s v="HF-14995"/>
    <s v="Herbert Flentye"/>
    <x v="0"/>
    <s v="United States"/>
    <s v="Memphis"/>
    <s v="Tennessee"/>
    <n v="38109"/>
    <x v="0"/>
    <s v="OFF-LA-10001569"/>
    <x v="1"/>
    <x v="2"/>
    <x v="639"/>
    <n v="3.984"/>
    <n v="1"/>
    <n v="0.2"/>
    <x v="2357"/>
    <x v="26"/>
    <x v="5"/>
    <s v="2016"/>
  </r>
  <r>
    <s v="CA-2016-164784"/>
    <x v="766"/>
    <d v="2016-05-04T00:00:00"/>
    <s v="First Class"/>
    <s v="HF-14995"/>
    <s v="Herbert Flentye"/>
    <x v="0"/>
    <s v="United States"/>
    <s v="Memphis"/>
    <s v="Tennessee"/>
    <n v="38109"/>
    <x v="0"/>
    <s v="FUR-TA-10004534"/>
    <x v="0"/>
    <x v="3"/>
    <x v="121"/>
    <n v="370.62"/>
    <n v="3"/>
    <n v="0.4"/>
    <x v="2358"/>
    <x v="26"/>
    <x v="5"/>
    <s v="2016"/>
  </r>
  <r>
    <s v="CA-2016-164784"/>
    <x v="766"/>
    <d v="2016-05-04T00:00:00"/>
    <s v="First Class"/>
    <s v="HF-14995"/>
    <s v="Herbert Flentye"/>
    <x v="0"/>
    <s v="United States"/>
    <s v="Memphis"/>
    <s v="Tennessee"/>
    <n v="38109"/>
    <x v="0"/>
    <s v="OFF-BI-10002954"/>
    <x v="1"/>
    <x v="8"/>
    <x v="1188"/>
    <n v="2.742"/>
    <n v="2"/>
    <n v="0.7"/>
    <x v="2359"/>
    <x v="26"/>
    <x v="5"/>
    <s v="2016"/>
  </r>
  <r>
    <s v="CA-2016-111794"/>
    <x v="393"/>
    <d v="2016-10-01T00:00:00"/>
    <s v="Same Day"/>
    <s v="HG-15025"/>
    <s v="Hunter Glantz"/>
    <x v="0"/>
    <s v="United States"/>
    <s v="Amarillo"/>
    <s v="Texas"/>
    <n v="79109"/>
    <x v="2"/>
    <s v="TEC-AC-10003832"/>
    <x v="2"/>
    <x v="11"/>
    <x v="463"/>
    <n v="79.512"/>
    <n v="3"/>
    <n v="0.2"/>
    <x v="2360"/>
    <x v="26"/>
    <x v="2"/>
    <s v="2016"/>
  </r>
  <r>
    <s v="CA-2016-111794"/>
    <x v="393"/>
    <d v="2016-10-01T00:00:00"/>
    <s v="Same Day"/>
    <s v="HG-15025"/>
    <s v="Hunter Glantz"/>
    <x v="0"/>
    <s v="United States"/>
    <s v="Amarillo"/>
    <s v="Texas"/>
    <n v="79109"/>
    <x v="2"/>
    <s v="OFF-PA-10000474"/>
    <x v="1"/>
    <x v="10"/>
    <x v="33"/>
    <n v="28.352"/>
    <n v="1"/>
    <n v="0.2"/>
    <x v="2361"/>
    <x v="26"/>
    <x v="2"/>
    <s v="2016"/>
  </r>
  <r>
    <s v="US-2015-139759"/>
    <x v="767"/>
    <d v="2015-08-30T00:00:00"/>
    <s v="Standard Class"/>
    <s v="NL-18310"/>
    <s v="Nancy Lomonaco"/>
    <x v="2"/>
    <s v="United States"/>
    <s v="Los Angeles"/>
    <s v="California"/>
    <n v="90045"/>
    <x v="1"/>
    <s v="FUR-CH-10002774"/>
    <x v="0"/>
    <x v="1"/>
    <x v="23"/>
    <n v="40.783999999999999"/>
    <n v="1"/>
    <n v="0.2"/>
    <x v="2362"/>
    <x v="10"/>
    <x v="6"/>
    <s v="2015"/>
  </r>
  <r>
    <s v="US-2015-139759"/>
    <x v="767"/>
    <d v="2015-08-30T00:00:00"/>
    <s v="Standard Class"/>
    <s v="NL-18310"/>
    <s v="Nancy Lomonaco"/>
    <x v="2"/>
    <s v="United States"/>
    <s v="Los Angeles"/>
    <s v="California"/>
    <n v="90045"/>
    <x v="1"/>
    <s v="OFF-AP-10002765"/>
    <x v="1"/>
    <x v="9"/>
    <x v="1261"/>
    <n v="105.96"/>
    <n v="4"/>
    <n v="0"/>
    <x v="2363"/>
    <x v="10"/>
    <x v="6"/>
    <s v="2015"/>
  </r>
  <r>
    <s v="CA-2014-126403"/>
    <x v="340"/>
    <d v="2014-09-12T00:00:00"/>
    <s v="Second Class"/>
    <s v="RR-19525"/>
    <s v="Rick Reed"/>
    <x v="1"/>
    <s v="United States"/>
    <s v="Lowell"/>
    <s v="Massachusetts"/>
    <n v="1852"/>
    <x v="3"/>
    <s v="OFF-PA-10001144"/>
    <x v="1"/>
    <x v="10"/>
    <x v="163"/>
    <n v="166.44"/>
    <n v="3"/>
    <n v="0"/>
    <x v="1776"/>
    <x v="3"/>
    <x v="8"/>
    <s v="2014"/>
  </r>
  <r>
    <s v="CA-2014-126403"/>
    <x v="340"/>
    <d v="2014-09-12T00:00:00"/>
    <s v="Second Class"/>
    <s v="RR-19525"/>
    <s v="Rick Reed"/>
    <x v="1"/>
    <s v="United States"/>
    <s v="Lowell"/>
    <s v="Massachusetts"/>
    <n v="1852"/>
    <x v="3"/>
    <s v="FUR-CH-10003761"/>
    <x v="0"/>
    <x v="1"/>
    <x v="1388"/>
    <n v="785.88"/>
    <n v="6"/>
    <n v="0"/>
    <x v="2364"/>
    <x v="3"/>
    <x v="8"/>
    <s v="2014"/>
  </r>
  <r>
    <s v="CA-2014-126403"/>
    <x v="340"/>
    <d v="2014-09-12T00:00:00"/>
    <s v="Second Class"/>
    <s v="RR-19525"/>
    <s v="Rick Reed"/>
    <x v="1"/>
    <s v="United States"/>
    <s v="Lowell"/>
    <s v="Massachusetts"/>
    <n v="1852"/>
    <x v="3"/>
    <s v="OFF-PA-10004665"/>
    <x v="1"/>
    <x v="10"/>
    <x v="1389"/>
    <n v="26.2"/>
    <n v="2"/>
    <n v="0"/>
    <x v="2365"/>
    <x v="3"/>
    <x v="8"/>
    <s v="2014"/>
  </r>
  <r>
    <s v="CA-2014-126403"/>
    <x v="340"/>
    <d v="2014-09-12T00:00:00"/>
    <s v="Second Class"/>
    <s v="RR-19525"/>
    <s v="Rick Reed"/>
    <x v="1"/>
    <s v="United States"/>
    <s v="Lowell"/>
    <s v="Massachusetts"/>
    <n v="1852"/>
    <x v="3"/>
    <s v="OFF-ST-10000078"/>
    <x v="1"/>
    <x v="4"/>
    <x v="1227"/>
    <n v="1325.85"/>
    <n v="5"/>
    <n v="0"/>
    <x v="2366"/>
    <x v="3"/>
    <x v="8"/>
    <s v="2014"/>
  </r>
  <r>
    <s v="CA-2017-136875"/>
    <x v="734"/>
    <d v="2017-12-03T00:00:00"/>
    <s v="Same Day"/>
    <s v="TC-21295"/>
    <s v="Toby Carlisle"/>
    <x v="0"/>
    <s v="United States"/>
    <s v="San Diego"/>
    <s v="California"/>
    <n v="92024"/>
    <x v="1"/>
    <s v="OFF-PA-10000357"/>
    <x v="1"/>
    <x v="10"/>
    <x v="1228"/>
    <n v="166.44"/>
    <n v="3"/>
    <n v="0"/>
    <x v="1776"/>
    <x v="21"/>
    <x v="4"/>
    <s v="2017"/>
  </r>
  <r>
    <s v="CA-2017-132185"/>
    <x v="344"/>
    <d v="2017-12-02T00:00:00"/>
    <s v="Standard Class"/>
    <s v="DB-13615"/>
    <s v="Doug Bickford"/>
    <x v="0"/>
    <s v="United States"/>
    <s v="Asheville"/>
    <s v="North Carolina"/>
    <n v="28806"/>
    <x v="0"/>
    <s v="OFF-AR-10000422"/>
    <x v="1"/>
    <x v="6"/>
    <x v="901"/>
    <n v="8.76"/>
    <n v="5"/>
    <n v="0.2"/>
    <x v="2367"/>
    <x v="8"/>
    <x v="0"/>
    <s v="2017"/>
  </r>
  <r>
    <s v="CA-2017-132185"/>
    <x v="344"/>
    <d v="2017-12-02T00:00:00"/>
    <s v="Standard Class"/>
    <s v="DB-13615"/>
    <s v="Doug Bickford"/>
    <x v="0"/>
    <s v="United States"/>
    <s v="Asheville"/>
    <s v="North Carolina"/>
    <n v="28806"/>
    <x v="0"/>
    <s v="OFF-AP-10001205"/>
    <x v="1"/>
    <x v="9"/>
    <x v="1294"/>
    <n v="43.584000000000003"/>
    <n v="1"/>
    <n v="0.2"/>
    <x v="2368"/>
    <x v="8"/>
    <x v="0"/>
    <s v="2017"/>
  </r>
  <r>
    <s v="US-2014-160780"/>
    <x v="261"/>
    <d v="2014-06-21T00:00:00"/>
    <s v="Same Day"/>
    <s v="SV-20785"/>
    <s v="Stewart Visinsky"/>
    <x v="0"/>
    <s v="United States"/>
    <s v="Pueblo"/>
    <s v="Colorado"/>
    <n v="81001"/>
    <x v="1"/>
    <s v="OFF-BI-10001116"/>
    <x v="1"/>
    <x v="8"/>
    <x v="1075"/>
    <n v="11.087999999999999"/>
    <n v="7"/>
    <n v="0.7"/>
    <x v="2369"/>
    <x v="30"/>
    <x v="1"/>
    <s v="2014"/>
  </r>
  <r>
    <s v="US-2014-160780"/>
    <x v="261"/>
    <d v="2014-06-21T00:00:00"/>
    <s v="Same Day"/>
    <s v="SV-20785"/>
    <s v="Stewart Visinsky"/>
    <x v="0"/>
    <s v="United States"/>
    <s v="Pueblo"/>
    <s v="Colorado"/>
    <n v="81001"/>
    <x v="1"/>
    <s v="OFF-BI-10002931"/>
    <x v="1"/>
    <x v="8"/>
    <x v="734"/>
    <n v="25.164000000000001"/>
    <n v="2"/>
    <n v="0.7"/>
    <x v="2370"/>
    <x v="30"/>
    <x v="1"/>
    <s v="2014"/>
  </r>
  <r>
    <s v="CA-2017-127026"/>
    <x v="276"/>
    <d v="2017-01-27T00:00:00"/>
    <s v="Standard Class"/>
    <s v="MH-18115"/>
    <s v="Mick Hernandez"/>
    <x v="2"/>
    <s v="United States"/>
    <s v="Jackson"/>
    <s v="Michigan"/>
    <n v="49201"/>
    <x v="2"/>
    <s v="OFF-BI-10000546"/>
    <x v="1"/>
    <x v="8"/>
    <x v="614"/>
    <n v="14.4"/>
    <n v="5"/>
    <n v="0"/>
    <x v="967"/>
    <x v="30"/>
    <x v="9"/>
    <s v="2017"/>
  </r>
  <r>
    <s v="CA-2017-127026"/>
    <x v="276"/>
    <d v="2017-01-27T00:00:00"/>
    <s v="Standard Class"/>
    <s v="MH-18115"/>
    <s v="Mick Hernandez"/>
    <x v="2"/>
    <s v="United States"/>
    <s v="Jackson"/>
    <s v="Michigan"/>
    <n v="49201"/>
    <x v="2"/>
    <s v="TEC-AC-10002049"/>
    <x v="2"/>
    <x v="11"/>
    <x v="695"/>
    <n v="619.95000000000005"/>
    <n v="5"/>
    <n v="0"/>
    <x v="1043"/>
    <x v="30"/>
    <x v="9"/>
    <s v="2017"/>
  </r>
  <r>
    <s v="CA-2017-127026"/>
    <x v="276"/>
    <d v="2017-01-27T00:00:00"/>
    <s v="Standard Class"/>
    <s v="MH-18115"/>
    <s v="Mick Hernandez"/>
    <x v="2"/>
    <s v="United States"/>
    <s v="Jackson"/>
    <s v="Michigan"/>
    <n v="49201"/>
    <x v="2"/>
    <s v="OFF-BI-10001196"/>
    <x v="1"/>
    <x v="8"/>
    <x v="1390"/>
    <n v="89.52"/>
    <n v="4"/>
    <n v="0"/>
    <x v="2371"/>
    <x v="30"/>
    <x v="9"/>
    <s v="2017"/>
  </r>
  <r>
    <s v="CA-2017-127026"/>
    <x v="276"/>
    <d v="2017-01-27T00:00:00"/>
    <s v="Standard Class"/>
    <s v="MH-18115"/>
    <s v="Mick Hernandez"/>
    <x v="2"/>
    <s v="United States"/>
    <s v="Jackson"/>
    <s v="Michigan"/>
    <n v="49201"/>
    <x v="2"/>
    <s v="TEC-MA-10002981"/>
    <x v="2"/>
    <x v="15"/>
    <x v="1391"/>
    <n v="350.97300000000001"/>
    <n v="3"/>
    <n v="0.1"/>
    <x v="2372"/>
    <x v="30"/>
    <x v="9"/>
    <s v="2017"/>
  </r>
  <r>
    <s v="CA-2017-127026"/>
    <x v="276"/>
    <d v="2017-01-27T00:00:00"/>
    <s v="Standard Class"/>
    <s v="MH-18115"/>
    <s v="Mick Hernandez"/>
    <x v="2"/>
    <s v="United States"/>
    <s v="Jackson"/>
    <s v="Michigan"/>
    <n v="49201"/>
    <x v="2"/>
    <s v="TEC-PH-10003601"/>
    <x v="2"/>
    <x v="7"/>
    <x v="1392"/>
    <n v="164.99"/>
    <n v="1"/>
    <n v="0"/>
    <x v="2373"/>
    <x v="30"/>
    <x v="9"/>
    <s v="2017"/>
  </r>
  <r>
    <s v="CA-2017-137085"/>
    <x v="222"/>
    <d v="2017-07-06T00:00:00"/>
    <s v="Standard Class"/>
    <s v="CT-11995"/>
    <s v="Carol Triggs"/>
    <x v="0"/>
    <s v="United States"/>
    <s v="Los Angeles"/>
    <s v="California"/>
    <n v="90004"/>
    <x v="1"/>
    <s v="OFF-BI-10000632"/>
    <x v="1"/>
    <x v="8"/>
    <x v="1297"/>
    <n v="312.55200000000002"/>
    <n v="9"/>
    <n v="0.2"/>
    <x v="2374"/>
    <x v="25"/>
    <x v="1"/>
    <s v="2017"/>
  </r>
  <r>
    <s v="CA-2016-133123"/>
    <x v="47"/>
    <d v="2016-09-11T00:00:00"/>
    <s v="Standard Class"/>
    <s v="KB-16315"/>
    <s v="Karl Braun"/>
    <x v="0"/>
    <s v="United States"/>
    <s v="Thomasville"/>
    <s v="North Carolina"/>
    <n v="27360"/>
    <x v="0"/>
    <s v="OFF-EN-10003055"/>
    <x v="1"/>
    <x v="12"/>
    <x v="882"/>
    <n v="95.951999999999998"/>
    <n v="3"/>
    <n v="0.2"/>
    <x v="2375"/>
    <x v="24"/>
    <x v="8"/>
    <s v="2016"/>
  </r>
  <r>
    <s v="CA-2016-133123"/>
    <x v="47"/>
    <d v="2016-09-11T00:00:00"/>
    <s v="Standard Class"/>
    <s v="KB-16315"/>
    <s v="Karl Braun"/>
    <x v="0"/>
    <s v="United States"/>
    <s v="Thomasville"/>
    <s v="North Carolina"/>
    <n v="27360"/>
    <x v="0"/>
    <s v="OFF-BI-10001031"/>
    <x v="1"/>
    <x v="8"/>
    <x v="874"/>
    <n v="3.2040000000000002"/>
    <n v="2"/>
    <n v="0.7"/>
    <x v="2376"/>
    <x v="24"/>
    <x v="8"/>
    <s v="2016"/>
  </r>
  <r>
    <s v="US-2016-128195"/>
    <x v="578"/>
    <d v="2016-08-05T00:00:00"/>
    <s v="First Class"/>
    <s v="RA-19285"/>
    <s v="Ralph Arnett"/>
    <x v="0"/>
    <s v="United States"/>
    <s v="Peoria"/>
    <s v="Illinois"/>
    <n v="61604"/>
    <x v="2"/>
    <s v="OFF-BI-10002003"/>
    <x v="1"/>
    <x v="8"/>
    <x v="1393"/>
    <n v="3.98"/>
    <n v="5"/>
    <n v="0.8"/>
    <x v="2377"/>
    <x v="18"/>
    <x v="6"/>
    <s v="2016"/>
  </r>
  <r>
    <s v="CA-2015-153220"/>
    <x v="768"/>
    <d v="2015-11-14T00:00:00"/>
    <s v="First Class"/>
    <s v="YC-21895"/>
    <s v="Yoseph Carroll"/>
    <x v="1"/>
    <s v="United States"/>
    <s v="Los Angeles"/>
    <s v="California"/>
    <n v="90032"/>
    <x v="1"/>
    <s v="OFF-PA-10003016"/>
    <x v="1"/>
    <x v="10"/>
    <x v="1394"/>
    <n v="15.7"/>
    <n v="5"/>
    <n v="0"/>
    <x v="2378"/>
    <x v="1"/>
    <x v="0"/>
    <s v="2015"/>
  </r>
  <r>
    <s v="CA-2014-123064"/>
    <x v="479"/>
    <d v="2014-07-02T00:00:00"/>
    <s v="First Class"/>
    <s v="RA-19915"/>
    <s v="Russell Applegate"/>
    <x v="0"/>
    <s v="United States"/>
    <s v="Chicago"/>
    <s v="Illinois"/>
    <n v="60653"/>
    <x v="2"/>
    <s v="OFF-AR-10004582"/>
    <x v="1"/>
    <x v="6"/>
    <x v="1184"/>
    <n v="5.2480000000000002"/>
    <n v="4"/>
    <n v="0.2"/>
    <x v="2379"/>
    <x v="17"/>
    <x v="1"/>
    <s v="2014"/>
  </r>
  <r>
    <s v="CA-2017-156412"/>
    <x v="769"/>
    <d v="2017-12-08T00:00:00"/>
    <s v="Standard Class"/>
    <s v="CM-12160"/>
    <s v="Charles McCrossin"/>
    <x v="0"/>
    <s v="United States"/>
    <s v="Philadelphia"/>
    <s v="Pennsylvania"/>
    <n v="19134"/>
    <x v="3"/>
    <s v="OFF-BI-10004364"/>
    <x v="1"/>
    <x v="8"/>
    <x v="305"/>
    <n v="5.3460000000000001"/>
    <n v="3"/>
    <n v="0.7"/>
    <x v="2380"/>
    <x v="18"/>
    <x v="4"/>
    <s v="2017"/>
  </r>
  <r>
    <s v="US-2016-144211"/>
    <x v="770"/>
    <d v="2016-09-02T00:00:00"/>
    <s v="Standard Class"/>
    <s v="CS-12130"/>
    <s v="Chad Sievert"/>
    <x v="0"/>
    <s v="United States"/>
    <s v="Englewood"/>
    <s v="Colorado"/>
    <n v="80112"/>
    <x v="1"/>
    <s v="OFF-PA-10002246"/>
    <x v="1"/>
    <x v="10"/>
    <x v="1395"/>
    <n v="15.48"/>
    <n v="3"/>
    <n v="0.2"/>
    <x v="2381"/>
    <x v="22"/>
    <x v="6"/>
    <s v="2016"/>
  </r>
  <r>
    <s v="US-2016-144211"/>
    <x v="770"/>
    <d v="2016-09-02T00:00:00"/>
    <s v="Standard Class"/>
    <s v="CS-12130"/>
    <s v="Chad Sievert"/>
    <x v="0"/>
    <s v="United States"/>
    <s v="Englewood"/>
    <s v="Colorado"/>
    <n v="80112"/>
    <x v="1"/>
    <s v="TEC-PH-10002890"/>
    <x v="2"/>
    <x v="7"/>
    <x v="1396"/>
    <n v="108.57599999999999"/>
    <n v="3"/>
    <n v="0.2"/>
    <x v="2382"/>
    <x v="22"/>
    <x v="6"/>
    <s v="2016"/>
  </r>
  <r>
    <s v="CA-2016-138079"/>
    <x v="115"/>
    <d v="2016-01-28T00:00:00"/>
    <s v="Standard Class"/>
    <s v="AJ-10795"/>
    <s v="Anthony Johnson"/>
    <x v="1"/>
    <s v="United States"/>
    <s v="Seattle"/>
    <s v="Washington"/>
    <n v="98115"/>
    <x v="1"/>
    <s v="FUR-FU-10001475"/>
    <x v="0"/>
    <x v="5"/>
    <x v="504"/>
    <n v="109.9"/>
    <n v="5"/>
    <n v="0"/>
    <x v="2383"/>
    <x v="6"/>
    <x v="9"/>
    <s v="2016"/>
  </r>
  <r>
    <s v="CA-2014-143182"/>
    <x v="771"/>
    <d v="2014-10-20T00:00:00"/>
    <s v="Standard Class"/>
    <s v="DL-12865"/>
    <s v="Dan Lawera"/>
    <x v="0"/>
    <s v="United States"/>
    <s v="Hialeah"/>
    <s v="Florida"/>
    <n v="33012"/>
    <x v="0"/>
    <s v="FUR-FU-10004270"/>
    <x v="0"/>
    <x v="5"/>
    <x v="1381"/>
    <n v="15.384"/>
    <n v="1"/>
    <n v="0.2"/>
    <x v="2384"/>
    <x v="4"/>
    <x v="2"/>
    <s v="2014"/>
  </r>
  <r>
    <s v="CA-2016-161662"/>
    <x v="569"/>
    <d v="2016-02-09T00:00:00"/>
    <s v="First Class"/>
    <s v="BE-11410"/>
    <s v="Bobby Elias"/>
    <x v="0"/>
    <s v="United States"/>
    <s v="Lancaster"/>
    <s v="Ohio"/>
    <n v="43130"/>
    <x v="3"/>
    <s v="OFF-PA-10003465"/>
    <x v="1"/>
    <x v="10"/>
    <x v="423"/>
    <n v="30.352"/>
    <n v="2"/>
    <n v="0.2"/>
    <x v="2385"/>
    <x v="29"/>
    <x v="11"/>
    <s v="2016"/>
  </r>
  <r>
    <s v="CA-2014-145317"/>
    <x v="772"/>
    <d v="2014-03-23T00:00:00"/>
    <s v="Standard Class"/>
    <s v="SM-20320"/>
    <s v="Sean Miller"/>
    <x v="2"/>
    <s v="United States"/>
    <s v="Jacksonville"/>
    <s v="Florida"/>
    <n v="32216"/>
    <x v="0"/>
    <s v="TEC-MA-10003626"/>
    <x v="2"/>
    <x v="15"/>
    <x v="1397"/>
    <n v="821.3"/>
    <n v="4"/>
    <n v="0.5"/>
    <x v="2386"/>
    <x v="15"/>
    <x v="10"/>
    <s v="2014"/>
  </r>
  <r>
    <s v="CA-2014-145317"/>
    <x v="772"/>
    <d v="2014-03-23T00:00:00"/>
    <s v="Standard Class"/>
    <s v="SM-20320"/>
    <s v="Sean Miller"/>
    <x v="2"/>
    <s v="United States"/>
    <s v="Jacksonville"/>
    <s v="Florida"/>
    <n v="32216"/>
    <x v="0"/>
    <s v="TEC-MA-10002412"/>
    <x v="2"/>
    <x v="15"/>
    <x v="1398"/>
    <n v="22638.48"/>
    <n v="6"/>
    <n v="0.5"/>
    <x v="2387"/>
    <x v="15"/>
    <x v="10"/>
    <s v="2014"/>
  </r>
  <r>
    <s v="CA-2014-145317"/>
    <x v="772"/>
    <d v="2014-03-23T00:00:00"/>
    <s v="Standard Class"/>
    <s v="SM-20320"/>
    <s v="Sean Miller"/>
    <x v="2"/>
    <s v="United States"/>
    <s v="Jacksonville"/>
    <s v="Florida"/>
    <n v="32216"/>
    <x v="0"/>
    <s v="OFF-PA-10001804"/>
    <x v="1"/>
    <x v="10"/>
    <x v="129"/>
    <n v="21.376000000000001"/>
    <n v="4"/>
    <n v="0.2"/>
    <x v="2388"/>
    <x v="15"/>
    <x v="10"/>
    <s v="2014"/>
  </r>
  <r>
    <s v="CA-2014-145317"/>
    <x v="772"/>
    <d v="2014-03-23T00:00:00"/>
    <s v="Standard Class"/>
    <s v="SM-20320"/>
    <s v="Sean Miller"/>
    <x v="2"/>
    <s v="United States"/>
    <s v="Jacksonville"/>
    <s v="Florida"/>
    <n v="32216"/>
    <x v="0"/>
    <s v="OFF-AR-10003183"/>
    <x v="1"/>
    <x v="6"/>
    <x v="1399"/>
    <n v="8.016"/>
    <n v="3"/>
    <n v="0.2"/>
    <x v="2389"/>
    <x v="15"/>
    <x v="10"/>
    <s v="2014"/>
  </r>
  <r>
    <s v="CA-2014-145317"/>
    <x v="772"/>
    <d v="2014-03-23T00:00:00"/>
    <s v="Standard Class"/>
    <s v="SM-20320"/>
    <s v="Sean Miller"/>
    <x v="2"/>
    <s v="United States"/>
    <s v="Jacksonville"/>
    <s v="Florida"/>
    <n v="32216"/>
    <x v="0"/>
    <s v="FUR-FU-10004270"/>
    <x v="0"/>
    <x v="5"/>
    <x v="1381"/>
    <n v="30.768000000000001"/>
    <n v="2"/>
    <n v="0.2"/>
    <x v="2390"/>
    <x v="15"/>
    <x v="10"/>
    <s v="2014"/>
  </r>
  <r>
    <s v="CA-2014-145317"/>
    <x v="772"/>
    <d v="2014-03-23T00:00:00"/>
    <s v="Standard Class"/>
    <s v="SM-20320"/>
    <s v="Sean Miller"/>
    <x v="2"/>
    <s v="United States"/>
    <s v="Jacksonville"/>
    <s v="Florida"/>
    <n v="32216"/>
    <x v="0"/>
    <s v="OFF-FA-10003112"/>
    <x v="1"/>
    <x v="13"/>
    <x v="128"/>
    <n v="18.936"/>
    <n v="3"/>
    <n v="0.2"/>
    <x v="2391"/>
    <x v="15"/>
    <x v="10"/>
    <s v="2014"/>
  </r>
  <r>
    <s v="CA-2014-145317"/>
    <x v="772"/>
    <d v="2014-03-23T00:00:00"/>
    <s v="Standard Class"/>
    <s v="SM-20320"/>
    <s v="Sean Miller"/>
    <x v="2"/>
    <s v="United States"/>
    <s v="Jacksonville"/>
    <s v="Florida"/>
    <n v="32216"/>
    <x v="0"/>
    <s v="FUR-FU-10001986"/>
    <x v="0"/>
    <x v="5"/>
    <x v="1142"/>
    <n v="122.352"/>
    <n v="3"/>
    <n v="0.2"/>
    <x v="2392"/>
    <x v="15"/>
    <x v="10"/>
    <s v="2014"/>
  </r>
  <r>
    <s v="CA-2014-143413"/>
    <x v="773"/>
    <d v="2014-05-30T00:00:00"/>
    <s v="Standard Class"/>
    <s v="RP-19390"/>
    <s v="Resi Pölking"/>
    <x v="0"/>
    <s v="United States"/>
    <s v="Baltimore"/>
    <s v="Maryland"/>
    <n v="21215"/>
    <x v="3"/>
    <s v="OFF-PA-10002319"/>
    <x v="1"/>
    <x v="10"/>
    <x v="1400"/>
    <n v="116.28"/>
    <n v="3"/>
    <n v="0"/>
    <x v="2393"/>
    <x v="16"/>
    <x v="5"/>
    <s v="2014"/>
  </r>
  <r>
    <s v="CA-2017-156818"/>
    <x v="497"/>
    <d v="2017-07-13T00:00:00"/>
    <s v="Second Class"/>
    <s v="JD-16015"/>
    <s v="Joy Daniels"/>
    <x v="0"/>
    <s v="United States"/>
    <s v="New York City"/>
    <s v="New York"/>
    <n v="10009"/>
    <x v="3"/>
    <s v="TEC-AC-10002323"/>
    <x v="2"/>
    <x v="11"/>
    <x v="177"/>
    <n v="132.6"/>
    <n v="6"/>
    <n v="0"/>
    <x v="2394"/>
    <x v="2"/>
    <x v="7"/>
    <s v="2017"/>
  </r>
  <r>
    <s v="CA-2017-155873"/>
    <x v="114"/>
    <d v="2017-06-21T00:00:00"/>
    <s v="Standard Class"/>
    <s v="AB-10255"/>
    <s v="Alejandro Ballentine"/>
    <x v="2"/>
    <s v="United States"/>
    <s v="Carlsbad"/>
    <s v="New Mexico"/>
    <n v="88220"/>
    <x v="1"/>
    <s v="OFF-SU-10001165"/>
    <x v="1"/>
    <x v="14"/>
    <x v="1048"/>
    <n v="16.68"/>
    <n v="2"/>
    <n v="0"/>
    <x v="2137"/>
    <x v="9"/>
    <x v="1"/>
    <s v="2017"/>
  </r>
  <r>
    <s v="CA-2017-155873"/>
    <x v="114"/>
    <d v="2017-06-21T00:00:00"/>
    <s v="Standard Class"/>
    <s v="AB-10255"/>
    <s v="Alejandro Ballentine"/>
    <x v="2"/>
    <s v="United States"/>
    <s v="Carlsbad"/>
    <s v="New Mexico"/>
    <n v="88220"/>
    <x v="1"/>
    <s v="OFF-PA-10001246"/>
    <x v="1"/>
    <x v="10"/>
    <x v="1401"/>
    <n v="19.440000000000001"/>
    <n v="3"/>
    <n v="0"/>
    <x v="551"/>
    <x v="9"/>
    <x v="1"/>
    <s v="2017"/>
  </r>
  <r>
    <s v="CA-2017-155873"/>
    <x v="114"/>
    <d v="2017-06-21T00:00:00"/>
    <s v="Standard Class"/>
    <s v="AB-10255"/>
    <s v="Alejandro Ballentine"/>
    <x v="2"/>
    <s v="United States"/>
    <s v="Carlsbad"/>
    <s v="New Mexico"/>
    <n v="88220"/>
    <x v="1"/>
    <s v="OFF-PA-10001815"/>
    <x v="1"/>
    <x v="10"/>
    <x v="1402"/>
    <n v="192.16"/>
    <n v="4"/>
    <n v="0"/>
    <x v="2395"/>
    <x v="9"/>
    <x v="1"/>
    <s v="2017"/>
  </r>
  <r>
    <s v="CA-2015-121797"/>
    <x v="564"/>
    <d v="2015-02-06T00:00:00"/>
    <s v="Standard Class"/>
    <s v="CC-12145"/>
    <s v="Charles Crestani"/>
    <x v="0"/>
    <s v="United States"/>
    <s v="Los Angeles"/>
    <s v="California"/>
    <n v="90049"/>
    <x v="1"/>
    <s v="FUR-FU-10001876"/>
    <x v="0"/>
    <x v="5"/>
    <x v="1403"/>
    <n v="227.36"/>
    <n v="7"/>
    <n v="0"/>
    <x v="2396"/>
    <x v="17"/>
    <x v="9"/>
    <s v="2015"/>
  </r>
  <r>
    <s v="CA-2015-121797"/>
    <x v="564"/>
    <d v="2015-02-06T00:00:00"/>
    <s v="Standard Class"/>
    <s v="CC-12145"/>
    <s v="Charles Crestani"/>
    <x v="0"/>
    <s v="United States"/>
    <s v="Los Angeles"/>
    <s v="California"/>
    <n v="90049"/>
    <x v="1"/>
    <s v="TEC-MA-10000488"/>
    <x v="2"/>
    <x v="15"/>
    <x v="1138"/>
    <n v="1919.9760000000001"/>
    <n v="3"/>
    <n v="0.2"/>
    <x v="2397"/>
    <x v="17"/>
    <x v="9"/>
    <s v="2015"/>
  </r>
  <r>
    <s v="US-2015-120572"/>
    <x v="555"/>
    <d v="2015-12-15T00:00:00"/>
    <s v="Standard Class"/>
    <s v="GH-14425"/>
    <s v="Gary Hwang"/>
    <x v="0"/>
    <s v="United States"/>
    <s v="Jacksonville"/>
    <s v="Florida"/>
    <n v="32216"/>
    <x v="0"/>
    <s v="OFF-BI-10001098"/>
    <x v="1"/>
    <x v="8"/>
    <x v="410"/>
    <n v="12.827999999999999"/>
    <n v="2"/>
    <n v="0.7"/>
    <x v="2398"/>
    <x v="2"/>
    <x v="4"/>
    <s v="2015"/>
  </r>
  <r>
    <s v="CA-2017-132430"/>
    <x v="449"/>
    <d v="2017-10-11T00:00:00"/>
    <s v="First Class"/>
    <s v="CP-12085"/>
    <s v="Cathy Prescott"/>
    <x v="1"/>
    <s v="United States"/>
    <s v="Lakewood"/>
    <s v="Ohio"/>
    <n v="44107"/>
    <x v="3"/>
    <s v="FUR-FU-10003577"/>
    <x v="0"/>
    <x v="5"/>
    <x v="613"/>
    <n v="45.887999999999998"/>
    <n v="4"/>
    <n v="0.2"/>
    <x v="2399"/>
    <x v="3"/>
    <x v="2"/>
    <s v="2017"/>
  </r>
  <r>
    <s v="CA-2017-146031"/>
    <x v="570"/>
    <d v="2017-08-01T00:00:00"/>
    <s v="Second Class"/>
    <s v="GM-14440"/>
    <s v="Gary McGarr"/>
    <x v="0"/>
    <s v="United States"/>
    <s v="Troy"/>
    <s v="New York"/>
    <n v="12180"/>
    <x v="3"/>
    <s v="OFF-AR-10002656"/>
    <x v="1"/>
    <x v="6"/>
    <x v="159"/>
    <n v="60.12"/>
    <n v="9"/>
    <n v="0"/>
    <x v="2400"/>
    <x v="25"/>
    <x v="7"/>
    <s v="2017"/>
  </r>
  <r>
    <s v="CA-2014-110100"/>
    <x v="573"/>
    <d v="2014-04-29T00:00:00"/>
    <s v="Standard Class"/>
    <s v="LC-16885"/>
    <s v="Lena Creighton"/>
    <x v="0"/>
    <s v="United States"/>
    <s v="Wilmington"/>
    <s v="North Carolina"/>
    <n v="28403"/>
    <x v="0"/>
    <s v="TEC-PH-10004531"/>
    <x v="2"/>
    <x v="7"/>
    <x v="1404"/>
    <n v="302.37599999999998"/>
    <n v="3"/>
    <n v="0.2"/>
    <x v="2401"/>
    <x v="10"/>
    <x v="3"/>
    <s v="2014"/>
  </r>
  <r>
    <s v="CA-2015-103723"/>
    <x v="494"/>
    <d v="2015-12-06T00:00:00"/>
    <s v="Standard Class"/>
    <s v="BT-11305"/>
    <s v="Beth Thompson"/>
    <x v="2"/>
    <s v="United States"/>
    <s v="Seattle"/>
    <s v="Washington"/>
    <n v="98105"/>
    <x v="1"/>
    <s v="OFF-AR-10003251"/>
    <x v="1"/>
    <x v="6"/>
    <x v="1050"/>
    <n v="13.9"/>
    <n v="5"/>
    <n v="0"/>
    <x v="2402"/>
    <x v="26"/>
    <x v="4"/>
    <s v="2015"/>
  </r>
  <r>
    <s v="CA-2014-127187"/>
    <x v="774"/>
    <d v="2014-12-08T00:00:00"/>
    <s v="Standard Class"/>
    <s v="CP-12085"/>
    <s v="Cathy Prescott"/>
    <x v="1"/>
    <s v="United States"/>
    <s v="New York City"/>
    <s v="New York"/>
    <n v="10024"/>
    <x v="3"/>
    <s v="TEC-PH-10000673"/>
    <x v="2"/>
    <x v="7"/>
    <x v="1405"/>
    <n v="129.97999999999999"/>
    <n v="2"/>
    <n v="0"/>
    <x v="2403"/>
    <x v="18"/>
    <x v="4"/>
    <s v="2014"/>
  </r>
  <r>
    <s v="CA-2017-128475"/>
    <x v="775"/>
    <d v="2017-09-01T00:00:00"/>
    <s v="Standard Class"/>
    <s v="SC-20680"/>
    <s v="Steve Carroll"/>
    <x v="2"/>
    <s v="United States"/>
    <s v="Columbus"/>
    <s v="Georgia"/>
    <n v="31907"/>
    <x v="0"/>
    <s v="TEC-AC-10000158"/>
    <x v="2"/>
    <x v="11"/>
    <x v="357"/>
    <n v="71.98"/>
    <n v="2"/>
    <n v="0"/>
    <x v="2404"/>
    <x v="20"/>
    <x v="6"/>
    <s v="2017"/>
  </r>
  <r>
    <s v="CA-2014-100006"/>
    <x v="557"/>
    <d v="2014-09-13T00:00:00"/>
    <s v="Standard Class"/>
    <s v="DK-13375"/>
    <s v="Dennis Kane"/>
    <x v="0"/>
    <s v="United States"/>
    <s v="New York City"/>
    <s v="New York"/>
    <n v="10024"/>
    <x v="3"/>
    <s v="TEC-PH-10002075"/>
    <x v="2"/>
    <x v="7"/>
    <x v="1406"/>
    <n v="377.97"/>
    <n v="3"/>
    <n v="0"/>
    <x v="2405"/>
    <x v="29"/>
    <x v="8"/>
    <s v="2014"/>
  </r>
  <r>
    <s v="CA-2017-144827"/>
    <x v="202"/>
    <d v="2017-12-27T00:00:00"/>
    <s v="Standard Class"/>
    <s v="SE-20110"/>
    <s v="Sanjit Engle"/>
    <x v="0"/>
    <s v="United States"/>
    <s v="Costa Mesa"/>
    <s v="California"/>
    <n v="92627"/>
    <x v="1"/>
    <s v="OFF-ST-10004340"/>
    <x v="1"/>
    <x v="4"/>
    <x v="817"/>
    <n v="124.36"/>
    <n v="2"/>
    <n v="0"/>
    <x v="886"/>
    <x v="30"/>
    <x v="4"/>
    <s v="2017"/>
  </r>
  <r>
    <s v="CA-2014-110030"/>
    <x v="776"/>
    <d v="2014-12-08T00:00:00"/>
    <s v="Second Class"/>
    <s v="LF-17185"/>
    <s v="Luke Foster"/>
    <x v="0"/>
    <s v="United States"/>
    <s v="Houston"/>
    <s v="Texas"/>
    <n v="77095"/>
    <x v="2"/>
    <s v="FUR-FU-10002759"/>
    <x v="0"/>
    <x v="5"/>
    <x v="560"/>
    <n v="23.975999999999999"/>
    <n v="3"/>
    <n v="0.6"/>
    <x v="646"/>
    <x v="24"/>
    <x v="4"/>
    <s v="2014"/>
  </r>
  <r>
    <s v="CA-2014-121286"/>
    <x v="130"/>
    <d v="2014-11-08T00:00:00"/>
    <s v="Second Class"/>
    <s v="ON-18715"/>
    <s v="Odella Nelson"/>
    <x v="1"/>
    <s v="United States"/>
    <s v="Cary"/>
    <s v="North Carolina"/>
    <n v="27511"/>
    <x v="0"/>
    <s v="OFF-FA-10000585"/>
    <x v="1"/>
    <x v="13"/>
    <x v="204"/>
    <n v="8.3759999999999994"/>
    <n v="3"/>
    <n v="0.2"/>
    <x v="1405"/>
    <x v="18"/>
    <x v="0"/>
    <s v="2014"/>
  </r>
  <r>
    <s v="CA-2014-121286"/>
    <x v="130"/>
    <d v="2014-11-08T00:00:00"/>
    <s v="Second Class"/>
    <s v="ON-18715"/>
    <s v="Odella Nelson"/>
    <x v="1"/>
    <s v="United States"/>
    <s v="Cary"/>
    <s v="North Carolina"/>
    <n v="27511"/>
    <x v="0"/>
    <s v="OFF-AP-10004859"/>
    <x v="1"/>
    <x v="9"/>
    <x v="930"/>
    <n v="58.24"/>
    <n v="5"/>
    <n v="0.2"/>
    <x v="1537"/>
    <x v="18"/>
    <x v="0"/>
    <s v="2014"/>
  </r>
  <r>
    <s v="CA-2016-164735"/>
    <x v="167"/>
    <d v="2016-04-19T00:00:00"/>
    <s v="Second Class"/>
    <s v="TB-21400"/>
    <s v="Tom Boeckenhauer"/>
    <x v="0"/>
    <s v="United States"/>
    <s v="Alexandria"/>
    <s v="Virginia"/>
    <n v="22304"/>
    <x v="0"/>
    <s v="OFF-ST-10001558"/>
    <x v="1"/>
    <x v="4"/>
    <x v="719"/>
    <n v="81.2"/>
    <n v="5"/>
    <n v="0"/>
    <x v="2406"/>
    <x v="19"/>
    <x v="3"/>
    <s v="2016"/>
  </r>
  <r>
    <s v="CA-2014-153479"/>
    <x v="777"/>
    <d v="2014-10-08T00:00:00"/>
    <s v="Standard Class"/>
    <s v="DF-13135"/>
    <s v="David Flashing"/>
    <x v="0"/>
    <s v="United States"/>
    <s v="Vallejo"/>
    <s v="California"/>
    <n v="94591"/>
    <x v="1"/>
    <s v="OFF-LA-10004689"/>
    <x v="1"/>
    <x v="2"/>
    <x v="264"/>
    <n v="14.45"/>
    <n v="5"/>
    <n v="0"/>
    <x v="2407"/>
    <x v="18"/>
    <x v="2"/>
    <s v="2014"/>
  </r>
  <r>
    <s v="CA-2014-153479"/>
    <x v="777"/>
    <d v="2014-10-08T00:00:00"/>
    <s v="Standard Class"/>
    <s v="DF-13135"/>
    <s v="David Flashing"/>
    <x v="0"/>
    <s v="United States"/>
    <s v="Vallejo"/>
    <s v="California"/>
    <n v="94591"/>
    <x v="1"/>
    <s v="OFF-BI-10002867"/>
    <x v="1"/>
    <x v="8"/>
    <x v="972"/>
    <n v="95.647999999999996"/>
    <n v="2"/>
    <n v="0.2"/>
    <x v="2408"/>
    <x v="18"/>
    <x v="2"/>
    <s v="2014"/>
  </r>
  <r>
    <s v="CA-2017-149888"/>
    <x v="659"/>
    <d v="2017-11-13T00:00:00"/>
    <s v="Standard Class"/>
    <s v="EP-13915"/>
    <s v="Emily Phan"/>
    <x v="0"/>
    <s v="United States"/>
    <s v="Philadelphia"/>
    <s v="Pennsylvania"/>
    <n v="19120"/>
    <x v="3"/>
    <s v="TEC-PH-10003811"/>
    <x v="2"/>
    <x v="7"/>
    <x v="1196"/>
    <n v="359.97"/>
    <n v="5"/>
    <n v="0.4"/>
    <x v="2409"/>
    <x v="29"/>
    <x v="0"/>
    <s v="2017"/>
  </r>
  <r>
    <s v="CA-2017-149888"/>
    <x v="659"/>
    <d v="2017-11-13T00:00:00"/>
    <s v="Standard Class"/>
    <s v="EP-13915"/>
    <s v="Emily Phan"/>
    <x v="0"/>
    <s v="United States"/>
    <s v="Philadelphia"/>
    <s v="Pennsylvania"/>
    <n v="19120"/>
    <x v="3"/>
    <s v="FUR-TA-10000849"/>
    <x v="0"/>
    <x v="3"/>
    <x v="1327"/>
    <n v="350.35199999999998"/>
    <n v="4"/>
    <n v="0.4"/>
    <x v="2410"/>
    <x v="29"/>
    <x v="0"/>
    <s v="2017"/>
  </r>
  <r>
    <s v="CA-2017-119193"/>
    <x v="66"/>
    <d v="2017-12-24T00:00:00"/>
    <s v="First Class"/>
    <s v="SK-19990"/>
    <s v="Sally Knutson"/>
    <x v="0"/>
    <s v="United States"/>
    <s v="Toledo"/>
    <s v="Ohio"/>
    <n v="43615"/>
    <x v="3"/>
    <s v="OFF-BI-10000848"/>
    <x v="1"/>
    <x v="8"/>
    <x v="520"/>
    <n v="1.641"/>
    <n v="1"/>
    <n v="0.7"/>
    <x v="2411"/>
    <x v="6"/>
    <x v="4"/>
    <s v="2017"/>
  </r>
  <r>
    <s v="CA-2017-119193"/>
    <x v="66"/>
    <d v="2017-12-24T00:00:00"/>
    <s v="First Class"/>
    <s v="SK-19990"/>
    <s v="Sally Knutson"/>
    <x v="0"/>
    <s v="United States"/>
    <s v="Toledo"/>
    <s v="Ohio"/>
    <n v="43615"/>
    <x v="3"/>
    <s v="TEC-PH-10003072"/>
    <x v="2"/>
    <x v="7"/>
    <x v="1319"/>
    <n v="629.95799999999997"/>
    <n v="7"/>
    <n v="0.4"/>
    <x v="2412"/>
    <x v="6"/>
    <x v="4"/>
    <s v="2017"/>
  </r>
  <r>
    <s v="CA-2017-104801"/>
    <x v="778"/>
    <d v="2017-02-19T00:00:00"/>
    <s v="Standard Class"/>
    <s v="FH-14350"/>
    <s v="Fred Harton"/>
    <x v="0"/>
    <s v="United States"/>
    <s v="Seattle"/>
    <s v="Washington"/>
    <n v="98105"/>
    <x v="1"/>
    <s v="OFF-AR-10001547"/>
    <x v="1"/>
    <x v="6"/>
    <x v="148"/>
    <n v="6.63"/>
    <n v="3"/>
    <n v="0"/>
    <x v="155"/>
    <x v="7"/>
    <x v="11"/>
    <s v="2017"/>
  </r>
  <r>
    <s v="CA-2017-104801"/>
    <x v="778"/>
    <d v="2017-02-19T00:00:00"/>
    <s v="Standard Class"/>
    <s v="FH-14350"/>
    <s v="Fred Harton"/>
    <x v="0"/>
    <s v="United States"/>
    <s v="Seattle"/>
    <s v="Washington"/>
    <n v="98105"/>
    <x v="1"/>
    <s v="TEC-AC-10001838"/>
    <x v="2"/>
    <x v="11"/>
    <x v="651"/>
    <n v="799.96"/>
    <n v="4"/>
    <n v="0"/>
    <x v="2413"/>
    <x v="7"/>
    <x v="11"/>
    <s v="2017"/>
  </r>
  <r>
    <s v="CA-2017-104801"/>
    <x v="778"/>
    <d v="2017-02-19T00:00:00"/>
    <s v="Standard Class"/>
    <s v="FH-14350"/>
    <s v="Fred Harton"/>
    <x v="0"/>
    <s v="United States"/>
    <s v="Seattle"/>
    <s v="Washington"/>
    <n v="98105"/>
    <x v="1"/>
    <s v="FUR-FU-10004017"/>
    <x v="0"/>
    <x v="5"/>
    <x v="217"/>
    <n v="107.53"/>
    <n v="1"/>
    <n v="0"/>
    <x v="2414"/>
    <x v="7"/>
    <x v="11"/>
    <s v="2017"/>
  </r>
  <r>
    <s v="CA-2014-107594"/>
    <x v="779"/>
    <d v="2014-07-06T00:00:00"/>
    <s v="Standard Class"/>
    <s v="EH-13945"/>
    <s v="Eric Hoffmann"/>
    <x v="0"/>
    <s v="United States"/>
    <s v="Plainfield"/>
    <s v="New Jersey"/>
    <n v="7060"/>
    <x v="3"/>
    <s v="TEC-PH-10002923"/>
    <x v="2"/>
    <x v="7"/>
    <x v="687"/>
    <n v="73.98"/>
    <n v="2"/>
    <n v="0"/>
    <x v="2415"/>
    <x v="28"/>
    <x v="7"/>
    <s v="2014"/>
  </r>
  <r>
    <s v="CA-2014-107594"/>
    <x v="779"/>
    <d v="2014-07-06T00:00:00"/>
    <s v="Standard Class"/>
    <s v="EH-13945"/>
    <s v="Eric Hoffmann"/>
    <x v="0"/>
    <s v="United States"/>
    <s v="Plainfield"/>
    <s v="New Jersey"/>
    <n v="7060"/>
    <x v="3"/>
    <s v="OFF-AR-10000716"/>
    <x v="1"/>
    <x v="6"/>
    <x v="794"/>
    <n v="5.58"/>
    <n v="1"/>
    <n v="0"/>
    <x v="2416"/>
    <x v="28"/>
    <x v="7"/>
    <s v="2014"/>
  </r>
  <r>
    <s v="CA-2015-129770"/>
    <x v="780"/>
    <d v="2015-02-23T00:00:00"/>
    <s v="Second Class"/>
    <s v="JE-15715"/>
    <s v="Joe Elijah"/>
    <x v="0"/>
    <s v="United States"/>
    <s v="Las Cruces"/>
    <s v="New Mexico"/>
    <n v="88001"/>
    <x v="1"/>
    <s v="OFF-PA-10000249"/>
    <x v="1"/>
    <x v="10"/>
    <x v="33"/>
    <n v="49.12"/>
    <n v="4"/>
    <n v="0"/>
    <x v="346"/>
    <x v="30"/>
    <x v="11"/>
    <s v="2015"/>
  </r>
  <r>
    <s v="CA-2015-115798"/>
    <x v="50"/>
    <d v="2015-11-19T00:00:00"/>
    <s v="Standard Class"/>
    <s v="KL-16645"/>
    <s v="Ken Lonsdale"/>
    <x v="0"/>
    <s v="United States"/>
    <s v="Newark"/>
    <s v="Delaware"/>
    <n v="19711"/>
    <x v="3"/>
    <s v="TEC-PH-10003691"/>
    <x v="2"/>
    <x v="7"/>
    <x v="1407"/>
    <n v="377.97"/>
    <n v="3"/>
    <n v="0"/>
    <x v="2417"/>
    <x v="7"/>
    <x v="0"/>
    <s v="2015"/>
  </r>
  <r>
    <s v="CA-2015-115798"/>
    <x v="50"/>
    <d v="2015-11-19T00:00:00"/>
    <s v="Standard Class"/>
    <s v="KL-16645"/>
    <s v="Ken Lonsdale"/>
    <x v="0"/>
    <s v="United States"/>
    <s v="Newark"/>
    <s v="Delaware"/>
    <n v="19711"/>
    <x v="3"/>
    <s v="OFF-PA-10001560"/>
    <x v="1"/>
    <x v="10"/>
    <x v="670"/>
    <n v="42.28"/>
    <n v="7"/>
    <n v="0"/>
    <x v="2418"/>
    <x v="7"/>
    <x v="0"/>
    <s v="2015"/>
  </r>
  <r>
    <s v="CA-2015-115798"/>
    <x v="50"/>
    <d v="2015-11-19T00:00:00"/>
    <s v="Standard Class"/>
    <s v="KL-16645"/>
    <s v="Ken Lonsdale"/>
    <x v="0"/>
    <s v="United States"/>
    <s v="Newark"/>
    <s v="Delaware"/>
    <n v="19711"/>
    <x v="3"/>
    <s v="FUR-BO-10004467"/>
    <x v="0"/>
    <x v="0"/>
    <x v="892"/>
    <n v="299.97000000000003"/>
    <n v="3"/>
    <n v="0"/>
    <x v="2419"/>
    <x v="7"/>
    <x v="0"/>
    <s v="2015"/>
  </r>
  <r>
    <s v="CA-2015-115798"/>
    <x v="50"/>
    <d v="2015-11-19T00:00:00"/>
    <s v="Standard Class"/>
    <s v="KL-16645"/>
    <s v="Ken Lonsdale"/>
    <x v="0"/>
    <s v="United States"/>
    <s v="Newark"/>
    <s v="Delaware"/>
    <n v="19711"/>
    <x v="3"/>
    <s v="TEC-PH-10001819"/>
    <x v="2"/>
    <x v="7"/>
    <x v="813"/>
    <n v="89.98"/>
    <n v="2"/>
    <n v="0"/>
    <x v="2420"/>
    <x v="7"/>
    <x v="0"/>
    <s v="2015"/>
  </r>
  <r>
    <s v="CA-2017-122707"/>
    <x v="513"/>
    <d v="2017-04-18T00:00:00"/>
    <s v="First Class"/>
    <s v="EB-13750"/>
    <s v="Edward Becker"/>
    <x v="1"/>
    <s v="United States"/>
    <s v="Hoover"/>
    <s v="Alabama"/>
    <n v="35244"/>
    <x v="0"/>
    <s v="OFF-SU-10000157"/>
    <x v="1"/>
    <x v="14"/>
    <x v="1408"/>
    <n v="477.24"/>
    <n v="4"/>
    <n v="0"/>
    <x v="2421"/>
    <x v="9"/>
    <x v="3"/>
    <s v="2017"/>
  </r>
  <r>
    <s v="CA-2017-122707"/>
    <x v="513"/>
    <d v="2017-04-18T00:00:00"/>
    <s v="First Class"/>
    <s v="EB-13750"/>
    <s v="Edward Becker"/>
    <x v="1"/>
    <s v="United States"/>
    <s v="Hoover"/>
    <s v="Alabama"/>
    <n v="35244"/>
    <x v="0"/>
    <s v="TEC-AC-10004227"/>
    <x v="2"/>
    <x v="11"/>
    <x v="1409"/>
    <n v="25.98"/>
    <n v="2"/>
    <n v="0"/>
    <x v="2422"/>
    <x v="9"/>
    <x v="3"/>
    <s v="2017"/>
  </r>
  <r>
    <s v="CA-2016-165015"/>
    <x v="781"/>
    <d v="2016-02-27T00:00:00"/>
    <s v="Second Class"/>
    <s v="BD-11725"/>
    <s v="Bruce Degenhardt"/>
    <x v="0"/>
    <s v="United States"/>
    <s v="Newark"/>
    <s v="Ohio"/>
    <n v="43055"/>
    <x v="3"/>
    <s v="OFF-EN-10003134"/>
    <x v="1"/>
    <x v="12"/>
    <x v="153"/>
    <n v="46.72"/>
    <n v="5"/>
    <n v="0.2"/>
    <x v="2423"/>
    <x v="10"/>
    <x v="11"/>
    <s v="2016"/>
  </r>
  <r>
    <s v="CA-2014-149244"/>
    <x v="130"/>
    <d v="2014-11-08T00:00:00"/>
    <s v="Standard Class"/>
    <s v="MS-17530"/>
    <s v="MaryBeth Skach"/>
    <x v="0"/>
    <s v="United States"/>
    <s v="San Diego"/>
    <s v="California"/>
    <n v="92037"/>
    <x v="1"/>
    <s v="FUR-FU-10004671"/>
    <x v="0"/>
    <x v="5"/>
    <x v="1366"/>
    <n v="35.340000000000003"/>
    <n v="2"/>
    <n v="0"/>
    <x v="2424"/>
    <x v="18"/>
    <x v="0"/>
    <s v="2014"/>
  </r>
  <r>
    <s v="CA-2015-140144"/>
    <x v="782"/>
    <d v="2015-06-25T00:00:00"/>
    <s v="Second Class"/>
    <s v="SC-20770"/>
    <s v="Stewart Carmichael"/>
    <x v="1"/>
    <s v="United States"/>
    <s v="San Francisco"/>
    <s v="California"/>
    <n v="94122"/>
    <x v="1"/>
    <s v="FUR-FU-10002253"/>
    <x v="0"/>
    <x v="5"/>
    <x v="592"/>
    <n v="257.64"/>
    <n v="6"/>
    <n v="0"/>
    <x v="2425"/>
    <x v="14"/>
    <x v="1"/>
    <s v="2015"/>
  </r>
  <r>
    <s v="CA-2015-140144"/>
    <x v="782"/>
    <d v="2015-06-25T00:00:00"/>
    <s v="Second Class"/>
    <s v="SC-20770"/>
    <s v="Stewart Carmichael"/>
    <x v="1"/>
    <s v="United States"/>
    <s v="San Francisco"/>
    <s v="California"/>
    <n v="94122"/>
    <x v="1"/>
    <s v="TEC-PH-10002726"/>
    <x v="2"/>
    <x v="7"/>
    <x v="66"/>
    <n v="125.976"/>
    <n v="3"/>
    <n v="0.2"/>
    <x v="2426"/>
    <x v="14"/>
    <x v="1"/>
    <s v="2015"/>
  </r>
  <r>
    <s v="CA-2017-163321"/>
    <x v="783"/>
    <d v="2017-08-11T00:00:00"/>
    <s v="Second Class"/>
    <s v="FM-14380"/>
    <s v="Fred McMath"/>
    <x v="0"/>
    <s v="United States"/>
    <s v="Jacksonville"/>
    <s v="North Carolina"/>
    <n v="28540"/>
    <x v="0"/>
    <s v="TEC-AC-10004571"/>
    <x v="2"/>
    <x v="11"/>
    <x v="409"/>
    <n v="79.992000000000004"/>
    <n v="1"/>
    <n v="0.2"/>
    <x v="2427"/>
    <x v="29"/>
    <x v="6"/>
    <s v="2017"/>
  </r>
  <r>
    <s v="CA-2014-155887"/>
    <x v="552"/>
    <d v="2014-05-17T00:00:00"/>
    <s v="Standard Class"/>
    <s v="KT-16480"/>
    <s v="Kean Thornton"/>
    <x v="0"/>
    <s v="United States"/>
    <s v="Franklin"/>
    <s v="Massachusetts"/>
    <n v="2038"/>
    <x v="3"/>
    <s v="FUR-TA-10002228"/>
    <x v="0"/>
    <x v="3"/>
    <x v="601"/>
    <n v="700.05600000000004"/>
    <n v="3"/>
    <n v="0.3"/>
    <x v="2428"/>
    <x v="1"/>
    <x v="5"/>
    <s v="2014"/>
  </r>
  <r>
    <s v="US-2015-165449"/>
    <x v="6"/>
    <d v="2015-11-26T00:00:00"/>
    <s v="Standard Class"/>
    <s v="AP-10720"/>
    <s v="Anne Pryor"/>
    <x v="2"/>
    <s v="United States"/>
    <s v="Frisco"/>
    <s v="Texas"/>
    <n v="75034"/>
    <x v="2"/>
    <s v="TEC-AC-10004127"/>
    <x v="2"/>
    <x v="11"/>
    <x v="1410"/>
    <n v="27.167999999999999"/>
    <n v="4"/>
    <n v="0.2"/>
    <x v="2429"/>
    <x v="6"/>
    <x v="0"/>
    <s v="2015"/>
  </r>
  <r>
    <s v="CA-2015-110247"/>
    <x v="784"/>
    <d v="2015-12-08T00:00:00"/>
    <s v="Standard Class"/>
    <s v="RH-19555"/>
    <s v="Ritsa Hightower"/>
    <x v="0"/>
    <s v="United States"/>
    <s v="Tallahassee"/>
    <s v="Florida"/>
    <n v="32303"/>
    <x v="0"/>
    <s v="OFF-BI-10001553"/>
    <x v="1"/>
    <x v="8"/>
    <x v="1302"/>
    <n v="8.2260000000000009"/>
    <n v="3"/>
    <n v="0.7"/>
    <x v="2430"/>
    <x v="18"/>
    <x v="4"/>
    <s v="2015"/>
  </r>
  <r>
    <s v="US-2014-141257"/>
    <x v="785"/>
    <d v="2014-06-14T00:00:00"/>
    <s v="Standard Class"/>
    <s v="CS-11950"/>
    <s v="Carlos Soltero"/>
    <x v="0"/>
    <s v="United States"/>
    <s v="Seattle"/>
    <s v="Washington"/>
    <n v="98115"/>
    <x v="1"/>
    <s v="FUR-CH-10002758"/>
    <x v="0"/>
    <x v="1"/>
    <x v="1411"/>
    <n v="585.55200000000002"/>
    <n v="3"/>
    <n v="0.2"/>
    <x v="2431"/>
    <x v="0"/>
    <x v="1"/>
    <s v="2014"/>
  </r>
  <r>
    <s v="CA-2014-154669"/>
    <x v="233"/>
    <d v="2014-08-11T00:00:00"/>
    <s v="Second Class"/>
    <s v="TM-21010"/>
    <s v="Tamara Manning"/>
    <x v="0"/>
    <s v="United States"/>
    <s v="Vacaville"/>
    <s v="California"/>
    <n v="95687"/>
    <x v="1"/>
    <s v="OFF-ST-10000532"/>
    <x v="1"/>
    <x v="4"/>
    <x v="1412"/>
    <n v="423.28"/>
    <n v="11"/>
    <n v="0"/>
    <x v="2432"/>
    <x v="0"/>
    <x v="6"/>
    <s v="2014"/>
  </r>
  <r>
    <s v="CA-2014-158029"/>
    <x v="542"/>
    <d v="2014-05-30T00:00:00"/>
    <s v="Standard Class"/>
    <s v="HF-14995"/>
    <s v="Herbert Flentye"/>
    <x v="0"/>
    <s v="United States"/>
    <s v="Los Angeles"/>
    <s v="California"/>
    <n v="90008"/>
    <x v="1"/>
    <s v="FUR-CH-10000988"/>
    <x v="0"/>
    <x v="1"/>
    <x v="1141"/>
    <n v="225.29599999999999"/>
    <n v="2"/>
    <n v="0.2"/>
    <x v="2433"/>
    <x v="20"/>
    <x v="5"/>
    <s v="2014"/>
  </r>
  <r>
    <s v="CA-2015-155306"/>
    <x v="786"/>
    <d v="2015-04-21T00:00:00"/>
    <s v="Standard Class"/>
    <s v="GA-14515"/>
    <s v="George Ashbrook"/>
    <x v="0"/>
    <s v="United States"/>
    <s v="San Francisco"/>
    <s v="California"/>
    <n v="94122"/>
    <x v="1"/>
    <s v="OFF-AR-10003251"/>
    <x v="1"/>
    <x v="6"/>
    <x v="1050"/>
    <n v="5.56"/>
    <n v="2"/>
    <n v="0"/>
    <x v="2434"/>
    <x v="11"/>
    <x v="3"/>
    <s v="2015"/>
  </r>
  <r>
    <s v="CA-2015-155306"/>
    <x v="786"/>
    <d v="2015-04-21T00:00:00"/>
    <s v="Standard Class"/>
    <s v="GA-14515"/>
    <s v="George Ashbrook"/>
    <x v="0"/>
    <s v="United States"/>
    <s v="San Francisco"/>
    <s v="California"/>
    <n v="94122"/>
    <x v="1"/>
    <s v="TEC-AC-10003174"/>
    <x v="2"/>
    <x v="11"/>
    <x v="619"/>
    <n v="323.37"/>
    <n v="3"/>
    <n v="0"/>
    <x v="2435"/>
    <x v="11"/>
    <x v="3"/>
    <s v="2015"/>
  </r>
  <r>
    <s v="CA-2015-155306"/>
    <x v="786"/>
    <d v="2015-04-21T00:00:00"/>
    <s v="Standard Class"/>
    <s v="GA-14515"/>
    <s v="George Ashbrook"/>
    <x v="0"/>
    <s v="United States"/>
    <s v="San Francisco"/>
    <s v="California"/>
    <n v="94122"/>
    <x v="1"/>
    <s v="TEC-PH-10002310"/>
    <x v="2"/>
    <x v="7"/>
    <x v="1368"/>
    <n v="783.96"/>
    <n v="5"/>
    <n v="0.2"/>
    <x v="2436"/>
    <x v="11"/>
    <x v="3"/>
    <s v="2015"/>
  </r>
  <r>
    <s v="CA-2015-155306"/>
    <x v="786"/>
    <d v="2015-04-21T00:00:00"/>
    <s v="Standard Class"/>
    <s v="GA-14515"/>
    <s v="George Ashbrook"/>
    <x v="0"/>
    <s v="United States"/>
    <s v="San Francisco"/>
    <s v="California"/>
    <n v="94122"/>
    <x v="1"/>
    <s v="OFF-AP-10002651"/>
    <x v="1"/>
    <x v="9"/>
    <x v="1350"/>
    <n v="1447.65"/>
    <n v="5"/>
    <n v="0"/>
    <x v="2437"/>
    <x v="11"/>
    <x v="3"/>
    <s v="2015"/>
  </r>
  <r>
    <s v="CA-2015-155306"/>
    <x v="786"/>
    <d v="2015-04-21T00:00:00"/>
    <s v="Standard Class"/>
    <s v="GA-14515"/>
    <s v="George Ashbrook"/>
    <x v="0"/>
    <s v="United States"/>
    <s v="San Francisco"/>
    <s v="California"/>
    <n v="94122"/>
    <x v="1"/>
    <s v="OFF-PA-10001184"/>
    <x v="1"/>
    <x v="10"/>
    <x v="1316"/>
    <n v="11.96"/>
    <n v="2"/>
    <n v="0"/>
    <x v="1452"/>
    <x v="11"/>
    <x v="3"/>
    <s v="2015"/>
  </r>
  <r>
    <s v="CA-2016-127775"/>
    <x v="725"/>
    <d v="2016-06-13T00:00:00"/>
    <s v="Second Class"/>
    <s v="ES-14020"/>
    <s v="Erica Smith"/>
    <x v="0"/>
    <s v="United States"/>
    <s v="New York City"/>
    <s v="New York"/>
    <n v="10035"/>
    <x v="3"/>
    <s v="TEC-AC-10002402"/>
    <x v="2"/>
    <x v="11"/>
    <x v="657"/>
    <n v="239.97"/>
    <n v="3"/>
    <n v="0"/>
    <x v="784"/>
    <x v="2"/>
    <x v="1"/>
    <s v="2016"/>
  </r>
  <r>
    <s v="CA-2016-146171"/>
    <x v="21"/>
    <d v="2016-03-15T00:00:00"/>
    <s v="Standard Class"/>
    <s v="JP-16135"/>
    <s v="Julie Prescott"/>
    <x v="2"/>
    <s v="United States"/>
    <s v="Columbus"/>
    <s v="Georgia"/>
    <n v="31907"/>
    <x v="0"/>
    <s v="FUR-FU-10004270"/>
    <x v="0"/>
    <x v="5"/>
    <x v="1381"/>
    <n v="76.92"/>
    <n v="4"/>
    <n v="0"/>
    <x v="2438"/>
    <x v="2"/>
    <x v="10"/>
    <s v="2016"/>
  </r>
  <r>
    <s v="CA-2016-146171"/>
    <x v="21"/>
    <d v="2016-03-15T00:00:00"/>
    <s v="Standard Class"/>
    <s v="JP-16135"/>
    <s v="Julie Prescott"/>
    <x v="2"/>
    <s v="United States"/>
    <s v="Columbus"/>
    <s v="Georgia"/>
    <n v="31907"/>
    <x v="0"/>
    <s v="OFF-ST-10001526"/>
    <x v="1"/>
    <x v="4"/>
    <x v="771"/>
    <n v="481.32"/>
    <n v="4"/>
    <n v="0"/>
    <x v="2439"/>
    <x v="2"/>
    <x v="10"/>
    <s v="2016"/>
  </r>
  <r>
    <s v="CA-2014-129574"/>
    <x v="542"/>
    <d v="2014-05-29T00:00:00"/>
    <s v="First Class"/>
    <s v="Dp-13240"/>
    <s v="Dean percer"/>
    <x v="2"/>
    <s v="United States"/>
    <s v="Murray"/>
    <s v="Utah"/>
    <n v="84107"/>
    <x v="1"/>
    <s v="OFF-PA-10002893"/>
    <x v="1"/>
    <x v="10"/>
    <x v="364"/>
    <n v="48.4"/>
    <n v="5"/>
    <n v="0"/>
    <x v="2440"/>
    <x v="20"/>
    <x v="5"/>
    <s v="2014"/>
  </r>
  <r>
    <s v="CA-2017-126536"/>
    <x v="386"/>
    <d v="2017-10-14T00:00:00"/>
    <s v="First Class"/>
    <s v="NK-18490"/>
    <s v="Neil Knudson"/>
    <x v="2"/>
    <s v="United States"/>
    <s v="San Francisco"/>
    <s v="California"/>
    <n v="94110"/>
    <x v="1"/>
    <s v="TEC-AC-10003709"/>
    <x v="2"/>
    <x v="11"/>
    <x v="1413"/>
    <n v="0.99"/>
    <n v="1"/>
    <n v="0"/>
    <x v="2441"/>
    <x v="1"/>
    <x v="2"/>
    <s v="2017"/>
  </r>
  <r>
    <s v="CA-2017-126536"/>
    <x v="386"/>
    <d v="2017-10-14T00:00:00"/>
    <s v="First Class"/>
    <s v="NK-18490"/>
    <s v="Neil Knudson"/>
    <x v="2"/>
    <s v="United States"/>
    <s v="San Francisco"/>
    <s v="California"/>
    <n v="94110"/>
    <x v="1"/>
    <s v="OFF-BI-10001191"/>
    <x v="1"/>
    <x v="8"/>
    <x v="979"/>
    <n v="101.84"/>
    <n v="5"/>
    <n v="0.2"/>
    <x v="2442"/>
    <x v="1"/>
    <x v="2"/>
    <s v="2017"/>
  </r>
  <r>
    <s v="CA-2017-165757"/>
    <x v="738"/>
    <d v="2017-06-28T00:00:00"/>
    <s v="Standard Class"/>
    <s v="PL-18925"/>
    <s v="Paul Lucas"/>
    <x v="2"/>
    <s v="United States"/>
    <s v="Philadelphia"/>
    <s v="Pennsylvania"/>
    <n v="19140"/>
    <x v="3"/>
    <s v="OFF-BI-10003166"/>
    <x v="1"/>
    <x v="8"/>
    <x v="1414"/>
    <n v="10.332000000000001"/>
    <n v="3"/>
    <n v="0.7"/>
    <x v="2443"/>
    <x v="6"/>
    <x v="1"/>
    <s v="2017"/>
  </r>
  <r>
    <s v="CA-2017-165757"/>
    <x v="738"/>
    <d v="2017-06-28T00:00:00"/>
    <s v="Standard Class"/>
    <s v="PL-18925"/>
    <s v="Paul Lucas"/>
    <x v="2"/>
    <s v="United States"/>
    <s v="Philadelphia"/>
    <s v="Pennsylvania"/>
    <n v="19140"/>
    <x v="3"/>
    <s v="OFF-BI-10003982"/>
    <x v="1"/>
    <x v="8"/>
    <x v="350"/>
    <n v="31.155000000000001"/>
    <n v="5"/>
    <n v="0.7"/>
    <x v="2444"/>
    <x v="6"/>
    <x v="1"/>
    <s v="2017"/>
  </r>
  <r>
    <s v="CA-2017-165757"/>
    <x v="738"/>
    <d v="2017-06-28T00:00:00"/>
    <s v="Standard Class"/>
    <s v="PL-18925"/>
    <s v="Paul Lucas"/>
    <x v="2"/>
    <s v="United States"/>
    <s v="Philadelphia"/>
    <s v="Pennsylvania"/>
    <n v="19140"/>
    <x v="3"/>
    <s v="OFF-ST-10004835"/>
    <x v="1"/>
    <x v="4"/>
    <x v="1415"/>
    <n v="8.9280000000000008"/>
    <n v="2"/>
    <n v="0.2"/>
    <x v="2445"/>
    <x v="6"/>
    <x v="1"/>
    <s v="2017"/>
  </r>
  <r>
    <s v="CA-2017-167752"/>
    <x v="787"/>
    <d v="2017-01-18T00:00:00"/>
    <s v="First Class"/>
    <s v="RW-19690"/>
    <s v="Robert Waldorf"/>
    <x v="0"/>
    <s v="United States"/>
    <s v="Philadelphia"/>
    <s v="Pennsylvania"/>
    <n v="19134"/>
    <x v="3"/>
    <s v="OFF-AP-10000159"/>
    <x v="1"/>
    <x v="9"/>
    <x v="1416"/>
    <n v="34.384"/>
    <n v="1"/>
    <n v="0.2"/>
    <x v="2446"/>
    <x v="4"/>
    <x v="9"/>
    <s v="2017"/>
  </r>
  <r>
    <s v="CA-2017-167752"/>
    <x v="787"/>
    <d v="2017-01-18T00:00:00"/>
    <s v="First Class"/>
    <s v="RW-19690"/>
    <s v="Robert Waldorf"/>
    <x v="0"/>
    <s v="United States"/>
    <s v="Philadelphia"/>
    <s v="Pennsylvania"/>
    <n v="19134"/>
    <x v="3"/>
    <s v="OFF-AP-10002945"/>
    <x v="1"/>
    <x v="9"/>
    <x v="228"/>
    <n v="1924.16"/>
    <n v="8"/>
    <n v="0.2"/>
    <x v="2447"/>
    <x v="4"/>
    <x v="9"/>
    <s v="2017"/>
  </r>
  <r>
    <s v="US-2015-122140"/>
    <x v="788"/>
    <d v="2015-04-07T00:00:00"/>
    <s v="Standard Class"/>
    <s v="MO-17950"/>
    <s v="Michael Oakman"/>
    <x v="0"/>
    <s v="United States"/>
    <s v="Dallas"/>
    <s v="Texas"/>
    <n v="75220"/>
    <x v="2"/>
    <s v="OFF-AP-10001242"/>
    <x v="1"/>
    <x v="9"/>
    <x v="1417"/>
    <n v="32.192"/>
    <n v="2"/>
    <n v="0.8"/>
    <x v="2448"/>
    <x v="28"/>
    <x v="3"/>
    <s v="2015"/>
  </r>
  <r>
    <s v="US-2015-122140"/>
    <x v="788"/>
    <d v="2015-04-07T00:00:00"/>
    <s v="Standard Class"/>
    <s v="MO-17950"/>
    <s v="Michael Oakman"/>
    <x v="0"/>
    <s v="United States"/>
    <s v="Dallas"/>
    <s v="Texas"/>
    <n v="75220"/>
    <x v="2"/>
    <s v="TEC-AC-10003038"/>
    <x v="2"/>
    <x v="11"/>
    <x v="1033"/>
    <n v="50.12"/>
    <n v="7"/>
    <n v="0.2"/>
    <x v="2449"/>
    <x v="28"/>
    <x v="3"/>
    <s v="2015"/>
  </r>
  <r>
    <s v="US-2015-122140"/>
    <x v="788"/>
    <d v="2015-04-07T00:00:00"/>
    <s v="Standard Class"/>
    <s v="MO-17950"/>
    <s v="Michael Oakman"/>
    <x v="0"/>
    <s v="United States"/>
    <s v="Dallas"/>
    <s v="Texas"/>
    <n v="75220"/>
    <x v="2"/>
    <s v="TEC-AC-10003289"/>
    <x v="2"/>
    <x v="11"/>
    <x v="1218"/>
    <n v="47.975999999999999"/>
    <n v="3"/>
    <n v="0.2"/>
    <x v="2450"/>
    <x v="28"/>
    <x v="3"/>
    <s v="2015"/>
  </r>
  <r>
    <s v="CA-2016-163986"/>
    <x v="323"/>
    <d v="2016-09-10T00:00:00"/>
    <s v="Standard Class"/>
    <s v="JJ-15445"/>
    <s v="Jennifer Jackson"/>
    <x v="0"/>
    <s v="United States"/>
    <s v="Waukesha"/>
    <s v="Wisconsin"/>
    <n v="53186"/>
    <x v="2"/>
    <s v="OFF-ST-10000918"/>
    <x v="1"/>
    <x v="4"/>
    <x v="377"/>
    <n v="54.5"/>
    <n v="5"/>
    <n v="0"/>
    <x v="2451"/>
    <x v="21"/>
    <x v="8"/>
    <s v="2016"/>
  </r>
  <r>
    <s v="CA-2017-158967"/>
    <x v="389"/>
    <d v="2017-12-12T00:00:00"/>
    <s v="First Class"/>
    <s v="BT-11680"/>
    <s v="Brian Thompson"/>
    <x v="0"/>
    <s v="United States"/>
    <s v="Fort Lauderdale"/>
    <s v="Florida"/>
    <n v="33311"/>
    <x v="0"/>
    <s v="FUR-FU-10001940"/>
    <x v="0"/>
    <x v="5"/>
    <x v="222"/>
    <n v="19.103999999999999"/>
    <n v="3"/>
    <n v="0.2"/>
    <x v="2452"/>
    <x v="13"/>
    <x v="4"/>
    <s v="2017"/>
  </r>
  <r>
    <s v="CA-2016-131576"/>
    <x v="441"/>
    <d v="2016-11-26T00:00:00"/>
    <s v="Standard Class"/>
    <s v="RD-19585"/>
    <s v="Rob Dowd"/>
    <x v="0"/>
    <s v="United States"/>
    <s v="Detroit"/>
    <s v="Michigan"/>
    <n v="48205"/>
    <x v="2"/>
    <s v="OFF-BI-10002852"/>
    <x v="1"/>
    <x v="8"/>
    <x v="91"/>
    <n v="49.44"/>
    <n v="3"/>
    <n v="0"/>
    <x v="2453"/>
    <x v="6"/>
    <x v="0"/>
    <s v="2016"/>
  </r>
  <r>
    <s v="CA-2017-143455"/>
    <x v="343"/>
    <d v="2017-11-18T00:00:00"/>
    <s v="Standard Class"/>
    <s v="ML-17755"/>
    <s v="Max Ludwig"/>
    <x v="2"/>
    <s v="United States"/>
    <s v="Springfield"/>
    <s v="Ohio"/>
    <n v="45503"/>
    <x v="3"/>
    <s v="OFF-PA-10004451"/>
    <x v="1"/>
    <x v="10"/>
    <x v="498"/>
    <n v="10.368"/>
    <n v="2"/>
    <n v="0.2"/>
    <x v="572"/>
    <x v="2"/>
    <x v="0"/>
    <s v="2017"/>
  </r>
  <r>
    <s v="CA-2016-144729"/>
    <x v="147"/>
    <d v="2016-10-25T00:00:00"/>
    <s v="Standard Class"/>
    <s v="JE-15745"/>
    <s v="Joel Eaton"/>
    <x v="0"/>
    <s v="United States"/>
    <s v="San Diego"/>
    <s v="California"/>
    <n v="92037"/>
    <x v="1"/>
    <s v="OFF-ST-10004804"/>
    <x v="1"/>
    <x v="4"/>
    <x v="233"/>
    <n v="154.44"/>
    <n v="3"/>
    <n v="0"/>
    <x v="1284"/>
    <x v="30"/>
    <x v="2"/>
    <s v="2016"/>
  </r>
  <r>
    <s v="CA-2015-127019"/>
    <x v="379"/>
    <d v="2015-12-25T00:00:00"/>
    <s v="Standard Class"/>
    <s v="ER-13855"/>
    <s v="Elpida Rittenbach"/>
    <x v="1"/>
    <s v="United States"/>
    <s v="Colorado Springs"/>
    <s v="Colorado"/>
    <n v="80906"/>
    <x v="1"/>
    <s v="OFF-AP-10003971"/>
    <x v="1"/>
    <x v="9"/>
    <x v="923"/>
    <n v="60.984000000000002"/>
    <n v="7"/>
    <n v="0.2"/>
    <x v="2454"/>
    <x v="30"/>
    <x v="4"/>
    <s v="2015"/>
  </r>
  <r>
    <s v="CA-2015-138534"/>
    <x v="789"/>
    <d v="2015-07-19T00:00:00"/>
    <s v="Second Class"/>
    <s v="JM-15535"/>
    <s v="Jessica Myrick"/>
    <x v="0"/>
    <s v="United States"/>
    <s v="Bakersfield"/>
    <s v="California"/>
    <n v="93309"/>
    <x v="1"/>
    <s v="FUR-BO-10003159"/>
    <x v="0"/>
    <x v="0"/>
    <x v="1109"/>
    <n v="195.46600000000001"/>
    <n v="2"/>
    <n v="0.15"/>
    <x v="2455"/>
    <x v="11"/>
    <x v="7"/>
    <s v="2015"/>
  </r>
  <r>
    <s v="CA-2017-108322"/>
    <x v="504"/>
    <d v="2017-05-05T00:00:00"/>
    <s v="Standard Class"/>
    <s v="SS-20140"/>
    <s v="Saphhira Shifley"/>
    <x v="1"/>
    <s v="United States"/>
    <s v="Pompano Beach"/>
    <s v="Florida"/>
    <n v="33068"/>
    <x v="0"/>
    <s v="FUR-FU-10001935"/>
    <x v="0"/>
    <x v="5"/>
    <x v="345"/>
    <n v="23.68"/>
    <n v="8"/>
    <n v="0.2"/>
    <x v="2456"/>
    <x v="17"/>
    <x v="3"/>
    <s v="2017"/>
  </r>
  <r>
    <s v="CA-2017-108322"/>
    <x v="504"/>
    <d v="2017-05-05T00:00:00"/>
    <s v="Standard Class"/>
    <s v="SS-20140"/>
    <s v="Saphhira Shifley"/>
    <x v="1"/>
    <s v="United States"/>
    <s v="Pompano Beach"/>
    <s v="Florida"/>
    <n v="33068"/>
    <x v="0"/>
    <s v="TEC-AC-10003433"/>
    <x v="2"/>
    <x v="11"/>
    <x v="1418"/>
    <n v="2.3759999999999999"/>
    <n v="3"/>
    <n v="0.2"/>
    <x v="2457"/>
    <x v="17"/>
    <x v="3"/>
    <s v="2017"/>
  </r>
  <r>
    <s v="CA-2017-167668"/>
    <x v="636"/>
    <d v="2017-05-08T00:00:00"/>
    <s v="First Class"/>
    <s v="TC-21295"/>
    <s v="Toby Carlisle"/>
    <x v="0"/>
    <s v="United States"/>
    <s v="New York City"/>
    <s v="New York"/>
    <n v="10035"/>
    <x v="3"/>
    <s v="OFF-LA-10004544"/>
    <x v="1"/>
    <x v="2"/>
    <x v="199"/>
    <n v="59.2"/>
    <n v="4"/>
    <n v="0"/>
    <x v="2458"/>
    <x v="24"/>
    <x v="5"/>
    <s v="2017"/>
  </r>
  <r>
    <s v="CA-2017-146724"/>
    <x v="225"/>
    <d v="2017-11-27T00:00:00"/>
    <s v="Standard Class"/>
    <s v="HG-15025"/>
    <s v="Hunter Glantz"/>
    <x v="0"/>
    <s v="United States"/>
    <s v="Lakeville"/>
    <s v="Minnesota"/>
    <n v="55044"/>
    <x v="2"/>
    <s v="OFF-AR-10001026"/>
    <x v="1"/>
    <x v="6"/>
    <x v="209"/>
    <n v="22"/>
    <n v="10"/>
    <n v="0"/>
    <x v="2459"/>
    <x v="14"/>
    <x v="0"/>
    <s v="2017"/>
  </r>
  <r>
    <s v="CA-2016-139878"/>
    <x v="583"/>
    <d v="2016-11-16T00:00:00"/>
    <s v="Standard Class"/>
    <s v="LD-17005"/>
    <s v="Lisa DeCherney"/>
    <x v="0"/>
    <s v="United States"/>
    <s v="Detroit"/>
    <s v="Michigan"/>
    <n v="48234"/>
    <x v="2"/>
    <s v="TEC-PH-10001336"/>
    <x v="2"/>
    <x v="7"/>
    <x v="950"/>
    <n v="257.98"/>
    <n v="2"/>
    <n v="0"/>
    <x v="2178"/>
    <x v="2"/>
    <x v="0"/>
    <s v="2016"/>
  </r>
  <r>
    <s v="US-2016-106677"/>
    <x v="732"/>
    <d v="2016-11-10T00:00:00"/>
    <s v="Standard Class"/>
    <s v="AS-10285"/>
    <s v="Alejandro Savely"/>
    <x v="1"/>
    <s v="United States"/>
    <s v="Philadelphia"/>
    <s v="Pennsylvania"/>
    <n v="19134"/>
    <x v="3"/>
    <s v="TEC-PH-10003187"/>
    <x v="2"/>
    <x v="7"/>
    <x v="1419"/>
    <n v="23.988"/>
    <n v="2"/>
    <n v="0.4"/>
    <x v="2460"/>
    <x v="5"/>
    <x v="0"/>
    <s v="2016"/>
  </r>
  <r>
    <s v="CA-2016-116974"/>
    <x v="790"/>
    <d v="2016-10-15T00:00:00"/>
    <s v="Standard Class"/>
    <s v="MP-17965"/>
    <s v="Michael Paige"/>
    <x v="1"/>
    <s v="United States"/>
    <s v="Troy"/>
    <s v="Ohio"/>
    <n v="45373"/>
    <x v="3"/>
    <s v="TEC-PH-10004897"/>
    <x v="2"/>
    <x v="7"/>
    <x v="1124"/>
    <n v="23.975999999999999"/>
    <n v="4"/>
    <n v="0.4"/>
    <x v="2461"/>
    <x v="3"/>
    <x v="2"/>
    <s v="2016"/>
  </r>
  <r>
    <s v="CA-2015-149972"/>
    <x v="481"/>
    <d v="2015-09-23T00:00:00"/>
    <s v="First Class"/>
    <s v="CD-12790"/>
    <s v="Cynthia Delaney"/>
    <x v="2"/>
    <s v="United States"/>
    <s v="Los Angeles"/>
    <s v="California"/>
    <n v="90036"/>
    <x v="1"/>
    <s v="FUR-CH-10004997"/>
    <x v="0"/>
    <x v="1"/>
    <x v="499"/>
    <n v="601.53599999999994"/>
    <n v="4"/>
    <n v="0.2"/>
    <x v="232"/>
    <x v="30"/>
    <x v="8"/>
    <s v="2015"/>
  </r>
  <r>
    <s v="CA-2015-149972"/>
    <x v="481"/>
    <d v="2015-09-23T00:00:00"/>
    <s v="First Class"/>
    <s v="CD-12790"/>
    <s v="Cynthia Delaney"/>
    <x v="2"/>
    <s v="United States"/>
    <s v="Los Angeles"/>
    <s v="California"/>
    <n v="90036"/>
    <x v="1"/>
    <s v="OFF-FA-10002763"/>
    <x v="1"/>
    <x v="13"/>
    <x v="1420"/>
    <n v="7.9"/>
    <n v="2"/>
    <n v="0"/>
    <x v="2462"/>
    <x v="30"/>
    <x v="8"/>
    <s v="2015"/>
  </r>
  <r>
    <s v="US-2014-117744"/>
    <x v="266"/>
    <d v="2014-12-06T00:00:00"/>
    <s v="Standard Class"/>
    <s v="MD-17860"/>
    <s v="Michael Dominguez"/>
    <x v="1"/>
    <s v="United States"/>
    <s v="Corpus Christi"/>
    <s v="Texas"/>
    <n v="78415"/>
    <x v="2"/>
    <s v="FUR-FU-10001588"/>
    <x v="0"/>
    <x v="5"/>
    <x v="287"/>
    <n v="58.36"/>
    <n v="5"/>
    <n v="0.6"/>
    <x v="2463"/>
    <x v="28"/>
    <x v="4"/>
    <s v="2014"/>
  </r>
  <r>
    <s v="US-2014-117744"/>
    <x v="266"/>
    <d v="2014-12-06T00:00:00"/>
    <s v="Standard Class"/>
    <s v="MD-17860"/>
    <s v="Michael Dominguez"/>
    <x v="1"/>
    <s v="United States"/>
    <s v="Corpus Christi"/>
    <s v="Texas"/>
    <n v="78415"/>
    <x v="2"/>
    <s v="OFF-AR-10000940"/>
    <x v="1"/>
    <x v="6"/>
    <x v="135"/>
    <n v="16.463999999999999"/>
    <n v="7"/>
    <n v="0.2"/>
    <x v="2464"/>
    <x v="28"/>
    <x v="4"/>
    <s v="2014"/>
  </r>
  <r>
    <s v="US-2014-117744"/>
    <x v="266"/>
    <d v="2014-12-06T00:00:00"/>
    <s v="Standard Class"/>
    <s v="MD-17860"/>
    <s v="Michael Dominguez"/>
    <x v="1"/>
    <s v="United States"/>
    <s v="Corpus Christi"/>
    <s v="Texas"/>
    <n v="78415"/>
    <x v="2"/>
    <s v="FUR-FU-10002759"/>
    <x v="0"/>
    <x v="5"/>
    <x v="560"/>
    <n v="39.96"/>
    <n v="5"/>
    <n v="0.6"/>
    <x v="2465"/>
    <x v="28"/>
    <x v="4"/>
    <s v="2014"/>
  </r>
  <r>
    <s v="CA-2014-125514"/>
    <x v="158"/>
    <d v="2014-09-22T00:00:00"/>
    <s v="First Class"/>
    <s v="BM-11650"/>
    <s v="Brian Moss"/>
    <x v="1"/>
    <s v="United States"/>
    <s v="Omaha"/>
    <s v="Nebraska"/>
    <n v="68104"/>
    <x v="2"/>
    <s v="OFF-AP-10000358"/>
    <x v="1"/>
    <x v="9"/>
    <x v="95"/>
    <n v="25.96"/>
    <n v="2"/>
    <n v="0"/>
    <x v="2466"/>
    <x v="30"/>
    <x v="8"/>
    <s v="2014"/>
  </r>
  <r>
    <s v="CA-2014-125514"/>
    <x v="158"/>
    <d v="2014-09-22T00:00:00"/>
    <s v="First Class"/>
    <s v="BM-11650"/>
    <s v="Brian Moss"/>
    <x v="1"/>
    <s v="United States"/>
    <s v="Omaha"/>
    <s v="Nebraska"/>
    <n v="68104"/>
    <x v="2"/>
    <s v="OFF-AP-10003281"/>
    <x v="1"/>
    <x v="9"/>
    <x v="1189"/>
    <n v="36.270000000000003"/>
    <n v="3"/>
    <n v="0"/>
    <x v="743"/>
    <x v="30"/>
    <x v="8"/>
    <s v="2014"/>
  </r>
  <r>
    <s v="CA-2014-125514"/>
    <x v="158"/>
    <d v="2014-09-22T00:00:00"/>
    <s v="First Class"/>
    <s v="BM-11650"/>
    <s v="Brian Moss"/>
    <x v="1"/>
    <s v="United States"/>
    <s v="Omaha"/>
    <s v="Nebraska"/>
    <n v="68104"/>
    <x v="2"/>
    <s v="OFF-PA-10000029"/>
    <x v="1"/>
    <x v="10"/>
    <x v="811"/>
    <n v="6.48"/>
    <n v="1"/>
    <n v="0"/>
    <x v="90"/>
    <x v="30"/>
    <x v="8"/>
    <s v="2014"/>
  </r>
  <r>
    <s v="CA-2014-154599"/>
    <x v="791"/>
    <d v="2014-04-17T00:00:00"/>
    <s v="Standard Class"/>
    <s v="KN-16450"/>
    <s v="Kean Nguyen"/>
    <x v="1"/>
    <s v="United States"/>
    <s v="Redondo Beach"/>
    <s v="California"/>
    <n v="90278"/>
    <x v="1"/>
    <s v="TEC-PH-10001557"/>
    <x v="2"/>
    <x v="7"/>
    <x v="664"/>
    <n v="1075.088"/>
    <n v="14"/>
    <n v="0.2"/>
    <x v="2467"/>
    <x v="1"/>
    <x v="3"/>
    <s v="2014"/>
  </r>
  <r>
    <s v="CA-2014-154599"/>
    <x v="791"/>
    <d v="2014-04-17T00:00:00"/>
    <s v="Standard Class"/>
    <s v="KN-16450"/>
    <s v="Kean Nguyen"/>
    <x v="1"/>
    <s v="United States"/>
    <s v="Redondo Beach"/>
    <s v="California"/>
    <n v="90278"/>
    <x v="1"/>
    <s v="TEC-PH-10000576"/>
    <x v="2"/>
    <x v="7"/>
    <x v="815"/>
    <n v="438.36799999999999"/>
    <n v="4"/>
    <n v="0.2"/>
    <x v="2468"/>
    <x v="1"/>
    <x v="3"/>
    <s v="2014"/>
  </r>
  <r>
    <s v="CA-2014-154599"/>
    <x v="791"/>
    <d v="2014-04-17T00:00:00"/>
    <s v="Standard Class"/>
    <s v="KN-16450"/>
    <s v="Kean Nguyen"/>
    <x v="1"/>
    <s v="United States"/>
    <s v="Redondo Beach"/>
    <s v="California"/>
    <n v="90278"/>
    <x v="1"/>
    <s v="OFF-BI-10002764"/>
    <x v="1"/>
    <x v="8"/>
    <x v="507"/>
    <n v="18.088000000000001"/>
    <n v="7"/>
    <n v="0.2"/>
    <x v="2469"/>
    <x v="1"/>
    <x v="3"/>
    <s v="2014"/>
  </r>
  <r>
    <s v="CA-2014-154599"/>
    <x v="791"/>
    <d v="2014-04-17T00:00:00"/>
    <s v="Standard Class"/>
    <s v="KN-16450"/>
    <s v="Kean Nguyen"/>
    <x v="1"/>
    <s v="United States"/>
    <s v="Redondo Beach"/>
    <s v="California"/>
    <n v="90278"/>
    <x v="1"/>
    <s v="FUR-BO-10001337"/>
    <x v="0"/>
    <x v="0"/>
    <x v="430"/>
    <n v="308.49900000000002"/>
    <n v="3"/>
    <n v="0.15"/>
    <x v="2470"/>
    <x v="1"/>
    <x v="3"/>
    <s v="2014"/>
  </r>
  <r>
    <s v="CA-2017-158743"/>
    <x v="179"/>
    <d v="2017-10-27T00:00:00"/>
    <s v="Standard Class"/>
    <s v="IG-15085"/>
    <s v="Ivan Gibson"/>
    <x v="0"/>
    <s v="United States"/>
    <s v="Little Rock"/>
    <s v="Arkansas"/>
    <n v="72209"/>
    <x v="0"/>
    <s v="OFF-AR-10002257"/>
    <x v="1"/>
    <x v="6"/>
    <x v="1200"/>
    <n v="13.36"/>
    <n v="4"/>
    <n v="0"/>
    <x v="2471"/>
    <x v="14"/>
    <x v="2"/>
    <s v="2017"/>
  </r>
  <r>
    <s v="CA-2017-158743"/>
    <x v="179"/>
    <d v="2017-10-27T00:00:00"/>
    <s v="Standard Class"/>
    <s v="IG-15085"/>
    <s v="Ivan Gibson"/>
    <x v="0"/>
    <s v="United States"/>
    <s v="Little Rock"/>
    <s v="Arkansas"/>
    <n v="72209"/>
    <x v="0"/>
    <s v="OFF-PA-10001019"/>
    <x v="1"/>
    <x v="10"/>
    <x v="681"/>
    <n v="39.96"/>
    <n v="2"/>
    <n v="0"/>
    <x v="815"/>
    <x v="14"/>
    <x v="2"/>
    <s v="2017"/>
  </r>
  <r>
    <s v="CA-2017-158743"/>
    <x v="179"/>
    <d v="2017-10-27T00:00:00"/>
    <s v="Standard Class"/>
    <s v="IG-15085"/>
    <s v="Ivan Gibson"/>
    <x v="0"/>
    <s v="United States"/>
    <s v="Little Rock"/>
    <s v="Arkansas"/>
    <n v="72209"/>
    <x v="0"/>
    <s v="OFF-BI-10003364"/>
    <x v="1"/>
    <x v="8"/>
    <x v="705"/>
    <n v="145.85"/>
    <n v="5"/>
    <n v="0"/>
    <x v="2472"/>
    <x v="14"/>
    <x v="2"/>
    <s v="2017"/>
  </r>
  <r>
    <s v="CA-2016-153318"/>
    <x v="792"/>
    <d v="2016-10-28T00:00:00"/>
    <s v="First Class"/>
    <s v="JS-15595"/>
    <s v="Jill Stevenson"/>
    <x v="1"/>
    <s v="United States"/>
    <s v="Miami"/>
    <s v="Florida"/>
    <n v="33180"/>
    <x v="0"/>
    <s v="TEC-PH-10000984"/>
    <x v="2"/>
    <x v="7"/>
    <x v="470"/>
    <n v="783.96"/>
    <n v="5"/>
    <n v="0.2"/>
    <x v="2473"/>
    <x v="10"/>
    <x v="2"/>
    <s v="2016"/>
  </r>
  <r>
    <s v="US-2015-110163"/>
    <x v="549"/>
    <d v="2015-11-04T00:00:00"/>
    <s v="First Class"/>
    <s v="GA-14725"/>
    <s v="Guy Armstrong"/>
    <x v="0"/>
    <s v="United States"/>
    <s v="Salem"/>
    <s v="Oregon"/>
    <n v="97301"/>
    <x v="1"/>
    <s v="OFF-AR-10001683"/>
    <x v="1"/>
    <x v="6"/>
    <x v="32"/>
    <n v="7.88"/>
    <n v="1"/>
    <n v="0.2"/>
    <x v="2474"/>
    <x v="26"/>
    <x v="0"/>
    <s v="2015"/>
  </r>
  <r>
    <s v="CA-2017-143329"/>
    <x v="132"/>
    <d v="2017-11-08T00:00:00"/>
    <s v="Standard Class"/>
    <s v="DL-13330"/>
    <s v="Denise Leinenbach"/>
    <x v="0"/>
    <s v="United States"/>
    <s v="Las Cruces"/>
    <s v="New Mexico"/>
    <n v="88001"/>
    <x v="1"/>
    <s v="FUR-FU-10000629"/>
    <x v="0"/>
    <x v="5"/>
    <x v="93"/>
    <n v="41.37"/>
    <n v="3"/>
    <n v="0"/>
    <x v="1496"/>
    <x v="21"/>
    <x v="0"/>
    <s v="2017"/>
  </r>
  <r>
    <s v="CA-2015-159380"/>
    <x v="793"/>
    <d v="2015-05-16T00:00:00"/>
    <s v="Standard Class"/>
    <s v="CS-12505"/>
    <s v="Cindy Stewart"/>
    <x v="0"/>
    <s v="United States"/>
    <s v="San Francisco"/>
    <s v="California"/>
    <n v="94122"/>
    <x v="1"/>
    <s v="OFF-PA-10003893"/>
    <x v="1"/>
    <x v="10"/>
    <x v="1105"/>
    <n v="12.84"/>
    <n v="3"/>
    <n v="0"/>
    <x v="2475"/>
    <x v="1"/>
    <x v="5"/>
    <s v="2015"/>
  </r>
  <r>
    <s v="CA-2015-159380"/>
    <x v="793"/>
    <d v="2015-05-16T00:00:00"/>
    <s v="Standard Class"/>
    <s v="CS-12505"/>
    <s v="Cindy Stewart"/>
    <x v="0"/>
    <s v="United States"/>
    <s v="San Francisco"/>
    <s v="California"/>
    <n v="94122"/>
    <x v="1"/>
    <s v="OFF-PA-10004239"/>
    <x v="1"/>
    <x v="10"/>
    <x v="1421"/>
    <n v="25.68"/>
    <n v="6"/>
    <n v="0"/>
    <x v="2476"/>
    <x v="1"/>
    <x v="5"/>
    <s v="2015"/>
  </r>
  <r>
    <s v="CA-2015-122623"/>
    <x v="67"/>
    <d v="2015-09-11T00:00:00"/>
    <s v="Standard Class"/>
    <s v="CC-12145"/>
    <s v="Charles Crestani"/>
    <x v="0"/>
    <s v="United States"/>
    <s v="El Paso"/>
    <s v="Texas"/>
    <n v="79907"/>
    <x v="2"/>
    <s v="FUR-CH-10000553"/>
    <x v="0"/>
    <x v="1"/>
    <x v="1257"/>
    <n v="47.515999999999998"/>
    <n v="2"/>
    <n v="0.3"/>
    <x v="2477"/>
    <x v="29"/>
    <x v="8"/>
    <s v="2015"/>
  </r>
  <r>
    <s v="CA-2015-148635"/>
    <x v="395"/>
    <d v="2015-07-27T00:00:00"/>
    <s v="Second Class"/>
    <s v="MH-18025"/>
    <s v="Michelle Huthwaite"/>
    <x v="0"/>
    <s v="United States"/>
    <s v="Seattle"/>
    <s v="Washington"/>
    <n v="98115"/>
    <x v="1"/>
    <s v="OFF-FA-10004395"/>
    <x v="1"/>
    <x v="13"/>
    <x v="1201"/>
    <n v="9.42"/>
    <n v="2"/>
    <n v="0"/>
    <x v="2478"/>
    <x v="10"/>
    <x v="7"/>
    <s v="2015"/>
  </r>
  <r>
    <s v="CA-2015-148635"/>
    <x v="395"/>
    <d v="2015-07-27T00:00:00"/>
    <s v="Second Class"/>
    <s v="MH-18025"/>
    <s v="Michelle Huthwaite"/>
    <x v="0"/>
    <s v="United States"/>
    <s v="Seattle"/>
    <s v="Washington"/>
    <n v="98115"/>
    <x v="1"/>
    <s v="OFF-PA-10004782"/>
    <x v="1"/>
    <x v="10"/>
    <x v="1422"/>
    <n v="12.96"/>
    <n v="2"/>
    <n v="0"/>
    <x v="91"/>
    <x v="10"/>
    <x v="7"/>
    <s v="2015"/>
  </r>
  <r>
    <s v="CA-2015-148635"/>
    <x v="395"/>
    <d v="2015-07-27T00:00:00"/>
    <s v="Second Class"/>
    <s v="MH-18025"/>
    <s v="Michelle Huthwaite"/>
    <x v="0"/>
    <s v="United States"/>
    <s v="Seattle"/>
    <s v="Washington"/>
    <n v="98115"/>
    <x v="1"/>
    <s v="FUR-BO-10002213"/>
    <x v="0"/>
    <x v="0"/>
    <x v="1334"/>
    <n v="704.9"/>
    <n v="5"/>
    <n v="0"/>
    <x v="2479"/>
    <x v="10"/>
    <x v="7"/>
    <s v="2015"/>
  </r>
  <r>
    <s v="CA-2015-148635"/>
    <x v="395"/>
    <d v="2015-07-27T00:00:00"/>
    <s v="Second Class"/>
    <s v="MH-18025"/>
    <s v="Michelle Huthwaite"/>
    <x v="0"/>
    <s v="United States"/>
    <s v="Seattle"/>
    <s v="Washington"/>
    <n v="98115"/>
    <x v="1"/>
    <s v="FUR-CH-10001854"/>
    <x v="0"/>
    <x v="1"/>
    <x v="1119"/>
    <n v="561.56799999999998"/>
    <n v="2"/>
    <n v="0.2"/>
    <x v="2480"/>
    <x v="10"/>
    <x v="7"/>
    <s v="2015"/>
  </r>
  <r>
    <s v="CA-2015-135685"/>
    <x v="547"/>
    <d v="2015-11-18T00:00:00"/>
    <s v="Second Class"/>
    <s v="MP-18175"/>
    <s v="Mike Pelletier"/>
    <x v="2"/>
    <s v="United States"/>
    <s v="Milwaukee"/>
    <s v="Wisconsin"/>
    <n v="53209"/>
    <x v="2"/>
    <s v="OFF-PA-10000157"/>
    <x v="1"/>
    <x v="10"/>
    <x v="369"/>
    <n v="179.82"/>
    <n v="9"/>
    <n v="0"/>
    <x v="2481"/>
    <x v="9"/>
    <x v="0"/>
    <s v="2015"/>
  </r>
  <r>
    <s v="CA-2015-135685"/>
    <x v="547"/>
    <d v="2015-11-18T00:00:00"/>
    <s v="Second Class"/>
    <s v="MP-18175"/>
    <s v="Mike Pelletier"/>
    <x v="2"/>
    <s v="United States"/>
    <s v="Milwaukee"/>
    <s v="Wisconsin"/>
    <n v="53209"/>
    <x v="2"/>
    <s v="FUR-FU-10001185"/>
    <x v="0"/>
    <x v="5"/>
    <x v="1423"/>
    <n v="185.58"/>
    <n v="6"/>
    <n v="0"/>
    <x v="2482"/>
    <x v="9"/>
    <x v="0"/>
    <s v="2015"/>
  </r>
  <r>
    <s v="CA-2015-135685"/>
    <x v="547"/>
    <d v="2015-11-18T00:00:00"/>
    <s v="Second Class"/>
    <s v="MP-18175"/>
    <s v="Mike Pelletier"/>
    <x v="2"/>
    <s v="United States"/>
    <s v="Milwaukee"/>
    <s v="Wisconsin"/>
    <n v="53209"/>
    <x v="2"/>
    <s v="FUR-TA-10001520"/>
    <x v="0"/>
    <x v="3"/>
    <x v="718"/>
    <n v="214.11"/>
    <n v="3"/>
    <n v="0"/>
    <x v="2483"/>
    <x v="9"/>
    <x v="0"/>
    <s v="2015"/>
  </r>
  <r>
    <s v="CA-2015-135685"/>
    <x v="547"/>
    <d v="2015-11-18T00:00:00"/>
    <s v="Second Class"/>
    <s v="MP-18175"/>
    <s v="Mike Pelletier"/>
    <x v="2"/>
    <s v="United States"/>
    <s v="Milwaukee"/>
    <s v="Wisconsin"/>
    <n v="53209"/>
    <x v="2"/>
    <s v="TEC-AC-10004145"/>
    <x v="2"/>
    <x v="11"/>
    <x v="1273"/>
    <n v="999.96"/>
    <n v="4"/>
    <n v="0"/>
    <x v="2484"/>
    <x v="9"/>
    <x v="0"/>
    <s v="2015"/>
  </r>
  <r>
    <s v="CA-2015-135685"/>
    <x v="547"/>
    <d v="2015-11-18T00:00:00"/>
    <s v="Second Class"/>
    <s v="MP-18175"/>
    <s v="Mike Pelletier"/>
    <x v="2"/>
    <s v="United States"/>
    <s v="Milwaukee"/>
    <s v="Wisconsin"/>
    <n v="53209"/>
    <x v="2"/>
    <s v="FUR-TA-10000688"/>
    <x v="0"/>
    <x v="3"/>
    <x v="561"/>
    <n v="653.54999999999995"/>
    <n v="3"/>
    <n v="0"/>
    <x v="2485"/>
    <x v="9"/>
    <x v="0"/>
    <s v="2015"/>
  </r>
  <r>
    <s v="CA-2015-104626"/>
    <x v="135"/>
    <d v="2015-09-08T00:00:00"/>
    <s v="Standard Class"/>
    <s v="DR-12940"/>
    <s v="Daniel Raglin"/>
    <x v="2"/>
    <s v="United States"/>
    <s v="Franklin"/>
    <s v="Massachusetts"/>
    <n v="2038"/>
    <x v="3"/>
    <s v="OFF-BI-10001510"/>
    <x v="1"/>
    <x v="8"/>
    <x v="709"/>
    <n v="114.6"/>
    <n v="5"/>
    <n v="0"/>
    <x v="2486"/>
    <x v="26"/>
    <x v="8"/>
    <s v="2015"/>
  </r>
  <r>
    <s v="CA-2015-104626"/>
    <x v="135"/>
    <d v="2015-09-08T00:00:00"/>
    <s v="Standard Class"/>
    <s v="DR-12940"/>
    <s v="Daniel Raglin"/>
    <x v="2"/>
    <s v="United States"/>
    <s v="Franklin"/>
    <s v="Massachusetts"/>
    <n v="2038"/>
    <x v="3"/>
    <s v="FUR-CH-10003817"/>
    <x v="0"/>
    <x v="1"/>
    <x v="164"/>
    <n v="60.74"/>
    <n v="1"/>
    <n v="0"/>
    <x v="2487"/>
    <x v="26"/>
    <x v="8"/>
    <s v="2015"/>
  </r>
  <r>
    <s v="CA-2015-104626"/>
    <x v="135"/>
    <d v="2015-09-08T00:00:00"/>
    <s v="Standard Class"/>
    <s v="DR-12940"/>
    <s v="Daniel Raglin"/>
    <x v="2"/>
    <s v="United States"/>
    <s v="Franklin"/>
    <s v="Massachusetts"/>
    <n v="2038"/>
    <x v="3"/>
    <s v="FUR-FU-10000308"/>
    <x v="0"/>
    <x v="5"/>
    <x v="1278"/>
    <n v="124.36"/>
    <n v="2"/>
    <n v="0"/>
    <x v="2488"/>
    <x v="26"/>
    <x v="8"/>
    <s v="2015"/>
  </r>
  <r>
    <s v="CA-2015-104626"/>
    <x v="135"/>
    <d v="2015-09-08T00:00:00"/>
    <s v="Standard Class"/>
    <s v="DR-12940"/>
    <s v="Daniel Raglin"/>
    <x v="2"/>
    <s v="United States"/>
    <s v="Franklin"/>
    <s v="Massachusetts"/>
    <n v="2038"/>
    <x v="3"/>
    <s v="OFF-ST-10003208"/>
    <x v="1"/>
    <x v="4"/>
    <x v="246"/>
    <n v="1088.76"/>
    <n v="6"/>
    <n v="0"/>
    <x v="2489"/>
    <x v="26"/>
    <x v="8"/>
    <s v="2015"/>
  </r>
  <r>
    <s v="CA-2016-160500"/>
    <x v="465"/>
    <d v="2016-05-08T00:00:00"/>
    <s v="First Class"/>
    <s v="DM-13015"/>
    <s v="Darrin Martin"/>
    <x v="0"/>
    <s v="United States"/>
    <s v="Encinitas"/>
    <s v="California"/>
    <n v="92024"/>
    <x v="1"/>
    <s v="OFF-BI-10003784"/>
    <x v="1"/>
    <x v="8"/>
    <x v="1323"/>
    <n v="6.72"/>
    <n v="5"/>
    <n v="0.2"/>
    <x v="2490"/>
    <x v="5"/>
    <x v="5"/>
    <s v="2016"/>
  </r>
  <r>
    <s v="CA-2016-160500"/>
    <x v="465"/>
    <d v="2016-05-08T00:00:00"/>
    <s v="First Class"/>
    <s v="DM-13015"/>
    <s v="Darrin Martin"/>
    <x v="0"/>
    <s v="United States"/>
    <s v="Encinitas"/>
    <s v="California"/>
    <n v="92024"/>
    <x v="1"/>
    <s v="FUR-TA-10003748"/>
    <x v="0"/>
    <x v="3"/>
    <x v="210"/>
    <n v="298.77600000000001"/>
    <n v="3"/>
    <n v="0.2"/>
    <x v="2491"/>
    <x v="5"/>
    <x v="5"/>
    <s v="2016"/>
  </r>
  <r>
    <s v="CA-2017-100202"/>
    <x v="413"/>
    <d v="2017-01-05T00:00:00"/>
    <s v="Standard Class"/>
    <s v="BD-11620"/>
    <s v="Brian DeCherney"/>
    <x v="0"/>
    <s v="United States"/>
    <s v="Anaheim"/>
    <s v="California"/>
    <n v="92804"/>
    <x v="1"/>
    <s v="TEC-PH-10002563"/>
    <x v="2"/>
    <x v="7"/>
    <x v="203"/>
    <n v="302.37599999999998"/>
    <n v="3"/>
    <n v="0.2"/>
    <x v="216"/>
    <x v="23"/>
    <x v="4"/>
    <s v="2016"/>
  </r>
  <r>
    <s v="CA-2017-131016"/>
    <x v="65"/>
    <d v="2017-09-20T00:00:00"/>
    <s v="First Class"/>
    <s v="DC-12850"/>
    <s v="Dan Campbell"/>
    <x v="0"/>
    <s v="United States"/>
    <s v="Arlington"/>
    <s v="Texas"/>
    <n v="76017"/>
    <x v="2"/>
    <s v="OFF-AR-10000122"/>
    <x v="1"/>
    <x v="6"/>
    <x v="311"/>
    <n v="8.9280000000000008"/>
    <n v="2"/>
    <n v="0.2"/>
    <x v="2492"/>
    <x v="15"/>
    <x v="8"/>
    <s v="2017"/>
  </r>
  <r>
    <s v="CA-2017-131016"/>
    <x v="65"/>
    <d v="2017-09-20T00:00:00"/>
    <s v="First Class"/>
    <s v="DC-12850"/>
    <s v="Dan Campbell"/>
    <x v="0"/>
    <s v="United States"/>
    <s v="Arlington"/>
    <s v="Texas"/>
    <n v="76017"/>
    <x v="2"/>
    <s v="OFF-ST-10000352"/>
    <x v="1"/>
    <x v="4"/>
    <x v="1058"/>
    <n v="47.584000000000003"/>
    <n v="2"/>
    <n v="0.2"/>
    <x v="2493"/>
    <x v="15"/>
    <x v="8"/>
    <s v="2017"/>
  </r>
  <r>
    <s v="US-2014-112914"/>
    <x v="794"/>
    <d v="2014-09-30T00:00:00"/>
    <s v="Standard Class"/>
    <s v="MT-18070"/>
    <s v="Michelle Tran"/>
    <x v="2"/>
    <s v="United States"/>
    <s v="Houston"/>
    <s v="Texas"/>
    <n v="77041"/>
    <x v="2"/>
    <s v="OFF-PA-10003270"/>
    <x v="1"/>
    <x v="10"/>
    <x v="1424"/>
    <n v="33.792000000000002"/>
    <n v="8"/>
    <n v="0.2"/>
    <x v="2494"/>
    <x v="10"/>
    <x v="8"/>
    <s v="2014"/>
  </r>
  <r>
    <s v="US-2014-112914"/>
    <x v="794"/>
    <d v="2014-09-30T00:00:00"/>
    <s v="Standard Class"/>
    <s v="MT-18070"/>
    <s v="Michelle Tran"/>
    <x v="2"/>
    <s v="United States"/>
    <s v="Houston"/>
    <s v="Texas"/>
    <n v="77041"/>
    <x v="2"/>
    <s v="FUR-BO-10003272"/>
    <x v="0"/>
    <x v="0"/>
    <x v="587"/>
    <n v="300.53280000000001"/>
    <n v="2"/>
    <n v="0.32"/>
    <x v="2495"/>
    <x v="10"/>
    <x v="8"/>
    <s v="2014"/>
  </r>
  <r>
    <s v="US-2014-112914"/>
    <x v="794"/>
    <d v="2014-09-30T00:00:00"/>
    <s v="Standard Class"/>
    <s v="MT-18070"/>
    <s v="Michelle Tran"/>
    <x v="2"/>
    <s v="United States"/>
    <s v="Houston"/>
    <s v="Texas"/>
    <n v="77041"/>
    <x v="2"/>
    <s v="OFF-BI-10002982"/>
    <x v="1"/>
    <x v="8"/>
    <x v="1267"/>
    <n v="2.7240000000000002"/>
    <n v="2"/>
    <n v="0.8"/>
    <x v="2496"/>
    <x v="10"/>
    <x v="8"/>
    <s v="2014"/>
  </r>
  <r>
    <s v="US-2014-112914"/>
    <x v="794"/>
    <d v="2014-09-30T00:00:00"/>
    <s v="Standard Class"/>
    <s v="MT-18070"/>
    <s v="Michelle Tran"/>
    <x v="2"/>
    <s v="United States"/>
    <s v="Houston"/>
    <s v="Texas"/>
    <n v="77041"/>
    <x v="2"/>
    <s v="OFF-EN-10001509"/>
    <x v="1"/>
    <x v="12"/>
    <x v="29"/>
    <n v="3.2639999999999998"/>
    <n v="2"/>
    <n v="0.2"/>
    <x v="30"/>
    <x v="10"/>
    <x v="8"/>
    <s v="2014"/>
  </r>
  <r>
    <s v="CA-2016-124149"/>
    <x v="131"/>
    <d v="2016-04-26T00:00:00"/>
    <s v="First Class"/>
    <s v="MJ-17740"/>
    <s v="Max Jones"/>
    <x v="0"/>
    <s v="United States"/>
    <s v="Lancaster"/>
    <s v="Ohio"/>
    <n v="43130"/>
    <x v="3"/>
    <s v="OFF-PA-10002421"/>
    <x v="1"/>
    <x v="10"/>
    <x v="1425"/>
    <n v="108.336"/>
    <n v="6"/>
    <n v="0.2"/>
    <x v="2497"/>
    <x v="27"/>
    <x v="3"/>
    <s v="2016"/>
  </r>
  <r>
    <s v="CA-2016-124149"/>
    <x v="131"/>
    <d v="2016-04-26T00:00:00"/>
    <s v="First Class"/>
    <s v="MJ-17740"/>
    <s v="Max Jones"/>
    <x v="0"/>
    <s v="United States"/>
    <s v="Lancaster"/>
    <s v="Ohio"/>
    <n v="43130"/>
    <x v="3"/>
    <s v="OFF-ST-10000760"/>
    <x v="1"/>
    <x v="4"/>
    <x v="4"/>
    <n v="55.92"/>
    <n v="5"/>
    <n v="0.2"/>
    <x v="2498"/>
    <x v="27"/>
    <x v="3"/>
    <s v="2016"/>
  </r>
  <r>
    <s v="CA-2016-124149"/>
    <x v="131"/>
    <d v="2016-04-26T00:00:00"/>
    <s v="First Class"/>
    <s v="MJ-17740"/>
    <s v="Max Jones"/>
    <x v="0"/>
    <s v="United States"/>
    <s v="Lancaster"/>
    <s v="Ohio"/>
    <n v="43130"/>
    <x v="3"/>
    <s v="OFF-PA-10002923"/>
    <x v="1"/>
    <x v="10"/>
    <x v="1426"/>
    <n v="78.304000000000002"/>
    <n v="2"/>
    <n v="0.2"/>
    <x v="130"/>
    <x v="27"/>
    <x v="3"/>
    <s v="2016"/>
  </r>
  <r>
    <s v="CA-2014-148915"/>
    <x v="301"/>
    <d v="2014-11-05T00:00:00"/>
    <s v="Standard Class"/>
    <s v="ND-18370"/>
    <s v="Natalie DeCherney"/>
    <x v="0"/>
    <s v="United States"/>
    <s v="Portland"/>
    <s v="Oregon"/>
    <n v="97206"/>
    <x v="1"/>
    <s v="OFF-ST-10001128"/>
    <x v="1"/>
    <x v="4"/>
    <x v="1427"/>
    <n v="443.92"/>
    <n v="5"/>
    <n v="0.2"/>
    <x v="2499"/>
    <x v="26"/>
    <x v="0"/>
    <s v="2014"/>
  </r>
  <r>
    <s v="CA-2014-148915"/>
    <x v="301"/>
    <d v="2014-11-05T00:00:00"/>
    <s v="Standard Class"/>
    <s v="ND-18370"/>
    <s v="Natalie DeCherney"/>
    <x v="0"/>
    <s v="United States"/>
    <s v="Portland"/>
    <s v="Oregon"/>
    <n v="97206"/>
    <x v="1"/>
    <s v="TEC-PH-10000673"/>
    <x v="2"/>
    <x v="7"/>
    <x v="1405"/>
    <n v="155.976"/>
    <n v="3"/>
    <n v="0.2"/>
    <x v="2500"/>
    <x v="26"/>
    <x v="0"/>
    <s v="2014"/>
  </r>
  <r>
    <s v="CA-2017-134649"/>
    <x v="795"/>
    <d v="2017-01-31T00:00:00"/>
    <s v="Second Class"/>
    <s v="CA-11965"/>
    <s v="Carol Adams"/>
    <x v="1"/>
    <s v="United States"/>
    <s v="Hoover"/>
    <s v="Alabama"/>
    <n v="35244"/>
    <x v="0"/>
    <s v="OFF-AR-10001547"/>
    <x v="1"/>
    <x v="6"/>
    <x v="148"/>
    <n v="15.47"/>
    <n v="7"/>
    <n v="0"/>
    <x v="2501"/>
    <x v="20"/>
    <x v="9"/>
    <s v="2017"/>
  </r>
  <r>
    <s v="CA-2017-134649"/>
    <x v="795"/>
    <d v="2017-01-31T00:00:00"/>
    <s v="Second Class"/>
    <s v="CA-11965"/>
    <s v="Carol Adams"/>
    <x v="1"/>
    <s v="United States"/>
    <s v="Hoover"/>
    <s v="Alabama"/>
    <n v="35244"/>
    <x v="0"/>
    <s v="OFF-BI-10001890"/>
    <x v="1"/>
    <x v="8"/>
    <x v="176"/>
    <n v="7.16"/>
    <n v="2"/>
    <n v="0"/>
    <x v="183"/>
    <x v="20"/>
    <x v="9"/>
    <s v="2017"/>
  </r>
  <r>
    <s v="CA-2017-110842"/>
    <x v="343"/>
    <d v="2017-11-16T00:00:00"/>
    <s v="Standard Class"/>
    <s v="GA-14725"/>
    <s v="Guy Armstrong"/>
    <x v="0"/>
    <s v="United States"/>
    <s v="Los Angeles"/>
    <s v="California"/>
    <n v="90036"/>
    <x v="1"/>
    <s v="OFF-AP-10003971"/>
    <x v="1"/>
    <x v="9"/>
    <x v="923"/>
    <n v="10.89"/>
    <n v="1"/>
    <n v="0"/>
    <x v="2502"/>
    <x v="2"/>
    <x v="0"/>
    <s v="2017"/>
  </r>
  <r>
    <s v="CA-2017-110842"/>
    <x v="343"/>
    <d v="2017-11-16T00:00:00"/>
    <s v="Standard Class"/>
    <s v="GA-14725"/>
    <s v="Guy Armstrong"/>
    <x v="0"/>
    <s v="United States"/>
    <s v="Los Angeles"/>
    <s v="California"/>
    <n v="90036"/>
    <x v="1"/>
    <s v="OFF-PA-10000520"/>
    <x v="1"/>
    <x v="10"/>
    <x v="1428"/>
    <n v="19.440000000000001"/>
    <n v="3"/>
    <n v="0"/>
    <x v="551"/>
    <x v="2"/>
    <x v="0"/>
    <s v="2017"/>
  </r>
  <r>
    <s v="CA-2017-110842"/>
    <x v="343"/>
    <d v="2017-11-16T00:00:00"/>
    <s v="Standard Class"/>
    <s v="GA-14725"/>
    <s v="Guy Armstrong"/>
    <x v="0"/>
    <s v="United States"/>
    <s v="Los Angeles"/>
    <s v="California"/>
    <n v="90036"/>
    <x v="1"/>
    <s v="OFF-BI-10000977"/>
    <x v="1"/>
    <x v="8"/>
    <x v="991"/>
    <n v="121.6"/>
    <n v="5"/>
    <n v="0.2"/>
    <x v="2503"/>
    <x v="2"/>
    <x v="0"/>
    <s v="2017"/>
  </r>
  <r>
    <s v="CA-2016-147368"/>
    <x v="632"/>
    <d v="2016-06-12T00:00:00"/>
    <s v="First Class"/>
    <s v="TC-21295"/>
    <s v="Toby Carlisle"/>
    <x v="0"/>
    <s v="United States"/>
    <s v="Tallahassee"/>
    <s v="Florida"/>
    <n v="32303"/>
    <x v="0"/>
    <s v="TEC-MA-10002178"/>
    <x v="2"/>
    <x v="15"/>
    <x v="939"/>
    <n v="695.7"/>
    <n v="2"/>
    <n v="0.5"/>
    <x v="1236"/>
    <x v="3"/>
    <x v="1"/>
    <s v="2016"/>
  </r>
  <r>
    <s v="US-2015-104185"/>
    <x v="37"/>
    <d v="2015-09-08T00:00:00"/>
    <s v="Second Class"/>
    <s v="JB-15400"/>
    <s v="Jennifer Braxton"/>
    <x v="1"/>
    <s v="United States"/>
    <s v="New York City"/>
    <s v="New York"/>
    <n v="10009"/>
    <x v="3"/>
    <s v="OFF-ST-10001526"/>
    <x v="1"/>
    <x v="4"/>
    <x v="771"/>
    <n v="120.33"/>
    <n v="1"/>
    <n v="0"/>
    <x v="2504"/>
    <x v="21"/>
    <x v="8"/>
    <s v="2015"/>
  </r>
  <r>
    <s v="US-2014-125521"/>
    <x v="619"/>
    <d v="2014-03-19T00:00:00"/>
    <s v="Standard Class"/>
    <s v="CK-12325"/>
    <s v="Christine Kargatis"/>
    <x v="2"/>
    <s v="United States"/>
    <s v="Chesapeake"/>
    <s v="Virginia"/>
    <n v="23320"/>
    <x v="0"/>
    <s v="FUR-CH-10003379"/>
    <x v="0"/>
    <x v="1"/>
    <x v="464"/>
    <n v="1139.92"/>
    <n v="4"/>
    <n v="0"/>
    <x v="2505"/>
    <x v="19"/>
    <x v="10"/>
    <s v="2014"/>
  </r>
  <r>
    <s v="US-2017-135062"/>
    <x v="515"/>
    <d v="2017-09-04T00:00:00"/>
    <s v="Second Class"/>
    <s v="RL-19615"/>
    <s v="Rob Lucas"/>
    <x v="0"/>
    <s v="United States"/>
    <s v="Fayetteville"/>
    <s v="North Carolina"/>
    <n v="28314"/>
    <x v="0"/>
    <s v="OFF-PA-10000100"/>
    <x v="1"/>
    <x v="10"/>
    <x v="833"/>
    <n v="229.54400000000001"/>
    <n v="7"/>
    <n v="0.2"/>
    <x v="2506"/>
    <x v="23"/>
    <x v="6"/>
    <s v="2017"/>
  </r>
  <r>
    <s v="CA-2017-135650"/>
    <x v="721"/>
    <d v="2017-03-27T00:00:00"/>
    <s v="Standard Class"/>
    <s v="AC-10660"/>
    <s v="Anna Chung"/>
    <x v="0"/>
    <s v="United States"/>
    <s v="Huntsville"/>
    <s v="Texas"/>
    <n v="77340"/>
    <x v="2"/>
    <s v="OFF-ST-10001809"/>
    <x v="1"/>
    <x v="4"/>
    <x v="435"/>
    <n v="143.72800000000001"/>
    <n v="2"/>
    <n v="0.2"/>
    <x v="2507"/>
    <x v="27"/>
    <x v="10"/>
    <s v="2017"/>
  </r>
  <r>
    <s v="CA-2017-112865"/>
    <x v="796"/>
    <d v="2017-05-22T00:00:00"/>
    <s v="Standard Class"/>
    <s v="BH-11710"/>
    <s v="Brosina Hoffman"/>
    <x v="0"/>
    <s v="United States"/>
    <s v="Philadelphia"/>
    <s v="Pennsylvania"/>
    <n v="19140"/>
    <x v="3"/>
    <s v="TEC-AC-10000387"/>
    <x v="2"/>
    <x v="11"/>
    <x v="1359"/>
    <n v="36.048000000000002"/>
    <n v="3"/>
    <n v="0.2"/>
    <x v="2508"/>
    <x v="15"/>
    <x v="5"/>
    <s v="2017"/>
  </r>
  <r>
    <s v="US-2016-162852"/>
    <x v="797"/>
    <d v="2016-12-31T00:00:00"/>
    <s v="Standard Class"/>
    <s v="BG-11695"/>
    <s v="Brooke Gillingham"/>
    <x v="1"/>
    <s v="United States"/>
    <s v="Woodstock"/>
    <s v="Illinois"/>
    <n v="60098"/>
    <x v="2"/>
    <s v="FUR-CH-10004853"/>
    <x v="0"/>
    <x v="1"/>
    <x v="531"/>
    <n v="845.48800000000006"/>
    <n v="8"/>
    <n v="0.3"/>
    <x v="2509"/>
    <x v="8"/>
    <x v="4"/>
    <s v="2016"/>
  </r>
  <r>
    <s v="CA-2017-138163"/>
    <x v="701"/>
    <d v="2017-11-20T00:00:00"/>
    <s v="First Class"/>
    <s v="XP-21865"/>
    <s v="Xylona Preis"/>
    <x v="0"/>
    <s v="United States"/>
    <s v="Everett"/>
    <s v="Massachusetts"/>
    <n v="2149"/>
    <x v="3"/>
    <s v="OFF-AR-10001958"/>
    <x v="1"/>
    <x v="6"/>
    <x v="208"/>
    <n v="50.94"/>
    <n v="3"/>
    <n v="0"/>
    <x v="2510"/>
    <x v="11"/>
    <x v="0"/>
    <s v="2017"/>
  </r>
  <r>
    <s v="CA-2017-152093"/>
    <x v="18"/>
    <d v="2017-09-15T00:00:00"/>
    <s v="Standard Class"/>
    <s v="SN-20560"/>
    <s v="Skye Norling"/>
    <x v="2"/>
    <s v="United States"/>
    <s v="Chicago"/>
    <s v="Illinois"/>
    <n v="60653"/>
    <x v="2"/>
    <s v="OFF-BI-10003527"/>
    <x v="1"/>
    <x v="8"/>
    <x v="451"/>
    <n v="762.59400000000005"/>
    <n v="3"/>
    <n v="0.8"/>
    <x v="2511"/>
    <x v="13"/>
    <x v="8"/>
    <s v="2017"/>
  </r>
  <r>
    <s v="CA-2017-157854"/>
    <x v="798"/>
    <d v="2017-04-15T00:00:00"/>
    <s v="Standard Class"/>
    <s v="DM-13345"/>
    <s v="Denise Monton"/>
    <x v="1"/>
    <s v="United States"/>
    <s v="Roswell"/>
    <s v="Georgia"/>
    <n v="30076"/>
    <x v="0"/>
    <s v="FUR-FU-10003832"/>
    <x v="0"/>
    <x v="5"/>
    <x v="1429"/>
    <n v="56.28"/>
    <n v="6"/>
    <n v="0"/>
    <x v="2512"/>
    <x v="0"/>
    <x v="3"/>
    <s v="2017"/>
  </r>
  <r>
    <s v="CA-2017-157854"/>
    <x v="798"/>
    <d v="2017-04-15T00:00:00"/>
    <s v="Standard Class"/>
    <s v="DM-13345"/>
    <s v="Denise Monton"/>
    <x v="1"/>
    <s v="United States"/>
    <s v="Roswell"/>
    <s v="Georgia"/>
    <n v="30076"/>
    <x v="0"/>
    <s v="OFF-BI-10001359"/>
    <x v="1"/>
    <x v="8"/>
    <x v="1162"/>
    <n v="2690.97"/>
    <n v="3"/>
    <n v="0"/>
    <x v="2513"/>
    <x v="0"/>
    <x v="3"/>
    <s v="2017"/>
  </r>
  <r>
    <s v="CA-2016-123617"/>
    <x v="85"/>
    <d v="2016-12-03T00:00:00"/>
    <s v="Standard Class"/>
    <s v="AJ-10780"/>
    <s v="Anthony Jacobs"/>
    <x v="1"/>
    <s v="United States"/>
    <s v="Palm Coast"/>
    <s v="Florida"/>
    <n v="32137"/>
    <x v="0"/>
    <s v="OFF-BI-10002976"/>
    <x v="1"/>
    <x v="8"/>
    <x v="857"/>
    <n v="7.4340000000000002"/>
    <n v="6"/>
    <n v="0.7"/>
    <x v="2514"/>
    <x v="22"/>
    <x v="0"/>
    <s v="2016"/>
  </r>
  <r>
    <s v="US-2016-128293"/>
    <x v="799"/>
    <d v="2016-06-05T00:00:00"/>
    <s v="First Class"/>
    <s v="KC-16255"/>
    <s v="Karen Carlisle"/>
    <x v="1"/>
    <s v="United States"/>
    <s v="Philadelphia"/>
    <s v="Pennsylvania"/>
    <n v="19120"/>
    <x v="3"/>
    <s v="OFF-ST-10000736"/>
    <x v="1"/>
    <x v="4"/>
    <x v="460"/>
    <n v="64.784000000000006"/>
    <n v="1"/>
    <n v="0.2"/>
    <x v="2515"/>
    <x v="28"/>
    <x v="1"/>
    <s v="2016"/>
  </r>
  <r>
    <s v="CA-2017-107342"/>
    <x v="94"/>
    <d v="2017-12-22T00:00:00"/>
    <s v="Standard Class"/>
    <s v="VF-21715"/>
    <s v="Vicky Freymann"/>
    <x v="2"/>
    <s v="United States"/>
    <s v="Columbus"/>
    <s v="Indiana"/>
    <n v="47201"/>
    <x v="2"/>
    <s v="OFF-PA-10001745"/>
    <x v="1"/>
    <x v="10"/>
    <x v="727"/>
    <n v="28.16"/>
    <n v="4"/>
    <n v="0"/>
    <x v="2516"/>
    <x v="11"/>
    <x v="4"/>
    <s v="2017"/>
  </r>
  <r>
    <s v="CA-2016-136371"/>
    <x v="690"/>
    <d v="2016-03-21T00:00:00"/>
    <s v="Second Class"/>
    <s v="SV-20935"/>
    <s v="Susan Vittorini"/>
    <x v="0"/>
    <s v="United States"/>
    <s v="Oceanside"/>
    <s v="New York"/>
    <n v="11572"/>
    <x v="3"/>
    <s v="FUR-FU-10000409"/>
    <x v="0"/>
    <x v="5"/>
    <x v="1430"/>
    <n v="14.98"/>
    <n v="1"/>
    <n v="0"/>
    <x v="2517"/>
    <x v="12"/>
    <x v="10"/>
    <s v="2016"/>
  </r>
  <r>
    <s v="CA-2016-136371"/>
    <x v="690"/>
    <d v="2016-03-21T00:00:00"/>
    <s v="Second Class"/>
    <s v="SV-20935"/>
    <s v="Susan Vittorini"/>
    <x v="0"/>
    <s v="United States"/>
    <s v="Oceanside"/>
    <s v="New York"/>
    <n v="11572"/>
    <x v="3"/>
    <s v="FUR-FU-10000221"/>
    <x v="0"/>
    <x v="5"/>
    <x v="534"/>
    <n v="20.32"/>
    <n v="4"/>
    <n v="0"/>
    <x v="2518"/>
    <x v="12"/>
    <x v="10"/>
    <s v="2016"/>
  </r>
  <r>
    <s v="CA-2017-137344"/>
    <x v="648"/>
    <d v="2017-08-20T00:00:00"/>
    <s v="Same Day"/>
    <s v="EM-13810"/>
    <s v="Eleni McCrary"/>
    <x v="1"/>
    <s v="United States"/>
    <s v="Franklin"/>
    <s v="Massachusetts"/>
    <n v="2038"/>
    <x v="3"/>
    <s v="OFF-ST-10000344"/>
    <x v="1"/>
    <x v="4"/>
    <x v="1022"/>
    <n v="40.29"/>
    <n v="3"/>
    <n v="0"/>
    <x v="2519"/>
    <x v="14"/>
    <x v="6"/>
    <s v="2017"/>
  </r>
  <r>
    <s v="CA-2017-169810"/>
    <x v="800"/>
    <d v="2017-07-31T00:00:00"/>
    <s v="Standard Class"/>
    <s v="RB-19360"/>
    <s v="Raymond Buch"/>
    <x v="0"/>
    <s v="United States"/>
    <s v="Sioux Falls"/>
    <s v="South Dakota"/>
    <n v="57103"/>
    <x v="2"/>
    <s v="OFF-LA-10003663"/>
    <x v="1"/>
    <x v="2"/>
    <x v="1373"/>
    <n v="20.23"/>
    <n v="7"/>
    <n v="0"/>
    <x v="2520"/>
    <x v="10"/>
    <x v="7"/>
    <s v="2017"/>
  </r>
  <r>
    <s v="CA-2016-128594"/>
    <x v="370"/>
    <d v="2016-08-29T00:00:00"/>
    <s v="First Class"/>
    <s v="DJ-13510"/>
    <s v="Don Jones"/>
    <x v="1"/>
    <s v="United States"/>
    <s v="San Diego"/>
    <s v="California"/>
    <n v="92037"/>
    <x v="1"/>
    <s v="FUR-CH-10001215"/>
    <x v="0"/>
    <x v="1"/>
    <x v="445"/>
    <n v="1603.136"/>
    <n v="4"/>
    <n v="0.2"/>
    <x v="2521"/>
    <x v="20"/>
    <x v="6"/>
    <s v="2016"/>
  </r>
  <r>
    <s v="CA-2016-154690"/>
    <x v="243"/>
    <d v="2016-08-17T00:00:00"/>
    <s v="Second Class"/>
    <s v="CC-12370"/>
    <s v="Christopher Conant"/>
    <x v="0"/>
    <s v="United States"/>
    <s v="Fayetteville"/>
    <s v="North Carolina"/>
    <n v="28314"/>
    <x v="0"/>
    <s v="FUR-CH-10000988"/>
    <x v="0"/>
    <x v="1"/>
    <x v="1141"/>
    <n v="225.29599999999999"/>
    <n v="2"/>
    <n v="0.2"/>
    <x v="2433"/>
    <x v="4"/>
    <x v="6"/>
    <s v="2016"/>
  </r>
  <r>
    <s v="CA-2017-138975"/>
    <x v="240"/>
    <d v="2017-05-23T00:00:00"/>
    <s v="Standard Class"/>
    <s v="SC-20380"/>
    <s v="Shahid Collister"/>
    <x v="0"/>
    <s v="United States"/>
    <s v="Atlanta"/>
    <s v="Georgia"/>
    <n v="30318"/>
    <x v="0"/>
    <s v="TEC-AC-10003441"/>
    <x v="2"/>
    <x v="11"/>
    <x v="658"/>
    <n v="67.8"/>
    <n v="4"/>
    <n v="0"/>
    <x v="786"/>
    <x v="12"/>
    <x v="5"/>
    <s v="2017"/>
  </r>
  <r>
    <s v="CA-2017-138975"/>
    <x v="240"/>
    <d v="2017-05-23T00:00:00"/>
    <s v="Standard Class"/>
    <s v="SC-20380"/>
    <s v="Shahid Collister"/>
    <x v="0"/>
    <s v="United States"/>
    <s v="Atlanta"/>
    <s v="Georgia"/>
    <n v="30318"/>
    <x v="0"/>
    <s v="TEC-PH-10004389"/>
    <x v="2"/>
    <x v="7"/>
    <x v="1431"/>
    <n v="377.97"/>
    <n v="3"/>
    <n v="0"/>
    <x v="2522"/>
    <x v="12"/>
    <x v="5"/>
    <s v="2017"/>
  </r>
  <r>
    <s v="CA-2017-138975"/>
    <x v="240"/>
    <d v="2017-05-23T00:00:00"/>
    <s v="Standard Class"/>
    <s v="SC-20380"/>
    <s v="Shahid Collister"/>
    <x v="0"/>
    <s v="United States"/>
    <s v="Atlanta"/>
    <s v="Georgia"/>
    <n v="30318"/>
    <x v="0"/>
    <s v="FUR-BO-10004695"/>
    <x v="0"/>
    <x v="0"/>
    <x v="200"/>
    <n v="1628.82"/>
    <n v="9"/>
    <n v="0"/>
    <x v="2523"/>
    <x v="12"/>
    <x v="5"/>
    <s v="2017"/>
  </r>
  <r>
    <s v="CA-2017-138975"/>
    <x v="240"/>
    <d v="2017-05-23T00:00:00"/>
    <s v="Standard Class"/>
    <s v="SC-20380"/>
    <s v="Shahid Collister"/>
    <x v="0"/>
    <s v="United States"/>
    <s v="Atlanta"/>
    <s v="Georgia"/>
    <n v="30318"/>
    <x v="0"/>
    <s v="OFF-PA-10000100"/>
    <x v="1"/>
    <x v="10"/>
    <x v="833"/>
    <n v="286.93"/>
    <n v="7"/>
    <n v="0"/>
    <x v="2524"/>
    <x v="12"/>
    <x v="5"/>
    <s v="2017"/>
  </r>
  <r>
    <s v="CA-2017-106537"/>
    <x v="801"/>
    <d v="2017-08-17T00:00:00"/>
    <s v="Standard Class"/>
    <s v="RH-19495"/>
    <s v="Rick Hansen"/>
    <x v="0"/>
    <s v="United States"/>
    <s v="Orlando"/>
    <s v="Florida"/>
    <n v="32839"/>
    <x v="0"/>
    <s v="OFF-PA-10000223"/>
    <x v="1"/>
    <x v="10"/>
    <x v="1383"/>
    <n v="20.736000000000001"/>
    <n v="4"/>
    <n v="0.2"/>
    <x v="570"/>
    <x v="1"/>
    <x v="6"/>
    <s v="2017"/>
  </r>
  <r>
    <s v="US-2017-103828"/>
    <x v="802"/>
    <d v="2017-08-13T00:00:00"/>
    <s v="Same Day"/>
    <s v="JK-15370"/>
    <s v="Jay Kimmel"/>
    <x v="0"/>
    <s v="United States"/>
    <s v="San Francisco"/>
    <s v="California"/>
    <n v="94122"/>
    <x v="1"/>
    <s v="OFF-ST-10001325"/>
    <x v="1"/>
    <x v="4"/>
    <x v="471"/>
    <n v="31.44"/>
    <n v="3"/>
    <n v="0"/>
    <x v="1007"/>
    <x v="7"/>
    <x v="6"/>
    <s v="2017"/>
  </r>
  <r>
    <s v="US-2017-103828"/>
    <x v="802"/>
    <d v="2017-08-13T00:00:00"/>
    <s v="Same Day"/>
    <s v="JK-15370"/>
    <s v="Jay Kimmel"/>
    <x v="0"/>
    <s v="United States"/>
    <s v="San Francisco"/>
    <s v="California"/>
    <n v="94122"/>
    <x v="1"/>
    <s v="OFF-AP-10004249"/>
    <x v="1"/>
    <x v="9"/>
    <x v="360"/>
    <n v="83.79"/>
    <n v="7"/>
    <n v="0"/>
    <x v="2525"/>
    <x v="7"/>
    <x v="6"/>
    <s v="2017"/>
  </r>
  <r>
    <s v="US-2017-103828"/>
    <x v="802"/>
    <d v="2017-08-13T00:00:00"/>
    <s v="Same Day"/>
    <s v="JK-15370"/>
    <s v="Jay Kimmel"/>
    <x v="0"/>
    <s v="United States"/>
    <s v="San Francisco"/>
    <s v="California"/>
    <n v="94122"/>
    <x v="1"/>
    <s v="OFF-AR-10000588"/>
    <x v="1"/>
    <x v="6"/>
    <x v="398"/>
    <n v="59.52"/>
    <n v="3"/>
    <n v="0"/>
    <x v="436"/>
    <x v="7"/>
    <x v="6"/>
    <s v="2017"/>
  </r>
  <r>
    <s v="US-2017-103828"/>
    <x v="802"/>
    <d v="2017-08-13T00:00:00"/>
    <s v="Same Day"/>
    <s v="JK-15370"/>
    <s v="Jay Kimmel"/>
    <x v="0"/>
    <s v="United States"/>
    <s v="San Francisco"/>
    <s v="California"/>
    <n v="94122"/>
    <x v="1"/>
    <s v="OFF-SU-10000946"/>
    <x v="1"/>
    <x v="14"/>
    <x v="327"/>
    <n v="31.92"/>
    <n v="4"/>
    <n v="0"/>
    <x v="2526"/>
    <x v="7"/>
    <x v="6"/>
    <s v="2017"/>
  </r>
  <r>
    <s v="CA-2016-115588"/>
    <x v="338"/>
    <d v="2016-11-12T00:00:00"/>
    <s v="Second Class"/>
    <s v="AF-10885"/>
    <s v="Art Foster"/>
    <x v="0"/>
    <s v="United States"/>
    <s v="Toledo"/>
    <s v="Ohio"/>
    <n v="43615"/>
    <x v="3"/>
    <s v="OFF-SU-10001225"/>
    <x v="1"/>
    <x v="14"/>
    <x v="327"/>
    <n v="14.72"/>
    <n v="5"/>
    <n v="0.2"/>
    <x v="2527"/>
    <x v="13"/>
    <x v="0"/>
    <s v="2016"/>
  </r>
  <r>
    <s v="CA-2016-115588"/>
    <x v="338"/>
    <d v="2016-11-12T00:00:00"/>
    <s v="Second Class"/>
    <s v="AF-10885"/>
    <s v="Art Foster"/>
    <x v="0"/>
    <s v="United States"/>
    <s v="Toledo"/>
    <s v="Ohio"/>
    <n v="43615"/>
    <x v="3"/>
    <s v="OFF-ST-10001558"/>
    <x v="1"/>
    <x v="4"/>
    <x v="719"/>
    <n v="38.975999999999999"/>
    <n v="3"/>
    <n v="0.2"/>
    <x v="2528"/>
    <x v="13"/>
    <x v="0"/>
    <s v="2016"/>
  </r>
  <r>
    <s v="CA-2017-143861"/>
    <x v="492"/>
    <d v="2017-06-19T00:00:00"/>
    <s v="Standard Class"/>
    <s v="LC-16885"/>
    <s v="Lena Creighton"/>
    <x v="0"/>
    <s v="United States"/>
    <s v="Saint Petersburg"/>
    <s v="Florida"/>
    <n v="33710"/>
    <x v="0"/>
    <s v="FUR-FU-10001546"/>
    <x v="0"/>
    <x v="5"/>
    <x v="1432"/>
    <n v="17.088000000000001"/>
    <n v="2"/>
    <n v="0.2"/>
    <x v="2529"/>
    <x v="1"/>
    <x v="1"/>
    <s v="2017"/>
  </r>
  <r>
    <s v="CA-2014-148040"/>
    <x v="579"/>
    <d v="2014-03-26T00:00:00"/>
    <s v="Standard Class"/>
    <s v="BF-11275"/>
    <s v="Beth Fritzler"/>
    <x v="1"/>
    <s v="United States"/>
    <s v="Tucson"/>
    <s v="Arizona"/>
    <n v="85705"/>
    <x v="1"/>
    <s v="OFF-PA-10002581"/>
    <x v="1"/>
    <x v="10"/>
    <x v="1309"/>
    <n v="74.352000000000004"/>
    <n v="3"/>
    <n v="0.2"/>
    <x v="1403"/>
    <x v="6"/>
    <x v="10"/>
    <s v="2014"/>
  </r>
  <r>
    <s v="CA-2014-148040"/>
    <x v="579"/>
    <d v="2014-03-26T00:00:00"/>
    <s v="Standard Class"/>
    <s v="BF-11275"/>
    <s v="Beth Fritzler"/>
    <x v="1"/>
    <s v="United States"/>
    <s v="Tucson"/>
    <s v="Arizona"/>
    <n v="85705"/>
    <x v="1"/>
    <s v="FUR-CH-10001482"/>
    <x v="0"/>
    <x v="1"/>
    <x v="541"/>
    <n v="314.35199999999998"/>
    <n v="3"/>
    <n v="0.2"/>
    <x v="2530"/>
    <x v="6"/>
    <x v="10"/>
    <s v="2014"/>
  </r>
  <r>
    <s v="CA-2017-135167"/>
    <x v="140"/>
    <d v="2017-06-20T00:00:00"/>
    <s v="Standard Class"/>
    <s v="SC-20800"/>
    <s v="Stuart Calhoun"/>
    <x v="0"/>
    <s v="United States"/>
    <s v="Los Angeles"/>
    <s v="California"/>
    <n v="90036"/>
    <x v="1"/>
    <s v="OFF-AR-10002399"/>
    <x v="1"/>
    <x v="6"/>
    <x v="319"/>
    <n v="4.26"/>
    <n v="1"/>
    <n v="0"/>
    <x v="2531"/>
    <x v="4"/>
    <x v="1"/>
    <s v="2017"/>
  </r>
  <r>
    <s v="CA-2017-137022"/>
    <x v="673"/>
    <d v="2017-11-22T00:00:00"/>
    <s v="Standard Class"/>
    <s v="SW-20275"/>
    <s v="Scott Williamson"/>
    <x v="0"/>
    <s v="United States"/>
    <s v="San Diego"/>
    <s v="California"/>
    <n v="92105"/>
    <x v="1"/>
    <s v="OFF-ST-10001963"/>
    <x v="1"/>
    <x v="4"/>
    <x v="537"/>
    <n v="811.28"/>
    <n v="8"/>
    <n v="0"/>
    <x v="2532"/>
    <x v="9"/>
    <x v="0"/>
    <s v="2017"/>
  </r>
  <r>
    <s v="US-2017-102638"/>
    <x v="614"/>
    <d v="2017-12-31T00:00:00"/>
    <s v="First Class"/>
    <s v="MC-17845"/>
    <s v="Michael Chen"/>
    <x v="0"/>
    <s v="United States"/>
    <s v="New York City"/>
    <s v="New York"/>
    <n v="10035"/>
    <x v="3"/>
    <s v="OFF-FA-10002988"/>
    <x v="1"/>
    <x v="13"/>
    <x v="132"/>
    <n v="6.03"/>
    <n v="3"/>
    <n v="0"/>
    <x v="2533"/>
    <x v="25"/>
    <x v="4"/>
    <s v="2017"/>
  </r>
  <r>
    <s v="US-2016-167339"/>
    <x v="803"/>
    <d v="2016-01-23T00:00:00"/>
    <s v="Second Class"/>
    <s v="TD-20995"/>
    <s v="Tamara Dahlen"/>
    <x v="0"/>
    <s v="United States"/>
    <s v="San Diego"/>
    <s v="California"/>
    <n v="92037"/>
    <x v="1"/>
    <s v="FUR-CH-10004289"/>
    <x v="0"/>
    <x v="1"/>
    <x v="984"/>
    <n v="153.56800000000001"/>
    <n v="2"/>
    <n v="0.2"/>
    <x v="2534"/>
    <x v="30"/>
    <x v="9"/>
    <s v="2016"/>
  </r>
  <r>
    <s v="US-2016-167339"/>
    <x v="803"/>
    <d v="2016-01-23T00:00:00"/>
    <s v="Second Class"/>
    <s v="TD-20995"/>
    <s v="Tamara Dahlen"/>
    <x v="0"/>
    <s v="United States"/>
    <s v="San Diego"/>
    <s v="California"/>
    <n v="92037"/>
    <x v="1"/>
    <s v="FUR-CH-10000785"/>
    <x v="0"/>
    <x v="1"/>
    <x v="323"/>
    <n v="1013.4880000000001"/>
    <n v="7"/>
    <n v="0.2"/>
    <x v="2535"/>
    <x v="30"/>
    <x v="9"/>
    <s v="2016"/>
  </r>
  <r>
    <s v="CA-2016-152072"/>
    <x v="804"/>
    <d v="2016-01-19T00:00:00"/>
    <s v="Standard Class"/>
    <s v="Dp-13240"/>
    <s v="Dean percer"/>
    <x v="2"/>
    <s v="United States"/>
    <s v="Westfield"/>
    <s v="New Jersey"/>
    <n v="7090"/>
    <x v="3"/>
    <s v="OFF-EN-10003040"/>
    <x v="1"/>
    <x v="12"/>
    <x v="1233"/>
    <n v="52.34"/>
    <n v="2"/>
    <n v="0"/>
    <x v="2536"/>
    <x v="4"/>
    <x v="9"/>
    <s v="2016"/>
  </r>
  <r>
    <s v="CA-2016-152072"/>
    <x v="804"/>
    <d v="2016-01-19T00:00:00"/>
    <s v="Standard Class"/>
    <s v="Dp-13240"/>
    <s v="Dean percer"/>
    <x v="2"/>
    <s v="United States"/>
    <s v="Westfield"/>
    <s v="New Jersey"/>
    <n v="7090"/>
    <x v="3"/>
    <s v="OFF-AR-10001573"/>
    <x v="1"/>
    <x v="6"/>
    <x v="373"/>
    <n v="4.66"/>
    <n v="2"/>
    <n v="0"/>
    <x v="2537"/>
    <x v="4"/>
    <x v="9"/>
    <s v="2016"/>
  </r>
  <r>
    <s v="CA-2016-152072"/>
    <x v="804"/>
    <d v="2016-01-19T00:00:00"/>
    <s v="Standard Class"/>
    <s v="Dp-13240"/>
    <s v="Dean percer"/>
    <x v="2"/>
    <s v="United States"/>
    <s v="Westfield"/>
    <s v="New Jersey"/>
    <n v="7090"/>
    <x v="3"/>
    <s v="TEC-AC-10000844"/>
    <x v="2"/>
    <x v="11"/>
    <x v="106"/>
    <n v="254.97"/>
    <n v="3"/>
    <n v="0"/>
    <x v="2538"/>
    <x v="4"/>
    <x v="9"/>
    <s v="2016"/>
  </r>
  <r>
    <s v="CA-2016-102932"/>
    <x v="251"/>
    <d v="2016-09-23T00:00:00"/>
    <s v="Second Class"/>
    <s v="SD-20485"/>
    <s v="Shirley Daniels"/>
    <x v="2"/>
    <s v="United States"/>
    <s v="Orange"/>
    <s v="New Jersey"/>
    <n v="7050"/>
    <x v="3"/>
    <s v="OFF-BI-10000756"/>
    <x v="1"/>
    <x v="8"/>
    <x v="15"/>
    <n v="25.44"/>
    <n v="6"/>
    <n v="0"/>
    <x v="2539"/>
    <x v="12"/>
    <x v="8"/>
    <s v="2016"/>
  </r>
  <r>
    <s v="CA-2016-102932"/>
    <x v="251"/>
    <d v="2016-09-23T00:00:00"/>
    <s v="Second Class"/>
    <s v="SD-20485"/>
    <s v="Shirley Daniels"/>
    <x v="2"/>
    <s v="United States"/>
    <s v="Orange"/>
    <s v="New Jersey"/>
    <n v="7050"/>
    <x v="3"/>
    <s v="OFF-SU-10000381"/>
    <x v="1"/>
    <x v="14"/>
    <x v="660"/>
    <n v="27.93"/>
    <n v="3"/>
    <n v="0"/>
    <x v="1092"/>
    <x v="12"/>
    <x v="8"/>
    <s v="2016"/>
  </r>
  <r>
    <s v="CA-2014-165540"/>
    <x v="805"/>
    <d v="2014-02-25T00:00:00"/>
    <s v="Standard Class"/>
    <s v="TM-21010"/>
    <s v="Tamara Manning"/>
    <x v="0"/>
    <s v="United States"/>
    <s v="Woodstock"/>
    <s v="Illinois"/>
    <n v="60098"/>
    <x v="2"/>
    <s v="OFF-BI-10004094"/>
    <x v="1"/>
    <x v="8"/>
    <x v="608"/>
    <n v="8.85"/>
    <n v="5"/>
    <n v="0.8"/>
    <x v="2540"/>
    <x v="30"/>
    <x v="11"/>
    <s v="2014"/>
  </r>
  <r>
    <s v="CA-2016-130799"/>
    <x v="583"/>
    <d v="2016-11-16T00:00:00"/>
    <s v="Second Class"/>
    <s v="BK-11260"/>
    <s v="Berenike Kampe"/>
    <x v="0"/>
    <s v="United States"/>
    <s v="San Francisco"/>
    <s v="California"/>
    <n v="94110"/>
    <x v="1"/>
    <s v="FUR-FU-10001852"/>
    <x v="0"/>
    <x v="5"/>
    <x v="845"/>
    <n v="6.96"/>
    <n v="4"/>
    <n v="0"/>
    <x v="2541"/>
    <x v="2"/>
    <x v="0"/>
    <s v="2016"/>
  </r>
  <r>
    <s v="CA-2016-164483"/>
    <x v="806"/>
    <d v="2016-02-03T00:00:00"/>
    <s v="Standard Class"/>
    <s v="JF-15490"/>
    <s v="Jeremy Farry"/>
    <x v="0"/>
    <s v="United States"/>
    <s v="San Francisco"/>
    <s v="California"/>
    <n v="94122"/>
    <x v="1"/>
    <s v="OFF-BI-10000014"/>
    <x v="1"/>
    <x v="8"/>
    <x v="634"/>
    <n v="17.456"/>
    <n v="2"/>
    <n v="0.2"/>
    <x v="754"/>
    <x v="17"/>
    <x v="9"/>
    <s v="2016"/>
  </r>
  <r>
    <s v="US-2016-159856"/>
    <x v="807"/>
    <d v="2016-10-22T00:00:00"/>
    <s v="Standard Class"/>
    <s v="EP-13915"/>
    <s v="Emily Phan"/>
    <x v="0"/>
    <s v="United States"/>
    <s v="Tempe"/>
    <s v="Arizona"/>
    <n v="85281"/>
    <x v="1"/>
    <s v="FUR-CH-10003396"/>
    <x v="0"/>
    <x v="1"/>
    <x v="390"/>
    <n v="307.92"/>
    <n v="5"/>
    <n v="0.2"/>
    <x v="2542"/>
    <x v="15"/>
    <x v="2"/>
    <s v="2016"/>
  </r>
  <r>
    <s v="CA-2017-102099"/>
    <x v="404"/>
    <d v="2017-12-19T00:00:00"/>
    <s v="First Class"/>
    <s v="EP-13915"/>
    <s v="Emily Phan"/>
    <x v="0"/>
    <s v="United States"/>
    <s v="Los Angeles"/>
    <s v="California"/>
    <n v="90008"/>
    <x v="1"/>
    <s v="OFF-AR-10003811"/>
    <x v="1"/>
    <x v="6"/>
    <x v="454"/>
    <n v="6.63"/>
    <n v="3"/>
    <n v="0"/>
    <x v="155"/>
    <x v="15"/>
    <x v="4"/>
    <s v="2017"/>
  </r>
  <r>
    <s v="CA-2017-102099"/>
    <x v="404"/>
    <d v="2017-12-19T00:00:00"/>
    <s v="First Class"/>
    <s v="EP-13915"/>
    <s v="Emily Phan"/>
    <x v="0"/>
    <s v="United States"/>
    <s v="Los Angeles"/>
    <s v="California"/>
    <n v="90008"/>
    <x v="1"/>
    <s v="OFF-PA-10003172"/>
    <x v="1"/>
    <x v="10"/>
    <x v="854"/>
    <n v="12.96"/>
    <n v="2"/>
    <n v="0"/>
    <x v="91"/>
    <x v="15"/>
    <x v="4"/>
    <s v="2017"/>
  </r>
  <r>
    <s v="CA-2017-102099"/>
    <x v="404"/>
    <d v="2017-12-19T00:00:00"/>
    <s v="First Class"/>
    <s v="EP-13915"/>
    <s v="Emily Phan"/>
    <x v="0"/>
    <s v="United States"/>
    <s v="Los Angeles"/>
    <s v="California"/>
    <n v="90008"/>
    <x v="1"/>
    <s v="OFF-PA-10000289"/>
    <x v="1"/>
    <x v="10"/>
    <x v="729"/>
    <n v="32.4"/>
    <n v="5"/>
    <n v="0"/>
    <x v="56"/>
    <x v="15"/>
    <x v="4"/>
    <s v="2017"/>
  </r>
  <r>
    <s v="CA-2017-164049"/>
    <x v="808"/>
    <d v="2017-11-06T00:00:00"/>
    <s v="Standard Class"/>
    <s v="KH-16630"/>
    <s v="Ken Heidel"/>
    <x v="1"/>
    <s v="United States"/>
    <s v="Seattle"/>
    <s v="Washington"/>
    <n v="98105"/>
    <x v="1"/>
    <s v="OFF-PA-10000791"/>
    <x v="1"/>
    <x v="10"/>
    <x v="1433"/>
    <n v="23.85"/>
    <n v="5"/>
    <n v="0"/>
    <x v="2543"/>
    <x v="28"/>
    <x v="0"/>
    <s v="2017"/>
  </r>
  <r>
    <s v="CA-2014-142727"/>
    <x v="333"/>
    <d v="2014-05-01T00:00:00"/>
    <s v="Second Class"/>
    <s v="HG-14845"/>
    <s v="Harry Greene"/>
    <x v="0"/>
    <s v="United States"/>
    <s v="Lake Charles"/>
    <s v="Louisiana"/>
    <n v="70601"/>
    <x v="0"/>
    <s v="FUR-CH-10002304"/>
    <x v="0"/>
    <x v="1"/>
    <x v="790"/>
    <n v="51.96"/>
    <n v="2"/>
    <n v="0"/>
    <x v="2544"/>
    <x v="25"/>
    <x v="3"/>
    <s v="2014"/>
  </r>
  <r>
    <s v="CA-2014-142727"/>
    <x v="333"/>
    <d v="2014-05-01T00:00:00"/>
    <s v="Second Class"/>
    <s v="HG-14845"/>
    <s v="Harry Greene"/>
    <x v="0"/>
    <s v="United States"/>
    <s v="Lake Charles"/>
    <s v="Louisiana"/>
    <n v="70601"/>
    <x v="0"/>
    <s v="OFF-BI-10000136"/>
    <x v="1"/>
    <x v="8"/>
    <x v="945"/>
    <n v="17.940000000000001"/>
    <n v="3"/>
    <n v="0"/>
    <x v="2545"/>
    <x v="25"/>
    <x v="3"/>
    <s v="2014"/>
  </r>
  <r>
    <s v="CA-2017-139913"/>
    <x v="436"/>
    <d v="2017-10-29T00:00:00"/>
    <s v="Standard Class"/>
    <s v="JC-16105"/>
    <s v="Julie Creighton"/>
    <x v="1"/>
    <s v="United States"/>
    <s v="Rochester"/>
    <s v="New York"/>
    <n v="14609"/>
    <x v="3"/>
    <s v="OFF-PA-10003739"/>
    <x v="1"/>
    <x v="10"/>
    <x v="1434"/>
    <n v="11.56"/>
    <n v="2"/>
    <n v="0"/>
    <x v="1290"/>
    <x v="27"/>
    <x v="2"/>
    <s v="2017"/>
  </r>
  <r>
    <s v="CA-2017-139913"/>
    <x v="436"/>
    <d v="2017-10-29T00:00:00"/>
    <s v="Standard Class"/>
    <s v="JC-16105"/>
    <s v="Julie Creighton"/>
    <x v="1"/>
    <s v="United States"/>
    <s v="Rochester"/>
    <s v="New York"/>
    <n v="14609"/>
    <x v="3"/>
    <s v="OFF-PA-10002479"/>
    <x v="1"/>
    <x v="10"/>
    <x v="219"/>
    <n v="26.4"/>
    <n v="5"/>
    <n v="0"/>
    <x v="1678"/>
    <x v="27"/>
    <x v="2"/>
    <s v="2017"/>
  </r>
  <r>
    <s v="CA-2017-139913"/>
    <x v="436"/>
    <d v="2017-10-29T00:00:00"/>
    <s v="Standard Class"/>
    <s v="JC-16105"/>
    <s v="Julie Creighton"/>
    <x v="1"/>
    <s v="United States"/>
    <s v="Rochester"/>
    <s v="New York"/>
    <n v="14609"/>
    <x v="3"/>
    <s v="FUR-FU-10000771"/>
    <x v="0"/>
    <x v="5"/>
    <x v="1435"/>
    <n v="69.08"/>
    <n v="11"/>
    <n v="0"/>
    <x v="1415"/>
    <x v="27"/>
    <x v="2"/>
    <s v="2017"/>
  </r>
  <r>
    <s v="CA-2017-139913"/>
    <x v="436"/>
    <d v="2017-10-29T00:00:00"/>
    <s v="Standard Class"/>
    <s v="JC-16105"/>
    <s v="Julie Creighton"/>
    <x v="1"/>
    <s v="United States"/>
    <s v="Rochester"/>
    <s v="New York"/>
    <n v="14609"/>
    <x v="3"/>
    <s v="TEC-PH-10001552"/>
    <x v="2"/>
    <x v="7"/>
    <x v="180"/>
    <n v="35.880000000000003"/>
    <n v="3"/>
    <n v="0"/>
    <x v="2546"/>
    <x v="27"/>
    <x v="2"/>
    <s v="2017"/>
  </r>
  <r>
    <s v="CA-2014-169033"/>
    <x v="809"/>
    <d v="2014-04-03T00:00:00"/>
    <s v="Standard Class"/>
    <s v="KM-16720"/>
    <s v="Kunst Miller"/>
    <x v="0"/>
    <s v="United States"/>
    <s v="Long Beach"/>
    <s v="New York"/>
    <n v="11561"/>
    <x v="3"/>
    <s v="OFF-AR-10001915"/>
    <x v="1"/>
    <x v="6"/>
    <x v="1057"/>
    <n v="49.65"/>
    <n v="5"/>
    <n v="0"/>
    <x v="2547"/>
    <x v="17"/>
    <x v="10"/>
    <s v="2014"/>
  </r>
  <r>
    <s v="US-2016-164630"/>
    <x v="810"/>
    <d v="2016-01-09T00:00:00"/>
    <s v="Standard Class"/>
    <s v="EB-13975"/>
    <s v="Erica Bern"/>
    <x v="1"/>
    <s v="United States"/>
    <s v="Charlotte"/>
    <s v="North Carolina"/>
    <n v="28205"/>
    <x v="0"/>
    <s v="TEC-CO-10000971"/>
    <x v="2"/>
    <x v="16"/>
    <x v="1313"/>
    <n v="959.96799999999996"/>
    <n v="4"/>
    <n v="0.2"/>
    <x v="2548"/>
    <x v="18"/>
    <x v="9"/>
    <s v="2016"/>
  </r>
  <r>
    <s v="US-2015-114839"/>
    <x v="33"/>
    <d v="2015-04-30T00:00:00"/>
    <s v="Standard Class"/>
    <s v="PW-19240"/>
    <s v="Pierre Wener"/>
    <x v="0"/>
    <s v="United States"/>
    <s v="Houston"/>
    <s v="Texas"/>
    <n v="77036"/>
    <x v="2"/>
    <s v="FUR-CH-10004086"/>
    <x v="0"/>
    <x v="1"/>
    <x v="284"/>
    <n v="408.42200000000003"/>
    <n v="2"/>
    <n v="0.3"/>
    <x v="2549"/>
    <x v="20"/>
    <x v="3"/>
    <s v="2015"/>
  </r>
  <r>
    <s v="CA-2015-166464"/>
    <x v="811"/>
    <d v="2015-09-17T00:00:00"/>
    <s v="Standard Class"/>
    <s v="PG-18895"/>
    <s v="Paul Gonzalez"/>
    <x v="0"/>
    <s v="United States"/>
    <s v="New York City"/>
    <s v="New York"/>
    <n v="10035"/>
    <x v="3"/>
    <s v="TEC-CO-10000971"/>
    <x v="2"/>
    <x v="16"/>
    <x v="1313"/>
    <n v="479.98399999999998"/>
    <n v="2"/>
    <n v="0.2"/>
    <x v="2127"/>
    <x v="1"/>
    <x v="8"/>
    <s v="2015"/>
  </r>
  <r>
    <s v="CA-2015-166464"/>
    <x v="811"/>
    <d v="2015-09-17T00:00:00"/>
    <s v="Standard Class"/>
    <s v="PG-18895"/>
    <s v="Paul Gonzalez"/>
    <x v="0"/>
    <s v="United States"/>
    <s v="New York City"/>
    <s v="New York"/>
    <n v="10035"/>
    <x v="3"/>
    <s v="OFF-LA-10001317"/>
    <x v="1"/>
    <x v="2"/>
    <x v="396"/>
    <n v="12.6"/>
    <n v="4"/>
    <n v="0"/>
    <x v="2550"/>
    <x v="1"/>
    <x v="8"/>
    <s v="2015"/>
  </r>
  <r>
    <s v="CA-2017-124898"/>
    <x v="220"/>
    <d v="2017-09-15T00:00:00"/>
    <s v="Standard Class"/>
    <s v="DB-12910"/>
    <s v="Daniel Byrd"/>
    <x v="2"/>
    <s v="United States"/>
    <s v="Columbus"/>
    <s v="Georgia"/>
    <n v="31907"/>
    <x v="0"/>
    <s v="OFF-PA-10003656"/>
    <x v="1"/>
    <x v="10"/>
    <x v="778"/>
    <n v="184.66"/>
    <n v="7"/>
    <n v="0"/>
    <x v="2551"/>
    <x v="2"/>
    <x v="8"/>
    <s v="2017"/>
  </r>
  <r>
    <s v="CA-2016-164035"/>
    <x v="1"/>
    <d v="2016-06-17T00:00:00"/>
    <s v="Standard Class"/>
    <s v="CR-12730"/>
    <s v="Craig Reiter"/>
    <x v="0"/>
    <s v="United States"/>
    <s v="Chicago"/>
    <s v="Illinois"/>
    <n v="60610"/>
    <x v="2"/>
    <s v="OFF-PA-10002160"/>
    <x v="1"/>
    <x v="10"/>
    <x v="1199"/>
    <n v="23.12"/>
    <n v="5"/>
    <n v="0.2"/>
    <x v="2552"/>
    <x v="1"/>
    <x v="1"/>
    <s v="2016"/>
  </r>
  <r>
    <s v="CA-2016-153577"/>
    <x v="812"/>
    <d v="2016-07-01T00:00:00"/>
    <s v="Standard Class"/>
    <s v="KH-16330"/>
    <s v="Katharine Harms"/>
    <x v="1"/>
    <s v="United States"/>
    <s v="Highland Park"/>
    <s v="Illinois"/>
    <n v="60035"/>
    <x v="2"/>
    <s v="OFF-PA-10000575"/>
    <x v="1"/>
    <x v="10"/>
    <x v="1059"/>
    <n v="37.463999999999999"/>
    <n v="7"/>
    <n v="0.2"/>
    <x v="2553"/>
    <x v="8"/>
    <x v="1"/>
    <s v="2016"/>
  </r>
  <r>
    <s v="CA-2016-153577"/>
    <x v="812"/>
    <d v="2016-07-01T00:00:00"/>
    <s v="Standard Class"/>
    <s v="KH-16330"/>
    <s v="Katharine Harms"/>
    <x v="1"/>
    <s v="United States"/>
    <s v="Highland Park"/>
    <s v="Illinois"/>
    <n v="60035"/>
    <x v="2"/>
    <s v="FUR-CH-10003981"/>
    <x v="0"/>
    <x v="1"/>
    <x v="1175"/>
    <n v="539.65800000000002"/>
    <n v="3"/>
    <n v="0.3"/>
    <x v="2554"/>
    <x v="8"/>
    <x v="1"/>
    <s v="2016"/>
  </r>
  <r>
    <s v="CA-2014-127586"/>
    <x v="467"/>
    <d v="2014-09-30T00:00:00"/>
    <s v="Standard Class"/>
    <s v="CS-12400"/>
    <s v="Christopher Schild"/>
    <x v="2"/>
    <s v="United States"/>
    <s v="Seattle"/>
    <s v="Washington"/>
    <n v="98115"/>
    <x v="1"/>
    <s v="OFF-ST-10002615"/>
    <x v="1"/>
    <x v="4"/>
    <x v="1436"/>
    <n v="310.12"/>
    <n v="2"/>
    <n v="0"/>
    <x v="2555"/>
    <x v="20"/>
    <x v="8"/>
    <s v="2014"/>
  </r>
  <r>
    <s v="CA-2017-121615"/>
    <x v="132"/>
    <d v="2017-11-09T00:00:00"/>
    <s v="Standard Class"/>
    <s v="DL-12925"/>
    <s v="Daniel Lacy"/>
    <x v="0"/>
    <s v="United States"/>
    <s v="Eagan"/>
    <s v="Minnesota"/>
    <n v="55122"/>
    <x v="2"/>
    <s v="OFF-PA-10000327"/>
    <x v="1"/>
    <x v="10"/>
    <x v="1437"/>
    <n v="8.56"/>
    <n v="2"/>
    <n v="0"/>
    <x v="1588"/>
    <x v="21"/>
    <x v="0"/>
    <s v="2017"/>
  </r>
  <r>
    <s v="CA-2017-121615"/>
    <x v="132"/>
    <d v="2017-11-09T00:00:00"/>
    <s v="Standard Class"/>
    <s v="DL-12925"/>
    <s v="Daniel Lacy"/>
    <x v="0"/>
    <s v="United States"/>
    <s v="Eagan"/>
    <s v="Minnesota"/>
    <n v="55122"/>
    <x v="2"/>
    <s v="OFF-ST-10001325"/>
    <x v="1"/>
    <x v="4"/>
    <x v="471"/>
    <n v="52.4"/>
    <n v="5"/>
    <n v="0"/>
    <x v="2556"/>
    <x v="21"/>
    <x v="0"/>
    <s v="2017"/>
  </r>
  <r>
    <s v="CA-2017-121615"/>
    <x v="132"/>
    <d v="2017-11-09T00:00:00"/>
    <s v="Standard Class"/>
    <s v="DL-12925"/>
    <s v="Daniel Lacy"/>
    <x v="0"/>
    <s v="United States"/>
    <s v="Eagan"/>
    <s v="Minnesota"/>
    <n v="55122"/>
    <x v="2"/>
    <s v="OFF-LA-10001771"/>
    <x v="1"/>
    <x v="2"/>
    <x v="1128"/>
    <n v="14.94"/>
    <n v="3"/>
    <n v="0"/>
    <x v="2557"/>
    <x v="21"/>
    <x v="0"/>
    <s v="2017"/>
  </r>
  <r>
    <s v="CA-2017-166415"/>
    <x v="600"/>
    <d v="2017-02-23T00:00:00"/>
    <s v="Standard Class"/>
    <s v="ME-17725"/>
    <s v="Max Engle"/>
    <x v="0"/>
    <s v="United States"/>
    <s v="Seattle"/>
    <s v="Washington"/>
    <n v="98103"/>
    <x v="1"/>
    <s v="OFF-FA-10004968"/>
    <x v="1"/>
    <x v="13"/>
    <x v="1019"/>
    <n v="11.22"/>
    <n v="3"/>
    <n v="0"/>
    <x v="2558"/>
    <x v="12"/>
    <x v="11"/>
    <s v="2017"/>
  </r>
  <r>
    <s v="CA-2015-118444"/>
    <x v="599"/>
    <d v="2015-11-09T00:00:00"/>
    <s v="Standard Class"/>
    <s v="VD-21670"/>
    <s v="Valerie Dominguez"/>
    <x v="0"/>
    <s v="United States"/>
    <s v="Coral Springs"/>
    <s v="Florida"/>
    <n v="33065"/>
    <x v="0"/>
    <s v="OFF-AP-10000576"/>
    <x v="1"/>
    <x v="9"/>
    <x v="850"/>
    <n v="387.13600000000002"/>
    <n v="4"/>
    <n v="0.2"/>
    <x v="2559"/>
    <x v="5"/>
    <x v="0"/>
    <s v="2015"/>
  </r>
  <r>
    <s v="CA-2014-113929"/>
    <x v="737"/>
    <d v="2014-06-21T00:00:00"/>
    <s v="Standard Class"/>
    <s v="CK-12205"/>
    <s v="Chloris Kastensmidt"/>
    <x v="0"/>
    <s v="United States"/>
    <s v="Hempstead"/>
    <s v="New York"/>
    <n v="11550"/>
    <x v="3"/>
    <s v="OFF-EN-10003286"/>
    <x v="1"/>
    <x v="12"/>
    <x v="153"/>
    <n v="41.4"/>
    <n v="5"/>
    <n v="0"/>
    <x v="2560"/>
    <x v="9"/>
    <x v="1"/>
    <s v="2014"/>
  </r>
  <r>
    <s v="CA-2014-113929"/>
    <x v="737"/>
    <d v="2014-06-21T00:00:00"/>
    <s v="Standard Class"/>
    <s v="CK-12205"/>
    <s v="Chloris Kastensmidt"/>
    <x v="0"/>
    <s v="United States"/>
    <s v="Hempstead"/>
    <s v="New York"/>
    <n v="11550"/>
    <x v="3"/>
    <s v="OFF-AR-10003772"/>
    <x v="1"/>
    <x v="6"/>
    <x v="1438"/>
    <n v="35"/>
    <n v="4"/>
    <n v="0"/>
    <x v="1482"/>
    <x v="9"/>
    <x v="1"/>
    <s v="2014"/>
  </r>
  <r>
    <s v="CA-2014-113929"/>
    <x v="737"/>
    <d v="2014-06-21T00:00:00"/>
    <s v="Standard Class"/>
    <s v="CK-12205"/>
    <s v="Chloris Kastensmidt"/>
    <x v="0"/>
    <s v="United States"/>
    <s v="Hempstead"/>
    <s v="New York"/>
    <n v="11550"/>
    <x v="3"/>
    <s v="OFF-BI-10002852"/>
    <x v="1"/>
    <x v="8"/>
    <x v="91"/>
    <n v="39.552"/>
    <n v="3"/>
    <n v="0.2"/>
    <x v="2561"/>
    <x v="9"/>
    <x v="1"/>
    <s v="2014"/>
  </r>
  <r>
    <s v="CA-2015-134747"/>
    <x v="88"/>
    <d v="2015-10-17T00:00:00"/>
    <s v="Second Class"/>
    <s v="DL-12925"/>
    <s v="Daniel Lacy"/>
    <x v="0"/>
    <s v="United States"/>
    <s v="Noblesville"/>
    <s v="Indiana"/>
    <n v="46060"/>
    <x v="2"/>
    <s v="TEC-PH-10002890"/>
    <x v="2"/>
    <x v="7"/>
    <x v="1396"/>
    <n v="135.72"/>
    <n v="3"/>
    <n v="0"/>
    <x v="2562"/>
    <x v="1"/>
    <x v="2"/>
    <s v="2015"/>
  </r>
  <r>
    <s v="CA-2015-134747"/>
    <x v="88"/>
    <d v="2015-10-17T00:00:00"/>
    <s v="Second Class"/>
    <s v="DL-12925"/>
    <s v="Daniel Lacy"/>
    <x v="0"/>
    <s v="United States"/>
    <s v="Noblesville"/>
    <s v="Indiana"/>
    <n v="46060"/>
    <x v="2"/>
    <s v="OFF-BI-10001308"/>
    <x v="1"/>
    <x v="8"/>
    <x v="1360"/>
    <n v="12.56"/>
    <n v="2"/>
    <n v="0"/>
    <x v="2563"/>
    <x v="1"/>
    <x v="2"/>
    <s v="2015"/>
  </r>
  <r>
    <s v="CA-2015-134747"/>
    <x v="88"/>
    <d v="2015-10-17T00:00:00"/>
    <s v="Second Class"/>
    <s v="DL-12925"/>
    <s v="Daniel Lacy"/>
    <x v="0"/>
    <s v="United States"/>
    <s v="Noblesville"/>
    <s v="Indiana"/>
    <n v="46060"/>
    <x v="2"/>
    <s v="TEC-PH-10001750"/>
    <x v="2"/>
    <x v="7"/>
    <x v="977"/>
    <n v="263.95999999999998"/>
    <n v="4"/>
    <n v="0"/>
    <x v="2564"/>
    <x v="1"/>
    <x v="2"/>
    <s v="2015"/>
  </r>
  <r>
    <s v="CA-2017-155047"/>
    <x v="151"/>
    <d v="2017-08-30T00:00:00"/>
    <s v="First Class"/>
    <s v="SE-20110"/>
    <s v="Sanjit Engle"/>
    <x v="0"/>
    <s v="United States"/>
    <s v="Dallas"/>
    <s v="Texas"/>
    <n v="75220"/>
    <x v="2"/>
    <s v="OFF-AR-10003338"/>
    <x v="1"/>
    <x v="6"/>
    <x v="1439"/>
    <n v="5.952"/>
    <n v="1"/>
    <n v="0.2"/>
    <x v="2565"/>
    <x v="8"/>
    <x v="6"/>
    <s v="2017"/>
  </r>
  <r>
    <s v="CA-2016-160129"/>
    <x v="813"/>
    <d v="2016-11-23T00:00:00"/>
    <s v="Same Day"/>
    <s v="LS-17200"/>
    <s v="Luke Schmidt"/>
    <x v="1"/>
    <s v="United States"/>
    <s v="Philadelphia"/>
    <s v="Pennsylvania"/>
    <n v="19140"/>
    <x v="3"/>
    <s v="OFF-FA-10002763"/>
    <x v="1"/>
    <x v="13"/>
    <x v="1420"/>
    <n v="15.8"/>
    <n v="5"/>
    <n v="0.2"/>
    <x v="2566"/>
    <x v="27"/>
    <x v="0"/>
    <s v="2016"/>
  </r>
  <r>
    <s v="CA-2016-160129"/>
    <x v="813"/>
    <d v="2016-11-23T00:00:00"/>
    <s v="Same Day"/>
    <s v="LS-17200"/>
    <s v="Luke Schmidt"/>
    <x v="1"/>
    <s v="United States"/>
    <s v="Philadelphia"/>
    <s v="Pennsylvania"/>
    <n v="19140"/>
    <x v="3"/>
    <s v="FUR-FU-10002088"/>
    <x v="0"/>
    <x v="5"/>
    <x v="1093"/>
    <n v="14.368"/>
    <n v="2"/>
    <n v="0.2"/>
    <x v="2567"/>
    <x v="27"/>
    <x v="0"/>
    <s v="2016"/>
  </r>
  <r>
    <s v="CA-2016-160129"/>
    <x v="813"/>
    <d v="2016-11-23T00:00:00"/>
    <s v="Same Day"/>
    <s v="LS-17200"/>
    <s v="Luke Schmidt"/>
    <x v="1"/>
    <s v="United States"/>
    <s v="Philadelphia"/>
    <s v="Pennsylvania"/>
    <n v="19140"/>
    <x v="3"/>
    <s v="FUR-FU-10003976"/>
    <x v="0"/>
    <x v="5"/>
    <x v="973"/>
    <n v="70.447999999999993"/>
    <n v="7"/>
    <n v="0.2"/>
    <x v="2568"/>
    <x v="27"/>
    <x v="0"/>
    <s v="2016"/>
  </r>
  <r>
    <s v="CA-2017-164329"/>
    <x v="289"/>
    <d v="2017-01-30T00:00:00"/>
    <s v="Same Day"/>
    <s v="MM-17920"/>
    <s v="Michael Moore"/>
    <x v="0"/>
    <s v="United States"/>
    <s v="San Francisco"/>
    <s v="California"/>
    <n v="94109"/>
    <x v="1"/>
    <s v="OFF-ST-10001511"/>
    <x v="1"/>
    <x v="4"/>
    <x v="556"/>
    <n v="129.30000000000001"/>
    <n v="2"/>
    <n v="0"/>
    <x v="2569"/>
    <x v="17"/>
    <x v="9"/>
    <s v="2017"/>
  </r>
  <r>
    <s v="US-2015-141453"/>
    <x v="672"/>
    <d v="2015-12-03T00:00:00"/>
    <s v="Second Class"/>
    <s v="DB-13270"/>
    <s v="Deborah Brumfield"/>
    <x v="2"/>
    <s v="United States"/>
    <s v="Austin"/>
    <s v="Texas"/>
    <n v="78745"/>
    <x v="2"/>
    <s v="OFF-BI-10000301"/>
    <x v="1"/>
    <x v="8"/>
    <x v="625"/>
    <n v="3.8820000000000001"/>
    <n v="3"/>
    <n v="0.8"/>
    <x v="2570"/>
    <x v="17"/>
    <x v="0"/>
    <s v="2015"/>
  </r>
  <r>
    <s v="CA-2014-156993"/>
    <x v="307"/>
    <d v="2014-07-04T00:00:00"/>
    <s v="Standard Class"/>
    <s v="RW-19630"/>
    <s v="Rob Williams"/>
    <x v="1"/>
    <s v="United States"/>
    <s v="Detroit"/>
    <s v="Michigan"/>
    <n v="48234"/>
    <x v="2"/>
    <s v="OFF-FA-10003495"/>
    <x v="1"/>
    <x v="13"/>
    <x v="128"/>
    <n v="6.08"/>
    <n v="1"/>
    <n v="0"/>
    <x v="2571"/>
    <x v="22"/>
    <x v="1"/>
    <s v="2014"/>
  </r>
  <r>
    <s v="CA-2014-157721"/>
    <x v="814"/>
    <d v="2014-09-05T00:00:00"/>
    <s v="First Class"/>
    <s v="JM-16195"/>
    <s v="Justin MacKendrick"/>
    <x v="0"/>
    <s v="United States"/>
    <s v="Watertown"/>
    <s v="New York"/>
    <n v="13601"/>
    <x v="3"/>
    <s v="OFF-AP-10001303"/>
    <x v="1"/>
    <x v="9"/>
    <x v="934"/>
    <n v="19.899999999999999"/>
    <n v="1"/>
    <n v="0"/>
    <x v="2572"/>
    <x v="28"/>
    <x v="8"/>
    <s v="2014"/>
  </r>
  <r>
    <s v="CA-2014-157721"/>
    <x v="814"/>
    <d v="2014-09-05T00:00:00"/>
    <s v="First Class"/>
    <s v="JM-16195"/>
    <s v="Justin MacKendrick"/>
    <x v="0"/>
    <s v="United States"/>
    <s v="Watertown"/>
    <s v="New York"/>
    <n v="13601"/>
    <x v="3"/>
    <s v="FUR-FU-10002116"/>
    <x v="0"/>
    <x v="5"/>
    <x v="1440"/>
    <n v="70.709999999999994"/>
    <n v="1"/>
    <n v="0"/>
    <x v="2573"/>
    <x v="28"/>
    <x v="8"/>
    <s v="2014"/>
  </r>
  <r>
    <s v="CA-2017-128629"/>
    <x v="815"/>
    <d v="2017-07-14T00:00:00"/>
    <s v="Second Class"/>
    <s v="BP-11155"/>
    <s v="Becky Pak"/>
    <x v="0"/>
    <s v="United States"/>
    <s v="Columbus"/>
    <s v="Georgia"/>
    <n v="31907"/>
    <x v="0"/>
    <s v="FUR-FU-10000771"/>
    <x v="0"/>
    <x v="5"/>
    <x v="1435"/>
    <n v="18.84"/>
    <n v="3"/>
    <n v="0"/>
    <x v="2574"/>
    <x v="13"/>
    <x v="7"/>
    <s v="2017"/>
  </r>
  <r>
    <s v="CA-2017-158106"/>
    <x v="400"/>
    <d v="2017-06-10T00:00:00"/>
    <s v="Standard Class"/>
    <s v="CT-11995"/>
    <s v="Carol Triggs"/>
    <x v="0"/>
    <s v="United States"/>
    <s v="Apple Valley"/>
    <s v="Minnesota"/>
    <n v="55124"/>
    <x v="2"/>
    <s v="OFF-AR-10002255"/>
    <x v="1"/>
    <x v="6"/>
    <x v="822"/>
    <n v="8.64"/>
    <n v="3"/>
    <n v="0"/>
    <x v="1028"/>
    <x v="18"/>
    <x v="1"/>
    <s v="2017"/>
  </r>
  <r>
    <s v="US-2017-120390"/>
    <x v="15"/>
    <d v="2017-10-26T00:00:00"/>
    <s v="Standard Class"/>
    <s v="TH-21550"/>
    <s v="Tracy Hopkins"/>
    <x v="2"/>
    <s v="United States"/>
    <s v="Burlington"/>
    <s v="North Carolina"/>
    <n v="27217"/>
    <x v="0"/>
    <s v="OFF-BI-10004995"/>
    <x v="1"/>
    <x v="8"/>
    <x v="316"/>
    <n v="1633.1880000000001"/>
    <n v="4"/>
    <n v="0.7"/>
    <x v="2575"/>
    <x v="12"/>
    <x v="2"/>
    <s v="2017"/>
  </r>
  <r>
    <s v="CA-2017-143434"/>
    <x v="551"/>
    <d v="2017-11-24T00:00:00"/>
    <s v="Standard Class"/>
    <s v="ME-17320"/>
    <s v="Maria Etezadi"/>
    <x v="2"/>
    <s v="United States"/>
    <s v="Saginaw"/>
    <s v="Michigan"/>
    <n v="48601"/>
    <x v="2"/>
    <s v="FUR-FU-10002597"/>
    <x v="0"/>
    <x v="5"/>
    <x v="627"/>
    <n v="19.760000000000002"/>
    <n v="4"/>
    <n v="0"/>
    <x v="1087"/>
    <x v="15"/>
    <x v="0"/>
    <s v="2017"/>
  </r>
  <r>
    <s v="CA-2015-168564"/>
    <x v="816"/>
    <d v="2015-08-08T00:00:00"/>
    <s v="Same Day"/>
    <s v="TT-21220"/>
    <s v="Thomas Thornton"/>
    <x v="0"/>
    <s v="United States"/>
    <s v="San Francisco"/>
    <s v="California"/>
    <n v="94109"/>
    <x v="1"/>
    <s v="OFF-BI-10004970"/>
    <x v="1"/>
    <x v="8"/>
    <x v="917"/>
    <n v="6.6079999999999997"/>
    <n v="2"/>
    <n v="0.2"/>
    <x v="2576"/>
    <x v="0"/>
    <x v="6"/>
    <s v="2015"/>
  </r>
  <r>
    <s v="CA-2015-168564"/>
    <x v="816"/>
    <d v="2015-08-08T00:00:00"/>
    <s v="Same Day"/>
    <s v="TT-21220"/>
    <s v="Thomas Thornton"/>
    <x v="0"/>
    <s v="United States"/>
    <s v="San Francisco"/>
    <s v="California"/>
    <n v="94109"/>
    <x v="1"/>
    <s v="OFF-BI-10002557"/>
    <x v="1"/>
    <x v="8"/>
    <x v="249"/>
    <n v="7.28"/>
    <n v="2"/>
    <n v="0.2"/>
    <x v="2577"/>
    <x v="0"/>
    <x v="6"/>
    <s v="2015"/>
  </r>
  <r>
    <s v="CA-2015-168564"/>
    <x v="816"/>
    <d v="2015-08-08T00:00:00"/>
    <s v="Same Day"/>
    <s v="TT-21220"/>
    <s v="Thomas Thornton"/>
    <x v="0"/>
    <s v="United States"/>
    <s v="San Francisco"/>
    <s v="California"/>
    <n v="94109"/>
    <x v="1"/>
    <s v="FUR-CH-10000785"/>
    <x v="0"/>
    <x v="1"/>
    <x v="323"/>
    <n v="144.78399999999999"/>
    <n v="1"/>
    <n v="0.2"/>
    <x v="2578"/>
    <x v="0"/>
    <x v="6"/>
    <s v="2015"/>
  </r>
  <r>
    <s v="US-2016-169040"/>
    <x v="409"/>
    <d v="2016-12-12T00:00:00"/>
    <s v="Standard Class"/>
    <s v="GT-14710"/>
    <s v="Greg Tran"/>
    <x v="0"/>
    <s v="United States"/>
    <s v="Seattle"/>
    <s v="Washington"/>
    <n v="98105"/>
    <x v="1"/>
    <s v="TEC-PH-10002310"/>
    <x v="2"/>
    <x v="7"/>
    <x v="1368"/>
    <n v="156.792"/>
    <n v="1"/>
    <n v="0.2"/>
    <x v="2579"/>
    <x v="24"/>
    <x v="4"/>
    <s v="2016"/>
  </r>
  <r>
    <s v="US-2016-169040"/>
    <x v="409"/>
    <d v="2016-12-12T00:00:00"/>
    <s v="Standard Class"/>
    <s v="GT-14710"/>
    <s v="Greg Tran"/>
    <x v="0"/>
    <s v="United States"/>
    <s v="Seattle"/>
    <s v="Washington"/>
    <n v="98105"/>
    <x v="1"/>
    <s v="TEC-PH-10002834"/>
    <x v="2"/>
    <x v="7"/>
    <x v="1387"/>
    <n v="431.976"/>
    <n v="3"/>
    <n v="0.2"/>
    <x v="2580"/>
    <x v="24"/>
    <x v="4"/>
    <s v="2016"/>
  </r>
  <r>
    <s v="US-2016-169040"/>
    <x v="409"/>
    <d v="2016-12-12T00:00:00"/>
    <s v="Standard Class"/>
    <s v="GT-14710"/>
    <s v="Greg Tran"/>
    <x v="0"/>
    <s v="United States"/>
    <s v="Seattle"/>
    <s v="Washington"/>
    <n v="98105"/>
    <x v="1"/>
    <s v="OFF-EN-10000927"/>
    <x v="1"/>
    <x v="12"/>
    <x v="81"/>
    <n v="35.89"/>
    <n v="1"/>
    <n v="0"/>
    <x v="2581"/>
    <x v="24"/>
    <x v="4"/>
    <s v="2016"/>
  </r>
  <r>
    <s v="US-2016-169040"/>
    <x v="409"/>
    <d v="2016-12-12T00:00:00"/>
    <s v="Standard Class"/>
    <s v="GT-14710"/>
    <s v="Greg Tran"/>
    <x v="0"/>
    <s v="United States"/>
    <s v="Seattle"/>
    <s v="Washington"/>
    <n v="98105"/>
    <x v="1"/>
    <s v="OFF-BI-10001636"/>
    <x v="1"/>
    <x v="8"/>
    <x v="674"/>
    <n v="47.207999999999998"/>
    <n v="7"/>
    <n v="0.2"/>
    <x v="2582"/>
    <x v="24"/>
    <x v="4"/>
    <s v="2016"/>
  </r>
  <r>
    <s v="US-2016-169040"/>
    <x v="409"/>
    <d v="2016-12-12T00:00:00"/>
    <s v="Standard Class"/>
    <s v="GT-14710"/>
    <s v="Greg Tran"/>
    <x v="0"/>
    <s v="United States"/>
    <s v="Seattle"/>
    <s v="Washington"/>
    <n v="98105"/>
    <x v="1"/>
    <s v="OFF-PA-10001736"/>
    <x v="1"/>
    <x v="10"/>
    <x v="130"/>
    <n v="248.08"/>
    <n v="7"/>
    <n v="0"/>
    <x v="2583"/>
    <x v="24"/>
    <x v="4"/>
    <s v="2016"/>
  </r>
  <r>
    <s v="US-2016-169040"/>
    <x v="409"/>
    <d v="2016-12-12T00:00:00"/>
    <s v="Standard Class"/>
    <s v="GT-14710"/>
    <s v="Greg Tran"/>
    <x v="0"/>
    <s v="United States"/>
    <s v="Seattle"/>
    <s v="Washington"/>
    <n v="98105"/>
    <x v="1"/>
    <s v="OFF-PA-10000482"/>
    <x v="1"/>
    <x v="10"/>
    <x v="67"/>
    <n v="189.7"/>
    <n v="5"/>
    <n v="0"/>
    <x v="2584"/>
    <x v="24"/>
    <x v="4"/>
    <s v="2016"/>
  </r>
  <r>
    <s v="US-2016-169040"/>
    <x v="409"/>
    <d v="2016-12-12T00:00:00"/>
    <s v="Standard Class"/>
    <s v="GT-14710"/>
    <s v="Greg Tran"/>
    <x v="0"/>
    <s v="United States"/>
    <s v="Seattle"/>
    <s v="Washington"/>
    <n v="98105"/>
    <x v="1"/>
    <s v="OFF-BI-10001658"/>
    <x v="1"/>
    <x v="8"/>
    <x v="444"/>
    <n v="59.808"/>
    <n v="3"/>
    <n v="0.2"/>
    <x v="688"/>
    <x v="24"/>
    <x v="4"/>
    <s v="2016"/>
  </r>
  <r>
    <s v="CA-2017-155880"/>
    <x v="613"/>
    <d v="2017-03-31T00:00:00"/>
    <s v="Standard Class"/>
    <s v="JD-16150"/>
    <s v="Justin Deggeller"/>
    <x v="1"/>
    <s v="United States"/>
    <s v="Milwaukee"/>
    <s v="Wisconsin"/>
    <n v="53209"/>
    <x v="2"/>
    <s v="FUR-CH-10000422"/>
    <x v="0"/>
    <x v="1"/>
    <x v="1441"/>
    <n v="90.99"/>
    <n v="1"/>
    <n v="0"/>
    <x v="2585"/>
    <x v="10"/>
    <x v="10"/>
    <s v="2017"/>
  </r>
  <r>
    <s v="CA-2017-155880"/>
    <x v="613"/>
    <d v="2017-03-31T00:00:00"/>
    <s v="Standard Class"/>
    <s v="JD-16150"/>
    <s v="Justin Deggeller"/>
    <x v="1"/>
    <s v="United States"/>
    <s v="Milwaukee"/>
    <s v="Wisconsin"/>
    <n v="53209"/>
    <x v="2"/>
    <s v="FUR-CH-10004675"/>
    <x v="0"/>
    <x v="1"/>
    <x v="635"/>
    <n v="1526.56"/>
    <n v="7"/>
    <n v="0"/>
    <x v="2586"/>
    <x v="10"/>
    <x v="10"/>
    <s v="2017"/>
  </r>
  <r>
    <s v="CA-2017-155880"/>
    <x v="613"/>
    <d v="2017-03-31T00:00:00"/>
    <s v="Standard Class"/>
    <s v="JD-16150"/>
    <s v="Justin Deggeller"/>
    <x v="1"/>
    <s v="United States"/>
    <s v="Milwaukee"/>
    <s v="Wisconsin"/>
    <n v="53209"/>
    <x v="2"/>
    <s v="FUR-CH-10002880"/>
    <x v="0"/>
    <x v="1"/>
    <x v="809"/>
    <n v="368.97"/>
    <n v="3"/>
    <n v="0"/>
    <x v="2587"/>
    <x v="10"/>
    <x v="10"/>
    <s v="2017"/>
  </r>
  <r>
    <s v="CA-2017-126242"/>
    <x v="123"/>
    <d v="2017-11-24T00:00:00"/>
    <s v="Standard Class"/>
    <s v="MC-18100"/>
    <s v="Mick Crebagga"/>
    <x v="0"/>
    <s v="United States"/>
    <s v="Los Angeles"/>
    <s v="California"/>
    <n v="90049"/>
    <x v="1"/>
    <s v="OFF-ST-10000675"/>
    <x v="1"/>
    <x v="4"/>
    <x v="298"/>
    <n v="305.01"/>
    <n v="9"/>
    <n v="0"/>
    <x v="2588"/>
    <x v="12"/>
    <x v="0"/>
    <s v="2017"/>
  </r>
  <r>
    <s v="CA-2017-126242"/>
    <x v="123"/>
    <d v="2017-11-24T00:00:00"/>
    <s v="Standard Class"/>
    <s v="MC-18100"/>
    <s v="Mick Crebagga"/>
    <x v="0"/>
    <s v="United States"/>
    <s v="Los Angeles"/>
    <s v="California"/>
    <n v="90049"/>
    <x v="1"/>
    <s v="FUR-FU-10002685"/>
    <x v="0"/>
    <x v="5"/>
    <x v="1442"/>
    <n v="18.7"/>
    <n v="1"/>
    <n v="0"/>
    <x v="2589"/>
    <x v="12"/>
    <x v="0"/>
    <s v="2017"/>
  </r>
  <r>
    <s v="CA-2016-166443"/>
    <x v="254"/>
    <d v="2016-11-05T00:00:00"/>
    <s v="First Class"/>
    <s v="LH-17020"/>
    <s v="Lisa Hazard"/>
    <x v="0"/>
    <s v="United States"/>
    <s v="San Francisco"/>
    <s v="California"/>
    <n v="94122"/>
    <x v="1"/>
    <s v="FUR-FU-10004020"/>
    <x v="0"/>
    <x v="5"/>
    <x v="493"/>
    <n v="38.29"/>
    <n v="7"/>
    <n v="0"/>
    <x v="2590"/>
    <x v="18"/>
    <x v="0"/>
    <s v="2016"/>
  </r>
  <r>
    <s v="CA-2017-169859"/>
    <x v="817"/>
    <d v="2017-12-18T00:00:00"/>
    <s v="Standard Class"/>
    <s v="MP-18175"/>
    <s v="Mike Pelletier"/>
    <x v="2"/>
    <s v="United States"/>
    <s v="San Diego"/>
    <s v="California"/>
    <n v="92024"/>
    <x v="1"/>
    <s v="FUR-FU-10004963"/>
    <x v="0"/>
    <x v="5"/>
    <x v="1443"/>
    <n v="26.25"/>
    <n v="3"/>
    <n v="0"/>
    <x v="2591"/>
    <x v="19"/>
    <x v="4"/>
    <s v="2017"/>
  </r>
  <r>
    <s v="CA-2017-169859"/>
    <x v="817"/>
    <d v="2017-12-18T00:00:00"/>
    <s v="Standard Class"/>
    <s v="MP-18175"/>
    <s v="Mike Pelletier"/>
    <x v="2"/>
    <s v="United States"/>
    <s v="San Diego"/>
    <s v="California"/>
    <n v="92024"/>
    <x v="1"/>
    <s v="OFF-BI-10000174"/>
    <x v="1"/>
    <x v="8"/>
    <x v="1444"/>
    <n v="64.959999999999994"/>
    <n v="14"/>
    <n v="0.2"/>
    <x v="2592"/>
    <x v="19"/>
    <x v="4"/>
    <s v="2017"/>
  </r>
  <r>
    <s v="CA-2017-169859"/>
    <x v="817"/>
    <d v="2017-12-18T00:00:00"/>
    <s v="Standard Class"/>
    <s v="MP-18175"/>
    <s v="Mike Pelletier"/>
    <x v="2"/>
    <s v="United States"/>
    <s v="San Diego"/>
    <s v="California"/>
    <n v="92024"/>
    <x v="1"/>
    <s v="OFF-EN-10000461"/>
    <x v="1"/>
    <x v="12"/>
    <x v="753"/>
    <n v="43.7"/>
    <n v="5"/>
    <n v="0"/>
    <x v="2593"/>
    <x v="19"/>
    <x v="4"/>
    <s v="2017"/>
  </r>
  <r>
    <s v="CA-2017-134915"/>
    <x v="105"/>
    <d v="2017-11-12T00:00:00"/>
    <s v="Same Day"/>
    <s v="EM-14140"/>
    <s v="Eugene Moren"/>
    <x v="2"/>
    <s v="United States"/>
    <s v="Glendale"/>
    <s v="Arizona"/>
    <n v="85301"/>
    <x v="1"/>
    <s v="TEC-AC-10001266"/>
    <x v="2"/>
    <x v="11"/>
    <x v="198"/>
    <n v="41.6"/>
    <n v="4"/>
    <n v="0.2"/>
    <x v="2594"/>
    <x v="1"/>
    <x v="0"/>
    <s v="2017"/>
  </r>
  <r>
    <s v="CA-2017-134915"/>
    <x v="105"/>
    <d v="2017-11-12T00:00:00"/>
    <s v="Same Day"/>
    <s v="EM-14140"/>
    <s v="Eugene Moren"/>
    <x v="2"/>
    <s v="United States"/>
    <s v="Glendale"/>
    <s v="Arizona"/>
    <n v="85301"/>
    <x v="1"/>
    <s v="OFF-PA-10002160"/>
    <x v="1"/>
    <x v="10"/>
    <x v="1199"/>
    <n v="23.12"/>
    <n v="5"/>
    <n v="0.2"/>
    <x v="2552"/>
    <x v="1"/>
    <x v="0"/>
    <s v="2017"/>
  </r>
  <r>
    <s v="CA-2017-134915"/>
    <x v="105"/>
    <d v="2017-11-12T00:00:00"/>
    <s v="Same Day"/>
    <s v="EM-14140"/>
    <s v="Eugene Moren"/>
    <x v="2"/>
    <s v="United States"/>
    <s v="Glendale"/>
    <s v="Arizona"/>
    <n v="85301"/>
    <x v="1"/>
    <s v="FUR-CH-10004875"/>
    <x v="0"/>
    <x v="1"/>
    <x v="1445"/>
    <n v="113.88800000000001"/>
    <n v="2"/>
    <n v="0.2"/>
    <x v="2595"/>
    <x v="1"/>
    <x v="0"/>
    <s v="2017"/>
  </r>
  <r>
    <s v="CA-2017-134915"/>
    <x v="105"/>
    <d v="2017-11-12T00:00:00"/>
    <s v="Same Day"/>
    <s v="EM-14140"/>
    <s v="Eugene Moren"/>
    <x v="2"/>
    <s v="United States"/>
    <s v="Glendale"/>
    <s v="Arizona"/>
    <n v="85301"/>
    <x v="1"/>
    <s v="FUR-FU-10000305"/>
    <x v="0"/>
    <x v="5"/>
    <x v="1446"/>
    <n v="113.568"/>
    <n v="2"/>
    <n v="0.2"/>
    <x v="2596"/>
    <x v="1"/>
    <x v="0"/>
    <s v="2017"/>
  </r>
  <r>
    <s v="CA-2017-134915"/>
    <x v="105"/>
    <d v="2017-11-12T00:00:00"/>
    <s v="Same Day"/>
    <s v="EM-14140"/>
    <s v="Eugene Moren"/>
    <x v="2"/>
    <s v="United States"/>
    <s v="Glendale"/>
    <s v="Arizona"/>
    <n v="85301"/>
    <x v="1"/>
    <s v="TEC-PH-10000347"/>
    <x v="2"/>
    <x v="7"/>
    <x v="500"/>
    <n v="7.92"/>
    <n v="2"/>
    <n v="0.2"/>
    <x v="1099"/>
    <x v="1"/>
    <x v="0"/>
    <s v="2017"/>
  </r>
  <r>
    <s v="CA-2017-134915"/>
    <x v="105"/>
    <d v="2017-11-12T00:00:00"/>
    <s v="Same Day"/>
    <s v="EM-14140"/>
    <s v="Eugene Moren"/>
    <x v="2"/>
    <s v="United States"/>
    <s v="Glendale"/>
    <s v="Arizona"/>
    <n v="85301"/>
    <x v="1"/>
    <s v="TEC-PH-10001459"/>
    <x v="2"/>
    <x v="7"/>
    <x v="1447"/>
    <n v="671.98400000000004"/>
    <n v="2"/>
    <n v="0.2"/>
    <x v="2597"/>
    <x v="1"/>
    <x v="0"/>
    <s v="2017"/>
  </r>
  <r>
    <s v="CA-2016-153353"/>
    <x v="298"/>
    <d v="2016-08-24T00:00:00"/>
    <s v="Standard Class"/>
    <s v="GG-14650"/>
    <s v="Greg Guthrie"/>
    <x v="1"/>
    <s v="United States"/>
    <s v="New York City"/>
    <s v="New York"/>
    <n v="10035"/>
    <x v="3"/>
    <s v="TEC-PH-10000439"/>
    <x v="2"/>
    <x v="7"/>
    <x v="878"/>
    <n v="39.99"/>
    <n v="1"/>
    <n v="0"/>
    <x v="1409"/>
    <x v="15"/>
    <x v="6"/>
    <s v="2016"/>
  </r>
  <r>
    <s v="CA-2017-123638"/>
    <x v="818"/>
    <d v="2017-07-04T00:00:00"/>
    <s v="Standard Class"/>
    <s v="MA-17995"/>
    <s v="Michelle Arnett"/>
    <x v="2"/>
    <s v="United States"/>
    <s v="Watertown"/>
    <s v="New York"/>
    <n v="13601"/>
    <x v="3"/>
    <s v="FUR-CH-10002647"/>
    <x v="0"/>
    <x v="1"/>
    <x v="475"/>
    <n v="191.64599999999999"/>
    <n v="3"/>
    <n v="0.1"/>
    <x v="2598"/>
    <x v="8"/>
    <x v="1"/>
    <s v="2017"/>
  </r>
  <r>
    <s v="CA-2017-168900"/>
    <x v="464"/>
    <d v="2017-05-09T00:00:00"/>
    <s v="Standard Class"/>
    <s v="SH-20395"/>
    <s v="Shahid Hopkins"/>
    <x v="0"/>
    <s v="United States"/>
    <s v="Springfield"/>
    <s v="Ohio"/>
    <n v="45503"/>
    <x v="3"/>
    <s v="OFF-BI-10003910"/>
    <x v="1"/>
    <x v="8"/>
    <x v="8"/>
    <n v="2.3130000000000002"/>
    <n v="1"/>
    <n v="0.7"/>
    <x v="2599"/>
    <x v="18"/>
    <x v="5"/>
    <s v="2017"/>
  </r>
  <r>
    <s v="CA-2015-158456"/>
    <x v="100"/>
    <d v="2015-12-29T00:00:00"/>
    <s v="Standard Class"/>
    <s v="KT-16465"/>
    <s v="Kean Takahito"/>
    <x v="0"/>
    <s v="United States"/>
    <s v="Los Angeles"/>
    <s v="California"/>
    <n v="90032"/>
    <x v="1"/>
    <s v="OFF-BI-10001097"/>
    <x v="1"/>
    <x v="8"/>
    <x v="797"/>
    <n v="19.936"/>
    <n v="4"/>
    <n v="0.2"/>
    <x v="989"/>
    <x v="16"/>
    <x v="4"/>
    <s v="2015"/>
  </r>
  <r>
    <s v="CA-2015-158456"/>
    <x v="100"/>
    <d v="2015-12-29T00:00:00"/>
    <s v="Standard Class"/>
    <s v="KT-16465"/>
    <s v="Kean Takahito"/>
    <x v="0"/>
    <s v="United States"/>
    <s v="Los Angeles"/>
    <s v="California"/>
    <n v="90032"/>
    <x v="1"/>
    <s v="OFF-FA-10004854"/>
    <x v="1"/>
    <x v="13"/>
    <x v="271"/>
    <n v="45.92"/>
    <n v="4"/>
    <n v="0"/>
    <x v="2600"/>
    <x v="16"/>
    <x v="4"/>
    <s v="2015"/>
  </r>
  <r>
    <s v="CA-2017-143665"/>
    <x v="466"/>
    <d v="2017-05-01T00:00:00"/>
    <s v="Standard Class"/>
    <s v="PO-19180"/>
    <s v="Philisse Overcash"/>
    <x v="2"/>
    <s v="United States"/>
    <s v="Seattle"/>
    <s v="Washington"/>
    <n v="98115"/>
    <x v="1"/>
    <s v="OFF-PA-10003673"/>
    <x v="1"/>
    <x v="10"/>
    <x v="980"/>
    <n v="20.34"/>
    <n v="3"/>
    <n v="0"/>
    <x v="1893"/>
    <x v="20"/>
    <x v="3"/>
    <s v="2017"/>
  </r>
  <r>
    <s v="CA-2017-143665"/>
    <x v="466"/>
    <d v="2017-05-01T00:00:00"/>
    <s v="Standard Class"/>
    <s v="PO-19180"/>
    <s v="Philisse Overcash"/>
    <x v="2"/>
    <s v="United States"/>
    <s v="Seattle"/>
    <s v="Washington"/>
    <n v="98115"/>
    <x v="1"/>
    <s v="OFF-LA-10002034"/>
    <x v="1"/>
    <x v="2"/>
    <x v="1111"/>
    <n v="39.28"/>
    <n v="8"/>
    <n v="0"/>
    <x v="2601"/>
    <x v="20"/>
    <x v="3"/>
    <s v="2017"/>
  </r>
  <r>
    <s v="CA-2017-137428"/>
    <x v="819"/>
    <d v="2017-12-21T00:00:00"/>
    <s v="Second Class"/>
    <s v="AY-10555"/>
    <s v="Andy Yotov"/>
    <x v="1"/>
    <s v="United States"/>
    <s v="Oceanside"/>
    <s v="California"/>
    <n v="92054"/>
    <x v="1"/>
    <s v="FUR-CH-10002774"/>
    <x v="0"/>
    <x v="1"/>
    <x v="23"/>
    <n v="81.567999999999998"/>
    <n v="2"/>
    <n v="0.2"/>
    <x v="2602"/>
    <x v="9"/>
    <x v="4"/>
    <s v="2017"/>
  </r>
  <r>
    <s v="CA-2017-137428"/>
    <x v="819"/>
    <d v="2017-12-21T00:00:00"/>
    <s v="Second Class"/>
    <s v="AY-10555"/>
    <s v="Andy Yotov"/>
    <x v="1"/>
    <s v="United States"/>
    <s v="Oceanside"/>
    <s v="California"/>
    <n v="92054"/>
    <x v="1"/>
    <s v="FUR-CH-10003817"/>
    <x v="0"/>
    <x v="1"/>
    <x v="164"/>
    <n v="97.183999999999997"/>
    <n v="2"/>
    <n v="0.2"/>
    <x v="2603"/>
    <x v="9"/>
    <x v="4"/>
    <s v="2017"/>
  </r>
  <r>
    <s v="CA-2017-137428"/>
    <x v="819"/>
    <d v="2017-12-21T00:00:00"/>
    <s v="Second Class"/>
    <s v="AY-10555"/>
    <s v="Andy Yotov"/>
    <x v="1"/>
    <s v="United States"/>
    <s v="Oceanside"/>
    <s v="California"/>
    <n v="92054"/>
    <x v="1"/>
    <s v="OFF-BI-10002949"/>
    <x v="1"/>
    <x v="8"/>
    <x v="525"/>
    <n v="24.32"/>
    <n v="5"/>
    <n v="0.2"/>
    <x v="2604"/>
    <x v="9"/>
    <x v="4"/>
    <s v="2017"/>
  </r>
  <r>
    <s v="CA-2017-137428"/>
    <x v="819"/>
    <d v="2017-12-21T00:00:00"/>
    <s v="Second Class"/>
    <s v="AY-10555"/>
    <s v="Andy Yotov"/>
    <x v="1"/>
    <s v="United States"/>
    <s v="Oceanside"/>
    <s v="California"/>
    <n v="92054"/>
    <x v="1"/>
    <s v="FUR-FU-10002445"/>
    <x v="0"/>
    <x v="5"/>
    <x v="1448"/>
    <n v="18.96"/>
    <n v="2"/>
    <n v="0"/>
    <x v="2605"/>
    <x v="9"/>
    <x v="4"/>
    <s v="2017"/>
  </r>
  <r>
    <s v="CA-2014-162866"/>
    <x v="422"/>
    <d v="2014-12-31T00:00:00"/>
    <s v="Standard Class"/>
    <s v="Co-12640"/>
    <s v="Corey-Lock"/>
    <x v="0"/>
    <s v="United States"/>
    <s v="Skokie"/>
    <s v="Illinois"/>
    <n v="60076"/>
    <x v="2"/>
    <s v="FUR-FU-10001473"/>
    <x v="0"/>
    <x v="5"/>
    <x v="993"/>
    <n v="32.951999999999998"/>
    <n v="6"/>
    <n v="0.6"/>
    <x v="2606"/>
    <x v="8"/>
    <x v="4"/>
    <s v="2014"/>
  </r>
  <r>
    <s v="CA-2014-162866"/>
    <x v="422"/>
    <d v="2014-12-31T00:00:00"/>
    <s v="Standard Class"/>
    <s v="Co-12640"/>
    <s v="Corey-Lock"/>
    <x v="0"/>
    <s v="United States"/>
    <s v="Skokie"/>
    <s v="Illinois"/>
    <n v="60076"/>
    <x v="2"/>
    <s v="OFF-ST-10002562"/>
    <x v="1"/>
    <x v="4"/>
    <x v="683"/>
    <n v="30.015999999999998"/>
    <n v="4"/>
    <n v="0.2"/>
    <x v="2607"/>
    <x v="8"/>
    <x v="4"/>
    <s v="2014"/>
  </r>
  <r>
    <s v="CA-2017-167941"/>
    <x v="44"/>
    <d v="2017-11-09T00:00:00"/>
    <s v="Second Class"/>
    <s v="JF-15565"/>
    <s v="Jill Fjeld"/>
    <x v="0"/>
    <s v="United States"/>
    <s v="Fayetteville"/>
    <s v="North Carolina"/>
    <n v="28314"/>
    <x v="0"/>
    <s v="OFF-AP-10002118"/>
    <x v="1"/>
    <x v="9"/>
    <x v="77"/>
    <n v="499.584"/>
    <n v="3"/>
    <n v="0.2"/>
    <x v="2608"/>
    <x v="24"/>
    <x v="0"/>
    <s v="2017"/>
  </r>
  <r>
    <s v="CA-2017-167941"/>
    <x v="44"/>
    <d v="2017-11-09T00:00:00"/>
    <s v="Second Class"/>
    <s v="JF-15565"/>
    <s v="Jill Fjeld"/>
    <x v="0"/>
    <s v="United States"/>
    <s v="Fayetteville"/>
    <s v="North Carolina"/>
    <n v="28314"/>
    <x v="0"/>
    <s v="OFF-PA-10001800"/>
    <x v="1"/>
    <x v="10"/>
    <x v="585"/>
    <n v="31.103999999999999"/>
    <n v="6"/>
    <n v="0.2"/>
    <x v="282"/>
    <x v="24"/>
    <x v="0"/>
    <s v="2017"/>
  </r>
  <r>
    <s v="CA-2017-167941"/>
    <x v="44"/>
    <d v="2017-11-09T00:00:00"/>
    <s v="Second Class"/>
    <s v="JF-15565"/>
    <s v="Jill Fjeld"/>
    <x v="0"/>
    <s v="United States"/>
    <s v="Fayetteville"/>
    <s v="North Carolina"/>
    <n v="28314"/>
    <x v="0"/>
    <s v="OFF-BI-10002827"/>
    <x v="1"/>
    <x v="8"/>
    <x v="554"/>
    <n v="13.272"/>
    <n v="8"/>
    <n v="0.7"/>
    <x v="2609"/>
    <x v="24"/>
    <x v="0"/>
    <s v="2017"/>
  </r>
  <r>
    <s v="CA-2017-167941"/>
    <x v="44"/>
    <d v="2017-11-09T00:00:00"/>
    <s v="Second Class"/>
    <s v="JF-15565"/>
    <s v="Jill Fjeld"/>
    <x v="0"/>
    <s v="United States"/>
    <s v="Fayetteville"/>
    <s v="North Carolina"/>
    <n v="28314"/>
    <x v="0"/>
    <s v="FUR-FU-10004671"/>
    <x v="0"/>
    <x v="5"/>
    <x v="1366"/>
    <n v="28.271999999999998"/>
    <n v="2"/>
    <n v="0.2"/>
    <x v="2610"/>
    <x v="24"/>
    <x v="0"/>
    <s v="2017"/>
  </r>
  <r>
    <s v="CA-2017-167941"/>
    <x v="44"/>
    <d v="2017-11-09T00:00:00"/>
    <s v="Second Class"/>
    <s v="JF-15565"/>
    <s v="Jill Fjeld"/>
    <x v="0"/>
    <s v="United States"/>
    <s v="Fayetteville"/>
    <s v="North Carolina"/>
    <n v="28314"/>
    <x v="0"/>
    <s v="OFF-ST-10000736"/>
    <x v="1"/>
    <x v="4"/>
    <x v="460"/>
    <n v="259.13600000000002"/>
    <n v="4"/>
    <n v="0.2"/>
    <x v="2611"/>
    <x v="24"/>
    <x v="0"/>
    <s v="2017"/>
  </r>
  <r>
    <s v="CA-2017-111808"/>
    <x v="819"/>
    <d v="2017-12-20T00:00:00"/>
    <s v="Standard Class"/>
    <s v="AR-10510"/>
    <s v="Andrew Roberts"/>
    <x v="0"/>
    <s v="United States"/>
    <s v="Tulsa"/>
    <s v="Oklahoma"/>
    <n v="74133"/>
    <x v="2"/>
    <s v="OFF-BI-10004656"/>
    <x v="1"/>
    <x v="8"/>
    <x v="864"/>
    <n v="10.8"/>
    <n v="5"/>
    <n v="0"/>
    <x v="2612"/>
    <x v="9"/>
    <x v="4"/>
    <s v="2017"/>
  </r>
  <r>
    <s v="CA-2015-137512"/>
    <x v="820"/>
    <d v="2015-05-12T00:00:00"/>
    <s v="Standard Class"/>
    <s v="AG-10675"/>
    <s v="Anna Gayman"/>
    <x v="0"/>
    <s v="United States"/>
    <s v="Allen"/>
    <s v="Texas"/>
    <n v="75002"/>
    <x v="2"/>
    <s v="FUR-TA-10001095"/>
    <x v="0"/>
    <x v="3"/>
    <x v="616"/>
    <n v="244.006"/>
    <n v="2"/>
    <n v="0.3"/>
    <x v="1347"/>
    <x v="29"/>
    <x v="5"/>
    <s v="2015"/>
  </r>
  <r>
    <s v="CA-2015-137512"/>
    <x v="820"/>
    <d v="2015-05-12T00:00:00"/>
    <s v="Standard Class"/>
    <s v="AG-10675"/>
    <s v="Anna Gayman"/>
    <x v="0"/>
    <s v="United States"/>
    <s v="Allen"/>
    <s v="Texas"/>
    <n v="75002"/>
    <x v="2"/>
    <s v="OFF-PA-10000213"/>
    <x v="1"/>
    <x v="10"/>
    <x v="1449"/>
    <n v="15.936"/>
    <n v="4"/>
    <n v="0.2"/>
    <x v="2613"/>
    <x v="29"/>
    <x v="5"/>
    <s v="2015"/>
  </r>
  <r>
    <s v="CA-2017-139773"/>
    <x v="769"/>
    <d v="2017-12-04T00:00:00"/>
    <s v="Same Day"/>
    <s v="DV-13045"/>
    <s v="Darrin Van Huff"/>
    <x v="1"/>
    <s v="United States"/>
    <s v="Philadelphia"/>
    <s v="Pennsylvania"/>
    <n v="19143"/>
    <x v="3"/>
    <s v="FUR-CH-10001797"/>
    <x v="0"/>
    <x v="1"/>
    <x v="1450"/>
    <n v="188.55199999999999"/>
    <n v="7"/>
    <n v="0.3"/>
    <x v="2614"/>
    <x v="18"/>
    <x v="4"/>
    <s v="2017"/>
  </r>
  <r>
    <s v="CA-2017-134607"/>
    <x v="621"/>
    <d v="2017-10-08T00:00:00"/>
    <s v="Second Class"/>
    <s v="HL-15040"/>
    <s v="Hunter Lopez"/>
    <x v="0"/>
    <s v="United States"/>
    <s v="Rochester"/>
    <s v="New York"/>
    <n v="14609"/>
    <x v="3"/>
    <s v="OFF-ST-10002214"/>
    <x v="1"/>
    <x v="4"/>
    <x v="1003"/>
    <n v="22.58"/>
    <n v="2"/>
    <n v="0"/>
    <x v="2615"/>
    <x v="21"/>
    <x v="2"/>
    <s v="2017"/>
  </r>
  <r>
    <s v="CA-2014-109232"/>
    <x v="286"/>
    <d v="2014-01-16T00:00:00"/>
    <s v="Second Class"/>
    <s v="ND-18370"/>
    <s v="Natalie DeCherney"/>
    <x v="0"/>
    <s v="United States"/>
    <s v="Mount Pleasant"/>
    <s v="South Carolina"/>
    <n v="29464"/>
    <x v="0"/>
    <s v="FUR-CH-10000422"/>
    <x v="0"/>
    <x v="1"/>
    <x v="1441"/>
    <n v="545.94000000000005"/>
    <n v="6"/>
    <n v="0"/>
    <x v="2616"/>
    <x v="7"/>
    <x v="9"/>
    <s v="2014"/>
  </r>
  <r>
    <s v="CA-2015-139850"/>
    <x v="821"/>
    <d v="2015-06-17T00:00:00"/>
    <s v="Standard Class"/>
    <s v="GB-14575"/>
    <s v="Giulietta Baptist"/>
    <x v="0"/>
    <s v="United States"/>
    <s v="Philadelphia"/>
    <s v="Pennsylvania"/>
    <n v="19134"/>
    <x v="3"/>
    <s v="OFF-PA-10003848"/>
    <x v="1"/>
    <x v="10"/>
    <x v="1451"/>
    <n v="20.736000000000001"/>
    <n v="4"/>
    <n v="0.2"/>
    <x v="570"/>
    <x v="1"/>
    <x v="1"/>
    <s v="2015"/>
  </r>
  <r>
    <s v="CA-2015-139850"/>
    <x v="821"/>
    <d v="2015-06-17T00:00:00"/>
    <s v="Standard Class"/>
    <s v="GB-14575"/>
    <s v="Giulietta Baptist"/>
    <x v="0"/>
    <s v="United States"/>
    <s v="Philadelphia"/>
    <s v="Pennsylvania"/>
    <n v="19134"/>
    <x v="3"/>
    <s v="FUR-FU-10003623"/>
    <x v="0"/>
    <x v="5"/>
    <x v="1235"/>
    <n v="43.295999999999999"/>
    <n v="2"/>
    <n v="0.2"/>
    <x v="2617"/>
    <x v="1"/>
    <x v="1"/>
    <s v="2015"/>
  </r>
  <r>
    <s v="CA-2014-131310"/>
    <x v="136"/>
    <d v="2014-07-18T00:00:00"/>
    <s v="Standard Class"/>
    <s v="CL-12565"/>
    <s v="Clay Ludtke"/>
    <x v="0"/>
    <s v="United States"/>
    <s v="Seattle"/>
    <s v="Washington"/>
    <n v="98115"/>
    <x v="1"/>
    <s v="FUR-CH-10001797"/>
    <x v="0"/>
    <x v="1"/>
    <x v="1450"/>
    <n v="123.136"/>
    <n v="4"/>
    <n v="0.2"/>
    <x v="2618"/>
    <x v="1"/>
    <x v="7"/>
    <s v="2014"/>
  </r>
  <r>
    <s v="CA-2014-131310"/>
    <x v="136"/>
    <d v="2014-07-18T00:00:00"/>
    <s v="Standard Class"/>
    <s v="CL-12565"/>
    <s v="Clay Ludtke"/>
    <x v="0"/>
    <s v="United States"/>
    <s v="Seattle"/>
    <s v="Washington"/>
    <n v="98115"/>
    <x v="1"/>
    <s v="OFF-BI-10003094"/>
    <x v="1"/>
    <x v="8"/>
    <x v="653"/>
    <n v="11.263999999999999"/>
    <n v="4"/>
    <n v="0.2"/>
    <x v="2619"/>
    <x v="1"/>
    <x v="7"/>
    <s v="2014"/>
  </r>
  <r>
    <s v="US-2014-112872"/>
    <x v="776"/>
    <d v="2014-12-11T00:00:00"/>
    <s v="Second Class"/>
    <s v="RC-19960"/>
    <s v="Ryan Crowe"/>
    <x v="0"/>
    <s v="United States"/>
    <s v="Springfield"/>
    <s v="Oregon"/>
    <n v="97477"/>
    <x v="1"/>
    <s v="OFF-ST-10002205"/>
    <x v="1"/>
    <x v="4"/>
    <x v="330"/>
    <n v="53.423999999999999"/>
    <n v="3"/>
    <n v="0.2"/>
    <x v="362"/>
    <x v="24"/>
    <x v="4"/>
    <s v="2014"/>
  </r>
  <r>
    <s v="US-2014-112872"/>
    <x v="776"/>
    <d v="2014-12-11T00:00:00"/>
    <s v="Second Class"/>
    <s v="RC-19960"/>
    <s v="Ryan Crowe"/>
    <x v="0"/>
    <s v="United States"/>
    <s v="Springfield"/>
    <s v="Oregon"/>
    <n v="97477"/>
    <x v="1"/>
    <s v="FUR-TA-10003238"/>
    <x v="0"/>
    <x v="3"/>
    <x v="1242"/>
    <n v="275.49"/>
    <n v="1"/>
    <n v="0.5"/>
    <x v="2620"/>
    <x v="24"/>
    <x v="4"/>
    <s v="2014"/>
  </r>
  <r>
    <s v="CA-2016-139269"/>
    <x v="822"/>
    <d v="2016-05-30T00:00:00"/>
    <s v="Standard Class"/>
    <s v="JB-16045"/>
    <s v="Julia Barnett"/>
    <x v="2"/>
    <s v="United States"/>
    <s v="Columbus"/>
    <s v="Georgia"/>
    <n v="31907"/>
    <x v="0"/>
    <s v="FUR-FU-10000755"/>
    <x v="0"/>
    <x v="5"/>
    <x v="1452"/>
    <n v="24.96"/>
    <n v="4"/>
    <n v="0"/>
    <x v="2621"/>
    <x v="10"/>
    <x v="5"/>
    <s v="2016"/>
  </r>
  <r>
    <s v="CA-2016-139269"/>
    <x v="822"/>
    <d v="2016-05-30T00:00:00"/>
    <s v="Standard Class"/>
    <s v="JB-16045"/>
    <s v="Julia Barnett"/>
    <x v="2"/>
    <s v="United States"/>
    <s v="Columbus"/>
    <s v="Georgia"/>
    <n v="31907"/>
    <x v="0"/>
    <s v="OFF-PA-10002893"/>
    <x v="1"/>
    <x v="10"/>
    <x v="364"/>
    <n v="19.36"/>
    <n v="2"/>
    <n v="0"/>
    <x v="2622"/>
    <x v="10"/>
    <x v="5"/>
    <s v="2016"/>
  </r>
  <r>
    <s v="CA-2016-139269"/>
    <x v="822"/>
    <d v="2016-05-30T00:00:00"/>
    <s v="Standard Class"/>
    <s v="JB-16045"/>
    <s v="Julia Barnett"/>
    <x v="2"/>
    <s v="United States"/>
    <s v="Columbus"/>
    <s v="Georgia"/>
    <n v="31907"/>
    <x v="0"/>
    <s v="OFF-ST-10000689"/>
    <x v="1"/>
    <x v="4"/>
    <x v="426"/>
    <n v="1267.6500000000001"/>
    <n v="9"/>
    <n v="0"/>
    <x v="2623"/>
    <x v="10"/>
    <x v="5"/>
    <s v="2016"/>
  </r>
  <r>
    <s v="CA-2016-139010"/>
    <x v="823"/>
    <d v="2016-02-26T00:00:00"/>
    <s v="Second Class"/>
    <s v="MC-17635"/>
    <s v="Matthew Clasen"/>
    <x v="1"/>
    <s v="United States"/>
    <s v="Los Angeles"/>
    <s v="California"/>
    <n v="90032"/>
    <x v="1"/>
    <s v="TEC-AC-10004227"/>
    <x v="2"/>
    <x v="11"/>
    <x v="1409"/>
    <n v="12.99"/>
    <n v="1"/>
    <n v="0"/>
    <x v="2624"/>
    <x v="30"/>
    <x v="11"/>
    <s v="2016"/>
  </r>
  <r>
    <s v="CA-2016-139010"/>
    <x v="823"/>
    <d v="2016-02-26T00:00:00"/>
    <s v="Second Class"/>
    <s v="MC-17635"/>
    <s v="Matthew Clasen"/>
    <x v="1"/>
    <s v="United States"/>
    <s v="Los Angeles"/>
    <s v="California"/>
    <n v="90032"/>
    <x v="1"/>
    <s v="OFF-BI-10000174"/>
    <x v="1"/>
    <x v="8"/>
    <x v="1444"/>
    <n v="18.559999999999999"/>
    <n v="4"/>
    <n v="0.2"/>
    <x v="2625"/>
    <x v="30"/>
    <x v="11"/>
    <s v="2016"/>
  </r>
  <r>
    <s v="CA-2016-139010"/>
    <x v="823"/>
    <d v="2016-02-26T00:00:00"/>
    <s v="Second Class"/>
    <s v="MC-17635"/>
    <s v="Matthew Clasen"/>
    <x v="1"/>
    <s v="United States"/>
    <s v="Los Angeles"/>
    <s v="California"/>
    <n v="90032"/>
    <x v="1"/>
    <s v="OFF-ST-10001809"/>
    <x v="1"/>
    <x v="4"/>
    <x v="435"/>
    <n v="449.15"/>
    <n v="5"/>
    <n v="0"/>
    <x v="479"/>
    <x v="30"/>
    <x v="11"/>
    <s v="2016"/>
  </r>
  <r>
    <s v="CA-2016-139010"/>
    <x v="823"/>
    <d v="2016-02-26T00:00:00"/>
    <s v="Second Class"/>
    <s v="MC-17635"/>
    <s v="Matthew Clasen"/>
    <x v="1"/>
    <s v="United States"/>
    <s v="Los Angeles"/>
    <s v="California"/>
    <n v="90032"/>
    <x v="1"/>
    <s v="OFF-BI-10002309"/>
    <x v="1"/>
    <x v="8"/>
    <x v="78"/>
    <n v="31.248000000000001"/>
    <n v="7"/>
    <n v="0.2"/>
    <x v="2626"/>
    <x v="30"/>
    <x v="11"/>
    <s v="2016"/>
  </r>
  <r>
    <s v="CA-2016-134376"/>
    <x v="824"/>
    <d v="2016-10-06T00:00:00"/>
    <s v="Standard Class"/>
    <s v="TT-21265"/>
    <s v="Tim Taslimi"/>
    <x v="1"/>
    <s v="United States"/>
    <s v="New York City"/>
    <s v="New York"/>
    <n v="10024"/>
    <x v="3"/>
    <s v="OFF-AP-10004532"/>
    <x v="1"/>
    <x v="9"/>
    <x v="564"/>
    <n v="61.44"/>
    <n v="3"/>
    <n v="0"/>
    <x v="650"/>
    <x v="28"/>
    <x v="2"/>
    <s v="2016"/>
  </r>
  <r>
    <s v="CA-2017-147291"/>
    <x v="825"/>
    <d v="2017-03-17T00:00:00"/>
    <s v="Standard Class"/>
    <s v="MJ-17740"/>
    <s v="Max Jones"/>
    <x v="0"/>
    <s v="United States"/>
    <s v="Detroit"/>
    <s v="Michigan"/>
    <n v="48227"/>
    <x v="2"/>
    <s v="OFF-BI-10003091"/>
    <x v="1"/>
    <x v="8"/>
    <x v="1174"/>
    <n v="895.92"/>
    <n v="4"/>
    <n v="0"/>
    <x v="2627"/>
    <x v="2"/>
    <x v="10"/>
    <s v="2017"/>
  </r>
  <r>
    <s v="CA-2016-112893"/>
    <x v="369"/>
    <d v="2016-09-13T00:00:00"/>
    <s v="Second Class"/>
    <s v="AT-10735"/>
    <s v="Annie Thurman"/>
    <x v="0"/>
    <s v="United States"/>
    <s v="Stockton"/>
    <s v="California"/>
    <n v="95207"/>
    <x v="1"/>
    <s v="OFF-BI-10004654"/>
    <x v="1"/>
    <x v="8"/>
    <x v="1453"/>
    <n v="55.36"/>
    <n v="4"/>
    <n v="0.2"/>
    <x v="2628"/>
    <x v="3"/>
    <x v="8"/>
    <s v="2016"/>
  </r>
  <r>
    <s v="US-2014-150532"/>
    <x v="686"/>
    <d v="2014-07-21T00:00:00"/>
    <s v="Standard Class"/>
    <s v="PB-19150"/>
    <s v="Philip Brown"/>
    <x v="0"/>
    <s v="United States"/>
    <s v="Phoenix"/>
    <s v="Arizona"/>
    <n v="85023"/>
    <x v="1"/>
    <s v="OFF-ST-10000760"/>
    <x v="1"/>
    <x v="4"/>
    <x v="4"/>
    <n v="55.92"/>
    <n v="5"/>
    <n v="0.2"/>
    <x v="2498"/>
    <x v="19"/>
    <x v="7"/>
    <s v="2014"/>
  </r>
  <r>
    <s v="CA-2014-138317"/>
    <x v="261"/>
    <d v="2014-06-25T00:00:00"/>
    <s v="Standard Class"/>
    <s v="NW-18400"/>
    <s v="Natalie Webber"/>
    <x v="0"/>
    <s v="United States"/>
    <s v="Philadelphia"/>
    <s v="Pennsylvania"/>
    <n v="19120"/>
    <x v="3"/>
    <s v="OFF-EN-10001539"/>
    <x v="1"/>
    <x v="12"/>
    <x v="153"/>
    <n v="24.896000000000001"/>
    <n v="4"/>
    <n v="0.2"/>
    <x v="2629"/>
    <x v="30"/>
    <x v="1"/>
    <s v="2014"/>
  </r>
  <r>
    <s v="CA-2014-138317"/>
    <x v="261"/>
    <d v="2014-06-25T00:00:00"/>
    <s v="Standard Class"/>
    <s v="NW-18400"/>
    <s v="Natalie Webber"/>
    <x v="0"/>
    <s v="United States"/>
    <s v="Philadelphia"/>
    <s v="Pennsylvania"/>
    <n v="19120"/>
    <x v="3"/>
    <s v="FUR-FU-10000550"/>
    <x v="0"/>
    <x v="5"/>
    <x v="1454"/>
    <n v="3.984"/>
    <n v="1"/>
    <n v="0.2"/>
    <x v="2630"/>
    <x v="30"/>
    <x v="1"/>
    <s v="2014"/>
  </r>
  <r>
    <s v="CA-2014-138317"/>
    <x v="261"/>
    <d v="2014-06-25T00:00:00"/>
    <s v="Standard Class"/>
    <s v="NW-18400"/>
    <s v="Natalie Webber"/>
    <x v="0"/>
    <s v="United States"/>
    <s v="Philadelphia"/>
    <s v="Pennsylvania"/>
    <n v="19120"/>
    <x v="3"/>
    <s v="TEC-AC-10003628"/>
    <x v="2"/>
    <x v="11"/>
    <x v="247"/>
    <n v="95.968000000000004"/>
    <n v="4"/>
    <n v="0.2"/>
    <x v="2631"/>
    <x v="30"/>
    <x v="1"/>
    <s v="2014"/>
  </r>
  <r>
    <s v="CA-2014-138317"/>
    <x v="261"/>
    <d v="2014-06-25T00:00:00"/>
    <s v="Standard Class"/>
    <s v="NW-18400"/>
    <s v="Natalie Webber"/>
    <x v="0"/>
    <s v="United States"/>
    <s v="Philadelphia"/>
    <s v="Pennsylvania"/>
    <n v="19120"/>
    <x v="3"/>
    <s v="TEC-MA-10004521"/>
    <x v="2"/>
    <x v="15"/>
    <x v="1455"/>
    <n v="206.99100000000001"/>
    <n v="3"/>
    <n v="0.7"/>
    <x v="2632"/>
    <x v="30"/>
    <x v="1"/>
    <s v="2014"/>
  </r>
  <r>
    <s v="CA-2014-138317"/>
    <x v="261"/>
    <d v="2014-06-25T00:00:00"/>
    <s v="Standard Class"/>
    <s v="NW-18400"/>
    <s v="Natalie Webber"/>
    <x v="0"/>
    <s v="United States"/>
    <s v="Philadelphia"/>
    <s v="Pennsylvania"/>
    <n v="19120"/>
    <x v="3"/>
    <s v="OFF-AP-10003860"/>
    <x v="1"/>
    <x v="9"/>
    <x v="1098"/>
    <n v="44.415999999999997"/>
    <n v="2"/>
    <n v="0.2"/>
    <x v="2633"/>
    <x v="30"/>
    <x v="1"/>
    <s v="2014"/>
  </r>
  <r>
    <s v="CA-2014-138317"/>
    <x v="261"/>
    <d v="2014-06-25T00:00:00"/>
    <s v="Standard Class"/>
    <s v="NW-18400"/>
    <s v="Natalie Webber"/>
    <x v="0"/>
    <s v="United States"/>
    <s v="Philadelphia"/>
    <s v="Pennsylvania"/>
    <n v="19120"/>
    <x v="3"/>
    <s v="OFF-BI-10000069"/>
    <x v="1"/>
    <x v="8"/>
    <x v="491"/>
    <n v="9.0060000000000002"/>
    <n v="2"/>
    <n v="0.7"/>
    <x v="2634"/>
    <x v="30"/>
    <x v="1"/>
    <s v="2014"/>
  </r>
  <r>
    <s v="CA-2015-130610"/>
    <x v="761"/>
    <d v="2015-07-10T00:00:00"/>
    <s v="Standard Class"/>
    <s v="VP-21730"/>
    <s v="Victor Preis"/>
    <x v="2"/>
    <s v="United States"/>
    <s v="Sterling Heights"/>
    <s v="Michigan"/>
    <n v="48310"/>
    <x v="2"/>
    <s v="OFF-BI-10003655"/>
    <x v="1"/>
    <x v="8"/>
    <x v="1456"/>
    <n v="19"/>
    <n v="5"/>
    <n v="0"/>
    <x v="2635"/>
    <x v="5"/>
    <x v="7"/>
    <s v="2015"/>
  </r>
  <r>
    <s v="CA-2017-104381"/>
    <x v="819"/>
    <d v="2017-12-23T00:00:00"/>
    <s v="Standard Class"/>
    <s v="RD-19810"/>
    <s v="Ross DeVincentis"/>
    <x v="2"/>
    <s v="United States"/>
    <s v="Rochester"/>
    <s v="New York"/>
    <n v="14609"/>
    <x v="3"/>
    <s v="OFF-BI-10001628"/>
    <x v="1"/>
    <x v="8"/>
    <x v="1112"/>
    <n v="33.375999999999998"/>
    <n v="4"/>
    <n v="0.2"/>
    <x v="2636"/>
    <x v="9"/>
    <x v="4"/>
    <s v="2017"/>
  </r>
  <r>
    <s v="CA-2016-131499"/>
    <x v="162"/>
    <d v="2016-09-10T00:00:00"/>
    <s v="First Class"/>
    <s v="MG-17875"/>
    <s v="Michael Grace"/>
    <x v="2"/>
    <s v="United States"/>
    <s v="New York City"/>
    <s v="New York"/>
    <n v="10011"/>
    <x v="3"/>
    <s v="OFF-AP-10003779"/>
    <x v="1"/>
    <x v="9"/>
    <x v="1457"/>
    <n v="207.48"/>
    <n v="1"/>
    <n v="0"/>
    <x v="2637"/>
    <x v="0"/>
    <x v="8"/>
    <s v="2016"/>
  </r>
  <r>
    <s v="CA-2014-148761"/>
    <x v="826"/>
    <d v="2014-05-21T00:00:00"/>
    <s v="Standard Class"/>
    <s v="PA-19060"/>
    <s v="Pete Armstrong"/>
    <x v="2"/>
    <s v="United States"/>
    <s v="Eau Claire"/>
    <s v="Wisconsin"/>
    <n v="54703"/>
    <x v="2"/>
    <s v="OFF-BI-10000666"/>
    <x v="1"/>
    <x v="8"/>
    <x v="989"/>
    <n v="91.68"/>
    <n v="3"/>
    <n v="0"/>
    <x v="1339"/>
    <x v="11"/>
    <x v="5"/>
    <s v="2014"/>
  </r>
  <r>
    <s v="CA-2017-116519"/>
    <x v="119"/>
    <d v="2017-10-15T00:00:00"/>
    <s v="First Class"/>
    <s v="CR-12730"/>
    <s v="Craig Reiter"/>
    <x v="0"/>
    <s v="United States"/>
    <s v="New York City"/>
    <s v="New York"/>
    <n v="10009"/>
    <x v="3"/>
    <s v="OFF-AP-10000828"/>
    <x v="1"/>
    <x v="9"/>
    <x v="1096"/>
    <n v="904.9"/>
    <n v="5"/>
    <n v="0"/>
    <x v="2638"/>
    <x v="7"/>
    <x v="2"/>
    <s v="2017"/>
  </r>
  <r>
    <s v="CA-2014-130729"/>
    <x v="745"/>
    <d v="2014-10-29T00:00:00"/>
    <s v="Standard Class"/>
    <s v="AA-10375"/>
    <s v="Allen Armold"/>
    <x v="0"/>
    <s v="United States"/>
    <s v="Rancho Cucamonga"/>
    <s v="California"/>
    <n v="91730"/>
    <x v="1"/>
    <s v="OFF-BI-10002706"/>
    <x v="1"/>
    <x v="8"/>
    <x v="276"/>
    <n v="34.271999999999998"/>
    <n v="3"/>
    <n v="0.2"/>
    <x v="2639"/>
    <x v="16"/>
    <x v="2"/>
    <s v="2014"/>
  </r>
  <r>
    <s v="CA-2016-124772"/>
    <x v="5"/>
    <d v="2016-12-06T00:00:00"/>
    <s v="First Class"/>
    <s v="JG-15160"/>
    <s v="James Galang"/>
    <x v="0"/>
    <s v="United States"/>
    <s v="Murray"/>
    <s v="Kentucky"/>
    <n v="42071"/>
    <x v="0"/>
    <s v="FUR-FU-10004748"/>
    <x v="0"/>
    <x v="5"/>
    <x v="1252"/>
    <n v="191.82"/>
    <n v="3"/>
    <n v="0"/>
    <x v="1979"/>
    <x v="5"/>
    <x v="4"/>
    <s v="2016"/>
  </r>
  <r>
    <s v="CA-2016-115525"/>
    <x v="197"/>
    <d v="2016-07-29T00:00:00"/>
    <s v="Standard Class"/>
    <s v="RR-19525"/>
    <s v="Rick Reed"/>
    <x v="1"/>
    <s v="United States"/>
    <s v="Toledo"/>
    <s v="Ohio"/>
    <n v="43615"/>
    <x v="3"/>
    <s v="OFF-AP-10000026"/>
    <x v="1"/>
    <x v="9"/>
    <x v="1291"/>
    <n v="243.88"/>
    <n v="5"/>
    <n v="0.2"/>
    <x v="2640"/>
    <x v="10"/>
    <x v="7"/>
    <s v="2016"/>
  </r>
  <r>
    <s v="CA-2017-134845"/>
    <x v="827"/>
    <d v="2017-04-23T00:00:00"/>
    <s v="Standard Class"/>
    <s v="SR-20425"/>
    <s v="Sharelle Roach"/>
    <x v="2"/>
    <s v="United States"/>
    <s v="Louisville"/>
    <s v="Colorado"/>
    <n v="80027"/>
    <x v="1"/>
    <s v="OFF-BI-10000773"/>
    <x v="1"/>
    <x v="8"/>
    <x v="386"/>
    <n v="12.03"/>
    <n v="5"/>
    <n v="0.7"/>
    <x v="2641"/>
    <x v="11"/>
    <x v="3"/>
    <s v="2017"/>
  </r>
  <r>
    <s v="CA-2017-134845"/>
    <x v="827"/>
    <d v="2017-04-23T00:00:00"/>
    <s v="Standard Class"/>
    <s v="SR-20425"/>
    <s v="Sharelle Roach"/>
    <x v="2"/>
    <s v="United States"/>
    <s v="Louisville"/>
    <s v="Colorado"/>
    <n v="80027"/>
    <x v="1"/>
    <s v="TEC-MA-10000822"/>
    <x v="2"/>
    <x v="15"/>
    <x v="156"/>
    <n v="2549.9850000000001"/>
    <n v="5"/>
    <n v="0.7"/>
    <x v="2642"/>
    <x v="11"/>
    <x v="3"/>
    <s v="2017"/>
  </r>
  <r>
    <s v="CA-2017-134845"/>
    <x v="827"/>
    <d v="2017-04-23T00:00:00"/>
    <s v="Standard Class"/>
    <s v="SR-20425"/>
    <s v="Sharelle Roach"/>
    <x v="2"/>
    <s v="United States"/>
    <s v="Louisville"/>
    <s v="Colorado"/>
    <n v="80027"/>
    <x v="1"/>
    <s v="OFF-BI-10001543"/>
    <x v="1"/>
    <x v="8"/>
    <x v="380"/>
    <n v="21.594000000000001"/>
    <n v="2"/>
    <n v="0.7"/>
    <x v="2643"/>
    <x v="11"/>
    <x v="3"/>
    <s v="2017"/>
  </r>
  <r>
    <s v="CA-2017-134845"/>
    <x v="827"/>
    <d v="2017-04-23T00:00:00"/>
    <s v="Standard Class"/>
    <s v="SR-20425"/>
    <s v="Sharelle Roach"/>
    <x v="2"/>
    <s v="United States"/>
    <s v="Louisville"/>
    <s v="Colorado"/>
    <n v="80027"/>
    <x v="1"/>
    <s v="OFF-BI-10003355"/>
    <x v="1"/>
    <x v="8"/>
    <x v="591"/>
    <n v="8.9640000000000004"/>
    <n v="6"/>
    <n v="0.7"/>
    <x v="2644"/>
    <x v="11"/>
    <x v="3"/>
    <s v="2017"/>
  </r>
  <r>
    <s v="CA-2017-134845"/>
    <x v="827"/>
    <d v="2017-04-23T00:00:00"/>
    <s v="Standard Class"/>
    <s v="SR-20425"/>
    <s v="Sharelle Roach"/>
    <x v="2"/>
    <s v="United States"/>
    <s v="Louisville"/>
    <s v="Colorado"/>
    <n v="80027"/>
    <x v="1"/>
    <s v="OFF-PA-10002005"/>
    <x v="1"/>
    <x v="10"/>
    <x v="510"/>
    <n v="20.736000000000001"/>
    <n v="4"/>
    <n v="0.2"/>
    <x v="570"/>
    <x v="11"/>
    <x v="3"/>
    <s v="2017"/>
  </r>
  <r>
    <s v="US-2015-138919"/>
    <x v="14"/>
    <d v="2015-09-21T00:00:00"/>
    <s v="Standard Class"/>
    <s v="LS-16975"/>
    <s v="Lindsay Shagiari"/>
    <x v="2"/>
    <s v="United States"/>
    <s v="New York City"/>
    <s v="New York"/>
    <n v="10035"/>
    <x v="3"/>
    <s v="FUR-TA-10004154"/>
    <x v="0"/>
    <x v="3"/>
    <x v="737"/>
    <n v="344.22"/>
    <n v="2"/>
    <n v="0.4"/>
    <x v="2645"/>
    <x v="11"/>
    <x v="8"/>
    <s v="2015"/>
  </r>
  <r>
    <s v="US-2016-160528"/>
    <x v="828"/>
    <d v="2016-08-30T00:00:00"/>
    <s v="Standard Class"/>
    <s v="MH-18115"/>
    <s v="Mick Hernandez"/>
    <x v="2"/>
    <s v="United States"/>
    <s v="Pharr"/>
    <s v="Texas"/>
    <n v="78577"/>
    <x v="2"/>
    <s v="OFF-ST-10002743"/>
    <x v="1"/>
    <x v="4"/>
    <x v="418"/>
    <n v="727.29600000000005"/>
    <n v="8"/>
    <n v="0.2"/>
    <x v="2646"/>
    <x v="27"/>
    <x v="6"/>
    <s v="2016"/>
  </r>
  <r>
    <s v="US-2016-160528"/>
    <x v="828"/>
    <d v="2016-08-30T00:00:00"/>
    <s v="Standard Class"/>
    <s v="MH-18115"/>
    <s v="Mick Hernandez"/>
    <x v="2"/>
    <s v="United States"/>
    <s v="Pharr"/>
    <s v="Texas"/>
    <n v="78577"/>
    <x v="2"/>
    <s v="FUR-FU-10004973"/>
    <x v="0"/>
    <x v="5"/>
    <x v="1143"/>
    <n v="22.608000000000001"/>
    <n v="3"/>
    <n v="0.6"/>
    <x v="1939"/>
    <x v="27"/>
    <x v="6"/>
    <s v="2016"/>
  </r>
  <r>
    <s v="US-2016-160528"/>
    <x v="828"/>
    <d v="2016-08-30T00:00:00"/>
    <s v="Standard Class"/>
    <s v="MH-18115"/>
    <s v="Mick Hernandez"/>
    <x v="2"/>
    <s v="United States"/>
    <s v="Pharr"/>
    <s v="Texas"/>
    <n v="78577"/>
    <x v="2"/>
    <s v="TEC-AC-10002842"/>
    <x v="2"/>
    <x v="11"/>
    <x v="1185"/>
    <n v="666.4"/>
    <n v="7"/>
    <n v="0.2"/>
    <x v="2647"/>
    <x v="27"/>
    <x v="6"/>
    <s v="2016"/>
  </r>
  <r>
    <s v="CA-2015-123568"/>
    <x v="627"/>
    <d v="2015-11-14T00:00:00"/>
    <s v="Standard Class"/>
    <s v="SC-20095"/>
    <s v="Sanjit Chand"/>
    <x v="0"/>
    <s v="United States"/>
    <s v="West Jordan"/>
    <s v="Utah"/>
    <n v="84084"/>
    <x v="1"/>
    <s v="OFF-FA-10002701"/>
    <x v="1"/>
    <x v="13"/>
    <x v="1458"/>
    <n v="5.04"/>
    <n v="3"/>
    <n v="0"/>
    <x v="2648"/>
    <x v="0"/>
    <x v="0"/>
    <s v="2015"/>
  </r>
  <r>
    <s v="CA-2015-123568"/>
    <x v="627"/>
    <d v="2015-11-14T00:00:00"/>
    <s v="Standard Class"/>
    <s v="SC-20095"/>
    <s v="Sanjit Chand"/>
    <x v="0"/>
    <s v="United States"/>
    <s v="West Jordan"/>
    <s v="Utah"/>
    <n v="84084"/>
    <x v="1"/>
    <s v="OFF-PA-10001125"/>
    <x v="1"/>
    <x v="10"/>
    <x v="1021"/>
    <n v="92.94"/>
    <n v="3"/>
    <n v="0"/>
    <x v="1740"/>
    <x v="0"/>
    <x v="0"/>
    <s v="2015"/>
  </r>
  <r>
    <s v="CA-2015-123568"/>
    <x v="627"/>
    <d v="2015-11-14T00:00:00"/>
    <s v="Standard Class"/>
    <s v="SC-20095"/>
    <s v="Sanjit Chand"/>
    <x v="0"/>
    <s v="United States"/>
    <s v="West Jordan"/>
    <s v="Utah"/>
    <n v="84084"/>
    <x v="1"/>
    <s v="FUR-FU-10004090"/>
    <x v="0"/>
    <x v="5"/>
    <x v="642"/>
    <n v="66.69"/>
    <n v="3"/>
    <n v="0"/>
    <x v="2649"/>
    <x v="0"/>
    <x v="0"/>
    <s v="2015"/>
  </r>
  <r>
    <s v="CA-2015-123568"/>
    <x v="627"/>
    <d v="2015-11-14T00:00:00"/>
    <s v="Standard Class"/>
    <s v="SC-20095"/>
    <s v="Sanjit Chand"/>
    <x v="0"/>
    <s v="United States"/>
    <s v="West Jordan"/>
    <s v="Utah"/>
    <n v="84084"/>
    <x v="1"/>
    <s v="OFF-BI-10001510"/>
    <x v="1"/>
    <x v="8"/>
    <x v="709"/>
    <n v="91.68"/>
    <n v="5"/>
    <n v="0.2"/>
    <x v="2650"/>
    <x v="0"/>
    <x v="0"/>
    <s v="2015"/>
  </r>
  <r>
    <s v="CA-2017-124674"/>
    <x v="701"/>
    <d v="2017-11-23T00:00:00"/>
    <s v="Standard Class"/>
    <s v="JB-16000"/>
    <s v="Joy Bell-"/>
    <x v="0"/>
    <s v="United States"/>
    <s v="Brownsville"/>
    <s v="Texas"/>
    <n v="78521"/>
    <x v="2"/>
    <s v="FUR-BO-10002202"/>
    <x v="0"/>
    <x v="0"/>
    <x v="1260"/>
    <n v="327.7328"/>
    <n v="2"/>
    <n v="0.32"/>
    <x v="2651"/>
    <x v="11"/>
    <x v="0"/>
    <s v="2017"/>
  </r>
  <r>
    <s v="CA-2015-164441"/>
    <x v="627"/>
    <d v="2015-11-13T00:00:00"/>
    <s v="Standard Class"/>
    <s v="AC-10450"/>
    <s v="Amy Cox"/>
    <x v="0"/>
    <s v="United States"/>
    <s v="New York City"/>
    <s v="New York"/>
    <n v="10011"/>
    <x v="3"/>
    <s v="OFF-BI-10001922"/>
    <x v="1"/>
    <x v="8"/>
    <x v="305"/>
    <n v="52.271999999999998"/>
    <n v="11"/>
    <n v="0.2"/>
    <x v="2652"/>
    <x v="0"/>
    <x v="0"/>
    <s v="2015"/>
  </r>
  <r>
    <s v="CA-2015-164441"/>
    <x v="627"/>
    <d v="2015-11-13T00:00:00"/>
    <s v="Standard Class"/>
    <s v="AC-10450"/>
    <s v="Amy Cox"/>
    <x v="0"/>
    <s v="United States"/>
    <s v="New York City"/>
    <s v="New York"/>
    <n v="10011"/>
    <x v="3"/>
    <s v="OFF-PA-10001667"/>
    <x v="1"/>
    <x v="10"/>
    <x v="458"/>
    <n v="17.940000000000001"/>
    <n v="3"/>
    <n v="0"/>
    <x v="2653"/>
    <x v="0"/>
    <x v="0"/>
    <s v="2015"/>
  </r>
  <r>
    <s v="CA-2017-169054"/>
    <x v="300"/>
    <d v="2017-04-26T00:00:00"/>
    <s v="Standard Class"/>
    <s v="MO-17800"/>
    <s v="Meg O'Connel"/>
    <x v="2"/>
    <s v="United States"/>
    <s v="Philadelphia"/>
    <s v="Pennsylvania"/>
    <n v="19140"/>
    <x v="3"/>
    <s v="FUR-FU-10001488"/>
    <x v="0"/>
    <x v="5"/>
    <x v="1049"/>
    <n v="254.352"/>
    <n v="3"/>
    <n v="0.2"/>
    <x v="232"/>
    <x v="6"/>
    <x v="3"/>
    <s v="2017"/>
  </r>
  <r>
    <s v="CA-2014-106719"/>
    <x v="829"/>
    <d v="2014-08-24T00:00:00"/>
    <s v="Same Day"/>
    <s v="RB-19645"/>
    <s v="Robert Barroso"/>
    <x v="1"/>
    <s v="United States"/>
    <s v="Billings"/>
    <s v="Montana"/>
    <n v="59102"/>
    <x v="1"/>
    <s v="OFF-BI-10002799"/>
    <x v="1"/>
    <x v="8"/>
    <x v="1459"/>
    <n v="8.2880000000000003"/>
    <n v="2"/>
    <n v="0.2"/>
    <x v="2654"/>
    <x v="16"/>
    <x v="6"/>
    <s v="2014"/>
  </r>
  <r>
    <s v="CA-2017-116855"/>
    <x v="94"/>
    <d v="2017-12-21T00:00:00"/>
    <s v="Standard Class"/>
    <s v="AI-10855"/>
    <s v="Arianne Irving"/>
    <x v="0"/>
    <s v="United States"/>
    <s v="Chesapeake"/>
    <s v="Virginia"/>
    <n v="23320"/>
    <x v="0"/>
    <s v="FUR-CH-10003846"/>
    <x v="0"/>
    <x v="1"/>
    <x v="924"/>
    <n v="504.9"/>
    <n v="5"/>
    <n v="0"/>
    <x v="2655"/>
    <x v="11"/>
    <x v="4"/>
    <s v="2017"/>
  </r>
  <r>
    <s v="US-2016-164189"/>
    <x v="830"/>
    <d v="2016-03-28T00:00:00"/>
    <s v="Standard Class"/>
    <s v="DR-12880"/>
    <s v="Dan Reichenbach"/>
    <x v="1"/>
    <s v="United States"/>
    <s v="Gresham"/>
    <s v="Oregon"/>
    <n v="97030"/>
    <x v="1"/>
    <s v="TEC-PH-10003691"/>
    <x v="2"/>
    <x v="7"/>
    <x v="1407"/>
    <n v="403.16800000000001"/>
    <n v="4"/>
    <n v="0.2"/>
    <x v="2656"/>
    <x v="16"/>
    <x v="10"/>
    <s v="2016"/>
  </r>
  <r>
    <s v="CA-2015-168480"/>
    <x v="481"/>
    <d v="2015-09-27T00:00:00"/>
    <s v="Standard Class"/>
    <s v="DM-12955"/>
    <s v="Dario Medina"/>
    <x v="1"/>
    <s v="United States"/>
    <s v="Lincoln Park"/>
    <s v="Michigan"/>
    <n v="48146"/>
    <x v="2"/>
    <s v="FUR-BO-10000468"/>
    <x v="0"/>
    <x v="0"/>
    <x v="1180"/>
    <n v="194.32"/>
    <n v="4"/>
    <n v="0"/>
    <x v="2657"/>
    <x v="30"/>
    <x v="8"/>
    <s v="2015"/>
  </r>
  <r>
    <s v="CA-2015-168480"/>
    <x v="481"/>
    <d v="2015-09-27T00:00:00"/>
    <s v="Standard Class"/>
    <s v="DM-12955"/>
    <s v="Dario Medina"/>
    <x v="1"/>
    <s v="United States"/>
    <s v="Lincoln Park"/>
    <s v="Michigan"/>
    <n v="48146"/>
    <x v="2"/>
    <s v="OFF-AR-10001044"/>
    <x v="1"/>
    <x v="6"/>
    <x v="1051"/>
    <n v="25.99"/>
    <n v="1"/>
    <n v="0"/>
    <x v="2658"/>
    <x v="30"/>
    <x v="8"/>
    <s v="2015"/>
  </r>
  <r>
    <s v="US-2016-114293"/>
    <x v="831"/>
    <d v="2016-11-26T00:00:00"/>
    <s v="Standard Class"/>
    <s v="JH-16180"/>
    <s v="Justin Hirsh"/>
    <x v="0"/>
    <s v="United States"/>
    <s v="Gresham"/>
    <s v="Oregon"/>
    <n v="97030"/>
    <x v="1"/>
    <s v="FUR-CH-10003833"/>
    <x v="0"/>
    <x v="1"/>
    <x v="1209"/>
    <n v="195.136"/>
    <n v="4"/>
    <n v="0.2"/>
    <x v="2659"/>
    <x v="30"/>
    <x v="0"/>
    <s v="2016"/>
  </r>
  <r>
    <s v="CA-2017-134173"/>
    <x v="118"/>
    <d v="2017-09-21T00:00:00"/>
    <s v="Standard Class"/>
    <s v="AB-10060"/>
    <s v="Adam Bellavance"/>
    <x v="2"/>
    <s v="United States"/>
    <s v="Philadelphia"/>
    <s v="Pennsylvania"/>
    <n v="19143"/>
    <x v="3"/>
    <s v="OFF-PA-10004355"/>
    <x v="1"/>
    <x v="10"/>
    <x v="1103"/>
    <n v="20.736000000000001"/>
    <n v="4"/>
    <n v="0.2"/>
    <x v="570"/>
    <x v="9"/>
    <x v="8"/>
    <s v="2017"/>
  </r>
  <r>
    <s v="US-2015-123960"/>
    <x v="832"/>
    <d v="2015-06-16T00:00:00"/>
    <s v="Standard Class"/>
    <s v="BD-11605"/>
    <s v="Brian Dahlen"/>
    <x v="0"/>
    <s v="United States"/>
    <s v="Monroe"/>
    <s v="Louisiana"/>
    <n v="71203"/>
    <x v="0"/>
    <s v="TEC-AC-10003038"/>
    <x v="2"/>
    <x v="11"/>
    <x v="1033"/>
    <n v="53.7"/>
    <n v="6"/>
    <n v="0"/>
    <x v="2660"/>
    <x v="2"/>
    <x v="1"/>
    <s v="2015"/>
  </r>
  <r>
    <s v="US-2015-123960"/>
    <x v="832"/>
    <d v="2015-06-16T00:00:00"/>
    <s v="Standard Class"/>
    <s v="BD-11605"/>
    <s v="Brian Dahlen"/>
    <x v="0"/>
    <s v="United States"/>
    <s v="Monroe"/>
    <s v="Louisiana"/>
    <n v="71203"/>
    <x v="0"/>
    <s v="OFF-BI-10002799"/>
    <x v="1"/>
    <x v="8"/>
    <x v="1459"/>
    <n v="36.26"/>
    <n v="7"/>
    <n v="0"/>
    <x v="2661"/>
    <x v="2"/>
    <x v="1"/>
    <s v="2015"/>
  </r>
  <r>
    <s v="US-2015-123960"/>
    <x v="832"/>
    <d v="2015-06-16T00:00:00"/>
    <s v="Standard Class"/>
    <s v="BD-11605"/>
    <s v="Brian Dahlen"/>
    <x v="0"/>
    <s v="United States"/>
    <s v="Monroe"/>
    <s v="Louisiana"/>
    <n v="71203"/>
    <x v="0"/>
    <s v="OFF-AR-10003582"/>
    <x v="1"/>
    <x v="6"/>
    <x v="1460"/>
    <n v="56.3"/>
    <n v="2"/>
    <n v="0"/>
    <x v="2662"/>
    <x v="2"/>
    <x v="1"/>
    <s v="2015"/>
  </r>
  <r>
    <s v="US-2015-123960"/>
    <x v="832"/>
    <d v="2015-06-16T00:00:00"/>
    <s v="Standard Class"/>
    <s v="BD-11605"/>
    <s v="Brian Dahlen"/>
    <x v="0"/>
    <s v="United States"/>
    <s v="Monroe"/>
    <s v="Louisiana"/>
    <n v="71203"/>
    <x v="0"/>
    <s v="OFF-PA-10004451"/>
    <x v="1"/>
    <x v="10"/>
    <x v="498"/>
    <n v="32.4"/>
    <n v="5"/>
    <n v="0"/>
    <x v="56"/>
    <x v="2"/>
    <x v="1"/>
    <s v="2015"/>
  </r>
  <r>
    <s v="US-2015-123960"/>
    <x v="832"/>
    <d v="2015-06-16T00:00:00"/>
    <s v="Standard Class"/>
    <s v="BD-11605"/>
    <s v="Brian Dahlen"/>
    <x v="0"/>
    <s v="United States"/>
    <s v="Monroe"/>
    <s v="Louisiana"/>
    <n v="71203"/>
    <x v="0"/>
    <s v="FUR-FU-10004666"/>
    <x v="0"/>
    <x v="5"/>
    <x v="1461"/>
    <n v="29.16"/>
    <n v="2"/>
    <n v="0"/>
    <x v="2663"/>
    <x v="2"/>
    <x v="1"/>
    <s v="2015"/>
  </r>
  <r>
    <s v="CA-2017-101749"/>
    <x v="621"/>
    <d v="2017-10-08T00:00:00"/>
    <s v="Standard Class"/>
    <s v="AS-10045"/>
    <s v="Aaron Smayling"/>
    <x v="1"/>
    <s v="United States"/>
    <s v="Pasadena"/>
    <s v="California"/>
    <n v="91104"/>
    <x v="1"/>
    <s v="FUR-TA-10001520"/>
    <x v="0"/>
    <x v="3"/>
    <x v="718"/>
    <n v="171.28800000000001"/>
    <n v="3"/>
    <n v="0.2"/>
    <x v="2664"/>
    <x v="21"/>
    <x v="2"/>
    <s v="2017"/>
  </r>
  <r>
    <s v="US-2016-147991"/>
    <x v="465"/>
    <d v="2016-05-09T00:00:00"/>
    <s v="Standard Class"/>
    <s v="ZD-21925"/>
    <s v="Zuschuss Donatelli"/>
    <x v="0"/>
    <s v="United States"/>
    <s v="Chattanooga"/>
    <s v="Tennessee"/>
    <n v="37421"/>
    <x v="0"/>
    <s v="FUR-FU-10004270"/>
    <x v="0"/>
    <x v="5"/>
    <x v="998"/>
    <n v="16.72"/>
    <n v="5"/>
    <n v="0.2"/>
    <x v="2665"/>
    <x v="5"/>
    <x v="5"/>
    <s v="2016"/>
  </r>
  <r>
    <s v="CA-2017-149559"/>
    <x v="220"/>
    <d v="2017-09-12T00:00:00"/>
    <s v="Same Day"/>
    <s v="KF-16285"/>
    <s v="Karen Ferguson"/>
    <x v="2"/>
    <s v="United States"/>
    <s v="Long Beach"/>
    <s v="California"/>
    <n v="90805"/>
    <x v="1"/>
    <s v="OFF-PA-10003172"/>
    <x v="1"/>
    <x v="10"/>
    <x v="854"/>
    <n v="12.96"/>
    <n v="2"/>
    <n v="0"/>
    <x v="91"/>
    <x v="2"/>
    <x v="8"/>
    <s v="2017"/>
  </r>
  <r>
    <s v="CA-2017-149559"/>
    <x v="220"/>
    <d v="2017-09-12T00:00:00"/>
    <s v="Same Day"/>
    <s v="KF-16285"/>
    <s v="Karen Ferguson"/>
    <x v="2"/>
    <s v="United States"/>
    <s v="Long Beach"/>
    <s v="California"/>
    <n v="90805"/>
    <x v="1"/>
    <s v="OFF-EN-10002312"/>
    <x v="1"/>
    <x v="12"/>
    <x v="1462"/>
    <n v="22.18"/>
    <n v="2"/>
    <n v="0"/>
    <x v="2666"/>
    <x v="2"/>
    <x v="8"/>
    <s v="2017"/>
  </r>
  <r>
    <s v="CA-2017-149559"/>
    <x v="220"/>
    <d v="2017-09-12T00:00:00"/>
    <s v="Same Day"/>
    <s v="KF-16285"/>
    <s v="Karen Ferguson"/>
    <x v="2"/>
    <s v="United States"/>
    <s v="Long Beach"/>
    <s v="California"/>
    <n v="90805"/>
    <x v="1"/>
    <s v="FUR-CH-10002320"/>
    <x v="0"/>
    <x v="1"/>
    <x v="1463"/>
    <n v="2054.2719999999999"/>
    <n v="8"/>
    <n v="0.2"/>
    <x v="2667"/>
    <x v="2"/>
    <x v="8"/>
    <s v="2017"/>
  </r>
  <r>
    <s v="CA-2015-135174"/>
    <x v="28"/>
    <d v="2015-05-02T00:00:00"/>
    <s v="Second Class"/>
    <s v="BP-11230"/>
    <s v="Benjamin Patterson"/>
    <x v="0"/>
    <s v="United States"/>
    <s v="Troy"/>
    <s v="Ohio"/>
    <n v="45373"/>
    <x v="3"/>
    <s v="TEC-PH-10001530"/>
    <x v="2"/>
    <x v="7"/>
    <x v="638"/>
    <n v="1022.97"/>
    <n v="5"/>
    <n v="0.4"/>
    <x v="2668"/>
    <x v="17"/>
    <x v="3"/>
    <s v="2015"/>
  </r>
  <r>
    <s v="CA-2017-125290"/>
    <x v="44"/>
    <d v="2017-11-10T00:00:00"/>
    <s v="Second Class"/>
    <s v="CC-12430"/>
    <s v="Chuck Clark"/>
    <x v="2"/>
    <s v="United States"/>
    <s v="Minneapolis"/>
    <s v="Minnesota"/>
    <n v="55407"/>
    <x v="2"/>
    <s v="OFF-AR-10001216"/>
    <x v="1"/>
    <x v="6"/>
    <x v="1464"/>
    <n v="13.9"/>
    <n v="5"/>
    <n v="0"/>
    <x v="2669"/>
    <x v="24"/>
    <x v="0"/>
    <s v="2017"/>
  </r>
  <r>
    <s v="CA-2017-125290"/>
    <x v="44"/>
    <d v="2017-11-10T00:00:00"/>
    <s v="Second Class"/>
    <s v="CC-12430"/>
    <s v="Chuck Clark"/>
    <x v="2"/>
    <s v="United States"/>
    <s v="Minneapolis"/>
    <s v="Minnesota"/>
    <n v="55407"/>
    <x v="2"/>
    <s v="OFF-PA-10003127"/>
    <x v="1"/>
    <x v="10"/>
    <x v="33"/>
    <n v="26.38"/>
    <n v="1"/>
    <n v="0"/>
    <x v="1012"/>
    <x v="24"/>
    <x v="0"/>
    <s v="2017"/>
  </r>
  <r>
    <s v="CA-2014-137351"/>
    <x v="587"/>
    <d v="2014-10-04T00:00:00"/>
    <s v="Standard Class"/>
    <s v="DB-13615"/>
    <s v="Doug Bickford"/>
    <x v="0"/>
    <s v="United States"/>
    <s v="Seattle"/>
    <s v="Washington"/>
    <n v="98105"/>
    <x v="1"/>
    <s v="OFF-BI-10003910"/>
    <x v="1"/>
    <x v="8"/>
    <x v="8"/>
    <n v="43.176000000000002"/>
    <n v="7"/>
    <n v="0.2"/>
    <x v="2670"/>
    <x v="17"/>
    <x v="8"/>
    <s v="2014"/>
  </r>
  <r>
    <s v="CA-2017-121419"/>
    <x v="459"/>
    <d v="2017-04-04T00:00:00"/>
    <s v="First Class"/>
    <s v="TC-21475"/>
    <s v="Tony Chapman"/>
    <x v="2"/>
    <s v="United States"/>
    <s v="Columbus"/>
    <s v="Georgia"/>
    <n v="31907"/>
    <x v="0"/>
    <s v="FUR-TA-10004534"/>
    <x v="0"/>
    <x v="3"/>
    <x v="121"/>
    <n v="411.8"/>
    <n v="2"/>
    <n v="0"/>
    <x v="1855"/>
    <x v="28"/>
    <x v="3"/>
    <s v="2017"/>
  </r>
  <r>
    <s v="CA-2017-121419"/>
    <x v="459"/>
    <d v="2017-04-04T00:00:00"/>
    <s v="First Class"/>
    <s v="TC-21475"/>
    <s v="Tony Chapman"/>
    <x v="2"/>
    <s v="United States"/>
    <s v="Columbus"/>
    <s v="Georgia"/>
    <n v="31907"/>
    <x v="0"/>
    <s v="TEC-AC-10000892"/>
    <x v="2"/>
    <x v="11"/>
    <x v="293"/>
    <n v="360"/>
    <n v="4"/>
    <n v="0"/>
    <x v="315"/>
    <x v="28"/>
    <x v="3"/>
    <s v="2017"/>
  </r>
  <r>
    <s v="US-2017-148054"/>
    <x v="833"/>
    <d v="2017-10-11T00:00:00"/>
    <s v="Standard Class"/>
    <s v="NZ-18565"/>
    <s v="Nick Zandusky"/>
    <x v="2"/>
    <s v="United States"/>
    <s v="Meridian"/>
    <s v="Idaho"/>
    <n v="83642"/>
    <x v="1"/>
    <s v="FUR-FU-10003247"/>
    <x v="0"/>
    <x v="5"/>
    <x v="1465"/>
    <n v="41.96"/>
    <n v="2"/>
    <n v="0"/>
    <x v="1447"/>
    <x v="24"/>
    <x v="2"/>
    <s v="2017"/>
  </r>
  <r>
    <s v="US-2017-148054"/>
    <x v="833"/>
    <d v="2017-10-11T00:00:00"/>
    <s v="Standard Class"/>
    <s v="NZ-18565"/>
    <s v="Nick Zandusky"/>
    <x v="2"/>
    <s v="United States"/>
    <s v="Meridian"/>
    <s v="Idaho"/>
    <n v="83642"/>
    <x v="1"/>
    <s v="OFF-AP-10004336"/>
    <x v="1"/>
    <x v="9"/>
    <x v="1040"/>
    <n v="227.84"/>
    <n v="4"/>
    <n v="0"/>
    <x v="2671"/>
    <x v="24"/>
    <x v="2"/>
    <s v="2017"/>
  </r>
  <r>
    <s v="US-2017-148054"/>
    <x v="833"/>
    <d v="2017-10-11T00:00:00"/>
    <s v="Standard Class"/>
    <s v="NZ-18565"/>
    <s v="Nick Zandusky"/>
    <x v="2"/>
    <s v="United States"/>
    <s v="Meridian"/>
    <s v="Idaho"/>
    <n v="83642"/>
    <x v="1"/>
    <s v="OFF-PA-10001295"/>
    <x v="1"/>
    <x v="10"/>
    <x v="1220"/>
    <n v="37.94"/>
    <n v="2"/>
    <n v="0"/>
    <x v="2672"/>
    <x v="24"/>
    <x v="2"/>
    <s v="2017"/>
  </r>
  <r>
    <s v="CA-2016-128517"/>
    <x v="526"/>
    <d v="2016-04-14T00:00:00"/>
    <s v="Second Class"/>
    <s v="SW-20350"/>
    <s v="Sean Wendt"/>
    <x v="2"/>
    <s v="United States"/>
    <s v="Detroit"/>
    <s v="Michigan"/>
    <n v="48227"/>
    <x v="2"/>
    <s v="TEC-PH-10002555"/>
    <x v="2"/>
    <x v="7"/>
    <x v="1352"/>
    <n v="517.9"/>
    <n v="2"/>
    <n v="0"/>
    <x v="2673"/>
    <x v="3"/>
    <x v="3"/>
    <s v="2016"/>
  </r>
  <r>
    <s v="CA-2016-128517"/>
    <x v="526"/>
    <d v="2016-04-14T00:00:00"/>
    <s v="Second Class"/>
    <s v="SW-20350"/>
    <s v="Sean Wendt"/>
    <x v="2"/>
    <s v="United States"/>
    <s v="Detroit"/>
    <s v="Michigan"/>
    <n v="48227"/>
    <x v="2"/>
    <s v="OFF-BI-10000831"/>
    <x v="1"/>
    <x v="8"/>
    <x v="446"/>
    <n v="5.28"/>
    <n v="2"/>
    <n v="0"/>
    <x v="2674"/>
    <x v="3"/>
    <x v="3"/>
    <s v="2016"/>
  </r>
  <r>
    <s v="US-2015-100377"/>
    <x v="834"/>
    <d v="2015-09-01T00:00:00"/>
    <s v="Standard Class"/>
    <s v="TS-21370"/>
    <s v="Todd Sumrall"/>
    <x v="1"/>
    <s v="United States"/>
    <s v="Chicago"/>
    <s v="Illinois"/>
    <n v="60623"/>
    <x v="2"/>
    <s v="TEC-CO-10001046"/>
    <x v="2"/>
    <x v="16"/>
    <x v="883"/>
    <n v="2799.96"/>
    <n v="5"/>
    <n v="0.2"/>
    <x v="2675"/>
    <x v="22"/>
    <x v="6"/>
    <s v="2015"/>
  </r>
  <r>
    <s v="CA-2017-131492"/>
    <x v="15"/>
    <d v="2017-10-24T00:00:00"/>
    <s v="Second Class"/>
    <s v="HH-15010"/>
    <s v="Hilary Holden"/>
    <x v="1"/>
    <s v="United States"/>
    <s v="San Francisco"/>
    <s v="California"/>
    <n v="94110"/>
    <x v="1"/>
    <s v="OFF-EN-10002973"/>
    <x v="1"/>
    <x v="12"/>
    <x v="1328"/>
    <n v="8.9600000000000009"/>
    <n v="2"/>
    <n v="0"/>
    <x v="2676"/>
    <x v="12"/>
    <x v="2"/>
    <s v="2017"/>
  </r>
  <r>
    <s v="CA-2017-131492"/>
    <x v="15"/>
    <d v="2017-10-24T00:00:00"/>
    <s v="Second Class"/>
    <s v="HH-15010"/>
    <s v="Hilary Holden"/>
    <x v="1"/>
    <s v="United States"/>
    <s v="San Francisco"/>
    <s v="California"/>
    <n v="94110"/>
    <x v="1"/>
    <s v="OFF-LA-10001641"/>
    <x v="1"/>
    <x v="2"/>
    <x v="1031"/>
    <n v="31.5"/>
    <n v="10"/>
    <n v="0"/>
    <x v="2677"/>
    <x v="12"/>
    <x v="2"/>
    <s v="2017"/>
  </r>
  <r>
    <s v="CA-2017-131492"/>
    <x v="15"/>
    <d v="2017-10-24T00:00:00"/>
    <s v="Second Class"/>
    <s v="HH-15010"/>
    <s v="Hilary Holden"/>
    <x v="1"/>
    <s v="United States"/>
    <s v="San Francisco"/>
    <s v="California"/>
    <n v="94110"/>
    <x v="1"/>
    <s v="FUR-FU-10003878"/>
    <x v="0"/>
    <x v="5"/>
    <x v="677"/>
    <n v="30.56"/>
    <n v="2"/>
    <n v="0"/>
    <x v="2678"/>
    <x v="12"/>
    <x v="2"/>
    <s v="2017"/>
  </r>
  <r>
    <s v="CA-2017-131492"/>
    <x v="15"/>
    <d v="2017-10-24T00:00:00"/>
    <s v="Second Class"/>
    <s v="HH-15010"/>
    <s v="Hilary Holden"/>
    <x v="1"/>
    <s v="United States"/>
    <s v="San Francisco"/>
    <s v="California"/>
    <n v="94110"/>
    <x v="1"/>
    <s v="FUR-TA-10003837"/>
    <x v="0"/>
    <x v="3"/>
    <x v="1466"/>
    <n v="24.367999999999999"/>
    <n v="2"/>
    <n v="0.2"/>
    <x v="2679"/>
    <x v="12"/>
    <x v="2"/>
    <s v="2017"/>
  </r>
  <r>
    <s v="CA-2016-144554"/>
    <x v="77"/>
    <d v="2016-11-12T00:00:00"/>
    <s v="Standard Class"/>
    <s v="DM-13345"/>
    <s v="Denise Monton"/>
    <x v="1"/>
    <s v="United States"/>
    <s v="Newark"/>
    <s v="Ohio"/>
    <n v="43055"/>
    <x v="3"/>
    <s v="TEC-AC-10002800"/>
    <x v="2"/>
    <x v="11"/>
    <x v="1216"/>
    <n v="119.976"/>
    <n v="3"/>
    <n v="0.2"/>
    <x v="2680"/>
    <x v="29"/>
    <x v="0"/>
    <s v="2016"/>
  </r>
  <r>
    <s v="CA-2017-127621"/>
    <x v="448"/>
    <d v="2017-03-07T00:00:00"/>
    <s v="Standard Class"/>
    <s v="RE-19450"/>
    <s v="Richard Eichhorn"/>
    <x v="0"/>
    <s v="United States"/>
    <s v="Dallas"/>
    <s v="Texas"/>
    <n v="75081"/>
    <x v="2"/>
    <s v="OFF-PA-10001307"/>
    <x v="1"/>
    <x v="10"/>
    <x v="792"/>
    <n v="26.88"/>
    <n v="8"/>
    <n v="0.2"/>
    <x v="2681"/>
    <x v="21"/>
    <x v="10"/>
    <s v="2017"/>
  </r>
  <r>
    <s v="CA-2015-145184"/>
    <x v="154"/>
    <d v="2015-11-29T00:00:00"/>
    <s v="First Class"/>
    <s v="JD-16150"/>
    <s v="Justin Deggeller"/>
    <x v="1"/>
    <s v="United States"/>
    <s v="Newark"/>
    <s v="Delaware"/>
    <n v="19711"/>
    <x v="3"/>
    <s v="TEC-PH-10002350"/>
    <x v="2"/>
    <x v="7"/>
    <x v="1467"/>
    <n v="83.97"/>
    <n v="3"/>
    <n v="0"/>
    <x v="2682"/>
    <x v="8"/>
    <x v="0"/>
    <s v="2015"/>
  </r>
  <r>
    <s v="CA-2015-145184"/>
    <x v="154"/>
    <d v="2015-11-29T00:00:00"/>
    <s v="First Class"/>
    <s v="JD-16150"/>
    <s v="Justin Deggeller"/>
    <x v="1"/>
    <s v="United States"/>
    <s v="Newark"/>
    <s v="Delaware"/>
    <n v="19711"/>
    <x v="3"/>
    <s v="TEC-AC-10000397"/>
    <x v="2"/>
    <x v="11"/>
    <x v="1468"/>
    <n v="104.97"/>
    <n v="3"/>
    <n v="0"/>
    <x v="2683"/>
    <x v="8"/>
    <x v="0"/>
    <s v="2015"/>
  </r>
  <r>
    <s v="CA-2017-106859"/>
    <x v="677"/>
    <d v="2017-03-18T00:00:00"/>
    <s v="Second Class"/>
    <s v="BF-11215"/>
    <s v="Benjamin Farhat"/>
    <x v="2"/>
    <s v="United States"/>
    <s v="Albuquerque"/>
    <s v="New Mexico"/>
    <n v="87105"/>
    <x v="1"/>
    <s v="OFF-ST-10000615"/>
    <x v="1"/>
    <x v="4"/>
    <x v="75"/>
    <n v="90.8"/>
    <n v="8"/>
    <n v="0"/>
    <x v="2684"/>
    <x v="7"/>
    <x v="10"/>
    <s v="2017"/>
  </r>
  <r>
    <s v="CA-2017-106859"/>
    <x v="677"/>
    <d v="2017-03-18T00:00:00"/>
    <s v="Second Class"/>
    <s v="BF-11215"/>
    <s v="Benjamin Farhat"/>
    <x v="2"/>
    <s v="United States"/>
    <s v="Albuquerque"/>
    <s v="New Mexico"/>
    <n v="87105"/>
    <x v="1"/>
    <s v="TEC-PH-10004531"/>
    <x v="2"/>
    <x v="7"/>
    <x v="721"/>
    <n v="140.73599999999999"/>
    <n v="8"/>
    <n v="0.2"/>
    <x v="2685"/>
    <x v="7"/>
    <x v="10"/>
    <s v="2017"/>
  </r>
  <r>
    <s v="CA-2017-106859"/>
    <x v="677"/>
    <d v="2017-03-18T00:00:00"/>
    <s v="Second Class"/>
    <s v="BF-11215"/>
    <s v="Benjamin Farhat"/>
    <x v="2"/>
    <s v="United States"/>
    <s v="Albuquerque"/>
    <s v="New Mexico"/>
    <n v="87105"/>
    <x v="1"/>
    <s v="TEC-AC-10004001"/>
    <x v="2"/>
    <x v="11"/>
    <x v="1469"/>
    <n v="214.95"/>
    <n v="5"/>
    <n v="0"/>
    <x v="2686"/>
    <x v="7"/>
    <x v="10"/>
    <s v="2017"/>
  </r>
  <r>
    <s v="CA-2017-106859"/>
    <x v="677"/>
    <d v="2017-03-18T00:00:00"/>
    <s v="Second Class"/>
    <s v="BF-11215"/>
    <s v="Benjamin Farhat"/>
    <x v="2"/>
    <s v="United States"/>
    <s v="Albuquerque"/>
    <s v="New Mexico"/>
    <n v="87105"/>
    <x v="1"/>
    <s v="OFF-PA-10001534"/>
    <x v="1"/>
    <x v="10"/>
    <x v="1470"/>
    <n v="45.36"/>
    <n v="7"/>
    <n v="0"/>
    <x v="1637"/>
    <x v="7"/>
    <x v="10"/>
    <s v="2017"/>
  </r>
  <r>
    <s v="CA-2017-106859"/>
    <x v="677"/>
    <d v="2017-03-18T00:00:00"/>
    <s v="Second Class"/>
    <s v="BF-11215"/>
    <s v="Benjamin Farhat"/>
    <x v="2"/>
    <s v="United States"/>
    <s v="Albuquerque"/>
    <s v="New Mexico"/>
    <n v="87105"/>
    <x v="1"/>
    <s v="OFF-PA-10001815"/>
    <x v="1"/>
    <x v="10"/>
    <x v="1402"/>
    <n v="288.24"/>
    <n v="6"/>
    <n v="0"/>
    <x v="2687"/>
    <x v="7"/>
    <x v="10"/>
    <s v="2017"/>
  </r>
  <r>
    <s v="US-2017-120089"/>
    <x v="329"/>
    <d v="2017-11-30T00:00:00"/>
    <s v="Same Day"/>
    <s v="ML-17755"/>
    <s v="Max Ludwig"/>
    <x v="2"/>
    <s v="United States"/>
    <s v="Toledo"/>
    <s v="Ohio"/>
    <n v="43615"/>
    <x v="3"/>
    <s v="OFF-AP-10003779"/>
    <x v="1"/>
    <x v="9"/>
    <x v="1457"/>
    <n v="663.93600000000004"/>
    <n v="4"/>
    <n v="0.2"/>
    <x v="2688"/>
    <x v="17"/>
    <x v="0"/>
    <s v="2017"/>
  </r>
  <r>
    <s v="CA-2014-119375"/>
    <x v="664"/>
    <d v="2014-11-22T00:00:00"/>
    <s v="Standard Class"/>
    <s v="YC-21895"/>
    <s v="Yoseph Carroll"/>
    <x v="1"/>
    <s v="United States"/>
    <s v="Newark"/>
    <s v="Delaware"/>
    <n v="19711"/>
    <x v="3"/>
    <s v="OFF-ST-10002011"/>
    <x v="1"/>
    <x v="4"/>
    <x v="1064"/>
    <n v="2934.33"/>
    <n v="7"/>
    <n v="0"/>
    <x v="2689"/>
    <x v="11"/>
    <x v="0"/>
    <s v="2014"/>
  </r>
  <r>
    <s v="CA-2014-119375"/>
    <x v="664"/>
    <d v="2014-11-22T00:00:00"/>
    <s v="Standard Class"/>
    <s v="YC-21895"/>
    <s v="Yoseph Carroll"/>
    <x v="1"/>
    <s v="United States"/>
    <s v="Newark"/>
    <s v="Delaware"/>
    <n v="19711"/>
    <x v="3"/>
    <s v="FUR-FU-10002379"/>
    <x v="0"/>
    <x v="5"/>
    <x v="1471"/>
    <n v="124.41"/>
    <n v="3"/>
    <n v="0"/>
    <x v="2690"/>
    <x v="11"/>
    <x v="0"/>
    <s v="2014"/>
  </r>
  <r>
    <s v="CA-2014-119375"/>
    <x v="664"/>
    <d v="2014-11-22T00:00:00"/>
    <s v="Standard Class"/>
    <s v="YC-21895"/>
    <s v="Yoseph Carroll"/>
    <x v="1"/>
    <s v="United States"/>
    <s v="Newark"/>
    <s v="Delaware"/>
    <n v="19711"/>
    <x v="3"/>
    <s v="OFF-AR-10003752"/>
    <x v="1"/>
    <x v="6"/>
    <x v="684"/>
    <n v="57.75"/>
    <n v="5"/>
    <n v="0"/>
    <x v="2691"/>
    <x v="11"/>
    <x v="0"/>
    <s v="2014"/>
  </r>
  <r>
    <s v="CA-2016-125206"/>
    <x v="835"/>
    <d v="2016-01-05T00:00:00"/>
    <s v="First Class"/>
    <s v="LR-16915"/>
    <s v="Lena Radford"/>
    <x v="0"/>
    <s v="United States"/>
    <s v="Los Angeles"/>
    <s v="California"/>
    <n v="90045"/>
    <x v="1"/>
    <s v="OFF-ST-10003692"/>
    <x v="1"/>
    <x v="4"/>
    <x v="1262"/>
    <n v="114.46"/>
    <n v="2"/>
    <n v="0"/>
    <x v="2692"/>
    <x v="21"/>
    <x v="9"/>
    <s v="2016"/>
  </r>
  <r>
    <s v="CA-2015-126137"/>
    <x v="292"/>
    <d v="2015-10-08T00:00:00"/>
    <s v="Standard Class"/>
    <s v="BS-11755"/>
    <s v="Bruce Stewart"/>
    <x v="0"/>
    <s v="United States"/>
    <s v="Los Angeles"/>
    <s v="California"/>
    <n v="90032"/>
    <x v="1"/>
    <s v="FUR-BO-10004409"/>
    <x v="0"/>
    <x v="0"/>
    <x v="631"/>
    <n v="120.666"/>
    <n v="2"/>
    <n v="0.15"/>
    <x v="2693"/>
    <x v="21"/>
    <x v="2"/>
    <s v="2015"/>
  </r>
  <r>
    <s v="CA-2014-143903"/>
    <x v="836"/>
    <d v="2014-07-24T00:00:00"/>
    <s v="Standard Class"/>
    <s v="KM-16375"/>
    <s v="Katherine Murray"/>
    <x v="2"/>
    <s v="United States"/>
    <s v="Dallas"/>
    <s v="Texas"/>
    <n v="75217"/>
    <x v="2"/>
    <s v="OFF-ST-10003306"/>
    <x v="1"/>
    <x v="4"/>
    <x v="385"/>
    <n v="342.86399999999998"/>
    <n v="3"/>
    <n v="0.2"/>
    <x v="2694"/>
    <x v="14"/>
    <x v="7"/>
    <s v="2014"/>
  </r>
  <r>
    <s v="CA-2014-143903"/>
    <x v="836"/>
    <d v="2014-07-24T00:00:00"/>
    <s v="Standard Class"/>
    <s v="KM-16375"/>
    <s v="Katherine Murray"/>
    <x v="2"/>
    <s v="United States"/>
    <s v="Dallas"/>
    <s v="Texas"/>
    <n v="75217"/>
    <x v="2"/>
    <s v="FUR-FU-10003724"/>
    <x v="0"/>
    <x v="5"/>
    <x v="896"/>
    <n v="16.739999999999998"/>
    <n v="5"/>
    <n v="0.6"/>
    <x v="2695"/>
    <x v="14"/>
    <x v="7"/>
    <s v="2014"/>
  </r>
  <r>
    <s v="CA-2014-143903"/>
    <x v="836"/>
    <d v="2014-07-24T00:00:00"/>
    <s v="Standard Class"/>
    <s v="KM-16375"/>
    <s v="Katherine Murray"/>
    <x v="2"/>
    <s v="United States"/>
    <s v="Dallas"/>
    <s v="Texas"/>
    <n v="75217"/>
    <x v="2"/>
    <s v="FUR-CH-10002024"/>
    <x v="0"/>
    <x v="1"/>
    <x v="483"/>
    <n v="981.37199999999996"/>
    <n v="2"/>
    <n v="0.3"/>
    <x v="2696"/>
    <x v="14"/>
    <x v="7"/>
    <s v="2014"/>
  </r>
  <r>
    <s v="CA-2014-104780"/>
    <x v="371"/>
    <d v="2014-05-25T00:00:00"/>
    <s v="Standard Class"/>
    <s v="BT-11530"/>
    <s v="Bradley Talbott"/>
    <x v="2"/>
    <s v="United States"/>
    <s v="San Diego"/>
    <s v="California"/>
    <n v="92037"/>
    <x v="1"/>
    <s v="OFF-AR-10003514"/>
    <x v="1"/>
    <x v="6"/>
    <x v="182"/>
    <n v="31.84"/>
    <n v="8"/>
    <n v="0"/>
    <x v="1790"/>
    <x v="30"/>
    <x v="5"/>
    <s v="2014"/>
  </r>
  <r>
    <s v="CA-2017-101182"/>
    <x v="507"/>
    <d v="2017-09-05T00:00:00"/>
    <s v="First Class"/>
    <s v="KB-16405"/>
    <s v="Katrina Bavinger"/>
    <x v="2"/>
    <s v="United States"/>
    <s v="Apple Valley"/>
    <s v="California"/>
    <n v="92307"/>
    <x v="1"/>
    <s v="OFF-PA-10001800"/>
    <x v="1"/>
    <x v="10"/>
    <x v="585"/>
    <n v="12.96"/>
    <n v="2"/>
    <n v="0"/>
    <x v="91"/>
    <x v="18"/>
    <x v="8"/>
    <s v="2017"/>
  </r>
  <r>
    <s v="CA-2017-101182"/>
    <x v="507"/>
    <d v="2017-09-05T00:00:00"/>
    <s v="First Class"/>
    <s v="KB-16405"/>
    <s v="Katrina Bavinger"/>
    <x v="2"/>
    <s v="United States"/>
    <s v="Apple Valley"/>
    <s v="California"/>
    <n v="92307"/>
    <x v="1"/>
    <s v="TEC-PH-10003589"/>
    <x v="2"/>
    <x v="7"/>
    <x v="826"/>
    <n v="43.176000000000002"/>
    <n v="3"/>
    <n v="0.2"/>
    <x v="2697"/>
    <x v="18"/>
    <x v="8"/>
    <s v="2017"/>
  </r>
  <r>
    <s v="US-2017-132297"/>
    <x v="837"/>
    <d v="2017-06-02T00:00:00"/>
    <s v="Standard Class"/>
    <s v="DW-13480"/>
    <s v="Dianna Wilson"/>
    <x v="2"/>
    <s v="United States"/>
    <s v="Louisville"/>
    <s v="Kentucky"/>
    <n v="40214"/>
    <x v="0"/>
    <s v="OFF-BI-10003364"/>
    <x v="1"/>
    <x v="8"/>
    <x v="705"/>
    <n v="58.34"/>
    <n v="2"/>
    <n v="0"/>
    <x v="2698"/>
    <x v="8"/>
    <x v="5"/>
    <s v="2017"/>
  </r>
  <r>
    <s v="US-2017-132297"/>
    <x v="837"/>
    <d v="2017-06-02T00:00:00"/>
    <s v="Standard Class"/>
    <s v="DW-13480"/>
    <s v="Dianna Wilson"/>
    <x v="2"/>
    <s v="United States"/>
    <s v="Louisville"/>
    <s v="Kentucky"/>
    <n v="40214"/>
    <x v="0"/>
    <s v="TEC-PH-10002834"/>
    <x v="2"/>
    <x v="7"/>
    <x v="1387"/>
    <n v="539.97"/>
    <n v="3"/>
    <n v="0"/>
    <x v="2699"/>
    <x v="8"/>
    <x v="5"/>
    <s v="2017"/>
  </r>
  <r>
    <s v="CA-2014-100328"/>
    <x v="838"/>
    <d v="2014-02-03T00:00:00"/>
    <s v="Standard Class"/>
    <s v="JC-15340"/>
    <s v="Jasper Cacioppo"/>
    <x v="0"/>
    <s v="United States"/>
    <s v="New York City"/>
    <s v="New York"/>
    <n v="10024"/>
    <x v="3"/>
    <s v="OFF-BI-10000343"/>
    <x v="1"/>
    <x v="8"/>
    <x v="186"/>
    <n v="3.9279999999999999"/>
    <n v="1"/>
    <n v="0.2"/>
    <x v="2700"/>
    <x v="22"/>
    <x v="9"/>
    <s v="2014"/>
  </r>
  <r>
    <s v="CA-2017-118773"/>
    <x v="839"/>
    <d v="2017-02-14T00:00:00"/>
    <s v="Standard Class"/>
    <s v="TP-21415"/>
    <s v="Tom Prescott"/>
    <x v="0"/>
    <s v="United States"/>
    <s v="Houston"/>
    <s v="Texas"/>
    <n v="77070"/>
    <x v="2"/>
    <s v="OFF-BI-10004584"/>
    <x v="1"/>
    <x v="8"/>
    <x v="383"/>
    <n v="252.78399999999999"/>
    <n v="4"/>
    <n v="0.8"/>
    <x v="2701"/>
    <x v="3"/>
    <x v="11"/>
    <s v="2017"/>
  </r>
  <r>
    <s v="CA-2017-118773"/>
    <x v="839"/>
    <d v="2017-02-14T00:00:00"/>
    <s v="Standard Class"/>
    <s v="TP-21415"/>
    <s v="Tom Prescott"/>
    <x v="0"/>
    <s v="United States"/>
    <s v="Houston"/>
    <s v="Texas"/>
    <n v="77070"/>
    <x v="2"/>
    <s v="TEC-AC-10002402"/>
    <x v="2"/>
    <x v="11"/>
    <x v="657"/>
    <n v="127.98399999999999"/>
    <n v="2"/>
    <n v="0.2"/>
    <x v="2702"/>
    <x v="3"/>
    <x v="11"/>
    <s v="2017"/>
  </r>
  <r>
    <s v="CA-2017-118773"/>
    <x v="839"/>
    <d v="2017-02-14T00:00:00"/>
    <s v="Standard Class"/>
    <s v="TP-21415"/>
    <s v="Tom Prescott"/>
    <x v="0"/>
    <s v="United States"/>
    <s v="Houston"/>
    <s v="Texas"/>
    <n v="77070"/>
    <x v="2"/>
    <s v="FUR-FU-10000550"/>
    <x v="0"/>
    <x v="5"/>
    <x v="1454"/>
    <n v="3.984"/>
    <n v="2"/>
    <n v="0.6"/>
    <x v="2703"/>
    <x v="3"/>
    <x v="11"/>
    <s v="2017"/>
  </r>
  <r>
    <s v="CA-2017-118773"/>
    <x v="839"/>
    <d v="2017-02-14T00:00:00"/>
    <s v="Standard Class"/>
    <s v="TP-21415"/>
    <s v="Tom Prescott"/>
    <x v="0"/>
    <s v="United States"/>
    <s v="Houston"/>
    <s v="Texas"/>
    <n v="77070"/>
    <x v="2"/>
    <s v="OFF-AP-10000055"/>
    <x v="1"/>
    <x v="9"/>
    <x v="789"/>
    <n v="12.992000000000001"/>
    <n v="2"/>
    <n v="0.8"/>
    <x v="2704"/>
    <x v="3"/>
    <x v="11"/>
    <s v="2017"/>
  </r>
  <r>
    <s v="US-2017-159205"/>
    <x v="185"/>
    <d v="2017-04-02T00:00:00"/>
    <s v="Second Class"/>
    <s v="DB-12910"/>
    <s v="Daniel Byrd"/>
    <x v="2"/>
    <s v="United States"/>
    <s v="Henderson"/>
    <s v="Kentucky"/>
    <n v="42420"/>
    <x v="0"/>
    <s v="FUR-FU-10001591"/>
    <x v="0"/>
    <x v="5"/>
    <x v="1110"/>
    <n v="61"/>
    <n v="5"/>
    <n v="0"/>
    <x v="2705"/>
    <x v="23"/>
    <x v="10"/>
    <s v="2017"/>
  </r>
  <r>
    <s v="US-2017-159205"/>
    <x v="185"/>
    <d v="2017-04-02T00:00:00"/>
    <s v="Second Class"/>
    <s v="DB-12910"/>
    <s v="Daniel Byrd"/>
    <x v="2"/>
    <s v="United States"/>
    <s v="Henderson"/>
    <s v="Kentucky"/>
    <n v="42420"/>
    <x v="0"/>
    <s v="TEC-PH-10000526"/>
    <x v="2"/>
    <x v="7"/>
    <x v="1472"/>
    <n v="671.93"/>
    <n v="7"/>
    <n v="0"/>
    <x v="2706"/>
    <x v="23"/>
    <x v="10"/>
    <s v="2017"/>
  </r>
  <r>
    <s v="CA-2016-112123"/>
    <x v="840"/>
    <d v="2016-03-08T00:00:00"/>
    <s v="Standard Class"/>
    <s v="BH-11710"/>
    <s v="Brosina Hoffman"/>
    <x v="0"/>
    <s v="United States"/>
    <s v="Newark"/>
    <s v="Delaware"/>
    <n v="19711"/>
    <x v="3"/>
    <s v="OFF-BI-10001071"/>
    <x v="1"/>
    <x v="8"/>
    <x v="669"/>
    <n v="447.86"/>
    <n v="7"/>
    <n v="0"/>
    <x v="2707"/>
    <x v="21"/>
    <x v="10"/>
    <s v="2016"/>
  </r>
  <r>
    <s v="CA-2016-112123"/>
    <x v="840"/>
    <d v="2016-03-08T00:00:00"/>
    <s v="Standard Class"/>
    <s v="BH-11710"/>
    <s v="Brosina Hoffman"/>
    <x v="0"/>
    <s v="United States"/>
    <s v="Newark"/>
    <s v="Delaware"/>
    <n v="19711"/>
    <x v="3"/>
    <s v="TEC-PH-10001557"/>
    <x v="2"/>
    <x v="7"/>
    <x v="664"/>
    <n v="479.95"/>
    <n v="5"/>
    <n v="0"/>
    <x v="2708"/>
    <x v="21"/>
    <x v="10"/>
    <s v="2016"/>
  </r>
  <r>
    <s v="CA-2016-112123"/>
    <x v="840"/>
    <d v="2016-03-08T00:00:00"/>
    <s v="Standard Class"/>
    <s v="BH-11710"/>
    <s v="Brosina Hoffman"/>
    <x v="0"/>
    <s v="United States"/>
    <s v="Newark"/>
    <s v="Delaware"/>
    <n v="19711"/>
    <x v="3"/>
    <s v="OFF-PA-10001977"/>
    <x v="1"/>
    <x v="10"/>
    <x v="1473"/>
    <n v="166.44"/>
    <n v="3"/>
    <n v="0"/>
    <x v="1776"/>
    <x v="21"/>
    <x v="10"/>
    <s v="2016"/>
  </r>
  <r>
    <s v="CA-2015-114468"/>
    <x v="841"/>
    <d v="2015-08-23T00:00:00"/>
    <s v="Same Day"/>
    <s v="TD-20995"/>
    <s v="Tamara Dahlen"/>
    <x v="0"/>
    <s v="United States"/>
    <s v="Bolingbrook"/>
    <s v="Illinois"/>
    <n v="60440"/>
    <x v="2"/>
    <s v="OFF-SU-10004231"/>
    <x v="1"/>
    <x v="14"/>
    <x v="557"/>
    <n v="31.68"/>
    <n v="4"/>
    <n v="0.2"/>
    <x v="2709"/>
    <x v="27"/>
    <x v="6"/>
    <s v="2015"/>
  </r>
  <r>
    <s v="CA-2015-114468"/>
    <x v="841"/>
    <d v="2015-08-23T00:00:00"/>
    <s v="Same Day"/>
    <s v="TD-20995"/>
    <s v="Tamara Dahlen"/>
    <x v="0"/>
    <s v="United States"/>
    <s v="Bolingbrook"/>
    <s v="Illinois"/>
    <n v="60440"/>
    <x v="2"/>
    <s v="OFF-PA-10000809"/>
    <x v="1"/>
    <x v="10"/>
    <x v="1133"/>
    <n v="10.368"/>
    <n v="2"/>
    <n v="0.2"/>
    <x v="572"/>
    <x v="27"/>
    <x v="6"/>
    <s v="2015"/>
  </r>
  <r>
    <s v="CA-2015-114468"/>
    <x v="841"/>
    <d v="2015-08-23T00:00:00"/>
    <s v="Same Day"/>
    <s v="TD-20995"/>
    <s v="Tamara Dahlen"/>
    <x v="0"/>
    <s v="United States"/>
    <s v="Bolingbrook"/>
    <s v="Illinois"/>
    <n v="60440"/>
    <x v="2"/>
    <s v="OFF-FA-10003021"/>
    <x v="1"/>
    <x v="13"/>
    <x v="128"/>
    <n v="12.032"/>
    <n v="8"/>
    <n v="0.2"/>
    <x v="2133"/>
    <x v="27"/>
    <x v="6"/>
    <s v="2015"/>
  </r>
  <r>
    <s v="CA-2015-114468"/>
    <x v="841"/>
    <d v="2015-08-23T00:00:00"/>
    <s v="Same Day"/>
    <s v="TD-20995"/>
    <s v="Tamara Dahlen"/>
    <x v="0"/>
    <s v="United States"/>
    <s v="Bolingbrook"/>
    <s v="Illinois"/>
    <n v="60440"/>
    <x v="2"/>
    <s v="OFF-AP-10000696"/>
    <x v="1"/>
    <x v="9"/>
    <x v="336"/>
    <n v="5.7679999999999998"/>
    <n v="2"/>
    <n v="0.8"/>
    <x v="2710"/>
    <x v="27"/>
    <x v="6"/>
    <s v="2015"/>
  </r>
  <r>
    <s v="CA-2017-135692"/>
    <x v="842"/>
    <d v="2017-05-01T00:00:00"/>
    <s v="Standard Class"/>
    <s v="CV-12805"/>
    <s v="Cynthia Voltz"/>
    <x v="1"/>
    <s v="United States"/>
    <s v="Fort Worth"/>
    <s v="Texas"/>
    <n v="76106"/>
    <x v="2"/>
    <s v="OFF-LA-10001158"/>
    <x v="1"/>
    <x v="2"/>
    <x v="322"/>
    <n v="33.119999999999997"/>
    <n v="4"/>
    <n v="0.2"/>
    <x v="2711"/>
    <x v="8"/>
    <x v="3"/>
    <s v="2017"/>
  </r>
  <r>
    <s v="CA-2017-135692"/>
    <x v="842"/>
    <d v="2017-05-01T00:00:00"/>
    <s v="Standard Class"/>
    <s v="CV-12805"/>
    <s v="Cynthia Voltz"/>
    <x v="1"/>
    <s v="United States"/>
    <s v="Fort Worth"/>
    <s v="Texas"/>
    <n v="76106"/>
    <x v="2"/>
    <s v="FUR-BO-10002268"/>
    <x v="0"/>
    <x v="0"/>
    <x v="317"/>
    <n v="220.26560000000001"/>
    <n v="4"/>
    <n v="0.32"/>
    <x v="2712"/>
    <x v="8"/>
    <x v="3"/>
    <s v="2017"/>
  </r>
  <r>
    <s v="CA-2017-131233"/>
    <x v="349"/>
    <d v="2017-04-19T00:00:00"/>
    <s v="Standard Class"/>
    <s v="CS-12355"/>
    <s v="Christine Sundaresam"/>
    <x v="0"/>
    <s v="United States"/>
    <s v="New York City"/>
    <s v="New York"/>
    <n v="10024"/>
    <x v="3"/>
    <s v="OFF-BI-10000829"/>
    <x v="1"/>
    <x v="8"/>
    <x v="307"/>
    <n v="10.776"/>
    <n v="3"/>
    <n v="0.2"/>
    <x v="2349"/>
    <x v="19"/>
    <x v="3"/>
    <s v="2017"/>
  </r>
  <r>
    <s v="CA-2017-131233"/>
    <x v="349"/>
    <d v="2017-04-19T00:00:00"/>
    <s v="Standard Class"/>
    <s v="CS-12355"/>
    <s v="Christine Sundaresam"/>
    <x v="0"/>
    <s v="United States"/>
    <s v="New York City"/>
    <s v="New York"/>
    <n v="10024"/>
    <x v="3"/>
    <s v="FUR-BO-10003441"/>
    <x v="0"/>
    <x v="0"/>
    <x v="712"/>
    <n v="242.352"/>
    <n v="3"/>
    <n v="0.2"/>
    <x v="2713"/>
    <x v="19"/>
    <x v="3"/>
    <s v="2017"/>
  </r>
  <r>
    <s v="CA-2017-119578"/>
    <x v="66"/>
    <d v="2017-12-27T00:00:00"/>
    <s v="Second Class"/>
    <s v="JG-15310"/>
    <s v="Jason Gross"/>
    <x v="1"/>
    <s v="United States"/>
    <s v="Providence"/>
    <s v="Rhode Island"/>
    <n v="2908"/>
    <x v="3"/>
    <s v="OFF-SU-10003505"/>
    <x v="1"/>
    <x v="14"/>
    <x v="413"/>
    <n v="695.16"/>
    <n v="6"/>
    <n v="0"/>
    <x v="2714"/>
    <x v="6"/>
    <x v="4"/>
    <s v="2017"/>
  </r>
  <r>
    <s v="CA-2017-119578"/>
    <x v="66"/>
    <d v="2017-12-27T00:00:00"/>
    <s v="Second Class"/>
    <s v="JG-15310"/>
    <s v="Jason Gross"/>
    <x v="1"/>
    <s v="United States"/>
    <s v="Providence"/>
    <s v="Rhode Island"/>
    <n v="2908"/>
    <x v="3"/>
    <s v="FUR-BO-10003660"/>
    <x v="0"/>
    <x v="0"/>
    <x v="1474"/>
    <n v="220.98"/>
    <n v="1"/>
    <n v="0"/>
    <x v="2715"/>
    <x v="6"/>
    <x v="4"/>
    <s v="2017"/>
  </r>
  <r>
    <s v="CA-2016-124562"/>
    <x v="16"/>
    <d v="2016-12-12T00:00:00"/>
    <s v="Standard Class"/>
    <s v="JP-16135"/>
    <s v="Julie Prescott"/>
    <x v="2"/>
    <s v="United States"/>
    <s v="Columbus"/>
    <s v="Ohio"/>
    <n v="43229"/>
    <x v="3"/>
    <s v="OFF-BI-10001267"/>
    <x v="1"/>
    <x v="8"/>
    <x v="1475"/>
    <n v="12.957000000000001"/>
    <n v="7"/>
    <n v="0.7"/>
    <x v="2716"/>
    <x v="0"/>
    <x v="4"/>
    <s v="2016"/>
  </r>
  <r>
    <s v="US-2017-140074"/>
    <x v="721"/>
    <d v="2017-03-29T00:00:00"/>
    <s v="Standard Class"/>
    <s v="EC-14050"/>
    <s v="Erin Creighton"/>
    <x v="0"/>
    <s v="United States"/>
    <s v="New York City"/>
    <s v="New York"/>
    <n v="10024"/>
    <x v="3"/>
    <s v="OFF-PA-10002741"/>
    <x v="1"/>
    <x v="10"/>
    <x v="1476"/>
    <n v="25.68"/>
    <n v="6"/>
    <n v="0"/>
    <x v="2476"/>
    <x v="27"/>
    <x v="10"/>
    <s v="2017"/>
  </r>
  <r>
    <s v="CA-2016-103037"/>
    <x v="197"/>
    <d v="2016-07-29T00:00:00"/>
    <s v="Standard Class"/>
    <s v="KH-16630"/>
    <s v="Ken Heidel"/>
    <x v="1"/>
    <s v="United States"/>
    <s v="Houston"/>
    <s v="Texas"/>
    <n v="77070"/>
    <x v="2"/>
    <s v="OFF-LA-10004345"/>
    <x v="1"/>
    <x v="2"/>
    <x v="522"/>
    <n v="15.712"/>
    <n v="4"/>
    <n v="0.2"/>
    <x v="589"/>
    <x v="10"/>
    <x v="7"/>
    <s v="2016"/>
  </r>
  <r>
    <s v="CA-2017-127460"/>
    <x v="815"/>
    <d v="2017-07-14T00:00:00"/>
    <s v="Standard Class"/>
    <s v="FG-14260"/>
    <s v="Frank Gastineau"/>
    <x v="2"/>
    <s v="United States"/>
    <s v="Aurora"/>
    <s v="Illinois"/>
    <n v="60505"/>
    <x v="2"/>
    <s v="OFF-ST-10004340"/>
    <x v="1"/>
    <x v="4"/>
    <x v="817"/>
    <n v="298.464"/>
    <n v="6"/>
    <n v="0.2"/>
    <x v="2717"/>
    <x v="13"/>
    <x v="7"/>
    <s v="2017"/>
  </r>
  <r>
    <s v="CA-2016-121671"/>
    <x v="19"/>
    <d v="2016-07-22T00:00:00"/>
    <s v="Standard Class"/>
    <s v="AA-10480"/>
    <s v="Andrew Allen"/>
    <x v="0"/>
    <s v="United States"/>
    <s v="Springfield"/>
    <s v="Missouri"/>
    <n v="65807"/>
    <x v="2"/>
    <s v="OFF-PA-10001471"/>
    <x v="1"/>
    <x v="10"/>
    <x v="1477"/>
    <n v="21.93"/>
    <n v="3"/>
    <n v="0"/>
    <x v="2718"/>
    <x v="11"/>
    <x v="7"/>
    <s v="2016"/>
  </r>
  <r>
    <s v="CA-2016-121671"/>
    <x v="19"/>
    <d v="2016-07-22T00:00:00"/>
    <s v="Standard Class"/>
    <s v="AA-10480"/>
    <s v="Andrew Allen"/>
    <x v="0"/>
    <s v="United States"/>
    <s v="Springfield"/>
    <s v="Missouri"/>
    <n v="65807"/>
    <x v="2"/>
    <s v="OFF-ST-10002344"/>
    <x v="1"/>
    <x v="4"/>
    <x v="865"/>
    <n v="242.94"/>
    <n v="3"/>
    <n v="0"/>
    <x v="2719"/>
    <x v="11"/>
    <x v="7"/>
    <s v="2016"/>
  </r>
  <r>
    <s v="CA-2016-121671"/>
    <x v="19"/>
    <d v="2016-07-22T00:00:00"/>
    <s v="Standard Class"/>
    <s v="AA-10480"/>
    <s v="Andrew Allen"/>
    <x v="0"/>
    <s v="United States"/>
    <s v="Springfield"/>
    <s v="Missouri"/>
    <n v="65807"/>
    <x v="2"/>
    <s v="OFF-PA-10001892"/>
    <x v="1"/>
    <x v="10"/>
    <x v="823"/>
    <n v="7.64"/>
    <n v="1"/>
    <n v="0"/>
    <x v="2720"/>
    <x v="11"/>
    <x v="7"/>
    <s v="2016"/>
  </r>
  <r>
    <s v="CA-2016-121671"/>
    <x v="19"/>
    <d v="2016-07-22T00:00:00"/>
    <s v="Standard Class"/>
    <s v="AA-10480"/>
    <s v="Andrew Allen"/>
    <x v="0"/>
    <s v="United States"/>
    <s v="Springfield"/>
    <s v="Missouri"/>
    <n v="65807"/>
    <x v="2"/>
    <s v="OFF-PA-10001934"/>
    <x v="1"/>
    <x v="10"/>
    <x v="548"/>
    <n v="51.84"/>
    <n v="8"/>
    <n v="0"/>
    <x v="2721"/>
    <x v="11"/>
    <x v="7"/>
    <s v="2016"/>
  </r>
  <r>
    <s v="CA-2016-121671"/>
    <x v="19"/>
    <d v="2016-07-22T00:00:00"/>
    <s v="Standard Class"/>
    <s v="AA-10480"/>
    <s v="Andrew Allen"/>
    <x v="0"/>
    <s v="United States"/>
    <s v="Springfield"/>
    <s v="Missouri"/>
    <n v="65807"/>
    <x v="2"/>
    <s v="OFF-ST-10000078"/>
    <x v="1"/>
    <x v="4"/>
    <x v="1227"/>
    <n v="265.17"/>
    <n v="1"/>
    <n v="0"/>
    <x v="2722"/>
    <x v="11"/>
    <x v="7"/>
    <s v="2016"/>
  </r>
  <r>
    <s v="CA-2016-150350"/>
    <x v="828"/>
    <d v="2016-08-30T00:00:00"/>
    <s v="Standard Class"/>
    <s v="MS-17770"/>
    <s v="Maxwell Schwartz"/>
    <x v="0"/>
    <s v="United States"/>
    <s v="Seattle"/>
    <s v="Washington"/>
    <n v="98105"/>
    <x v="1"/>
    <s v="TEC-MA-10001972"/>
    <x v="2"/>
    <x v="15"/>
    <x v="1478"/>
    <n v="837.6"/>
    <n v="3"/>
    <n v="0.2"/>
    <x v="2723"/>
    <x v="27"/>
    <x v="6"/>
    <s v="2016"/>
  </r>
  <r>
    <s v="CA-2016-150350"/>
    <x v="828"/>
    <d v="2016-08-30T00:00:00"/>
    <s v="Standard Class"/>
    <s v="MS-17770"/>
    <s v="Maxwell Schwartz"/>
    <x v="0"/>
    <s v="United States"/>
    <s v="Seattle"/>
    <s v="Washington"/>
    <n v="98105"/>
    <x v="1"/>
    <s v="OFF-EN-10002504"/>
    <x v="1"/>
    <x v="12"/>
    <x v="113"/>
    <n v="135.9"/>
    <n v="5"/>
    <n v="0"/>
    <x v="2724"/>
    <x v="27"/>
    <x v="6"/>
    <s v="2016"/>
  </r>
  <r>
    <s v="CA-2016-150350"/>
    <x v="828"/>
    <d v="2016-08-30T00:00:00"/>
    <s v="Standard Class"/>
    <s v="MS-17770"/>
    <s v="Maxwell Schwartz"/>
    <x v="0"/>
    <s v="United States"/>
    <s v="Seattle"/>
    <s v="Washington"/>
    <n v="98105"/>
    <x v="1"/>
    <s v="OFF-PA-10002160"/>
    <x v="1"/>
    <x v="10"/>
    <x v="1199"/>
    <n v="34.68"/>
    <n v="6"/>
    <n v="0"/>
    <x v="845"/>
    <x v="27"/>
    <x v="6"/>
    <s v="2016"/>
  </r>
  <r>
    <s v="CA-2016-150350"/>
    <x v="828"/>
    <d v="2016-08-30T00:00:00"/>
    <s v="Standard Class"/>
    <s v="MS-17770"/>
    <s v="Maxwell Schwartz"/>
    <x v="0"/>
    <s v="United States"/>
    <s v="Seattle"/>
    <s v="Washington"/>
    <n v="98105"/>
    <x v="1"/>
    <s v="FUR-CH-10001973"/>
    <x v="0"/>
    <x v="1"/>
    <x v="905"/>
    <n v="532.70399999999995"/>
    <n v="6"/>
    <n v="0.2"/>
    <x v="2725"/>
    <x v="27"/>
    <x v="6"/>
    <s v="2016"/>
  </r>
  <r>
    <s v="CA-2016-150350"/>
    <x v="828"/>
    <d v="2016-08-30T00:00:00"/>
    <s v="Standard Class"/>
    <s v="MS-17770"/>
    <s v="Maxwell Schwartz"/>
    <x v="0"/>
    <s v="United States"/>
    <s v="Seattle"/>
    <s v="Washington"/>
    <n v="98105"/>
    <x v="1"/>
    <s v="OFF-AP-10001492"/>
    <x v="1"/>
    <x v="9"/>
    <x v="22"/>
    <n v="43.1"/>
    <n v="5"/>
    <n v="0"/>
    <x v="2726"/>
    <x v="27"/>
    <x v="6"/>
    <s v="2016"/>
  </r>
  <r>
    <s v="CA-2016-150350"/>
    <x v="828"/>
    <d v="2016-08-30T00:00:00"/>
    <s v="Standard Class"/>
    <s v="MS-17770"/>
    <s v="Maxwell Schwartz"/>
    <x v="0"/>
    <s v="United States"/>
    <s v="Seattle"/>
    <s v="Washington"/>
    <n v="98105"/>
    <x v="1"/>
    <s v="OFF-SU-10002189"/>
    <x v="1"/>
    <x v="14"/>
    <x v="169"/>
    <n v="15.88"/>
    <n v="4"/>
    <n v="0"/>
    <x v="2727"/>
    <x v="27"/>
    <x v="6"/>
    <s v="2016"/>
  </r>
  <r>
    <s v="CA-2015-121720"/>
    <x v="832"/>
    <d v="2015-06-12T00:00:00"/>
    <s v="First Class"/>
    <s v="JE-15610"/>
    <s v="Jim Epp"/>
    <x v="1"/>
    <s v="United States"/>
    <s v="Lakeland"/>
    <s v="Florida"/>
    <n v="33801"/>
    <x v="0"/>
    <s v="FUR-CH-10003312"/>
    <x v="0"/>
    <x v="1"/>
    <x v="299"/>
    <n v="1123.92"/>
    <n v="5"/>
    <n v="0.2"/>
    <x v="2728"/>
    <x v="2"/>
    <x v="1"/>
    <s v="2015"/>
  </r>
  <r>
    <s v="CA-2015-121720"/>
    <x v="832"/>
    <d v="2015-06-12T00:00:00"/>
    <s v="First Class"/>
    <s v="JE-15610"/>
    <s v="Jim Epp"/>
    <x v="1"/>
    <s v="United States"/>
    <s v="Lakeland"/>
    <s v="Florida"/>
    <n v="33801"/>
    <x v="0"/>
    <s v="TEC-PH-10002496"/>
    <x v="2"/>
    <x v="7"/>
    <x v="495"/>
    <n v="249.584"/>
    <n v="2"/>
    <n v="0.2"/>
    <x v="2729"/>
    <x v="2"/>
    <x v="1"/>
    <s v="2015"/>
  </r>
  <r>
    <s v="CA-2015-121720"/>
    <x v="832"/>
    <d v="2015-06-12T00:00:00"/>
    <s v="First Class"/>
    <s v="JE-15610"/>
    <s v="Jim Epp"/>
    <x v="1"/>
    <s v="United States"/>
    <s v="Lakeland"/>
    <s v="Florida"/>
    <n v="33801"/>
    <x v="0"/>
    <s v="FUR-FU-10003464"/>
    <x v="0"/>
    <x v="5"/>
    <x v="1479"/>
    <n v="48.671999999999997"/>
    <n v="3"/>
    <n v="0.2"/>
    <x v="2730"/>
    <x v="2"/>
    <x v="1"/>
    <s v="2015"/>
  </r>
  <r>
    <s v="CA-2015-121720"/>
    <x v="832"/>
    <d v="2015-06-12T00:00:00"/>
    <s v="First Class"/>
    <s v="JE-15610"/>
    <s v="Jim Epp"/>
    <x v="1"/>
    <s v="United States"/>
    <s v="Lakeland"/>
    <s v="Florida"/>
    <n v="33801"/>
    <x v="0"/>
    <s v="OFF-AR-10000380"/>
    <x v="1"/>
    <x v="6"/>
    <x v="108"/>
    <n v="60.768000000000001"/>
    <n v="2"/>
    <n v="0.2"/>
    <x v="2731"/>
    <x v="2"/>
    <x v="1"/>
    <s v="2015"/>
  </r>
  <r>
    <s v="CA-2015-121720"/>
    <x v="832"/>
    <d v="2015-06-12T00:00:00"/>
    <s v="First Class"/>
    <s v="JE-15610"/>
    <s v="Jim Epp"/>
    <x v="1"/>
    <s v="United States"/>
    <s v="Lakeland"/>
    <s v="Florida"/>
    <n v="33801"/>
    <x v="0"/>
    <s v="OFF-BI-10004593"/>
    <x v="1"/>
    <x v="8"/>
    <x v="270"/>
    <n v="78.599999999999994"/>
    <n v="5"/>
    <n v="0.7"/>
    <x v="293"/>
    <x v="2"/>
    <x v="1"/>
    <s v="2015"/>
  </r>
  <r>
    <s v="CA-2015-121720"/>
    <x v="832"/>
    <d v="2015-06-12T00:00:00"/>
    <s v="First Class"/>
    <s v="JE-15610"/>
    <s v="Jim Epp"/>
    <x v="1"/>
    <s v="United States"/>
    <s v="Lakeland"/>
    <s v="Florida"/>
    <n v="33801"/>
    <x v="0"/>
    <s v="OFF-BI-10001308"/>
    <x v="1"/>
    <x v="8"/>
    <x v="1360"/>
    <n v="3.7679999999999998"/>
    <n v="2"/>
    <n v="0.7"/>
    <x v="2732"/>
    <x v="2"/>
    <x v="1"/>
    <s v="2015"/>
  </r>
  <r>
    <s v="CA-2015-121720"/>
    <x v="832"/>
    <d v="2015-06-12T00:00:00"/>
    <s v="First Class"/>
    <s v="JE-15610"/>
    <s v="Jim Epp"/>
    <x v="1"/>
    <s v="United States"/>
    <s v="Lakeland"/>
    <s v="Florida"/>
    <n v="33801"/>
    <x v="0"/>
    <s v="OFF-ST-10001780"/>
    <x v="1"/>
    <x v="4"/>
    <x v="486"/>
    <n v="1036.624"/>
    <n v="2"/>
    <n v="0.2"/>
    <x v="2733"/>
    <x v="2"/>
    <x v="1"/>
    <s v="2015"/>
  </r>
  <r>
    <s v="CA-2015-121720"/>
    <x v="832"/>
    <d v="2015-06-12T00:00:00"/>
    <s v="First Class"/>
    <s v="JE-15610"/>
    <s v="Jim Epp"/>
    <x v="1"/>
    <s v="United States"/>
    <s v="Lakeland"/>
    <s v="Florida"/>
    <n v="33801"/>
    <x v="0"/>
    <s v="OFF-ST-10003816"/>
    <x v="1"/>
    <x v="4"/>
    <x v="717"/>
    <n v="563.80799999999999"/>
    <n v="4"/>
    <n v="0.2"/>
    <x v="2734"/>
    <x v="2"/>
    <x v="1"/>
    <s v="2015"/>
  </r>
  <r>
    <s v="CA-2017-149895"/>
    <x v="565"/>
    <d v="2017-09-12T00:00:00"/>
    <s v="Standard Class"/>
    <s v="EB-14110"/>
    <s v="Eugene Barchas"/>
    <x v="0"/>
    <s v="United States"/>
    <s v="Philadelphia"/>
    <s v="Pennsylvania"/>
    <n v="19134"/>
    <x v="3"/>
    <s v="TEC-PH-10002200"/>
    <x v="2"/>
    <x v="7"/>
    <x v="1480"/>
    <n v="258.52800000000002"/>
    <n v="2"/>
    <n v="0.4"/>
    <x v="2735"/>
    <x v="0"/>
    <x v="8"/>
    <s v="2017"/>
  </r>
  <r>
    <s v="CA-2017-147564"/>
    <x v="280"/>
    <d v="2017-10-06T00:00:00"/>
    <s v="Standard Class"/>
    <s v="BP-11155"/>
    <s v="Becky Pak"/>
    <x v="0"/>
    <s v="United States"/>
    <s v="New York City"/>
    <s v="New York"/>
    <n v="10011"/>
    <x v="3"/>
    <s v="OFF-PA-10004438"/>
    <x v="1"/>
    <x v="10"/>
    <x v="1481"/>
    <n v="49.12"/>
    <n v="4"/>
    <n v="0"/>
    <x v="346"/>
    <x v="28"/>
    <x v="2"/>
    <s v="2017"/>
  </r>
  <r>
    <s v="CA-2014-136399"/>
    <x v="757"/>
    <d v="2014-12-17T00:00:00"/>
    <s v="First Class"/>
    <s v="CC-12100"/>
    <s v="Chad Cunningham"/>
    <x v="2"/>
    <s v="United States"/>
    <s v="Los Angeles"/>
    <s v="California"/>
    <n v="90049"/>
    <x v="1"/>
    <s v="FUR-FU-10004090"/>
    <x v="0"/>
    <x v="5"/>
    <x v="642"/>
    <n v="44.46"/>
    <n v="2"/>
    <n v="0"/>
    <x v="814"/>
    <x v="9"/>
    <x v="4"/>
    <s v="2014"/>
  </r>
  <r>
    <s v="CA-2014-136399"/>
    <x v="757"/>
    <d v="2014-12-17T00:00:00"/>
    <s v="First Class"/>
    <s v="CC-12100"/>
    <s v="Chad Cunningham"/>
    <x v="2"/>
    <s v="United States"/>
    <s v="Los Angeles"/>
    <s v="California"/>
    <n v="90049"/>
    <x v="1"/>
    <s v="FUR-CH-10002602"/>
    <x v="0"/>
    <x v="1"/>
    <x v="291"/>
    <n v="241.56800000000001"/>
    <n v="2"/>
    <n v="0.2"/>
    <x v="486"/>
    <x v="9"/>
    <x v="4"/>
    <s v="2014"/>
  </r>
  <r>
    <s v="CA-2014-136399"/>
    <x v="757"/>
    <d v="2014-12-17T00:00:00"/>
    <s v="First Class"/>
    <s v="CC-12100"/>
    <s v="Chad Cunningham"/>
    <x v="2"/>
    <s v="United States"/>
    <s v="Los Angeles"/>
    <s v="California"/>
    <n v="90049"/>
    <x v="1"/>
    <s v="TEC-AC-10001142"/>
    <x v="2"/>
    <x v="11"/>
    <x v="551"/>
    <n v="395"/>
    <n v="5"/>
    <n v="0"/>
    <x v="2736"/>
    <x v="9"/>
    <x v="4"/>
    <s v="2014"/>
  </r>
  <r>
    <s v="CA-2014-136399"/>
    <x v="757"/>
    <d v="2014-12-17T00:00:00"/>
    <s v="First Class"/>
    <s v="CC-12100"/>
    <s v="Chad Cunningham"/>
    <x v="2"/>
    <s v="United States"/>
    <s v="Los Angeles"/>
    <s v="California"/>
    <n v="90049"/>
    <x v="1"/>
    <s v="TEC-PH-10004977"/>
    <x v="2"/>
    <x v="7"/>
    <x v="34"/>
    <n v="627.16800000000001"/>
    <n v="4"/>
    <n v="0.2"/>
    <x v="2737"/>
    <x v="9"/>
    <x v="4"/>
    <s v="2014"/>
  </r>
  <r>
    <s v="CA-2014-107916"/>
    <x v="829"/>
    <d v="2014-08-26T00:00:00"/>
    <s v="First Class"/>
    <s v="JP-15460"/>
    <s v="Jennifer Patt"/>
    <x v="1"/>
    <s v="United States"/>
    <s v="Oceanside"/>
    <s v="New York"/>
    <n v="11572"/>
    <x v="3"/>
    <s v="FUR-FU-10004586"/>
    <x v="0"/>
    <x v="5"/>
    <x v="1482"/>
    <n v="13.28"/>
    <n v="2"/>
    <n v="0"/>
    <x v="2738"/>
    <x v="16"/>
    <x v="6"/>
    <s v="2014"/>
  </r>
  <r>
    <s v="CA-2014-107916"/>
    <x v="829"/>
    <d v="2014-08-26T00:00:00"/>
    <s v="First Class"/>
    <s v="JP-15460"/>
    <s v="Jennifer Patt"/>
    <x v="1"/>
    <s v="United States"/>
    <s v="Oceanside"/>
    <s v="New York"/>
    <n v="11572"/>
    <x v="3"/>
    <s v="OFF-BI-10001116"/>
    <x v="1"/>
    <x v="8"/>
    <x v="1075"/>
    <n v="12.672000000000001"/>
    <n v="3"/>
    <n v="0.2"/>
    <x v="2739"/>
    <x v="16"/>
    <x v="6"/>
    <s v="2014"/>
  </r>
  <r>
    <s v="CA-2017-164168"/>
    <x v="105"/>
    <d v="2017-11-18T00:00:00"/>
    <s v="Standard Class"/>
    <s v="LS-16975"/>
    <s v="Lindsay Shagiari"/>
    <x v="2"/>
    <s v="United States"/>
    <s v="Dallas"/>
    <s v="Texas"/>
    <n v="75081"/>
    <x v="2"/>
    <s v="OFF-BI-10000666"/>
    <x v="1"/>
    <x v="8"/>
    <x v="989"/>
    <n v="30.56"/>
    <n v="5"/>
    <n v="0.8"/>
    <x v="2740"/>
    <x v="1"/>
    <x v="0"/>
    <s v="2017"/>
  </r>
  <r>
    <s v="CA-2017-164168"/>
    <x v="105"/>
    <d v="2017-11-18T00:00:00"/>
    <s v="Standard Class"/>
    <s v="LS-16975"/>
    <s v="Lindsay Shagiari"/>
    <x v="2"/>
    <s v="United States"/>
    <s v="Dallas"/>
    <s v="Texas"/>
    <n v="75081"/>
    <x v="2"/>
    <s v="OFF-ST-10002583"/>
    <x v="1"/>
    <x v="4"/>
    <x v="571"/>
    <n v="77.951999999999998"/>
    <n v="3"/>
    <n v="0.2"/>
    <x v="2741"/>
    <x v="1"/>
    <x v="0"/>
    <s v="2017"/>
  </r>
  <r>
    <s v="CA-2017-164168"/>
    <x v="105"/>
    <d v="2017-11-18T00:00:00"/>
    <s v="Standard Class"/>
    <s v="LS-16975"/>
    <s v="Lindsay Shagiari"/>
    <x v="2"/>
    <s v="United States"/>
    <s v="Dallas"/>
    <s v="Texas"/>
    <n v="75081"/>
    <x v="2"/>
    <s v="TEC-PH-10004908"/>
    <x v="2"/>
    <x v="7"/>
    <x v="1483"/>
    <n v="67.992000000000004"/>
    <n v="1"/>
    <n v="0.2"/>
    <x v="2742"/>
    <x v="1"/>
    <x v="0"/>
    <s v="2017"/>
  </r>
  <r>
    <s v="CA-2017-164168"/>
    <x v="105"/>
    <d v="2017-11-18T00:00:00"/>
    <s v="Standard Class"/>
    <s v="LS-16975"/>
    <s v="Lindsay Shagiari"/>
    <x v="2"/>
    <s v="United States"/>
    <s v="Dallas"/>
    <s v="Texas"/>
    <n v="75081"/>
    <x v="2"/>
    <s v="OFF-EN-10001219"/>
    <x v="1"/>
    <x v="12"/>
    <x v="588"/>
    <n v="12.224"/>
    <n v="2"/>
    <n v="0.2"/>
    <x v="2228"/>
    <x v="1"/>
    <x v="0"/>
    <s v="2017"/>
  </r>
  <r>
    <s v="CA-2017-164168"/>
    <x v="105"/>
    <d v="2017-11-18T00:00:00"/>
    <s v="Standard Class"/>
    <s v="LS-16975"/>
    <s v="Lindsay Shagiari"/>
    <x v="2"/>
    <s v="United States"/>
    <s v="Dallas"/>
    <s v="Texas"/>
    <n v="75081"/>
    <x v="2"/>
    <s v="TEC-AC-10004568"/>
    <x v="2"/>
    <x v="11"/>
    <x v="1118"/>
    <n v="44.783999999999999"/>
    <n v="2"/>
    <n v="0.2"/>
    <x v="2743"/>
    <x v="1"/>
    <x v="0"/>
    <s v="2017"/>
  </r>
  <r>
    <s v="CA-2017-164168"/>
    <x v="105"/>
    <d v="2017-11-18T00:00:00"/>
    <s v="Standard Class"/>
    <s v="LS-16975"/>
    <s v="Lindsay Shagiari"/>
    <x v="2"/>
    <s v="United States"/>
    <s v="Dallas"/>
    <s v="Texas"/>
    <n v="75081"/>
    <x v="2"/>
    <s v="FUR-FU-10001756"/>
    <x v="0"/>
    <x v="5"/>
    <x v="285"/>
    <n v="22.847999999999999"/>
    <n v="3"/>
    <n v="0.6"/>
    <x v="2744"/>
    <x v="1"/>
    <x v="0"/>
    <s v="2017"/>
  </r>
  <r>
    <s v="CA-2015-112557"/>
    <x v="334"/>
    <d v="2015-04-28T00:00:00"/>
    <s v="First Class"/>
    <s v="JL-15850"/>
    <s v="John Lucas"/>
    <x v="0"/>
    <s v="United States"/>
    <s v="New York City"/>
    <s v="New York"/>
    <n v="10035"/>
    <x v="3"/>
    <s v="OFF-AP-10002311"/>
    <x v="1"/>
    <x v="9"/>
    <x v="14"/>
    <n v="206.43"/>
    <n v="3"/>
    <n v="0"/>
    <x v="2745"/>
    <x v="10"/>
    <x v="3"/>
    <s v="2015"/>
  </r>
  <r>
    <s v="US-2014-122959"/>
    <x v="432"/>
    <d v="2014-12-12T00:00:00"/>
    <s v="Same Day"/>
    <s v="CY-12745"/>
    <s v="Craig Yedwab"/>
    <x v="1"/>
    <s v="United States"/>
    <s v="San Antonio"/>
    <s v="Texas"/>
    <n v="78207"/>
    <x v="2"/>
    <s v="OFF-BI-10003650"/>
    <x v="1"/>
    <x v="8"/>
    <x v="115"/>
    <n v="210.392"/>
    <n v="2"/>
    <n v="0.8"/>
    <x v="2746"/>
    <x v="1"/>
    <x v="4"/>
    <s v="2014"/>
  </r>
  <r>
    <s v="CA-2017-162572"/>
    <x v="145"/>
    <d v="2017-09-27T00:00:00"/>
    <s v="Second Class"/>
    <s v="RB-19360"/>
    <s v="Raymond Buch"/>
    <x v="0"/>
    <s v="United States"/>
    <s v="Cincinnati"/>
    <s v="Ohio"/>
    <n v="45231"/>
    <x v="3"/>
    <s v="TEC-AC-10003628"/>
    <x v="2"/>
    <x v="11"/>
    <x v="247"/>
    <n v="119.96"/>
    <n v="5"/>
    <n v="0.2"/>
    <x v="2747"/>
    <x v="10"/>
    <x v="8"/>
    <s v="2017"/>
  </r>
  <r>
    <s v="CA-2017-162572"/>
    <x v="145"/>
    <d v="2017-09-27T00:00:00"/>
    <s v="Second Class"/>
    <s v="RB-19360"/>
    <s v="Raymond Buch"/>
    <x v="0"/>
    <s v="United States"/>
    <s v="Cincinnati"/>
    <s v="Ohio"/>
    <n v="45231"/>
    <x v="3"/>
    <s v="OFF-AR-10001547"/>
    <x v="1"/>
    <x v="6"/>
    <x v="148"/>
    <n v="10.608000000000001"/>
    <n v="6"/>
    <n v="0.2"/>
    <x v="2748"/>
    <x v="10"/>
    <x v="8"/>
    <s v="2017"/>
  </r>
  <r>
    <s v="US-2016-148110"/>
    <x v="64"/>
    <d v="2016-09-11T00:00:00"/>
    <s v="Standard Class"/>
    <s v="AR-10825"/>
    <s v="Anthony Rawles"/>
    <x v="1"/>
    <s v="United States"/>
    <s v="Austin"/>
    <s v="Texas"/>
    <n v="78745"/>
    <x v="2"/>
    <s v="FUR-CH-10002647"/>
    <x v="0"/>
    <x v="1"/>
    <x v="475"/>
    <n v="347.80200000000002"/>
    <n v="7"/>
    <n v="0.3"/>
    <x v="2749"/>
    <x v="5"/>
    <x v="8"/>
    <s v="2016"/>
  </r>
  <r>
    <s v="CA-2017-131828"/>
    <x v="512"/>
    <d v="2017-02-13T00:00:00"/>
    <s v="Second Class"/>
    <s v="CS-11845"/>
    <s v="Cari Sayre"/>
    <x v="1"/>
    <s v="United States"/>
    <s v="Seattle"/>
    <s v="Washington"/>
    <n v="98105"/>
    <x v="1"/>
    <s v="FUR-CH-10004495"/>
    <x v="0"/>
    <x v="1"/>
    <x v="1484"/>
    <n v="963.13599999999997"/>
    <n v="4"/>
    <n v="0.2"/>
    <x v="2750"/>
    <x v="2"/>
    <x v="11"/>
    <s v="2017"/>
  </r>
  <r>
    <s v="CA-2017-131828"/>
    <x v="512"/>
    <d v="2017-02-13T00:00:00"/>
    <s v="Second Class"/>
    <s v="CS-11845"/>
    <s v="Cari Sayre"/>
    <x v="1"/>
    <s v="United States"/>
    <s v="Seattle"/>
    <s v="Washington"/>
    <n v="98105"/>
    <x v="1"/>
    <s v="TEC-PH-10002923"/>
    <x v="2"/>
    <x v="7"/>
    <x v="687"/>
    <n v="88.775999999999996"/>
    <n v="3"/>
    <n v="0.2"/>
    <x v="2751"/>
    <x v="2"/>
    <x v="11"/>
    <s v="2017"/>
  </r>
  <r>
    <s v="CA-2014-109218"/>
    <x v="479"/>
    <d v="2014-07-03T00:00:00"/>
    <s v="Second Class"/>
    <s v="AR-10825"/>
    <s v="Anthony Rawles"/>
    <x v="1"/>
    <s v="United States"/>
    <s v="Los Angeles"/>
    <s v="California"/>
    <n v="90004"/>
    <x v="1"/>
    <s v="OFF-AR-10001374"/>
    <x v="1"/>
    <x v="6"/>
    <x v="313"/>
    <n v="32.4"/>
    <n v="5"/>
    <n v="0"/>
    <x v="2752"/>
    <x v="17"/>
    <x v="1"/>
    <s v="2014"/>
  </r>
  <r>
    <s v="CA-2016-120558"/>
    <x v="843"/>
    <d v="2016-06-10T00:00:00"/>
    <s v="First Class"/>
    <s v="RD-19810"/>
    <s v="Ross DeVincentis"/>
    <x v="2"/>
    <s v="United States"/>
    <s v="New York City"/>
    <s v="New York"/>
    <n v="10035"/>
    <x v="3"/>
    <s v="OFF-PA-10003441"/>
    <x v="1"/>
    <x v="10"/>
    <x v="490"/>
    <n v="32.4"/>
    <n v="5"/>
    <n v="0"/>
    <x v="56"/>
    <x v="29"/>
    <x v="1"/>
    <s v="2016"/>
  </r>
  <r>
    <s v="US-2014-109036"/>
    <x v="414"/>
    <d v="2014-12-25T00:00:00"/>
    <s v="Standard Class"/>
    <s v="KH-16510"/>
    <s v="Keith Herrera"/>
    <x v="0"/>
    <s v="United States"/>
    <s v="Seattle"/>
    <s v="Washington"/>
    <n v="98103"/>
    <x v="1"/>
    <s v="OFF-LA-10002043"/>
    <x v="1"/>
    <x v="2"/>
    <x v="255"/>
    <n v="31.05"/>
    <n v="3"/>
    <n v="0"/>
    <x v="2753"/>
    <x v="14"/>
    <x v="4"/>
    <s v="2014"/>
  </r>
  <r>
    <s v="CA-2015-147830"/>
    <x v="83"/>
    <d v="2015-12-18T00:00:00"/>
    <s v="First Class"/>
    <s v="NF-18385"/>
    <s v="Natalie Fritzler"/>
    <x v="0"/>
    <s v="United States"/>
    <s v="Newark"/>
    <s v="Ohio"/>
    <n v="43055"/>
    <x v="3"/>
    <s v="TEC-AC-10002049"/>
    <x v="2"/>
    <x v="11"/>
    <x v="1062"/>
    <n v="2025.36"/>
    <n v="6"/>
    <n v="0.2"/>
    <x v="2754"/>
    <x v="4"/>
    <x v="4"/>
    <s v="2015"/>
  </r>
  <r>
    <s v="CA-2015-147830"/>
    <x v="83"/>
    <d v="2015-12-18T00:00:00"/>
    <s v="First Class"/>
    <s v="NF-18385"/>
    <s v="Natalie Fritzler"/>
    <x v="0"/>
    <s v="United States"/>
    <s v="Newark"/>
    <s v="Ohio"/>
    <n v="43055"/>
    <x v="3"/>
    <s v="TEC-MA-10000418"/>
    <x v="2"/>
    <x v="15"/>
    <x v="1485"/>
    <n v="1799.9939999999999"/>
    <n v="2"/>
    <n v="0.7"/>
    <x v="2755"/>
    <x v="4"/>
    <x v="4"/>
    <s v="2015"/>
  </r>
  <r>
    <s v="CA-2015-147830"/>
    <x v="83"/>
    <d v="2015-12-18T00:00:00"/>
    <s v="First Class"/>
    <s v="NF-18385"/>
    <s v="Natalie Fritzler"/>
    <x v="0"/>
    <s v="United States"/>
    <s v="Newark"/>
    <s v="Ohio"/>
    <n v="43055"/>
    <x v="3"/>
    <s v="TEC-PH-10004908"/>
    <x v="2"/>
    <x v="7"/>
    <x v="1483"/>
    <n v="101.988"/>
    <n v="2"/>
    <n v="0.4"/>
    <x v="2756"/>
    <x v="4"/>
    <x v="4"/>
    <s v="2015"/>
  </r>
  <r>
    <s v="CA-2015-147830"/>
    <x v="83"/>
    <d v="2015-12-18T00:00:00"/>
    <s v="First Class"/>
    <s v="NF-18385"/>
    <s v="Natalie Fritzler"/>
    <x v="0"/>
    <s v="United States"/>
    <s v="Newark"/>
    <s v="Ohio"/>
    <n v="43055"/>
    <x v="3"/>
    <s v="FUR-FU-10004091"/>
    <x v="0"/>
    <x v="5"/>
    <x v="267"/>
    <n v="262.86399999999998"/>
    <n v="7"/>
    <n v="0.2"/>
    <x v="2757"/>
    <x v="4"/>
    <x v="4"/>
    <s v="2015"/>
  </r>
  <r>
    <s v="CA-2017-150497"/>
    <x v="228"/>
    <d v="2017-07-24T00:00:00"/>
    <s v="Standard Class"/>
    <s v="SM-20950"/>
    <s v="Suzanne McNair"/>
    <x v="1"/>
    <s v="United States"/>
    <s v="Maple Grove"/>
    <s v="Minnesota"/>
    <n v="55369"/>
    <x v="2"/>
    <s v="OFF-BI-10004600"/>
    <x v="1"/>
    <x v="8"/>
    <x v="1486"/>
    <n v="735.98"/>
    <n v="2"/>
    <n v="0"/>
    <x v="2758"/>
    <x v="14"/>
    <x v="7"/>
    <s v="2017"/>
  </r>
  <r>
    <s v="CA-2014-128986"/>
    <x v="93"/>
    <d v="2014-08-05T00:00:00"/>
    <s v="Second Class"/>
    <s v="GH-14410"/>
    <s v="Gary Hansen"/>
    <x v="2"/>
    <s v="United States"/>
    <s v="Glendale"/>
    <s v="Arizona"/>
    <n v="85301"/>
    <x v="1"/>
    <s v="OFF-PA-10001289"/>
    <x v="1"/>
    <x v="10"/>
    <x v="961"/>
    <n v="93.024000000000001"/>
    <n v="3"/>
    <n v="0.2"/>
    <x v="2759"/>
    <x v="21"/>
    <x v="6"/>
    <s v="2014"/>
  </r>
  <r>
    <s v="CA-2015-139584"/>
    <x v="252"/>
    <d v="2015-08-28T00:00:00"/>
    <s v="Standard Class"/>
    <s v="EM-13810"/>
    <s v="Eleni McCrary"/>
    <x v="1"/>
    <s v="United States"/>
    <s v="New York City"/>
    <s v="New York"/>
    <n v="10009"/>
    <x v="3"/>
    <s v="FUR-TA-10001539"/>
    <x v="0"/>
    <x v="3"/>
    <x v="10"/>
    <n v="284.36399999999998"/>
    <n v="2"/>
    <n v="0.4"/>
    <x v="441"/>
    <x v="16"/>
    <x v="6"/>
    <s v="2015"/>
  </r>
  <r>
    <s v="CA-2015-139584"/>
    <x v="252"/>
    <d v="2015-08-28T00:00:00"/>
    <s v="Standard Class"/>
    <s v="EM-13810"/>
    <s v="Eleni McCrary"/>
    <x v="1"/>
    <s v="United States"/>
    <s v="New York City"/>
    <s v="New York"/>
    <n v="10009"/>
    <x v="3"/>
    <s v="TEC-AC-10001266"/>
    <x v="2"/>
    <x v="11"/>
    <x v="198"/>
    <n v="26"/>
    <n v="2"/>
    <n v="0"/>
    <x v="804"/>
    <x v="16"/>
    <x v="6"/>
    <s v="2015"/>
  </r>
  <r>
    <s v="US-2016-162677"/>
    <x v="253"/>
    <d v="2016-03-27T00:00:00"/>
    <s v="First Class"/>
    <s v="DB-13210"/>
    <s v="Dean Braden"/>
    <x v="0"/>
    <s v="United States"/>
    <s v="Jacksonville"/>
    <s v="North Carolina"/>
    <n v="28540"/>
    <x v="0"/>
    <s v="OFF-ST-10001291"/>
    <x v="1"/>
    <x v="4"/>
    <x v="1026"/>
    <n v="67.64"/>
    <n v="5"/>
    <n v="0.2"/>
    <x v="2760"/>
    <x v="20"/>
    <x v="10"/>
    <s v="2016"/>
  </r>
  <r>
    <s v="US-2016-162677"/>
    <x v="253"/>
    <d v="2016-03-27T00:00:00"/>
    <s v="First Class"/>
    <s v="DB-13210"/>
    <s v="Dean Braden"/>
    <x v="0"/>
    <s v="United States"/>
    <s v="Jacksonville"/>
    <s v="North Carolina"/>
    <n v="28540"/>
    <x v="0"/>
    <s v="TEC-AC-10001314"/>
    <x v="2"/>
    <x v="11"/>
    <x v="952"/>
    <n v="119.976"/>
    <n v="3"/>
    <n v="0.2"/>
    <x v="2761"/>
    <x v="20"/>
    <x v="10"/>
    <s v="2016"/>
  </r>
  <r>
    <s v="US-2014-150924"/>
    <x v="171"/>
    <d v="2014-09-16T00:00:00"/>
    <s v="Second Class"/>
    <s v="PT-19090"/>
    <s v="Pete Takahito"/>
    <x v="0"/>
    <s v="United States"/>
    <s v="Houston"/>
    <s v="Texas"/>
    <n v="77070"/>
    <x v="2"/>
    <s v="OFF-BI-10004040"/>
    <x v="1"/>
    <x v="8"/>
    <x v="1487"/>
    <n v="5.18"/>
    <n v="5"/>
    <n v="0.8"/>
    <x v="2762"/>
    <x v="1"/>
    <x v="8"/>
    <s v="2014"/>
  </r>
  <r>
    <s v="CA-2014-153969"/>
    <x v="158"/>
    <d v="2014-09-25T00:00:00"/>
    <s v="Standard Class"/>
    <s v="HF-14995"/>
    <s v="Herbert Flentye"/>
    <x v="0"/>
    <s v="United States"/>
    <s v="San Francisco"/>
    <s v="California"/>
    <n v="94109"/>
    <x v="1"/>
    <s v="OFF-EN-10001539"/>
    <x v="1"/>
    <x v="12"/>
    <x v="153"/>
    <n v="15.56"/>
    <n v="2"/>
    <n v="0"/>
    <x v="2763"/>
    <x v="30"/>
    <x v="8"/>
    <s v="2014"/>
  </r>
  <r>
    <s v="CA-2014-153969"/>
    <x v="158"/>
    <d v="2014-09-25T00:00:00"/>
    <s v="Standard Class"/>
    <s v="HF-14995"/>
    <s v="Herbert Flentye"/>
    <x v="0"/>
    <s v="United States"/>
    <s v="San Francisco"/>
    <s v="California"/>
    <n v="94109"/>
    <x v="1"/>
    <s v="OFF-EN-10004483"/>
    <x v="1"/>
    <x v="12"/>
    <x v="1344"/>
    <n v="78.349999999999994"/>
    <n v="5"/>
    <n v="0"/>
    <x v="2764"/>
    <x v="30"/>
    <x v="8"/>
    <s v="2014"/>
  </r>
  <r>
    <s v="CA-2014-153969"/>
    <x v="158"/>
    <d v="2014-09-25T00:00:00"/>
    <s v="Standard Class"/>
    <s v="HF-14995"/>
    <s v="Herbert Flentye"/>
    <x v="0"/>
    <s v="United States"/>
    <s v="San Francisco"/>
    <s v="California"/>
    <n v="94109"/>
    <x v="1"/>
    <s v="OFF-AR-10001615"/>
    <x v="1"/>
    <x v="6"/>
    <x v="1488"/>
    <n v="59.52"/>
    <n v="3"/>
    <n v="0"/>
    <x v="436"/>
    <x v="30"/>
    <x v="8"/>
    <s v="2014"/>
  </r>
  <r>
    <s v="CA-2014-153969"/>
    <x v="158"/>
    <d v="2014-09-25T00:00:00"/>
    <s v="Standard Class"/>
    <s v="HF-14995"/>
    <s v="Herbert Flentye"/>
    <x v="0"/>
    <s v="United States"/>
    <s v="San Francisco"/>
    <s v="California"/>
    <n v="94109"/>
    <x v="1"/>
    <s v="OFF-PA-10000327"/>
    <x v="1"/>
    <x v="10"/>
    <x v="1437"/>
    <n v="38.520000000000003"/>
    <n v="9"/>
    <n v="0"/>
    <x v="2765"/>
    <x v="30"/>
    <x v="8"/>
    <s v="2014"/>
  </r>
  <r>
    <s v="CA-2014-153969"/>
    <x v="158"/>
    <d v="2014-09-25T00:00:00"/>
    <s v="Standard Class"/>
    <s v="HF-14995"/>
    <s v="Herbert Flentye"/>
    <x v="0"/>
    <s v="United States"/>
    <s v="San Francisco"/>
    <s v="California"/>
    <n v="94109"/>
    <x v="1"/>
    <s v="TEC-PH-10001299"/>
    <x v="2"/>
    <x v="7"/>
    <x v="1489"/>
    <n v="239.98400000000001"/>
    <n v="2"/>
    <n v="0.2"/>
    <x v="2766"/>
    <x v="30"/>
    <x v="8"/>
    <s v="2014"/>
  </r>
  <r>
    <s v="CA-2014-153969"/>
    <x v="158"/>
    <d v="2014-09-25T00:00:00"/>
    <s v="Standard Class"/>
    <s v="HF-14995"/>
    <s v="Herbert Flentye"/>
    <x v="0"/>
    <s v="United States"/>
    <s v="San Francisco"/>
    <s v="California"/>
    <n v="94109"/>
    <x v="1"/>
    <s v="OFF-PA-10002246"/>
    <x v="1"/>
    <x v="10"/>
    <x v="1395"/>
    <n v="19.350000000000001"/>
    <n v="3"/>
    <n v="0"/>
    <x v="2767"/>
    <x v="30"/>
    <x v="8"/>
    <s v="2014"/>
  </r>
  <r>
    <s v="CA-2016-146682"/>
    <x v="517"/>
    <d v="2016-10-31T00:00:00"/>
    <s v="First Class"/>
    <s v="KW-16435"/>
    <s v="Katrina Willman"/>
    <x v="0"/>
    <s v="United States"/>
    <s v="Lansing"/>
    <s v="Michigan"/>
    <n v="48911"/>
    <x v="2"/>
    <s v="FUR-FU-10002671"/>
    <x v="0"/>
    <x v="5"/>
    <x v="278"/>
    <n v="67"/>
    <n v="5"/>
    <n v="0"/>
    <x v="2768"/>
    <x v="25"/>
    <x v="2"/>
    <s v="2016"/>
  </r>
  <r>
    <s v="CA-2016-138695"/>
    <x v="316"/>
    <d v="2016-06-03T00:00:00"/>
    <s v="Standard Class"/>
    <s v="KC-16675"/>
    <s v="Kimberly Carter"/>
    <x v="1"/>
    <s v="United States"/>
    <s v="Tallahassee"/>
    <s v="Florida"/>
    <n v="32303"/>
    <x v="0"/>
    <s v="FUR-CH-10003833"/>
    <x v="0"/>
    <x v="1"/>
    <x v="1209"/>
    <n v="390.27199999999999"/>
    <n v="8"/>
    <n v="0.2"/>
    <x v="2769"/>
    <x v="22"/>
    <x v="5"/>
    <s v="2016"/>
  </r>
  <r>
    <s v="CA-2016-138695"/>
    <x v="316"/>
    <d v="2016-06-03T00:00:00"/>
    <s v="Standard Class"/>
    <s v="KC-16675"/>
    <s v="Kimberly Carter"/>
    <x v="1"/>
    <s v="United States"/>
    <s v="Tallahassee"/>
    <s v="Florida"/>
    <n v="32303"/>
    <x v="0"/>
    <s v="OFF-PA-10001667"/>
    <x v="1"/>
    <x v="10"/>
    <x v="458"/>
    <n v="62.192"/>
    <n v="13"/>
    <n v="0.2"/>
    <x v="2770"/>
    <x v="22"/>
    <x v="5"/>
    <s v="2016"/>
  </r>
  <r>
    <s v="CA-2017-107461"/>
    <x v="202"/>
    <d v="2017-12-26T00:00:00"/>
    <s v="Second Class"/>
    <s v="PK-19075"/>
    <s v="Pete Kriz"/>
    <x v="0"/>
    <s v="United States"/>
    <s v="Columbia"/>
    <s v="South Carolina"/>
    <n v="29203"/>
    <x v="0"/>
    <s v="OFF-BI-10002003"/>
    <x v="1"/>
    <x v="8"/>
    <x v="1393"/>
    <n v="23.88"/>
    <n v="6"/>
    <n v="0"/>
    <x v="2771"/>
    <x v="30"/>
    <x v="4"/>
    <s v="2017"/>
  </r>
  <r>
    <s v="US-2016-133879"/>
    <x v="844"/>
    <d v="2016-03-28T00:00:00"/>
    <s v="Standard Class"/>
    <s v="KT-16465"/>
    <s v="Kean Takahito"/>
    <x v="0"/>
    <s v="United States"/>
    <s v="Chicago"/>
    <s v="Illinois"/>
    <n v="60623"/>
    <x v="2"/>
    <s v="OFF-BI-10004465"/>
    <x v="1"/>
    <x v="8"/>
    <x v="739"/>
    <n v="3.1680000000000001"/>
    <n v="2"/>
    <n v="0.8"/>
    <x v="1847"/>
    <x v="30"/>
    <x v="10"/>
    <s v="2016"/>
  </r>
  <r>
    <s v="US-2016-133879"/>
    <x v="844"/>
    <d v="2016-03-28T00:00:00"/>
    <s v="Standard Class"/>
    <s v="KT-16465"/>
    <s v="Kean Takahito"/>
    <x v="0"/>
    <s v="United States"/>
    <s v="Chicago"/>
    <s v="Illinois"/>
    <n v="60623"/>
    <x v="2"/>
    <s v="FUR-CH-10000665"/>
    <x v="0"/>
    <x v="1"/>
    <x v="662"/>
    <n v="528.42999999999995"/>
    <n v="5"/>
    <n v="0.3"/>
    <x v="232"/>
    <x v="30"/>
    <x v="10"/>
    <s v="2016"/>
  </r>
  <r>
    <s v="US-2016-133879"/>
    <x v="844"/>
    <d v="2016-03-28T00:00:00"/>
    <s v="Standard Class"/>
    <s v="KT-16465"/>
    <s v="Kean Takahito"/>
    <x v="0"/>
    <s v="United States"/>
    <s v="Chicago"/>
    <s v="Illinois"/>
    <n v="60623"/>
    <x v="2"/>
    <s v="OFF-AR-10004956"/>
    <x v="1"/>
    <x v="6"/>
    <x v="1244"/>
    <n v="13.391999999999999"/>
    <n v="3"/>
    <n v="0.2"/>
    <x v="2772"/>
    <x v="30"/>
    <x v="10"/>
    <s v="2016"/>
  </r>
  <r>
    <s v="CA-2017-157483"/>
    <x v="343"/>
    <d v="2017-11-18T00:00:00"/>
    <s v="Standard Class"/>
    <s v="EP-13915"/>
    <s v="Emily Phan"/>
    <x v="0"/>
    <s v="United States"/>
    <s v="Detroit"/>
    <s v="Michigan"/>
    <n v="48227"/>
    <x v="2"/>
    <s v="OFF-AR-10004260"/>
    <x v="1"/>
    <x v="6"/>
    <x v="1490"/>
    <n v="181.86"/>
    <n v="7"/>
    <n v="0"/>
    <x v="2773"/>
    <x v="2"/>
    <x v="0"/>
    <s v="2017"/>
  </r>
  <r>
    <s v="US-2017-132059"/>
    <x v="397"/>
    <d v="2017-09-29T00:00:00"/>
    <s v="Standard Class"/>
    <s v="AP-10915"/>
    <s v="Arthur Prichep"/>
    <x v="0"/>
    <s v="United States"/>
    <s v="Fort Collins"/>
    <s v="Colorado"/>
    <n v="80525"/>
    <x v="1"/>
    <s v="FUR-BO-10001811"/>
    <x v="0"/>
    <x v="0"/>
    <x v="787"/>
    <n v="180.58799999999999"/>
    <n v="2"/>
    <n v="0.7"/>
    <x v="2774"/>
    <x v="27"/>
    <x v="8"/>
    <s v="2017"/>
  </r>
  <r>
    <s v="US-2017-132059"/>
    <x v="397"/>
    <d v="2017-09-29T00:00:00"/>
    <s v="Standard Class"/>
    <s v="AP-10915"/>
    <s v="Arthur Prichep"/>
    <x v="0"/>
    <s v="United States"/>
    <s v="Fort Collins"/>
    <s v="Colorado"/>
    <n v="80525"/>
    <x v="1"/>
    <s v="TEC-AC-10003280"/>
    <x v="2"/>
    <x v="11"/>
    <x v="1037"/>
    <n v="47.984000000000002"/>
    <n v="2"/>
    <n v="0.2"/>
    <x v="752"/>
    <x v="27"/>
    <x v="8"/>
    <s v="2017"/>
  </r>
  <r>
    <s v="CA-2017-122280"/>
    <x v="18"/>
    <d v="2017-09-10T00:00:00"/>
    <s v="Same Day"/>
    <s v="SH-20395"/>
    <s v="Shahid Hopkins"/>
    <x v="0"/>
    <s v="United States"/>
    <s v="New York City"/>
    <s v="New York"/>
    <n v="10024"/>
    <x v="3"/>
    <s v="OFF-PA-10004911"/>
    <x v="1"/>
    <x v="10"/>
    <x v="938"/>
    <n v="18.760000000000002"/>
    <n v="2"/>
    <n v="0"/>
    <x v="2775"/>
    <x v="13"/>
    <x v="8"/>
    <s v="2017"/>
  </r>
  <r>
    <s v="CA-2017-105235"/>
    <x v="256"/>
    <d v="2017-12-11T00:00:00"/>
    <s v="Standard Class"/>
    <s v="SM-20950"/>
    <s v="Suzanne McNair"/>
    <x v="1"/>
    <s v="United States"/>
    <s v="New York City"/>
    <s v="New York"/>
    <n v="10011"/>
    <x v="3"/>
    <s v="FUR-FU-10001487"/>
    <x v="0"/>
    <x v="5"/>
    <x v="5"/>
    <n v="20.94"/>
    <n v="3"/>
    <n v="0"/>
    <x v="2776"/>
    <x v="5"/>
    <x v="4"/>
    <s v="2017"/>
  </r>
  <r>
    <s v="CA-2017-105235"/>
    <x v="256"/>
    <d v="2017-12-11T00:00:00"/>
    <s v="Standard Class"/>
    <s v="SM-20950"/>
    <s v="Suzanne McNair"/>
    <x v="1"/>
    <s v="United States"/>
    <s v="New York City"/>
    <s v="New York"/>
    <n v="10011"/>
    <x v="3"/>
    <s v="FUR-FU-10000521"/>
    <x v="0"/>
    <x v="5"/>
    <x v="139"/>
    <n v="58.68"/>
    <n v="2"/>
    <n v="0"/>
    <x v="2777"/>
    <x v="5"/>
    <x v="4"/>
    <s v="2017"/>
  </r>
  <r>
    <s v="CA-2017-105235"/>
    <x v="256"/>
    <d v="2017-12-11T00:00:00"/>
    <s v="Standard Class"/>
    <s v="SM-20950"/>
    <s v="Suzanne McNair"/>
    <x v="1"/>
    <s v="United States"/>
    <s v="New York City"/>
    <s v="New York"/>
    <n v="10011"/>
    <x v="3"/>
    <s v="OFF-AP-10001271"/>
    <x v="1"/>
    <x v="9"/>
    <x v="474"/>
    <n v="254.9"/>
    <n v="5"/>
    <n v="0"/>
    <x v="2778"/>
    <x v="5"/>
    <x v="4"/>
    <s v="2017"/>
  </r>
  <r>
    <s v="CA-2017-152912"/>
    <x v="45"/>
    <d v="2017-11-12T00:00:00"/>
    <s v="Second Class"/>
    <s v="BM-11650"/>
    <s v="Brian Moss"/>
    <x v="1"/>
    <s v="United States"/>
    <s v="Columbia"/>
    <s v="Maryland"/>
    <n v="21044"/>
    <x v="3"/>
    <s v="OFF-BI-10004728"/>
    <x v="1"/>
    <x v="8"/>
    <x v="544"/>
    <n v="9.64"/>
    <n v="2"/>
    <n v="0"/>
    <x v="1494"/>
    <x v="3"/>
    <x v="0"/>
    <s v="2017"/>
  </r>
  <r>
    <s v="CA-2017-152912"/>
    <x v="45"/>
    <d v="2017-11-12T00:00:00"/>
    <s v="Second Class"/>
    <s v="BM-11650"/>
    <s v="Brian Moss"/>
    <x v="1"/>
    <s v="United States"/>
    <s v="Columbia"/>
    <s v="Maryland"/>
    <n v="21044"/>
    <x v="3"/>
    <s v="TEC-AC-10004666"/>
    <x v="2"/>
    <x v="11"/>
    <x v="716"/>
    <n v="826.62"/>
    <n v="3"/>
    <n v="0"/>
    <x v="2779"/>
    <x v="3"/>
    <x v="0"/>
    <s v="2017"/>
  </r>
  <r>
    <s v="CA-2017-152912"/>
    <x v="45"/>
    <d v="2017-11-12T00:00:00"/>
    <s v="Second Class"/>
    <s v="BM-11650"/>
    <s v="Brian Moss"/>
    <x v="1"/>
    <s v="United States"/>
    <s v="Columbia"/>
    <s v="Maryland"/>
    <n v="21044"/>
    <x v="3"/>
    <s v="OFF-ST-10003208"/>
    <x v="1"/>
    <x v="4"/>
    <x v="246"/>
    <n v="1633.14"/>
    <n v="9"/>
    <n v="0"/>
    <x v="2780"/>
    <x v="3"/>
    <x v="0"/>
    <s v="2017"/>
  </r>
  <r>
    <s v="CA-2017-152912"/>
    <x v="45"/>
    <d v="2017-11-12T00:00:00"/>
    <s v="Second Class"/>
    <s v="BM-11650"/>
    <s v="Brian Moss"/>
    <x v="1"/>
    <s v="United States"/>
    <s v="Columbia"/>
    <s v="Maryland"/>
    <n v="21044"/>
    <x v="3"/>
    <s v="OFF-ST-10003208"/>
    <x v="1"/>
    <x v="4"/>
    <x v="246"/>
    <n v="544.38"/>
    <n v="3"/>
    <n v="0"/>
    <x v="2781"/>
    <x v="3"/>
    <x v="0"/>
    <s v="2017"/>
  </r>
  <r>
    <s v="CA-2014-123498"/>
    <x v="845"/>
    <d v="2014-11-09T00:00:00"/>
    <s v="First Class"/>
    <s v="TC-20980"/>
    <s v="Tamara Chand"/>
    <x v="1"/>
    <s v="United States"/>
    <s v="Houston"/>
    <s v="Texas"/>
    <n v="77041"/>
    <x v="2"/>
    <s v="OFF-BI-10000632"/>
    <x v="1"/>
    <x v="8"/>
    <x v="1297"/>
    <n v="26.045999999999999"/>
    <n v="3"/>
    <n v="0.8"/>
    <x v="2782"/>
    <x v="29"/>
    <x v="0"/>
    <s v="2014"/>
  </r>
  <r>
    <s v="CA-2014-123498"/>
    <x v="845"/>
    <d v="2014-11-09T00:00:00"/>
    <s v="First Class"/>
    <s v="TC-20980"/>
    <s v="Tamara Chand"/>
    <x v="1"/>
    <s v="United States"/>
    <s v="Houston"/>
    <s v="Texas"/>
    <n v="77041"/>
    <x v="2"/>
    <s v="OFF-EN-10004773"/>
    <x v="1"/>
    <x v="12"/>
    <x v="153"/>
    <n v="74.352000000000004"/>
    <n v="3"/>
    <n v="0.2"/>
    <x v="2783"/>
    <x v="29"/>
    <x v="0"/>
    <s v="2014"/>
  </r>
  <r>
    <s v="CA-2017-159352"/>
    <x v="846"/>
    <d v="2017-03-17T00:00:00"/>
    <s v="Standard Class"/>
    <s v="KB-16585"/>
    <s v="Ken Black"/>
    <x v="1"/>
    <s v="United States"/>
    <s v="Lowell"/>
    <s v="Massachusetts"/>
    <n v="1852"/>
    <x v="3"/>
    <s v="TEC-PH-10004700"/>
    <x v="2"/>
    <x v="7"/>
    <x v="851"/>
    <n v="69.930000000000007"/>
    <n v="7"/>
    <n v="0"/>
    <x v="2784"/>
    <x v="1"/>
    <x v="10"/>
    <s v="2017"/>
  </r>
  <r>
    <s v="US-2017-146416"/>
    <x v="179"/>
    <d v="2017-10-22T00:00:00"/>
    <s v="Second Class"/>
    <s v="JE-16165"/>
    <s v="Justin Ellison"/>
    <x v="1"/>
    <s v="United States"/>
    <s v="Woodland"/>
    <s v="California"/>
    <n v="95695"/>
    <x v="1"/>
    <s v="OFF-LA-10003714"/>
    <x v="1"/>
    <x v="2"/>
    <x v="1157"/>
    <n v="3.75"/>
    <n v="1"/>
    <n v="0"/>
    <x v="1474"/>
    <x v="14"/>
    <x v="2"/>
    <s v="2017"/>
  </r>
  <r>
    <s v="US-2017-146416"/>
    <x v="179"/>
    <d v="2017-10-22T00:00:00"/>
    <s v="Second Class"/>
    <s v="JE-16165"/>
    <s v="Justin Ellison"/>
    <x v="1"/>
    <s v="United States"/>
    <s v="Woodland"/>
    <s v="California"/>
    <n v="95695"/>
    <x v="1"/>
    <s v="OFF-BI-10001787"/>
    <x v="1"/>
    <x v="8"/>
    <x v="1491"/>
    <n v="20.928000000000001"/>
    <n v="4"/>
    <n v="0.2"/>
    <x v="2785"/>
    <x v="14"/>
    <x v="2"/>
    <s v="2017"/>
  </r>
  <r>
    <s v="US-2015-163783"/>
    <x v="17"/>
    <d v="2016-01-01T00:00:00"/>
    <s v="Standard Class"/>
    <s v="DR-12940"/>
    <s v="Daniel Raglin"/>
    <x v="2"/>
    <s v="United States"/>
    <s v="Chicago"/>
    <s v="Illinois"/>
    <n v="60610"/>
    <x v="2"/>
    <s v="OFF-ST-10002957"/>
    <x v="1"/>
    <x v="4"/>
    <x v="1492"/>
    <n v="12.672000000000001"/>
    <n v="3"/>
    <n v="0.2"/>
    <x v="902"/>
    <x v="8"/>
    <x v="4"/>
    <s v="2015"/>
  </r>
  <r>
    <s v="CA-2017-123981"/>
    <x v="280"/>
    <d v="2017-10-08T00:00:00"/>
    <s v="Standard Class"/>
    <s v="RW-19630"/>
    <s v="Rob Williams"/>
    <x v="1"/>
    <s v="United States"/>
    <s v="New York City"/>
    <s v="New York"/>
    <n v="10035"/>
    <x v="3"/>
    <s v="TEC-PH-10002115"/>
    <x v="2"/>
    <x v="7"/>
    <x v="801"/>
    <n v="65.989999999999995"/>
    <n v="1"/>
    <n v="0"/>
    <x v="794"/>
    <x v="28"/>
    <x v="2"/>
    <s v="2017"/>
  </r>
  <r>
    <s v="CA-2017-158953"/>
    <x v="400"/>
    <d v="2017-06-08T00:00:00"/>
    <s v="Standard Class"/>
    <s v="ML-18040"/>
    <s v="Michelle Lonsdale"/>
    <x v="1"/>
    <s v="United States"/>
    <s v="Missouri City"/>
    <s v="Texas"/>
    <n v="77489"/>
    <x v="2"/>
    <s v="OFF-BI-10002557"/>
    <x v="1"/>
    <x v="8"/>
    <x v="249"/>
    <n v="6.37"/>
    <n v="7"/>
    <n v="0.8"/>
    <x v="2786"/>
    <x v="18"/>
    <x v="1"/>
    <s v="2017"/>
  </r>
  <r>
    <s v="CA-2014-165428"/>
    <x v="416"/>
    <d v="2014-09-04T00:00:00"/>
    <s v="First Class"/>
    <s v="JL-15130"/>
    <s v="Jack Lebron"/>
    <x v="0"/>
    <s v="United States"/>
    <s v="Houston"/>
    <s v="Texas"/>
    <n v="77036"/>
    <x v="2"/>
    <s v="OFF-BI-10002949"/>
    <x v="1"/>
    <x v="8"/>
    <x v="525"/>
    <n v="3.6480000000000001"/>
    <n v="3"/>
    <n v="0.8"/>
    <x v="2787"/>
    <x v="26"/>
    <x v="8"/>
    <s v="2014"/>
  </r>
  <r>
    <s v="CA-2014-165428"/>
    <x v="416"/>
    <d v="2014-09-04T00:00:00"/>
    <s v="First Class"/>
    <s v="JL-15130"/>
    <s v="Jack Lebron"/>
    <x v="0"/>
    <s v="United States"/>
    <s v="Houston"/>
    <s v="Texas"/>
    <n v="77036"/>
    <x v="2"/>
    <s v="OFF-PA-10004100"/>
    <x v="1"/>
    <x v="10"/>
    <x v="260"/>
    <n v="31.103999999999999"/>
    <n v="6"/>
    <n v="0.2"/>
    <x v="282"/>
    <x v="26"/>
    <x v="8"/>
    <s v="2014"/>
  </r>
  <r>
    <s v="CA-2016-169026"/>
    <x v="590"/>
    <d v="2016-08-13T00:00:00"/>
    <s v="Standard Class"/>
    <s v="CM-12655"/>
    <s v="Corinna Mitchell"/>
    <x v="2"/>
    <s v="United States"/>
    <s v="Jackson"/>
    <s v="Mississippi"/>
    <n v="39212"/>
    <x v="0"/>
    <s v="OFF-FA-10001883"/>
    <x v="1"/>
    <x v="13"/>
    <x v="1493"/>
    <n v="23.34"/>
    <n v="3"/>
    <n v="0"/>
    <x v="2788"/>
    <x v="0"/>
    <x v="6"/>
    <s v="2016"/>
  </r>
  <r>
    <s v="CA-2017-109750"/>
    <x v="847"/>
    <d v="2017-07-28T00:00:00"/>
    <s v="Standard Class"/>
    <s v="FH-14365"/>
    <s v="Fred Hopkins"/>
    <x v="1"/>
    <s v="United States"/>
    <s v="New York City"/>
    <s v="New York"/>
    <n v="10009"/>
    <x v="3"/>
    <s v="TEC-PH-10000702"/>
    <x v="2"/>
    <x v="7"/>
    <x v="312"/>
    <n v="29.97"/>
    <n v="3"/>
    <n v="0"/>
    <x v="2789"/>
    <x v="6"/>
    <x v="7"/>
    <s v="2017"/>
  </r>
  <r>
    <s v="CA-2015-149384"/>
    <x v="848"/>
    <d v="2015-07-10T00:00:00"/>
    <s v="Same Day"/>
    <s v="EH-13945"/>
    <s v="Eric Hoffmann"/>
    <x v="0"/>
    <s v="United States"/>
    <s v="Tempe"/>
    <s v="Arizona"/>
    <n v="85281"/>
    <x v="1"/>
    <s v="OFF-BI-10003196"/>
    <x v="1"/>
    <x v="8"/>
    <x v="1376"/>
    <n v="3.3660000000000001"/>
    <n v="3"/>
    <n v="0.7"/>
    <x v="2790"/>
    <x v="13"/>
    <x v="7"/>
    <s v="2015"/>
  </r>
  <r>
    <s v="CA-2014-131527"/>
    <x v="588"/>
    <d v="2014-12-07T00:00:00"/>
    <s v="Standard Class"/>
    <s v="TB-21280"/>
    <s v="Toby Braunhardt"/>
    <x v="0"/>
    <s v="United States"/>
    <s v="Jacksonville"/>
    <s v="North Carolina"/>
    <n v="28540"/>
    <x v="0"/>
    <s v="TEC-PH-10001644"/>
    <x v="2"/>
    <x v="7"/>
    <x v="1494"/>
    <n v="95.968000000000004"/>
    <n v="4"/>
    <n v="0.2"/>
    <x v="2791"/>
    <x v="26"/>
    <x v="4"/>
    <s v="2014"/>
  </r>
  <r>
    <s v="CA-2017-164000"/>
    <x v="404"/>
    <d v="2017-12-22T00:00:00"/>
    <s v="Standard Class"/>
    <s v="AH-10030"/>
    <s v="Aaron Hawkins"/>
    <x v="1"/>
    <s v="United States"/>
    <s v="Philadelphia"/>
    <s v="Pennsylvania"/>
    <n v="19134"/>
    <x v="3"/>
    <s v="OFF-AR-10003183"/>
    <x v="1"/>
    <x v="6"/>
    <x v="1399"/>
    <n v="18.704000000000001"/>
    <n v="7"/>
    <n v="0.2"/>
    <x v="2792"/>
    <x v="15"/>
    <x v="4"/>
    <s v="2017"/>
  </r>
  <r>
    <s v="CA-2014-164224"/>
    <x v="598"/>
    <d v="2014-05-20T00:00:00"/>
    <s v="Second Class"/>
    <s v="TT-21070"/>
    <s v="Ted Trevino"/>
    <x v="0"/>
    <s v="United States"/>
    <s v="Akron"/>
    <s v="Ohio"/>
    <n v="44312"/>
    <x v="3"/>
    <s v="FUR-FU-10000308"/>
    <x v="0"/>
    <x v="5"/>
    <x v="1278"/>
    <n v="149.232"/>
    <n v="3"/>
    <n v="0.2"/>
    <x v="2793"/>
    <x v="15"/>
    <x v="5"/>
    <s v="2014"/>
  </r>
  <r>
    <s v="CA-2014-164224"/>
    <x v="598"/>
    <d v="2014-05-20T00:00:00"/>
    <s v="Second Class"/>
    <s v="TT-21070"/>
    <s v="Ted Trevino"/>
    <x v="0"/>
    <s v="United States"/>
    <s v="Akron"/>
    <s v="Ohio"/>
    <n v="44312"/>
    <x v="3"/>
    <s v="OFF-PA-10001526"/>
    <x v="1"/>
    <x v="10"/>
    <x v="1039"/>
    <n v="15.936"/>
    <n v="4"/>
    <n v="0.2"/>
    <x v="2794"/>
    <x v="15"/>
    <x v="5"/>
    <s v="2014"/>
  </r>
  <r>
    <s v="CA-2014-158372"/>
    <x v="849"/>
    <d v="2014-11-16T00:00:00"/>
    <s v="Standard Class"/>
    <s v="RD-19900"/>
    <s v="Ruben Dartt"/>
    <x v="0"/>
    <s v="United States"/>
    <s v="San Diego"/>
    <s v="California"/>
    <n v="92037"/>
    <x v="1"/>
    <s v="TEC-PH-10002103"/>
    <x v="2"/>
    <x v="7"/>
    <x v="539"/>
    <n v="601.53599999999994"/>
    <n v="8"/>
    <n v="0.2"/>
    <x v="2795"/>
    <x v="13"/>
    <x v="0"/>
    <s v="2014"/>
  </r>
  <r>
    <s v="CA-2014-158372"/>
    <x v="849"/>
    <d v="2014-11-16T00:00:00"/>
    <s v="Standard Class"/>
    <s v="RD-19900"/>
    <s v="Ruben Dartt"/>
    <x v="0"/>
    <s v="United States"/>
    <s v="San Diego"/>
    <s v="California"/>
    <n v="92037"/>
    <x v="1"/>
    <s v="TEC-AC-10004209"/>
    <x v="2"/>
    <x v="11"/>
    <x v="908"/>
    <n v="10.99"/>
    <n v="1"/>
    <n v="0"/>
    <x v="2796"/>
    <x v="13"/>
    <x v="0"/>
    <s v="2014"/>
  </r>
  <r>
    <s v="CA-2014-158372"/>
    <x v="849"/>
    <d v="2014-11-16T00:00:00"/>
    <s v="Standard Class"/>
    <s v="RD-19900"/>
    <s v="Ruben Dartt"/>
    <x v="0"/>
    <s v="United States"/>
    <s v="San Diego"/>
    <s v="California"/>
    <n v="92037"/>
    <x v="1"/>
    <s v="FUR-FU-10000397"/>
    <x v="0"/>
    <x v="5"/>
    <x v="63"/>
    <n v="39.880000000000003"/>
    <n v="2"/>
    <n v="0"/>
    <x v="1189"/>
    <x v="13"/>
    <x v="0"/>
    <s v="2014"/>
  </r>
  <r>
    <s v="CA-2014-158372"/>
    <x v="849"/>
    <d v="2014-11-16T00:00:00"/>
    <s v="Standard Class"/>
    <s v="RD-19900"/>
    <s v="Ruben Dartt"/>
    <x v="0"/>
    <s v="United States"/>
    <s v="San Diego"/>
    <s v="California"/>
    <n v="92037"/>
    <x v="1"/>
    <s v="OFF-PA-10002137"/>
    <x v="1"/>
    <x v="10"/>
    <x v="565"/>
    <n v="62.24"/>
    <n v="8"/>
    <n v="0"/>
    <x v="2797"/>
    <x v="13"/>
    <x v="0"/>
    <s v="2014"/>
  </r>
  <r>
    <s v="CA-2014-158372"/>
    <x v="849"/>
    <d v="2014-11-16T00:00:00"/>
    <s v="Standard Class"/>
    <s v="RD-19900"/>
    <s v="Ruben Dartt"/>
    <x v="0"/>
    <s v="United States"/>
    <s v="San Diego"/>
    <s v="California"/>
    <n v="92037"/>
    <x v="1"/>
    <s v="FUR-FU-10001867"/>
    <x v="0"/>
    <x v="5"/>
    <x v="876"/>
    <n v="53.2"/>
    <n v="5"/>
    <n v="0"/>
    <x v="2798"/>
    <x v="13"/>
    <x v="0"/>
    <s v="2014"/>
  </r>
  <r>
    <s v="CA-2014-158372"/>
    <x v="849"/>
    <d v="2014-11-16T00:00:00"/>
    <s v="Standard Class"/>
    <s v="RD-19900"/>
    <s v="Ruben Dartt"/>
    <x v="0"/>
    <s v="United States"/>
    <s v="San Diego"/>
    <s v="California"/>
    <n v="92037"/>
    <x v="1"/>
    <s v="OFF-LA-10000407"/>
    <x v="1"/>
    <x v="2"/>
    <x v="1495"/>
    <n v="39.840000000000003"/>
    <n v="8"/>
    <n v="0"/>
    <x v="2799"/>
    <x v="13"/>
    <x v="0"/>
    <s v="2014"/>
  </r>
  <r>
    <s v="CA-2016-108882"/>
    <x v="850"/>
    <d v="2016-01-15T00:00:00"/>
    <s v="Standard Class"/>
    <s v="LA-16780"/>
    <s v="Laura Armstrong"/>
    <x v="1"/>
    <s v="United States"/>
    <s v="Fresno"/>
    <s v="California"/>
    <n v="93727"/>
    <x v="1"/>
    <s v="TEC-AC-10000420"/>
    <x v="2"/>
    <x v="11"/>
    <x v="1496"/>
    <n v="349.95"/>
    <n v="5"/>
    <n v="0"/>
    <x v="2800"/>
    <x v="3"/>
    <x v="9"/>
    <s v="2016"/>
  </r>
  <r>
    <s v="CA-2016-108882"/>
    <x v="850"/>
    <d v="2016-01-15T00:00:00"/>
    <s v="Standard Class"/>
    <s v="LA-16780"/>
    <s v="Laura Armstrong"/>
    <x v="1"/>
    <s v="United States"/>
    <s v="Fresno"/>
    <s v="California"/>
    <n v="93727"/>
    <x v="1"/>
    <s v="TEC-PH-10002726"/>
    <x v="2"/>
    <x v="7"/>
    <x v="66"/>
    <n v="377.928"/>
    <n v="9"/>
    <n v="0.2"/>
    <x v="2801"/>
    <x v="3"/>
    <x v="9"/>
    <s v="2016"/>
  </r>
  <r>
    <s v="US-2017-108245"/>
    <x v="585"/>
    <d v="2017-09-27T00:00:00"/>
    <s v="Standard Class"/>
    <s v="SH-19975"/>
    <s v="Sally Hughsby"/>
    <x v="1"/>
    <s v="United States"/>
    <s v="Pearland"/>
    <s v="Texas"/>
    <n v="77581"/>
    <x v="2"/>
    <s v="OFF-EN-10001415"/>
    <x v="1"/>
    <x v="12"/>
    <x v="153"/>
    <n v="13.391999999999999"/>
    <n v="3"/>
    <n v="0.2"/>
    <x v="2802"/>
    <x v="6"/>
    <x v="8"/>
    <s v="2017"/>
  </r>
  <r>
    <s v="US-2017-108245"/>
    <x v="585"/>
    <d v="2017-09-27T00:00:00"/>
    <s v="Standard Class"/>
    <s v="SH-19975"/>
    <s v="Sally Hughsby"/>
    <x v="1"/>
    <s v="United States"/>
    <s v="Pearland"/>
    <s v="Texas"/>
    <n v="77581"/>
    <x v="2"/>
    <s v="OFF-BI-10000773"/>
    <x v="1"/>
    <x v="8"/>
    <x v="386"/>
    <n v="11.228"/>
    <n v="7"/>
    <n v="0.8"/>
    <x v="2803"/>
    <x v="6"/>
    <x v="8"/>
    <s v="2017"/>
  </r>
  <r>
    <s v="CA-2014-142314"/>
    <x v="851"/>
    <d v="2014-12-28T00:00:00"/>
    <s v="Standard Class"/>
    <s v="SF-20200"/>
    <s v="Sarah Foster"/>
    <x v="0"/>
    <s v="United States"/>
    <s v="Richmond"/>
    <s v="Indiana"/>
    <n v="47374"/>
    <x v="2"/>
    <s v="OFF-AP-10002350"/>
    <x v="1"/>
    <x v="9"/>
    <x v="550"/>
    <n v="207.24"/>
    <n v="11"/>
    <n v="0"/>
    <x v="2804"/>
    <x v="27"/>
    <x v="4"/>
    <s v="2014"/>
  </r>
  <r>
    <s v="CA-2016-132409"/>
    <x v="439"/>
    <d v="2016-06-01T00:00:00"/>
    <s v="Standard Class"/>
    <s v="TH-21235"/>
    <s v="Tiffany House"/>
    <x v="1"/>
    <s v="United States"/>
    <s v="Philadelphia"/>
    <s v="Pennsylvania"/>
    <n v="19134"/>
    <x v="3"/>
    <s v="OFF-AR-10001919"/>
    <x v="1"/>
    <x v="6"/>
    <x v="862"/>
    <n v="1.504"/>
    <n v="1"/>
    <n v="0.2"/>
    <x v="2805"/>
    <x v="20"/>
    <x v="5"/>
    <s v="2016"/>
  </r>
  <r>
    <s v="CA-2016-132409"/>
    <x v="439"/>
    <d v="2016-06-01T00:00:00"/>
    <s v="Standard Class"/>
    <s v="TH-21235"/>
    <s v="Tiffany House"/>
    <x v="1"/>
    <s v="United States"/>
    <s v="Philadelphia"/>
    <s v="Pennsylvania"/>
    <n v="19134"/>
    <x v="3"/>
    <s v="OFF-AP-10002082"/>
    <x v="1"/>
    <x v="9"/>
    <x v="1101"/>
    <n v="34.847999999999999"/>
    <n v="2"/>
    <n v="0.2"/>
    <x v="1572"/>
    <x v="20"/>
    <x v="5"/>
    <s v="2016"/>
  </r>
  <r>
    <s v="CA-2017-150189"/>
    <x v="141"/>
    <d v="2017-07-10T00:00:00"/>
    <s v="First Class"/>
    <s v="VG-21790"/>
    <s v="Vivek Gonzalez"/>
    <x v="0"/>
    <s v="United States"/>
    <s v="San Mateo"/>
    <s v="California"/>
    <n v="94403"/>
    <x v="1"/>
    <s v="OFF-LA-10002762"/>
    <x v="1"/>
    <x v="2"/>
    <x v="49"/>
    <n v="75.180000000000007"/>
    <n v="6"/>
    <n v="0"/>
    <x v="50"/>
    <x v="0"/>
    <x v="7"/>
    <s v="2017"/>
  </r>
  <r>
    <s v="CA-2014-114433"/>
    <x v="8"/>
    <d v="2014-05-17T00:00:00"/>
    <s v="Standard Class"/>
    <s v="NP-18325"/>
    <s v="Naresj Patel"/>
    <x v="0"/>
    <s v="United States"/>
    <s v="Oakland"/>
    <s v="California"/>
    <n v="94601"/>
    <x v="1"/>
    <s v="TEC-AC-10002800"/>
    <x v="2"/>
    <x v="11"/>
    <x v="1216"/>
    <n v="149.97"/>
    <n v="3"/>
    <n v="0"/>
    <x v="2806"/>
    <x v="7"/>
    <x v="5"/>
    <s v="2014"/>
  </r>
  <r>
    <s v="CA-2017-104640"/>
    <x v="468"/>
    <d v="2017-11-16T00:00:00"/>
    <s v="Standard Class"/>
    <s v="FH-14275"/>
    <s v="Frank Hawley"/>
    <x v="1"/>
    <s v="United States"/>
    <s v="New York City"/>
    <s v="New York"/>
    <n v="10024"/>
    <x v="3"/>
    <s v="OFF-BI-10003925"/>
    <x v="1"/>
    <x v="8"/>
    <x v="758"/>
    <n v="931.17600000000004"/>
    <n v="3"/>
    <n v="0.2"/>
    <x v="2807"/>
    <x v="13"/>
    <x v="0"/>
    <s v="2017"/>
  </r>
  <r>
    <s v="CA-2017-104640"/>
    <x v="468"/>
    <d v="2017-11-16T00:00:00"/>
    <s v="Standard Class"/>
    <s v="FH-14275"/>
    <s v="Frank Hawley"/>
    <x v="1"/>
    <s v="United States"/>
    <s v="New York City"/>
    <s v="New York"/>
    <n v="10024"/>
    <x v="3"/>
    <s v="TEC-PH-10002200"/>
    <x v="2"/>
    <x v="7"/>
    <x v="1480"/>
    <n v="430.88"/>
    <n v="2"/>
    <n v="0"/>
    <x v="2808"/>
    <x v="13"/>
    <x v="0"/>
    <s v="2017"/>
  </r>
  <r>
    <s v="US-2015-137008"/>
    <x v="653"/>
    <d v="2015-10-08T00:00:00"/>
    <s v="Standard Class"/>
    <s v="JP-15460"/>
    <s v="Jennifer Patt"/>
    <x v="1"/>
    <s v="United States"/>
    <s v="Lakewood"/>
    <s v="New Jersey"/>
    <n v="8701"/>
    <x v="3"/>
    <s v="OFF-PA-10001295"/>
    <x v="1"/>
    <x v="10"/>
    <x v="1220"/>
    <n v="94.85"/>
    <n v="5"/>
    <n v="0"/>
    <x v="464"/>
    <x v="28"/>
    <x v="2"/>
    <s v="2015"/>
  </r>
  <r>
    <s v="US-2015-137008"/>
    <x v="653"/>
    <d v="2015-10-08T00:00:00"/>
    <s v="Standard Class"/>
    <s v="JP-15460"/>
    <s v="Jennifer Patt"/>
    <x v="1"/>
    <s v="United States"/>
    <s v="Lakewood"/>
    <s v="New Jersey"/>
    <n v="8701"/>
    <x v="3"/>
    <s v="OFF-EN-10002500"/>
    <x v="1"/>
    <x v="12"/>
    <x v="118"/>
    <n v="51.12"/>
    <n v="4"/>
    <n v="0"/>
    <x v="2809"/>
    <x v="28"/>
    <x v="2"/>
    <s v="2015"/>
  </r>
  <r>
    <s v="US-2015-137008"/>
    <x v="653"/>
    <d v="2015-10-08T00:00:00"/>
    <s v="Standard Class"/>
    <s v="JP-15460"/>
    <s v="Jennifer Patt"/>
    <x v="1"/>
    <s v="United States"/>
    <s v="Lakewood"/>
    <s v="New Jersey"/>
    <n v="8701"/>
    <x v="3"/>
    <s v="TEC-AC-10000892"/>
    <x v="2"/>
    <x v="11"/>
    <x v="293"/>
    <n v="90"/>
    <n v="1"/>
    <n v="0"/>
    <x v="2810"/>
    <x v="28"/>
    <x v="2"/>
    <s v="2015"/>
  </r>
  <r>
    <s v="CA-2014-108189"/>
    <x v="852"/>
    <d v="2014-10-05T00:00:00"/>
    <s v="First Class"/>
    <s v="ES-14080"/>
    <s v="Erin Smith"/>
    <x v="1"/>
    <s v="United States"/>
    <s v="Tempe"/>
    <s v="Arizona"/>
    <n v="85281"/>
    <x v="1"/>
    <s v="OFF-PA-10001838"/>
    <x v="1"/>
    <x v="10"/>
    <x v="1008"/>
    <n v="9.4079999999999995"/>
    <n v="2"/>
    <n v="0.2"/>
    <x v="2811"/>
    <x v="28"/>
    <x v="2"/>
    <s v="2014"/>
  </r>
  <r>
    <s v="CA-2014-108189"/>
    <x v="852"/>
    <d v="2014-10-05T00:00:00"/>
    <s v="First Class"/>
    <s v="ES-14080"/>
    <s v="Erin Smith"/>
    <x v="1"/>
    <s v="United States"/>
    <s v="Tempe"/>
    <s v="Arizona"/>
    <n v="85281"/>
    <x v="1"/>
    <s v="OFF-FA-10000735"/>
    <x v="1"/>
    <x v="13"/>
    <x v="128"/>
    <n v="4.6719999999999997"/>
    <n v="2"/>
    <n v="0.2"/>
    <x v="2812"/>
    <x v="28"/>
    <x v="2"/>
    <s v="2014"/>
  </r>
  <r>
    <s v="CA-2014-108189"/>
    <x v="852"/>
    <d v="2014-10-05T00:00:00"/>
    <s v="First Class"/>
    <s v="ES-14080"/>
    <s v="Erin Smith"/>
    <x v="1"/>
    <s v="United States"/>
    <s v="Tempe"/>
    <s v="Arizona"/>
    <n v="85281"/>
    <x v="1"/>
    <s v="TEC-PH-10001760"/>
    <x v="2"/>
    <x v="7"/>
    <x v="257"/>
    <n v="318.39999999999998"/>
    <n v="2"/>
    <n v="0.2"/>
    <x v="2813"/>
    <x v="28"/>
    <x v="2"/>
    <s v="2014"/>
  </r>
  <r>
    <s v="CA-2014-108189"/>
    <x v="852"/>
    <d v="2014-10-05T00:00:00"/>
    <s v="First Class"/>
    <s v="ES-14080"/>
    <s v="Erin Smith"/>
    <x v="1"/>
    <s v="United States"/>
    <s v="Tempe"/>
    <s v="Arizona"/>
    <n v="85281"/>
    <x v="1"/>
    <s v="OFF-EN-10004846"/>
    <x v="1"/>
    <x v="12"/>
    <x v="1497"/>
    <n v="12.768000000000001"/>
    <n v="6"/>
    <n v="0.2"/>
    <x v="2814"/>
    <x v="28"/>
    <x v="2"/>
    <s v="2014"/>
  </r>
  <r>
    <s v="CA-2014-108189"/>
    <x v="852"/>
    <d v="2014-10-05T00:00:00"/>
    <s v="First Class"/>
    <s v="ES-14080"/>
    <s v="Erin Smith"/>
    <x v="1"/>
    <s v="United States"/>
    <s v="Tempe"/>
    <s v="Arizona"/>
    <n v="85281"/>
    <x v="1"/>
    <s v="OFF-SU-10003567"/>
    <x v="1"/>
    <x v="14"/>
    <x v="1498"/>
    <n v="15.36"/>
    <n v="2"/>
    <n v="0.2"/>
    <x v="2815"/>
    <x v="28"/>
    <x v="2"/>
    <s v="2014"/>
  </r>
  <r>
    <s v="CA-2014-108189"/>
    <x v="852"/>
    <d v="2014-10-05T00:00:00"/>
    <s v="First Class"/>
    <s v="ES-14080"/>
    <s v="Erin Smith"/>
    <x v="1"/>
    <s v="United States"/>
    <s v="Tempe"/>
    <s v="Arizona"/>
    <n v="85281"/>
    <x v="1"/>
    <s v="TEC-PH-10001557"/>
    <x v="2"/>
    <x v="7"/>
    <x v="664"/>
    <n v="230.376"/>
    <n v="3"/>
    <n v="0.2"/>
    <x v="144"/>
    <x v="28"/>
    <x v="2"/>
    <s v="2014"/>
  </r>
  <r>
    <s v="CA-2014-108189"/>
    <x v="852"/>
    <d v="2014-10-05T00:00:00"/>
    <s v="First Class"/>
    <s v="ES-14080"/>
    <s v="Erin Smith"/>
    <x v="1"/>
    <s v="United States"/>
    <s v="Tempe"/>
    <s v="Arizona"/>
    <n v="85281"/>
    <x v="1"/>
    <s v="TEC-AC-10003038"/>
    <x v="2"/>
    <x v="11"/>
    <x v="1033"/>
    <n v="7.16"/>
    <n v="1"/>
    <n v="0.2"/>
    <x v="2816"/>
    <x v="28"/>
    <x v="2"/>
    <s v="2014"/>
  </r>
  <r>
    <s v="CA-2014-154641"/>
    <x v="430"/>
    <d v="2014-08-16T00:00:00"/>
    <s v="Standard Class"/>
    <s v="KL-16645"/>
    <s v="Ken Lonsdale"/>
    <x v="0"/>
    <s v="United States"/>
    <s v="New York City"/>
    <s v="New York"/>
    <n v="10035"/>
    <x v="3"/>
    <s v="OFF-ST-10004459"/>
    <x v="1"/>
    <x v="4"/>
    <x v="459"/>
    <n v="375.34"/>
    <n v="1"/>
    <n v="0"/>
    <x v="2817"/>
    <x v="2"/>
    <x v="6"/>
    <s v="2014"/>
  </r>
  <r>
    <s v="CA-2017-131625"/>
    <x v="853"/>
    <d v="2017-09-05T00:00:00"/>
    <s v="Second Class"/>
    <s v="BN-11515"/>
    <s v="Bradley Nguyen"/>
    <x v="0"/>
    <s v="United States"/>
    <s v="New York City"/>
    <s v="New York"/>
    <n v="10009"/>
    <x v="3"/>
    <s v="FUR-FU-10004960"/>
    <x v="0"/>
    <x v="5"/>
    <x v="928"/>
    <n v="114.9"/>
    <n v="5"/>
    <n v="0"/>
    <x v="2818"/>
    <x v="26"/>
    <x v="8"/>
    <s v="2017"/>
  </r>
  <r>
    <s v="US-2017-156356"/>
    <x v="513"/>
    <d v="2017-04-22T00:00:00"/>
    <s v="Standard Class"/>
    <s v="ND-18370"/>
    <s v="Natalie DeCherney"/>
    <x v="0"/>
    <s v="United States"/>
    <s v="Houston"/>
    <s v="Texas"/>
    <n v="77095"/>
    <x v="2"/>
    <s v="OFF-BI-10000632"/>
    <x v="1"/>
    <x v="8"/>
    <x v="1297"/>
    <n v="26.045999999999999"/>
    <n v="3"/>
    <n v="0.8"/>
    <x v="2782"/>
    <x v="9"/>
    <x v="3"/>
    <s v="2017"/>
  </r>
  <r>
    <s v="US-2017-156356"/>
    <x v="513"/>
    <d v="2017-04-22T00:00:00"/>
    <s v="Standard Class"/>
    <s v="ND-18370"/>
    <s v="Natalie DeCherney"/>
    <x v="0"/>
    <s v="United States"/>
    <s v="Houston"/>
    <s v="Texas"/>
    <n v="77095"/>
    <x v="2"/>
    <s v="OFF-BI-10001107"/>
    <x v="1"/>
    <x v="8"/>
    <x v="497"/>
    <n v="2.8959999999999999"/>
    <n v="1"/>
    <n v="0.8"/>
    <x v="2819"/>
    <x v="9"/>
    <x v="3"/>
    <s v="2017"/>
  </r>
  <r>
    <s v="US-2017-156356"/>
    <x v="513"/>
    <d v="2017-04-22T00:00:00"/>
    <s v="Standard Class"/>
    <s v="ND-18370"/>
    <s v="Natalie DeCherney"/>
    <x v="0"/>
    <s v="United States"/>
    <s v="Houston"/>
    <s v="Texas"/>
    <n v="77095"/>
    <x v="2"/>
    <s v="OFF-ST-10002301"/>
    <x v="1"/>
    <x v="4"/>
    <x v="1499"/>
    <n v="32.543999999999997"/>
    <n v="2"/>
    <n v="0.2"/>
    <x v="2820"/>
    <x v="9"/>
    <x v="3"/>
    <s v="2017"/>
  </r>
  <r>
    <s v="CA-2016-138933"/>
    <x v="423"/>
    <d v="2016-04-27T00:00:00"/>
    <s v="First Class"/>
    <s v="JL-15130"/>
    <s v="Jack Lebron"/>
    <x v="0"/>
    <s v="United States"/>
    <s v="Riverside"/>
    <s v="California"/>
    <n v="92503"/>
    <x v="1"/>
    <s v="OFF-BI-10003355"/>
    <x v="1"/>
    <x v="8"/>
    <x v="591"/>
    <n v="3.984"/>
    <n v="1"/>
    <n v="0.2"/>
    <x v="2821"/>
    <x v="16"/>
    <x v="3"/>
    <s v="2016"/>
  </r>
  <r>
    <s v="CA-2016-140746"/>
    <x v="804"/>
    <d v="2016-01-15T00:00:00"/>
    <s v="Same Day"/>
    <s v="RC-19825"/>
    <s v="Roy Collins"/>
    <x v="0"/>
    <s v="United States"/>
    <s v="Fairfield"/>
    <s v="Connecticut"/>
    <n v="6824"/>
    <x v="3"/>
    <s v="FUR-TA-10002903"/>
    <x v="0"/>
    <x v="3"/>
    <x v="258"/>
    <n v="181.797"/>
    <n v="1"/>
    <n v="0.3"/>
    <x v="2822"/>
    <x v="4"/>
    <x v="9"/>
    <s v="2016"/>
  </r>
  <r>
    <s v="CA-2016-146836"/>
    <x v="440"/>
    <d v="2016-05-02T00:00:00"/>
    <s v="Same Day"/>
    <s v="CC-12475"/>
    <s v="Cindy Chapman"/>
    <x v="0"/>
    <s v="United States"/>
    <s v="New York City"/>
    <s v="New York"/>
    <n v="10024"/>
    <x v="3"/>
    <s v="OFF-ST-10001580"/>
    <x v="1"/>
    <x v="4"/>
    <x v="355"/>
    <n v="44.94"/>
    <n v="3"/>
    <n v="0"/>
    <x v="2823"/>
    <x v="28"/>
    <x v="5"/>
    <s v="2016"/>
  </r>
  <r>
    <s v="CA-2016-146836"/>
    <x v="440"/>
    <d v="2016-05-02T00:00:00"/>
    <s v="Same Day"/>
    <s v="CC-12475"/>
    <s v="Cindy Chapman"/>
    <x v="0"/>
    <s v="United States"/>
    <s v="New York City"/>
    <s v="New York"/>
    <n v="10024"/>
    <x v="3"/>
    <s v="OFF-BI-10000315"/>
    <x v="1"/>
    <x v="8"/>
    <x v="412"/>
    <n v="45.576000000000001"/>
    <n v="3"/>
    <n v="0.2"/>
    <x v="2824"/>
    <x v="28"/>
    <x v="5"/>
    <s v="2016"/>
  </r>
  <r>
    <s v="US-2016-127971"/>
    <x v="73"/>
    <d v="2016-11-27T00:00:00"/>
    <s v="Standard Class"/>
    <s v="DW-13195"/>
    <s v="David Wiener"/>
    <x v="1"/>
    <s v="United States"/>
    <s v="Houston"/>
    <s v="Texas"/>
    <n v="77095"/>
    <x v="2"/>
    <s v="FUR-CH-10003774"/>
    <x v="0"/>
    <x v="1"/>
    <x v="1194"/>
    <n v="318.43"/>
    <n v="5"/>
    <n v="0.3"/>
    <x v="2825"/>
    <x v="14"/>
    <x v="0"/>
    <s v="2016"/>
  </r>
  <r>
    <s v="US-2016-127971"/>
    <x v="73"/>
    <d v="2016-11-27T00:00:00"/>
    <s v="Standard Class"/>
    <s v="DW-13195"/>
    <s v="David Wiener"/>
    <x v="1"/>
    <s v="United States"/>
    <s v="Houston"/>
    <s v="Texas"/>
    <n v="77095"/>
    <x v="2"/>
    <s v="TEC-PH-10003095"/>
    <x v="2"/>
    <x v="7"/>
    <x v="1500"/>
    <n v="122.92"/>
    <n v="7"/>
    <n v="0.2"/>
    <x v="2826"/>
    <x v="14"/>
    <x v="0"/>
    <s v="2016"/>
  </r>
  <r>
    <s v="US-2016-127971"/>
    <x v="73"/>
    <d v="2016-11-27T00:00:00"/>
    <s v="Standard Class"/>
    <s v="DW-13195"/>
    <s v="David Wiener"/>
    <x v="1"/>
    <s v="United States"/>
    <s v="Houston"/>
    <s v="Texas"/>
    <n v="77095"/>
    <x v="2"/>
    <s v="FUR-FU-10000023"/>
    <x v="0"/>
    <x v="5"/>
    <x v="325"/>
    <n v="7.0679999999999996"/>
    <n v="3"/>
    <n v="0.6"/>
    <x v="2827"/>
    <x v="14"/>
    <x v="0"/>
    <s v="2016"/>
  </r>
  <r>
    <s v="US-2016-140809"/>
    <x v="854"/>
    <d v="2016-02-03T00:00:00"/>
    <s v="First Class"/>
    <s v="CK-12760"/>
    <s v="Cyma Kinney"/>
    <x v="1"/>
    <s v="United States"/>
    <s v="Arlington"/>
    <s v="Virginia"/>
    <n v="22204"/>
    <x v="0"/>
    <s v="OFF-ST-10002214"/>
    <x v="1"/>
    <x v="4"/>
    <x v="1003"/>
    <n v="56.45"/>
    <n v="5"/>
    <n v="0"/>
    <x v="2139"/>
    <x v="26"/>
    <x v="11"/>
    <s v="2016"/>
  </r>
  <r>
    <s v="CA-2017-114524"/>
    <x v="185"/>
    <d v="2017-04-05T00:00:00"/>
    <s v="Second Class"/>
    <s v="EG-13900"/>
    <s v="Emily Grady"/>
    <x v="0"/>
    <s v="United States"/>
    <s v="Chicago"/>
    <s v="Illinois"/>
    <n v="60623"/>
    <x v="2"/>
    <s v="OFF-BI-10002799"/>
    <x v="1"/>
    <x v="8"/>
    <x v="1459"/>
    <n v="13.468"/>
    <n v="13"/>
    <n v="0.8"/>
    <x v="2828"/>
    <x v="23"/>
    <x v="10"/>
    <s v="2017"/>
  </r>
  <r>
    <s v="CA-2017-113355"/>
    <x v="96"/>
    <d v="2017-12-05T00:00:00"/>
    <s v="Standard Class"/>
    <s v="SJ-20215"/>
    <s v="Sarah Jordon"/>
    <x v="0"/>
    <s v="United States"/>
    <s v="Grand Prairie"/>
    <s v="Texas"/>
    <n v="75051"/>
    <x v="2"/>
    <s v="TEC-PH-10004912"/>
    <x v="2"/>
    <x v="7"/>
    <x v="1501"/>
    <n v="219.8"/>
    <n v="5"/>
    <n v="0.2"/>
    <x v="2829"/>
    <x v="26"/>
    <x v="4"/>
    <s v="2017"/>
  </r>
  <r>
    <s v="CA-2017-113355"/>
    <x v="96"/>
    <d v="2017-12-05T00:00:00"/>
    <s v="Standard Class"/>
    <s v="SJ-20215"/>
    <s v="Sarah Jordon"/>
    <x v="0"/>
    <s v="United States"/>
    <s v="Grand Prairie"/>
    <s v="Texas"/>
    <n v="75051"/>
    <x v="2"/>
    <s v="FUR-CH-10002602"/>
    <x v="0"/>
    <x v="1"/>
    <x v="291"/>
    <n v="317.05799999999999"/>
    <n v="3"/>
    <n v="0.3"/>
    <x v="2830"/>
    <x v="26"/>
    <x v="4"/>
    <s v="2017"/>
  </r>
  <r>
    <s v="US-2017-140907"/>
    <x v="389"/>
    <d v="2017-12-12T00:00:00"/>
    <s v="Second Class"/>
    <s v="BP-11185"/>
    <s v="Ben Peterman"/>
    <x v="1"/>
    <s v="United States"/>
    <s v="Seattle"/>
    <s v="Washington"/>
    <n v="98103"/>
    <x v="1"/>
    <s v="TEC-AC-10004510"/>
    <x v="2"/>
    <x v="11"/>
    <x v="953"/>
    <n v="49.08"/>
    <n v="3"/>
    <n v="0"/>
    <x v="1266"/>
    <x v="13"/>
    <x v="4"/>
    <s v="2017"/>
  </r>
  <r>
    <s v="US-2017-140907"/>
    <x v="389"/>
    <d v="2017-12-12T00:00:00"/>
    <s v="Second Class"/>
    <s v="BP-11185"/>
    <s v="Ben Peterman"/>
    <x v="1"/>
    <s v="United States"/>
    <s v="Seattle"/>
    <s v="Washington"/>
    <n v="98103"/>
    <x v="1"/>
    <s v="OFF-ST-10000060"/>
    <x v="1"/>
    <x v="4"/>
    <x v="392"/>
    <n v="324.89999999999998"/>
    <n v="5"/>
    <n v="0"/>
    <x v="1880"/>
    <x v="13"/>
    <x v="4"/>
    <s v="2017"/>
  </r>
  <r>
    <s v="US-2017-140907"/>
    <x v="389"/>
    <d v="2017-12-12T00:00:00"/>
    <s v="Second Class"/>
    <s v="BP-11185"/>
    <s v="Ben Peterman"/>
    <x v="1"/>
    <s v="United States"/>
    <s v="Seattle"/>
    <s v="Washington"/>
    <n v="98103"/>
    <x v="1"/>
    <s v="OFF-AR-10000799"/>
    <x v="1"/>
    <x v="6"/>
    <x v="1502"/>
    <n v="18.239999999999998"/>
    <n v="3"/>
    <n v="0"/>
    <x v="2831"/>
    <x v="13"/>
    <x v="4"/>
    <s v="2017"/>
  </r>
  <r>
    <s v="CA-2016-159730"/>
    <x v="42"/>
    <d v="2016-09-21T00:00:00"/>
    <s v="Standard Class"/>
    <s v="SJ-20125"/>
    <s v="Sanjit Jacobs"/>
    <x v="2"/>
    <s v="United States"/>
    <s v="Seattle"/>
    <s v="Washington"/>
    <n v="98103"/>
    <x v="1"/>
    <s v="FUR-CH-10004875"/>
    <x v="0"/>
    <x v="1"/>
    <x v="1445"/>
    <n v="113.88800000000001"/>
    <n v="2"/>
    <n v="0.2"/>
    <x v="2595"/>
    <x v="11"/>
    <x v="8"/>
    <s v="2016"/>
  </r>
  <r>
    <s v="CA-2016-159730"/>
    <x v="42"/>
    <d v="2016-09-21T00:00:00"/>
    <s v="Standard Class"/>
    <s v="SJ-20125"/>
    <s v="Sanjit Jacobs"/>
    <x v="2"/>
    <s v="United States"/>
    <s v="Seattle"/>
    <s v="Washington"/>
    <n v="98103"/>
    <x v="1"/>
    <s v="TEC-PH-10002085"/>
    <x v="2"/>
    <x v="7"/>
    <x v="665"/>
    <n v="105.584"/>
    <n v="2"/>
    <n v="0.2"/>
    <x v="2832"/>
    <x v="11"/>
    <x v="8"/>
    <s v="2016"/>
  </r>
  <r>
    <s v="CA-2016-157868"/>
    <x v="443"/>
    <d v="2016-12-29T00:00:00"/>
    <s v="Standard Class"/>
    <s v="MC-17590"/>
    <s v="Matt Collister"/>
    <x v="1"/>
    <s v="United States"/>
    <s v="Grand Rapids"/>
    <s v="Michigan"/>
    <n v="49505"/>
    <x v="2"/>
    <s v="OFF-FA-10000992"/>
    <x v="1"/>
    <x v="13"/>
    <x v="1042"/>
    <n v="24.85"/>
    <n v="7"/>
    <n v="0"/>
    <x v="2833"/>
    <x v="27"/>
    <x v="4"/>
    <s v="2016"/>
  </r>
  <r>
    <s v="CA-2017-119389"/>
    <x v="827"/>
    <d v="2017-04-19T00:00:00"/>
    <s v="First Class"/>
    <s v="BG-11740"/>
    <s v="Bruce Geld"/>
    <x v="0"/>
    <s v="United States"/>
    <s v="Philadelphia"/>
    <s v="Pennsylvania"/>
    <n v="19120"/>
    <x v="3"/>
    <s v="FUR-FU-10001473"/>
    <x v="0"/>
    <x v="5"/>
    <x v="1253"/>
    <n v="60.311999999999998"/>
    <n v="3"/>
    <n v="0.2"/>
    <x v="2834"/>
    <x v="11"/>
    <x v="3"/>
    <s v="2017"/>
  </r>
  <r>
    <s v="CA-2017-110373"/>
    <x v="855"/>
    <d v="2017-10-30T00:00:00"/>
    <s v="Second Class"/>
    <s v="MA-17560"/>
    <s v="Matt Abelman"/>
    <x v="2"/>
    <s v="United States"/>
    <s v="Chicago"/>
    <s v="Illinois"/>
    <n v="60610"/>
    <x v="2"/>
    <s v="OFF-AR-10003045"/>
    <x v="1"/>
    <x v="6"/>
    <x v="425"/>
    <n v="7.056"/>
    <n v="3"/>
    <n v="0.2"/>
    <x v="2835"/>
    <x v="8"/>
    <x v="2"/>
    <s v="2017"/>
  </r>
  <r>
    <s v="CA-2017-110373"/>
    <x v="855"/>
    <d v="2017-10-30T00:00:00"/>
    <s v="Second Class"/>
    <s v="MA-17560"/>
    <s v="Matt Abelman"/>
    <x v="2"/>
    <s v="United States"/>
    <s v="Chicago"/>
    <s v="Illinois"/>
    <n v="60610"/>
    <x v="2"/>
    <s v="TEC-PH-10001536"/>
    <x v="2"/>
    <x v="7"/>
    <x v="1243"/>
    <n v="27.184000000000001"/>
    <n v="2"/>
    <n v="0.2"/>
    <x v="2836"/>
    <x v="8"/>
    <x v="2"/>
    <s v="2017"/>
  </r>
  <r>
    <s v="CA-2016-155474"/>
    <x v="630"/>
    <d v="2016-07-14T00:00:00"/>
    <s v="Standard Class"/>
    <s v="CC-12220"/>
    <s v="Chris Cortes"/>
    <x v="0"/>
    <s v="United States"/>
    <s v="Seattle"/>
    <s v="Washington"/>
    <n v="98105"/>
    <x v="1"/>
    <s v="TEC-PH-10001580"/>
    <x v="2"/>
    <x v="7"/>
    <x v="234"/>
    <n v="107.98399999999999"/>
    <n v="1"/>
    <n v="0.2"/>
    <x v="2837"/>
    <x v="0"/>
    <x v="7"/>
    <s v="2016"/>
  </r>
  <r>
    <s v="CA-2016-155474"/>
    <x v="630"/>
    <d v="2016-07-14T00:00:00"/>
    <s v="Standard Class"/>
    <s v="CC-12220"/>
    <s v="Chris Cortes"/>
    <x v="0"/>
    <s v="United States"/>
    <s v="Seattle"/>
    <s v="Washington"/>
    <n v="98105"/>
    <x v="1"/>
    <s v="OFF-BI-10004209"/>
    <x v="1"/>
    <x v="8"/>
    <x v="1215"/>
    <n v="19.295999999999999"/>
    <n v="3"/>
    <n v="0.2"/>
    <x v="1860"/>
    <x v="0"/>
    <x v="7"/>
    <s v="2016"/>
  </r>
  <r>
    <s v="CA-2015-155453"/>
    <x v="101"/>
    <d v="2015-08-14T00:00:00"/>
    <s v="Standard Class"/>
    <s v="RA-19885"/>
    <s v="Ruben Ausman"/>
    <x v="1"/>
    <s v="United States"/>
    <s v="Jacksonville"/>
    <s v="Florida"/>
    <n v="32216"/>
    <x v="0"/>
    <s v="OFF-LA-10001613"/>
    <x v="1"/>
    <x v="2"/>
    <x v="743"/>
    <n v="4.6079999999999997"/>
    <n v="2"/>
    <n v="0.2"/>
    <x v="907"/>
    <x v="3"/>
    <x v="6"/>
    <s v="2015"/>
  </r>
  <r>
    <s v="US-2016-161844"/>
    <x v="10"/>
    <d v="2016-12-14T00:00:00"/>
    <s v="Second Class"/>
    <s v="DK-12835"/>
    <s v="Damala Kotsonis"/>
    <x v="1"/>
    <s v="United States"/>
    <s v="Franklin"/>
    <s v="Tennessee"/>
    <n v="37064"/>
    <x v="0"/>
    <s v="FUR-TA-10001676"/>
    <x v="0"/>
    <x v="3"/>
    <x v="966"/>
    <n v="79.974000000000004"/>
    <n v="3"/>
    <n v="0.4"/>
    <x v="2838"/>
    <x v="3"/>
    <x v="4"/>
    <s v="2016"/>
  </r>
  <r>
    <s v="US-2016-161844"/>
    <x v="10"/>
    <d v="2016-12-14T00:00:00"/>
    <s v="Second Class"/>
    <s v="DK-12835"/>
    <s v="Damala Kotsonis"/>
    <x v="1"/>
    <s v="United States"/>
    <s v="Franklin"/>
    <s v="Tennessee"/>
    <n v="37064"/>
    <x v="0"/>
    <s v="OFF-BI-10003712"/>
    <x v="1"/>
    <x v="8"/>
    <x v="696"/>
    <n v="2.9460000000000002"/>
    <n v="2"/>
    <n v="0.7"/>
    <x v="2839"/>
    <x v="3"/>
    <x v="4"/>
    <s v="2016"/>
  </r>
  <r>
    <s v="US-2016-162103"/>
    <x v="373"/>
    <d v="2016-11-17T00:00:00"/>
    <s v="Standard Class"/>
    <s v="LB-16795"/>
    <s v="Laurel Beltran"/>
    <x v="2"/>
    <s v="United States"/>
    <s v="Highland Park"/>
    <s v="Illinois"/>
    <n v="60035"/>
    <x v="2"/>
    <s v="OFF-BI-10000285"/>
    <x v="1"/>
    <x v="8"/>
    <x v="461"/>
    <n v="3.1360000000000001"/>
    <n v="2"/>
    <n v="0.8"/>
    <x v="2840"/>
    <x v="7"/>
    <x v="0"/>
    <s v="2016"/>
  </r>
  <r>
    <s v="CA-2014-151554"/>
    <x v="687"/>
    <d v="2014-11-15T00:00:00"/>
    <s v="First Class"/>
    <s v="CM-11815"/>
    <s v="Candace McMahon"/>
    <x v="1"/>
    <s v="United States"/>
    <s v="Pasadena"/>
    <s v="Texas"/>
    <n v="77506"/>
    <x v="2"/>
    <s v="OFF-PA-10004609"/>
    <x v="1"/>
    <x v="10"/>
    <x v="1503"/>
    <n v="20.736000000000001"/>
    <n v="4"/>
    <n v="0.2"/>
    <x v="570"/>
    <x v="19"/>
    <x v="0"/>
    <s v="2014"/>
  </r>
  <r>
    <s v="CA-2014-140662"/>
    <x v="664"/>
    <d v="2014-11-19T00:00:00"/>
    <s v="First Class"/>
    <s v="TS-21205"/>
    <s v="Thomas Seio"/>
    <x v="1"/>
    <s v="United States"/>
    <s v="San Francisco"/>
    <s v="California"/>
    <n v="94109"/>
    <x v="1"/>
    <s v="TEC-AC-10001314"/>
    <x v="2"/>
    <x v="11"/>
    <x v="952"/>
    <n v="99.98"/>
    <n v="2"/>
    <n v="0"/>
    <x v="2841"/>
    <x v="11"/>
    <x v="0"/>
    <s v="2014"/>
  </r>
  <r>
    <s v="CA-2014-140662"/>
    <x v="664"/>
    <d v="2014-11-19T00:00:00"/>
    <s v="First Class"/>
    <s v="TS-21205"/>
    <s v="Thomas Seio"/>
    <x v="1"/>
    <s v="United States"/>
    <s v="San Francisco"/>
    <s v="California"/>
    <n v="94109"/>
    <x v="1"/>
    <s v="OFF-PA-10003395"/>
    <x v="1"/>
    <x v="10"/>
    <x v="656"/>
    <n v="733.95"/>
    <n v="7"/>
    <n v="0"/>
    <x v="2842"/>
    <x v="11"/>
    <x v="0"/>
    <s v="2014"/>
  </r>
  <r>
    <s v="CA-2014-140662"/>
    <x v="664"/>
    <d v="2014-11-19T00:00:00"/>
    <s v="First Class"/>
    <s v="TS-21205"/>
    <s v="Thomas Seio"/>
    <x v="1"/>
    <s v="United States"/>
    <s v="San Francisco"/>
    <s v="California"/>
    <n v="94109"/>
    <x v="1"/>
    <s v="OFF-AP-10001242"/>
    <x v="1"/>
    <x v="9"/>
    <x v="1417"/>
    <n v="241.44"/>
    <n v="3"/>
    <n v="0"/>
    <x v="2843"/>
    <x v="11"/>
    <x v="0"/>
    <s v="2014"/>
  </r>
  <r>
    <s v="CA-2016-122518"/>
    <x v="758"/>
    <d v="2016-03-08T00:00:00"/>
    <s v="Second Class"/>
    <s v="RF-19345"/>
    <s v="Randy Ferguson"/>
    <x v="1"/>
    <s v="United States"/>
    <s v="Miami"/>
    <s v="Florida"/>
    <n v="33180"/>
    <x v="0"/>
    <s v="OFF-LA-10001641"/>
    <x v="1"/>
    <x v="2"/>
    <x v="1031"/>
    <n v="10.08"/>
    <n v="4"/>
    <n v="0.2"/>
    <x v="2844"/>
    <x v="18"/>
    <x v="10"/>
    <s v="2016"/>
  </r>
  <r>
    <s v="US-2014-126571"/>
    <x v="856"/>
    <d v="2014-10-15T00:00:00"/>
    <s v="Standard Class"/>
    <s v="JF-15565"/>
    <s v="Jill Fjeld"/>
    <x v="0"/>
    <s v="United States"/>
    <s v="Philadelphia"/>
    <s v="Pennsylvania"/>
    <n v="19120"/>
    <x v="3"/>
    <s v="OFF-ST-10003816"/>
    <x v="1"/>
    <x v="4"/>
    <x v="717"/>
    <n v="281.904"/>
    <n v="2"/>
    <n v="0.2"/>
    <x v="2845"/>
    <x v="2"/>
    <x v="2"/>
    <s v="2014"/>
  </r>
  <r>
    <s v="US-2014-126571"/>
    <x v="856"/>
    <d v="2014-10-15T00:00:00"/>
    <s v="Standard Class"/>
    <s v="JF-15565"/>
    <s v="Jill Fjeld"/>
    <x v="0"/>
    <s v="United States"/>
    <s v="Philadelphia"/>
    <s v="Pennsylvania"/>
    <n v="19120"/>
    <x v="3"/>
    <s v="OFF-EN-10002230"/>
    <x v="1"/>
    <x v="12"/>
    <x v="555"/>
    <n v="201.43199999999999"/>
    <n v="3"/>
    <n v="0.2"/>
    <x v="2846"/>
    <x v="2"/>
    <x v="2"/>
    <s v="2014"/>
  </r>
  <r>
    <s v="CA-2014-143840"/>
    <x v="857"/>
    <d v="2014-05-29T00:00:00"/>
    <s v="Standard Class"/>
    <s v="EH-14185"/>
    <s v="Evan Henry"/>
    <x v="0"/>
    <s v="United States"/>
    <s v="Decatur"/>
    <s v="Alabama"/>
    <n v="35601"/>
    <x v="0"/>
    <s v="TEC-PH-10002660"/>
    <x v="2"/>
    <x v="7"/>
    <x v="704"/>
    <n v="135.97999999999999"/>
    <n v="2"/>
    <n v="0"/>
    <x v="2847"/>
    <x v="6"/>
    <x v="5"/>
    <s v="2014"/>
  </r>
  <r>
    <s v="CA-2014-143840"/>
    <x v="857"/>
    <d v="2014-05-29T00:00:00"/>
    <s v="Standard Class"/>
    <s v="EH-14185"/>
    <s v="Evan Henry"/>
    <x v="0"/>
    <s v="United States"/>
    <s v="Decatur"/>
    <s v="Alabama"/>
    <n v="35601"/>
    <x v="0"/>
    <s v="TEC-PH-10003171"/>
    <x v="2"/>
    <x v="7"/>
    <x v="1504"/>
    <n v="44.95"/>
    <n v="1"/>
    <n v="0"/>
    <x v="2848"/>
    <x v="6"/>
    <x v="5"/>
    <s v="2014"/>
  </r>
  <r>
    <s v="CA-2014-115980"/>
    <x v="858"/>
    <d v="2014-07-19T00:00:00"/>
    <s v="Standard Class"/>
    <s v="VW-21775"/>
    <s v="Victoria Wilson"/>
    <x v="1"/>
    <s v="United States"/>
    <s v="Sioux Falls"/>
    <s v="South Dakota"/>
    <n v="57103"/>
    <x v="2"/>
    <s v="TEC-AC-10003709"/>
    <x v="2"/>
    <x v="11"/>
    <x v="1413"/>
    <n v="2.97"/>
    <n v="3"/>
    <n v="0"/>
    <x v="2849"/>
    <x v="4"/>
    <x v="7"/>
    <s v="2014"/>
  </r>
  <r>
    <s v="CA-2014-115980"/>
    <x v="858"/>
    <d v="2014-07-19T00:00:00"/>
    <s v="Standard Class"/>
    <s v="VW-21775"/>
    <s v="Victoria Wilson"/>
    <x v="1"/>
    <s v="United States"/>
    <s v="Sioux Falls"/>
    <s v="South Dakota"/>
    <n v="57103"/>
    <x v="2"/>
    <s v="OFF-FA-10000304"/>
    <x v="1"/>
    <x v="13"/>
    <x v="52"/>
    <n v="6.54"/>
    <n v="3"/>
    <n v="0"/>
    <x v="2850"/>
    <x v="4"/>
    <x v="7"/>
    <s v="2014"/>
  </r>
  <r>
    <s v="CA-2015-155145"/>
    <x v="17"/>
    <d v="2015-12-29T00:00:00"/>
    <s v="Second Class"/>
    <s v="KN-16450"/>
    <s v="Kean Nguyen"/>
    <x v="1"/>
    <s v="United States"/>
    <s v="Visalia"/>
    <s v="California"/>
    <n v="93277"/>
    <x v="1"/>
    <s v="TEC-AC-10003709"/>
    <x v="2"/>
    <x v="11"/>
    <x v="1413"/>
    <n v="7.92"/>
    <n v="8"/>
    <n v="0"/>
    <x v="1850"/>
    <x v="8"/>
    <x v="4"/>
    <s v="2015"/>
  </r>
  <r>
    <s v="CA-2015-146038"/>
    <x v="97"/>
    <d v="2015-02-16T00:00:00"/>
    <s v="Standard Class"/>
    <s v="SJ-20215"/>
    <s v="Sarah Jordon"/>
    <x v="0"/>
    <s v="United States"/>
    <s v="Los Angeles"/>
    <s v="California"/>
    <n v="90049"/>
    <x v="1"/>
    <s v="FUR-CH-10002774"/>
    <x v="0"/>
    <x v="1"/>
    <x v="23"/>
    <n v="203.92"/>
    <n v="5"/>
    <n v="0.2"/>
    <x v="2851"/>
    <x v="3"/>
    <x v="11"/>
    <s v="2015"/>
  </r>
  <r>
    <s v="CA-2017-133865"/>
    <x v="540"/>
    <d v="2017-05-12T00:00:00"/>
    <s v="Standard Class"/>
    <s v="PS-19045"/>
    <s v="Penelope Sewall"/>
    <x v="2"/>
    <s v="United States"/>
    <s v="Los Angeles"/>
    <s v="California"/>
    <n v="90032"/>
    <x v="1"/>
    <s v="TEC-CO-10001046"/>
    <x v="2"/>
    <x v="16"/>
    <x v="883"/>
    <n v="3359.9520000000002"/>
    <n v="6"/>
    <n v="0.2"/>
    <x v="2852"/>
    <x v="0"/>
    <x v="5"/>
    <s v="2017"/>
  </r>
  <r>
    <s v="CA-2017-116358"/>
    <x v="808"/>
    <d v="2017-11-06T00:00:00"/>
    <s v="Standard Class"/>
    <s v="KM-16225"/>
    <s v="Kalyca Meade"/>
    <x v="1"/>
    <s v="United States"/>
    <s v="Overland Park"/>
    <s v="Kansas"/>
    <n v="66212"/>
    <x v="2"/>
    <s v="OFF-FA-10003495"/>
    <x v="1"/>
    <x v="13"/>
    <x v="128"/>
    <n v="18.239999999999998"/>
    <n v="3"/>
    <n v="0"/>
    <x v="2853"/>
    <x v="28"/>
    <x v="0"/>
    <s v="2017"/>
  </r>
  <r>
    <s v="CA-2017-116358"/>
    <x v="808"/>
    <d v="2017-11-06T00:00:00"/>
    <s v="Standard Class"/>
    <s v="KM-16225"/>
    <s v="Kalyca Meade"/>
    <x v="1"/>
    <s v="United States"/>
    <s v="Overland Park"/>
    <s v="Kansas"/>
    <n v="66212"/>
    <x v="2"/>
    <s v="OFF-AR-10004685"/>
    <x v="1"/>
    <x v="6"/>
    <x v="183"/>
    <n v="27.78"/>
    <n v="6"/>
    <n v="0"/>
    <x v="2854"/>
    <x v="28"/>
    <x v="0"/>
    <s v="2017"/>
  </r>
  <r>
    <s v="CA-2014-102988"/>
    <x v="267"/>
    <d v="2014-04-09T00:00:00"/>
    <s v="Second Class"/>
    <s v="GM-14695"/>
    <s v="Greg Maxwell"/>
    <x v="1"/>
    <s v="United States"/>
    <s v="Alexandria"/>
    <s v="Virginia"/>
    <n v="22304"/>
    <x v="0"/>
    <s v="OFF-AR-10004757"/>
    <x v="1"/>
    <x v="6"/>
    <x v="346"/>
    <n v="22.96"/>
    <n v="7"/>
    <n v="0"/>
    <x v="2855"/>
    <x v="5"/>
    <x v="3"/>
    <s v="2014"/>
  </r>
  <r>
    <s v="CA-2014-102988"/>
    <x v="267"/>
    <d v="2014-04-09T00:00:00"/>
    <s v="Second Class"/>
    <s v="GM-14695"/>
    <s v="Greg Maxwell"/>
    <x v="1"/>
    <s v="United States"/>
    <s v="Alexandria"/>
    <s v="Virginia"/>
    <n v="22304"/>
    <x v="0"/>
    <s v="TEC-PH-10001615"/>
    <x v="2"/>
    <x v="7"/>
    <x v="1117"/>
    <n v="28.99"/>
    <n v="1"/>
    <n v="0"/>
    <x v="2856"/>
    <x v="5"/>
    <x v="3"/>
    <s v="2014"/>
  </r>
  <r>
    <s v="CA-2014-102988"/>
    <x v="267"/>
    <d v="2014-04-09T00:00:00"/>
    <s v="Second Class"/>
    <s v="GM-14695"/>
    <s v="Greg Maxwell"/>
    <x v="1"/>
    <s v="United States"/>
    <s v="Alexandria"/>
    <s v="Virginia"/>
    <n v="22304"/>
    <x v="0"/>
    <s v="OFF-PA-10003349"/>
    <x v="1"/>
    <x v="10"/>
    <x v="220"/>
    <n v="12.96"/>
    <n v="2"/>
    <n v="0"/>
    <x v="2027"/>
    <x v="5"/>
    <x v="3"/>
    <s v="2014"/>
  </r>
  <r>
    <s v="CA-2014-102988"/>
    <x v="267"/>
    <d v="2014-04-09T00:00:00"/>
    <s v="Second Class"/>
    <s v="GM-14695"/>
    <s v="Greg Maxwell"/>
    <x v="1"/>
    <s v="United States"/>
    <s v="Alexandria"/>
    <s v="Virginia"/>
    <n v="22304"/>
    <x v="0"/>
    <s v="OFF-AR-10000127"/>
    <x v="1"/>
    <x v="6"/>
    <x v="1195"/>
    <n v="22.96"/>
    <n v="7"/>
    <n v="0"/>
    <x v="1046"/>
    <x v="5"/>
    <x v="3"/>
    <s v="2014"/>
  </r>
  <r>
    <s v="CA-2014-102988"/>
    <x v="267"/>
    <d v="2014-04-09T00:00:00"/>
    <s v="Second Class"/>
    <s v="GM-14695"/>
    <s v="Greg Maxwell"/>
    <x v="1"/>
    <s v="United States"/>
    <s v="Alexandria"/>
    <s v="Virginia"/>
    <n v="22304"/>
    <x v="0"/>
    <s v="OFF-SU-10002881"/>
    <x v="1"/>
    <x v="14"/>
    <x v="466"/>
    <n v="4164.05"/>
    <n v="5"/>
    <n v="0"/>
    <x v="2857"/>
    <x v="5"/>
    <x v="3"/>
    <s v="2014"/>
  </r>
  <r>
    <s v="US-2014-117170"/>
    <x v="328"/>
    <d v="2014-09-24T00:00:00"/>
    <s v="Standard Class"/>
    <s v="KT-16465"/>
    <s v="Kean Takahito"/>
    <x v="0"/>
    <s v="United States"/>
    <s v="Raleigh"/>
    <s v="North Carolina"/>
    <n v="27604"/>
    <x v="0"/>
    <s v="TEC-AC-10001109"/>
    <x v="2"/>
    <x v="11"/>
    <x v="1007"/>
    <n v="47.984000000000002"/>
    <n v="2"/>
    <n v="0.2"/>
    <x v="833"/>
    <x v="11"/>
    <x v="8"/>
    <s v="2014"/>
  </r>
  <r>
    <s v="US-2014-117170"/>
    <x v="328"/>
    <d v="2014-09-24T00:00:00"/>
    <s v="Standard Class"/>
    <s v="KT-16465"/>
    <s v="Kean Takahito"/>
    <x v="0"/>
    <s v="United States"/>
    <s v="Raleigh"/>
    <s v="North Carolina"/>
    <n v="27604"/>
    <x v="0"/>
    <s v="OFF-PA-10000682"/>
    <x v="1"/>
    <x v="10"/>
    <x v="868"/>
    <n v="4.6239999999999997"/>
    <n v="1"/>
    <n v="0.2"/>
    <x v="713"/>
    <x v="11"/>
    <x v="8"/>
    <s v="2014"/>
  </r>
  <r>
    <s v="CA-2014-159478"/>
    <x v="587"/>
    <d v="2014-10-06T00:00:00"/>
    <s v="Standard Class"/>
    <s v="MH-17785"/>
    <s v="Maya Herman"/>
    <x v="1"/>
    <s v="United States"/>
    <s v="New York City"/>
    <s v="New York"/>
    <n v="10035"/>
    <x v="3"/>
    <s v="FUR-FU-10000221"/>
    <x v="0"/>
    <x v="5"/>
    <x v="534"/>
    <n v="15.24"/>
    <n v="3"/>
    <n v="0"/>
    <x v="2858"/>
    <x v="17"/>
    <x v="8"/>
    <s v="2014"/>
  </r>
  <r>
    <s v="CA-2014-103702"/>
    <x v="171"/>
    <d v="2014-09-17T00:00:00"/>
    <s v="Standard Class"/>
    <s v="AF-10885"/>
    <s v="Art Foster"/>
    <x v="0"/>
    <s v="United States"/>
    <s v="Fairfield"/>
    <s v="Ohio"/>
    <n v="45014"/>
    <x v="3"/>
    <s v="OFF-BI-10002429"/>
    <x v="1"/>
    <x v="8"/>
    <x v="472"/>
    <n v="63.923999999999999"/>
    <n v="7"/>
    <n v="0.7"/>
    <x v="2859"/>
    <x v="1"/>
    <x v="8"/>
    <s v="2014"/>
  </r>
  <r>
    <s v="CA-2017-150525"/>
    <x v="297"/>
    <d v="2017-02-25T00:00:00"/>
    <s v="Standard Class"/>
    <s v="JP-16135"/>
    <s v="Julie Prescott"/>
    <x v="2"/>
    <s v="United States"/>
    <s v="Muskogee"/>
    <s v="Oklahoma"/>
    <n v="74403"/>
    <x v="2"/>
    <s v="OFF-AR-10002375"/>
    <x v="1"/>
    <x v="6"/>
    <x v="831"/>
    <n v="6.56"/>
    <n v="2"/>
    <n v="0"/>
    <x v="2860"/>
    <x v="14"/>
    <x v="11"/>
    <s v="2017"/>
  </r>
  <r>
    <s v="CA-2017-150525"/>
    <x v="297"/>
    <d v="2017-02-25T00:00:00"/>
    <s v="Standard Class"/>
    <s v="JP-16135"/>
    <s v="Julie Prescott"/>
    <x v="2"/>
    <s v="United States"/>
    <s v="Muskogee"/>
    <s v="Oklahoma"/>
    <n v="74403"/>
    <x v="2"/>
    <s v="OFF-AP-10000595"/>
    <x v="1"/>
    <x v="9"/>
    <x v="1505"/>
    <n v="13.11"/>
    <n v="3"/>
    <n v="0"/>
    <x v="2861"/>
    <x v="14"/>
    <x v="11"/>
    <s v="2017"/>
  </r>
  <r>
    <s v="CA-2015-157770"/>
    <x v="350"/>
    <d v="2015-12-15T00:00:00"/>
    <s v="First Class"/>
    <s v="RD-19585"/>
    <s v="Rob Dowd"/>
    <x v="0"/>
    <s v="United States"/>
    <s v="Temecula"/>
    <s v="California"/>
    <n v="92592"/>
    <x v="1"/>
    <s v="TEC-PH-10001530"/>
    <x v="2"/>
    <x v="7"/>
    <x v="759"/>
    <n v="494.37599999999998"/>
    <n v="3"/>
    <n v="0.2"/>
    <x v="2862"/>
    <x v="7"/>
    <x v="4"/>
    <s v="2015"/>
  </r>
  <r>
    <s v="CA-2015-157770"/>
    <x v="350"/>
    <d v="2015-12-15T00:00:00"/>
    <s v="First Class"/>
    <s v="RD-19585"/>
    <s v="Rob Dowd"/>
    <x v="0"/>
    <s v="United States"/>
    <s v="Temecula"/>
    <s v="California"/>
    <n v="92592"/>
    <x v="1"/>
    <s v="OFF-BI-10000050"/>
    <x v="1"/>
    <x v="8"/>
    <x v="347"/>
    <n v="29.2"/>
    <n v="5"/>
    <n v="0.2"/>
    <x v="2863"/>
    <x v="7"/>
    <x v="4"/>
    <s v="2015"/>
  </r>
  <r>
    <s v="CA-2015-157770"/>
    <x v="350"/>
    <d v="2015-12-15T00:00:00"/>
    <s v="First Class"/>
    <s v="RD-19585"/>
    <s v="Rob Dowd"/>
    <x v="0"/>
    <s v="United States"/>
    <s v="Temecula"/>
    <s v="California"/>
    <n v="92592"/>
    <x v="1"/>
    <s v="TEC-AC-10001552"/>
    <x v="2"/>
    <x v="11"/>
    <x v="100"/>
    <n v="248.85"/>
    <n v="5"/>
    <n v="0"/>
    <x v="2864"/>
    <x v="7"/>
    <x v="4"/>
    <s v="2015"/>
  </r>
  <r>
    <s v="CA-2015-157770"/>
    <x v="350"/>
    <d v="2015-12-15T00:00:00"/>
    <s v="First Class"/>
    <s v="RD-19585"/>
    <s v="Rob Dowd"/>
    <x v="0"/>
    <s v="United States"/>
    <s v="Temecula"/>
    <s v="California"/>
    <n v="92592"/>
    <x v="1"/>
    <s v="TEC-AC-10003399"/>
    <x v="2"/>
    <x v="11"/>
    <x v="1506"/>
    <n v="36.24"/>
    <n v="1"/>
    <n v="0"/>
    <x v="2865"/>
    <x v="7"/>
    <x v="4"/>
    <s v="2015"/>
  </r>
  <r>
    <s v="CA-2016-167290"/>
    <x v="859"/>
    <d v="2016-11-04T00:00:00"/>
    <s v="Standard Class"/>
    <s v="JF-15295"/>
    <s v="Jason Fortune-"/>
    <x v="0"/>
    <s v="United States"/>
    <s v="Sterling Heights"/>
    <s v="Michigan"/>
    <n v="48310"/>
    <x v="2"/>
    <s v="OFF-AR-10004078"/>
    <x v="1"/>
    <x v="6"/>
    <x v="512"/>
    <n v="11.68"/>
    <n v="2"/>
    <n v="0"/>
    <x v="1426"/>
    <x v="17"/>
    <x v="2"/>
    <s v="2016"/>
  </r>
  <r>
    <s v="CA-2014-106264"/>
    <x v="58"/>
    <d v="2014-12-30T00:00:00"/>
    <s v="Standard Class"/>
    <s v="CK-12595"/>
    <s v="Clytie Kelty"/>
    <x v="0"/>
    <s v="United States"/>
    <s v="San Diego"/>
    <s v="California"/>
    <n v="92024"/>
    <x v="1"/>
    <s v="OFF-SU-10002189"/>
    <x v="1"/>
    <x v="14"/>
    <x v="169"/>
    <n v="11.91"/>
    <n v="3"/>
    <n v="0"/>
    <x v="2866"/>
    <x v="20"/>
    <x v="4"/>
    <s v="2014"/>
  </r>
  <r>
    <s v="CA-2014-106264"/>
    <x v="58"/>
    <d v="2014-12-30T00:00:00"/>
    <s v="Standard Class"/>
    <s v="CK-12595"/>
    <s v="Clytie Kelty"/>
    <x v="0"/>
    <s v="United States"/>
    <s v="San Diego"/>
    <s v="California"/>
    <n v="92024"/>
    <x v="1"/>
    <s v="FUR-FU-10001852"/>
    <x v="0"/>
    <x v="5"/>
    <x v="845"/>
    <n v="3.48"/>
    <n v="2"/>
    <n v="0"/>
    <x v="2867"/>
    <x v="20"/>
    <x v="4"/>
    <s v="2014"/>
  </r>
  <r>
    <s v="CA-2014-138023"/>
    <x v="860"/>
    <d v="2014-08-18T00:00:00"/>
    <s v="First Class"/>
    <s v="KH-16510"/>
    <s v="Keith Herrera"/>
    <x v="0"/>
    <s v="United States"/>
    <s v="Dallas"/>
    <s v="Texas"/>
    <n v="75081"/>
    <x v="2"/>
    <s v="OFF-BI-10003638"/>
    <x v="1"/>
    <x v="8"/>
    <x v="612"/>
    <n v="30.96"/>
    <n v="8"/>
    <n v="0.8"/>
    <x v="2868"/>
    <x v="4"/>
    <x v="6"/>
    <s v="2014"/>
  </r>
  <r>
    <s v="CA-2017-113418"/>
    <x v="172"/>
    <d v="2017-10-03T00:00:00"/>
    <s v="First Class"/>
    <s v="CM-12655"/>
    <s v="Corinna Mitchell"/>
    <x v="2"/>
    <s v="United States"/>
    <s v="New York City"/>
    <s v="New York"/>
    <n v="10035"/>
    <x v="3"/>
    <s v="TEC-MA-10002428"/>
    <x v="2"/>
    <x v="15"/>
    <x v="1507"/>
    <n v="1704.89"/>
    <n v="11"/>
    <n v="0"/>
    <x v="2869"/>
    <x v="26"/>
    <x v="2"/>
    <s v="2017"/>
  </r>
  <r>
    <s v="US-2015-110569"/>
    <x v="293"/>
    <d v="2015-05-30T00:00:00"/>
    <s v="Standard Class"/>
    <s v="EB-13870"/>
    <s v="Emily Burns"/>
    <x v="0"/>
    <s v="United States"/>
    <s v="Phoenix"/>
    <s v="Arizona"/>
    <n v="85023"/>
    <x v="1"/>
    <s v="OFF-BI-10001036"/>
    <x v="1"/>
    <x v="8"/>
    <x v="624"/>
    <n v="19.193999999999999"/>
    <n v="7"/>
    <n v="0.7"/>
    <x v="2870"/>
    <x v="27"/>
    <x v="5"/>
    <s v="2015"/>
  </r>
  <r>
    <s v="US-2015-110569"/>
    <x v="293"/>
    <d v="2015-05-30T00:00:00"/>
    <s v="Standard Class"/>
    <s v="EB-13870"/>
    <s v="Emily Burns"/>
    <x v="0"/>
    <s v="United States"/>
    <s v="Phoenix"/>
    <s v="Arizona"/>
    <n v="85023"/>
    <x v="1"/>
    <s v="OFF-AP-10004708"/>
    <x v="1"/>
    <x v="9"/>
    <x v="513"/>
    <n v="121.792"/>
    <n v="4"/>
    <n v="0.2"/>
    <x v="1708"/>
    <x v="27"/>
    <x v="5"/>
    <s v="2015"/>
  </r>
  <r>
    <s v="CA-2017-136308"/>
    <x v="673"/>
    <d v="2017-11-16T00:00:00"/>
    <s v="Same Day"/>
    <s v="MW-18235"/>
    <s v="Mitch Willingham"/>
    <x v="1"/>
    <s v="United States"/>
    <s v="San Francisco"/>
    <s v="California"/>
    <n v="94122"/>
    <x v="1"/>
    <s v="TEC-MA-10000488"/>
    <x v="2"/>
    <x v="15"/>
    <x v="1138"/>
    <n v="1919.9760000000001"/>
    <n v="3"/>
    <n v="0.2"/>
    <x v="2397"/>
    <x v="9"/>
    <x v="0"/>
    <s v="2017"/>
  </r>
  <r>
    <s v="US-2014-159926"/>
    <x v="728"/>
    <d v="2014-11-22T00:00:00"/>
    <s v="Standard Class"/>
    <s v="CS-11950"/>
    <s v="Carlos Soltero"/>
    <x v="0"/>
    <s v="United States"/>
    <s v="Philadelphia"/>
    <s v="Pennsylvania"/>
    <n v="19140"/>
    <x v="3"/>
    <s v="OFF-BI-10003656"/>
    <x v="1"/>
    <x v="8"/>
    <x v="13"/>
    <n v="50.997"/>
    <n v="1"/>
    <n v="0.7"/>
    <x v="2871"/>
    <x v="15"/>
    <x v="0"/>
    <s v="2014"/>
  </r>
  <r>
    <s v="US-2014-159926"/>
    <x v="728"/>
    <d v="2014-11-22T00:00:00"/>
    <s v="Standard Class"/>
    <s v="CS-11950"/>
    <s v="Carlos Soltero"/>
    <x v="0"/>
    <s v="United States"/>
    <s v="Philadelphia"/>
    <s v="Pennsylvania"/>
    <n v="19140"/>
    <x v="3"/>
    <s v="OFF-ST-10003656"/>
    <x v="1"/>
    <x v="4"/>
    <x v="82"/>
    <n v="76.792000000000002"/>
    <n v="1"/>
    <n v="0.2"/>
    <x v="2872"/>
    <x v="15"/>
    <x v="0"/>
    <s v="2014"/>
  </r>
  <r>
    <s v="US-2014-159926"/>
    <x v="728"/>
    <d v="2014-11-22T00:00:00"/>
    <s v="Standard Class"/>
    <s v="CS-11950"/>
    <s v="Carlos Soltero"/>
    <x v="0"/>
    <s v="United States"/>
    <s v="Philadelphia"/>
    <s v="Pennsylvania"/>
    <n v="19140"/>
    <x v="3"/>
    <s v="TEC-PH-10001128"/>
    <x v="2"/>
    <x v="7"/>
    <x v="1508"/>
    <n v="539.96400000000006"/>
    <n v="6"/>
    <n v="0.4"/>
    <x v="2873"/>
    <x v="15"/>
    <x v="0"/>
    <s v="2014"/>
  </r>
  <r>
    <s v="US-2014-159926"/>
    <x v="728"/>
    <d v="2014-11-22T00:00:00"/>
    <s v="Standard Class"/>
    <s v="CS-11950"/>
    <s v="Carlos Soltero"/>
    <x v="0"/>
    <s v="United States"/>
    <s v="Philadelphia"/>
    <s v="Pennsylvania"/>
    <n v="19140"/>
    <x v="3"/>
    <s v="FUR-FU-10001473"/>
    <x v="0"/>
    <x v="5"/>
    <x v="1253"/>
    <n v="60.311999999999998"/>
    <n v="3"/>
    <n v="0.2"/>
    <x v="2834"/>
    <x v="15"/>
    <x v="0"/>
    <s v="2014"/>
  </r>
  <r>
    <s v="US-2014-159926"/>
    <x v="728"/>
    <d v="2014-11-22T00:00:00"/>
    <s v="Standard Class"/>
    <s v="CS-11950"/>
    <s v="Carlos Soltero"/>
    <x v="0"/>
    <s v="United States"/>
    <s v="Philadelphia"/>
    <s v="Pennsylvania"/>
    <n v="19140"/>
    <x v="3"/>
    <s v="OFF-BI-10004656"/>
    <x v="1"/>
    <x v="8"/>
    <x v="864"/>
    <n v="1.944"/>
    <n v="3"/>
    <n v="0.7"/>
    <x v="2874"/>
    <x v="15"/>
    <x v="0"/>
    <s v="2014"/>
  </r>
  <r>
    <s v="CA-2014-104738"/>
    <x v="125"/>
    <d v="2015-01-01T00:00:00"/>
    <s v="Second Class"/>
    <s v="SP-20620"/>
    <s v="Stefania Perrino"/>
    <x v="1"/>
    <s v="United States"/>
    <s v="Laredo"/>
    <s v="Texas"/>
    <n v="78041"/>
    <x v="2"/>
    <s v="OFF-EN-10004955"/>
    <x v="1"/>
    <x v="12"/>
    <x v="890"/>
    <n v="12.984"/>
    <n v="3"/>
    <n v="0.2"/>
    <x v="2875"/>
    <x v="17"/>
    <x v="4"/>
    <s v="2014"/>
  </r>
  <r>
    <s v="CA-2014-104738"/>
    <x v="125"/>
    <d v="2015-01-01T00:00:00"/>
    <s v="Second Class"/>
    <s v="SP-20620"/>
    <s v="Stefania Perrino"/>
    <x v="1"/>
    <s v="United States"/>
    <s v="Laredo"/>
    <s v="Texas"/>
    <n v="78041"/>
    <x v="2"/>
    <s v="TEC-PH-10002468"/>
    <x v="2"/>
    <x v="7"/>
    <x v="1219"/>
    <n v="217.584"/>
    <n v="2"/>
    <n v="0.2"/>
    <x v="2876"/>
    <x v="17"/>
    <x v="4"/>
    <s v="2014"/>
  </r>
  <r>
    <s v="CA-2014-104738"/>
    <x v="125"/>
    <d v="2015-01-01T00:00:00"/>
    <s v="Second Class"/>
    <s v="SP-20620"/>
    <s v="Stefania Perrino"/>
    <x v="1"/>
    <s v="United States"/>
    <s v="Laredo"/>
    <s v="Texas"/>
    <n v="78041"/>
    <x v="2"/>
    <s v="TEC-PH-10000576"/>
    <x v="2"/>
    <x v="7"/>
    <x v="815"/>
    <n v="328.77600000000001"/>
    <n v="3"/>
    <n v="0.2"/>
    <x v="2877"/>
    <x v="17"/>
    <x v="4"/>
    <s v="2014"/>
  </r>
  <r>
    <s v="CA-2014-104738"/>
    <x v="125"/>
    <d v="2015-01-01T00:00:00"/>
    <s v="Second Class"/>
    <s v="SP-20620"/>
    <s v="Stefania Perrino"/>
    <x v="1"/>
    <s v="United States"/>
    <s v="Laredo"/>
    <s v="Texas"/>
    <n v="78041"/>
    <x v="2"/>
    <s v="OFF-BI-10002160"/>
    <x v="1"/>
    <x v="8"/>
    <x v="315"/>
    <n v="2.286"/>
    <n v="3"/>
    <n v="0.8"/>
    <x v="2878"/>
    <x v="17"/>
    <x v="4"/>
    <s v="2014"/>
  </r>
  <r>
    <s v="CA-2014-104738"/>
    <x v="125"/>
    <d v="2015-01-01T00:00:00"/>
    <s v="Second Class"/>
    <s v="SP-20620"/>
    <s v="Stefania Perrino"/>
    <x v="1"/>
    <s v="United States"/>
    <s v="Laredo"/>
    <s v="Texas"/>
    <n v="78041"/>
    <x v="2"/>
    <s v="TEC-AC-10003628"/>
    <x v="2"/>
    <x v="11"/>
    <x v="247"/>
    <n v="47.984000000000002"/>
    <n v="2"/>
    <n v="0.2"/>
    <x v="2262"/>
    <x v="17"/>
    <x v="4"/>
    <s v="2014"/>
  </r>
  <r>
    <s v="CA-2015-144386"/>
    <x v="599"/>
    <d v="2015-11-11T00:00:00"/>
    <s v="Standard Class"/>
    <s v="GT-14635"/>
    <s v="Grant Thornton"/>
    <x v="1"/>
    <s v="United States"/>
    <s v="New York City"/>
    <s v="New York"/>
    <n v="10009"/>
    <x v="3"/>
    <s v="OFF-BI-10001116"/>
    <x v="1"/>
    <x v="8"/>
    <x v="1075"/>
    <n v="25.344000000000001"/>
    <n v="6"/>
    <n v="0.2"/>
    <x v="2879"/>
    <x v="5"/>
    <x v="0"/>
    <s v="2015"/>
  </r>
  <r>
    <s v="CA-2016-111416"/>
    <x v="42"/>
    <d v="2016-09-22T00:00:00"/>
    <s v="Standard Class"/>
    <s v="LW-17215"/>
    <s v="Luke Weiss"/>
    <x v="0"/>
    <s v="United States"/>
    <s v="New York City"/>
    <s v="New York"/>
    <n v="10035"/>
    <x v="3"/>
    <s v="OFF-BI-10002026"/>
    <x v="1"/>
    <x v="8"/>
    <x v="912"/>
    <n v="232.4"/>
    <n v="5"/>
    <n v="0.2"/>
    <x v="2880"/>
    <x v="11"/>
    <x v="8"/>
    <s v="2016"/>
  </r>
  <r>
    <s v="CA-2016-162747"/>
    <x v="231"/>
    <d v="2016-03-25T00:00:00"/>
    <s v="Second Class"/>
    <s v="AH-10030"/>
    <s v="Aaron Hawkins"/>
    <x v="1"/>
    <s v="United States"/>
    <s v="Gulfport"/>
    <s v="Mississippi"/>
    <n v="39503"/>
    <x v="0"/>
    <s v="FUR-FU-10003691"/>
    <x v="0"/>
    <x v="5"/>
    <x v="886"/>
    <n v="86.45"/>
    <n v="7"/>
    <n v="0"/>
    <x v="2881"/>
    <x v="14"/>
    <x v="10"/>
    <s v="2016"/>
  </r>
  <r>
    <s v="US-2014-133130"/>
    <x v="127"/>
    <d v="2014-10-01T00:00:00"/>
    <s v="Standard Class"/>
    <s v="TH-21100"/>
    <s v="Thea Hendricks"/>
    <x v="0"/>
    <s v="United States"/>
    <s v="San Diego"/>
    <s v="California"/>
    <n v="92037"/>
    <x v="1"/>
    <s v="FUR-CH-10002602"/>
    <x v="0"/>
    <x v="1"/>
    <x v="291"/>
    <n v="603.91999999999996"/>
    <n v="5"/>
    <n v="0.2"/>
    <x v="2882"/>
    <x v="8"/>
    <x v="8"/>
    <s v="2014"/>
  </r>
  <r>
    <s v="US-2014-133130"/>
    <x v="127"/>
    <d v="2014-10-01T00:00:00"/>
    <s v="Standard Class"/>
    <s v="TH-21100"/>
    <s v="Thea Hendricks"/>
    <x v="0"/>
    <s v="United States"/>
    <s v="San Diego"/>
    <s v="California"/>
    <n v="92037"/>
    <x v="1"/>
    <s v="OFF-PA-10000675"/>
    <x v="1"/>
    <x v="10"/>
    <x v="1115"/>
    <n v="81.98"/>
    <n v="2"/>
    <n v="0"/>
    <x v="2883"/>
    <x v="8"/>
    <x v="8"/>
    <s v="2014"/>
  </r>
  <r>
    <s v="CA-2017-169978"/>
    <x v="165"/>
    <d v="2017-12-28T00:00:00"/>
    <s v="Standard Class"/>
    <s v="HG-15025"/>
    <s v="Hunter Glantz"/>
    <x v="0"/>
    <s v="United States"/>
    <s v="Oceanside"/>
    <s v="New York"/>
    <n v="11572"/>
    <x v="3"/>
    <s v="FUR-CH-10002602"/>
    <x v="0"/>
    <x v="1"/>
    <x v="291"/>
    <n v="271.76400000000001"/>
    <n v="2"/>
    <n v="0.1"/>
    <x v="2884"/>
    <x v="16"/>
    <x v="4"/>
    <s v="2017"/>
  </r>
  <r>
    <s v="CA-2017-169978"/>
    <x v="165"/>
    <d v="2017-12-28T00:00:00"/>
    <s v="Standard Class"/>
    <s v="HG-15025"/>
    <s v="Hunter Glantz"/>
    <x v="0"/>
    <s v="United States"/>
    <s v="Oceanside"/>
    <s v="New York"/>
    <n v="11572"/>
    <x v="3"/>
    <s v="OFF-BI-10001900"/>
    <x v="1"/>
    <x v="8"/>
    <x v="1108"/>
    <n v="14.375999999999999"/>
    <n v="3"/>
    <n v="0.2"/>
    <x v="2885"/>
    <x v="16"/>
    <x v="4"/>
    <s v="2017"/>
  </r>
  <r>
    <s v="CA-2017-161739"/>
    <x v="468"/>
    <d v="2017-11-15T00:00:00"/>
    <s v="Second Class"/>
    <s v="EB-13750"/>
    <s v="Edward Becker"/>
    <x v="1"/>
    <s v="United States"/>
    <s v="Round Rock"/>
    <s v="Texas"/>
    <n v="78664"/>
    <x v="2"/>
    <s v="FUR-FU-10001468"/>
    <x v="0"/>
    <x v="5"/>
    <x v="1289"/>
    <n v="341.96"/>
    <n v="5"/>
    <n v="0.6"/>
    <x v="2886"/>
    <x v="13"/>
    <x v="0"/>
    <s v="2017"/>
  </r>
  <r>
    <s v="CA-2015-165057"/>
    <x v="861"/>
    <d v="2015-09-15T00:00:00"/>
    <s v="Standard Class"/>
    <s v="SC-20725"/>
    <s v="Steven Cartwright"/>
    <x v="0"/>
    <s v="United States"/>
    <s v="Redlands"/>
    <s v="California"/>
    <n v="92374"/>
    <x v="1"/>
    <s v="OFF-AR-10004648"/>
    <x v="1"/>
    <x v="6"/>
    <x v="626"/>
    <n v="181.35"/>
    <n v="9"/>
    <n v="0"/>
    <x v="2887"/>
    <x v="2"/>
    <x v="8"/>
    <s v="2015"/>
  </r>
  <r>
    <s v="CA-2015-165057"/>
    <x v="861"/>
    <d v="2015-09-15T00:00:00"/>
    <s v="Standard Class"/>
    <s v="SC-20725"/>
    <s v="Steven Cartwright"/>
    <x v="0"/>
    <s v="United States"/>
    <s v="Redlands"/>
    <s v="California"/>
    <n v="92374"/>
    <x v="1"/>
    <s v="OFF-LA-10003190"/>
    <x v="1"/>
    <x v="2"/>
    <x v="1172"/>
    <n v="8.64"/>
    <n v="3"/>
    <n v="0"/>
    <x v="910"/>
    <x v="2"/>
    <x v="8"/>
    <s v="2015"/>
  </r>
  <r>
    <s v="CA-2014-134551"/>
    <x v="414"/>
    <d v="2014-12-25T00:00:00"/>
    <s v="Standard Class"/>
    <s v="TS-21505"/>
    <s v="Tony Sayre"/>
    <x v="0"/>
    <s v="United States"/>
    <s v="Columbia"/>
    <s v="Tennessee"/>
    <n v="38401"/>
    <x v="0"/>
    <s v="OFF-AP-10004868"/>
    <x v="1"/>
    <x v="9"/>
    <x v="1027"/>
    <n v="43.512"/>
    <n v="7"/>
    <n v="0.2"/>
    <x v="2888"/>
    <x v="14"/>
    <x v="4"/>
    <s v="2014"/>
  </r>
  <r>
    <s v="CA-2014-134551"/>
    <x v="414"/>
    <d v="2014-12-25T00:00:00"/>
    <s v="Standard Class"/>
    <s v="TS-21505"/>
    <s v="Tony Sayre"/>
    <x v="0"/>
    <s v="United States"/>
    <s v="Columbia"/>
    <s v="Tennessee"/>
    <n v="38401"/>
    <x v="0"/>
    <s v="FUR-CH-10004287"/>
    <x v="0"/>
    <x v="1"/>
    <x v="158"/>
    <n v="662.88"/>
    <n v="3"/>
    <n v="0.2"/>
    <x v="1755"/>
    <x v="14"/>
    <x v="4"/>
    <s v="2014"/>
  </r>
  <r>
    <s v="CA-2014-134551"/>
    <x v="414"/>
    <d v="2014-12-25T00:00:00"/>
    <s v="Standard Class"/>
    <s v="TS-21505"/>
    <s v="Tony Sayre"/>
    <x v="0"/>
    <s v="United States"/>
    <s v="Columbia"/>
    <s v="Tennessee"/>
    <n v="38401"/>
    <x v="0"/>
    <s v="OFF-PA-10002689"/>
    <x v="1"/>
    <x v="10"/>
    <x v="1066"/>
    <n v="25.92"/>
    <n v="5"/>
    <n v="0.2"/>
    <x v="1430"/>
    <x v="14"/>
    <x v="4"/>
    <s v="2014"/>
  </r>
  <r>
    <s v="CA-2015-120810"/>
    <x v="862"/>
    <d v="2015-07-27T00:00:00"/>
    <s v="Standard Class"/>
    <s v="TH-21550"/>
    <s v="Tracy Hopkins"/>
    <x v="2"/>
    <s v="United States"/>
    <s v="New York City"/>
    <s v="New York"/>
    <n v="10009"/>
    <x v="3"/>
    <s v="OFF-AP-10002892"/>
    <x v="1"/>
    <x v="9"/>
    <x v="9"/>
    <n v="68.94"/>
    <n v="3"/>
    <n v="0"/>
    <x v="2889"/>
    <x v="27"/>
    <x v="7"/>
    <s v="2015"/>
  </r>
  <r>
    <s v="CA-2015-120810"/>
    <x v="862"/>
    <d v="2015-07-27T00:00:00"/>
    <s v="Standard Class"/>
    <s v="TH-21550"/>
    <s v="Tracy Hopkins"/>
    <x v="2"/>
    <s v="United States"/>
    <s v="New York City"/>
    <s v="New York"/>
    <n v="10009"/>
    <x v="3"/>
    <s v="FUR-FU-10002253"/>
    <x v="0"/>
    <x v="5"/>
    <x v="592"/>
    <n v="128.82"/>
    <n v="3"/>
    <n v="0"/>
    <x v="2890"/>
    <x v="27"/>
    <x v="7"/>
    <s v="2015"/>
  </r>
  <r>
    <s v="CA-2014-165309"/>
    <x v="7"/>
    <d v="2014-11-15T00:00:00"/>
    <s v="Standard Class"/>
    <s v="KD-16270"/>
    <s v="Karen Daniels"/>
    <x v="0"/>
    <s v="United States"/>
    <s v="Houston"/>
    <s v="Texas"/>
    <n v="77095"/>
    <x v="2"/>
    <s v="OFF-BI-10001359"/>
    <x v="1"/>
    <x v="8"/>
    <x v="1162"/>
    <n v="896.99"/>
    <n v="5"/>
    <n v="0.8"/>
    <x v="2891"/>
    <x v="2"/>
    <x v="0"/>
    <s v="2014"/>
  </r>
  <r>
    <s v="CA-2014-165309"/>
    <x v="7"/>
    <d v="2014-11-15T00:00:00"/>
    <s v="Standard Class"/>
    <s v="KD-16270"/>
    <s v="Karen Daniels"/>
    <x v="0"/>
    <s v="United States"/>
    <s v="Houston"/>
    <s v="Texas"/>
    <n v="77095"/>
    <x v="2"/>
    <s v="OFF-BI-10001267"/>
    <x v="1"/>
    <x v="8"/>
    <x v="1475"/>
    <n v="1.234"/>
    <n v="1"/>
    <n v="0.8"/>
    <x v="2892"/>
    <x v="2"/>
    <x v="0"/>
    <s v="2014"/>
  </r>
  <r>
    <s v="CA-2014-165309"/>
    <x v="7"/>
    <d v="2014-11-15T00:00:00"/>
    <s v="Standard Class"/>
    <s v="KD-16270"/>
    <s v="Karen Daniels"/>
    <x v="0"/>
    <s v="United States"/>
    <s v="Houston"/>
    <s v="Texas"/>
    <n v="77095"/>
    <x v="2"/>
    <s v="OFF-AR-10003582"/>
    <x v="1"/>
    <x v="6"/>
    <x v="1460"/>
    <n v="67.56"/>
    <n v="3"/>
    <n v="0.2"/>
    <x v="2893"/>
    <x v="2"/>
    <x v="0"/>
    <s v="2014"/>
  </r>
  <r>
    <s v="CA-2014-165309"/>
    <x v="7"/>
    <d v="2014-11-15T00:00:00"/>
    <s v="Standard Class"/>
    <s v="KD-16270"/>
    <s v="Karen Daniels"/>
    <x v="0"/>
    <s v="United States"/>
    <s v="Houston"/>
    <s v="Texas"/>
    <n v="77095"/>
    <x v="2"/>
    <s v="OFF-PA-10003724"/>
    <x v="1"/>
    <x v="10"/>
    <x v="362"/>
    <n v="21.72"/>
    <n v="5"/>
    <n v="0.2"/>
    <x v="2894"/>
    <x v="2"/>
    <x v="0"/>
    <s v="2014"/>
  </r>
  <r>
    <s v="CA-2014-165309"/>
    <x v="7"/>
    <d v="2014-11-15T00:00:00"/>
    <s v="Standard Class"/>
    <s v="KD-16270"/>
    <s v="Karen Daniels"/>
    <x v="0"/>
    <s v="United States"/>
    <s v="Houston"/>
    <s v="Texas"/>
    <n v="77095"/>
    <x v="2"/>
    <s v="OFF-PA-10001033"/>
    <x v="1"/>
    <x v="10"/>
    <x v="1509"/>
    <n v="262.33600000000001"/>
    <n v="8"/>
    <n v="0.2"/>
    <x v="2895"/>
    <x v="2"/>
    <x v="0"/>
    <s v="2014"/>
  </r>
  <r>
    <s v="CA-2014-165309"/>
    <x v="7"/>
    <d v="2014-11-15T00:00:00"/>
    <s v="Standard Class"/>
    <s v="KD-16270"/>
    <s v="Karen Daniels"/>
    <x v="0"/>
    <s v="United States"/>
    <s v="Houston"/>
    <s v="Texas"/>
    <n v="77095"/>
    <x v="2"/>
    <s v="TEC-PH-10003505"/>
    <x v="2"/>
    <x v="7"/>
    <x v="910"/>
    <n v="148.47999999999999"/>
    <n v="2"/>
    <n v="0.2"/>
    <x v="1551"/>
    <x v="2"/>
    <x v="0"/>
    <s v="2014"/>
  </r>
  <r>
    <s v="CA-2014-165309"/>
    <x v="7"/>
    <d v="2014-11-15T00:00:00"/>
    <s v="Standard Class"/>
    <s v="KD-16270"/>
    <s v="Karen Daniels"/>
    <x v="0"/>
    <s v="United States"/>
    <s v="Houston"/>
    <s v="Texas"/>
    <n v="77095"/>
    <x v="2"/>
    <s v="TEC-PH-10004959"/>
    <x v="2"/>
    <x v="7"/>
    <x v="1148"/>
    <n v="241.17599999999999"/>
    <n v="3"/>
    <n v="0.2"/>
    <x v="2896"/>
    <x v="2"/>
    <x v="0"/>
    <s v="2014"/>
  </r>
  <r>
    <s v="CA-2017-122595"/>
    <x v="817"/>
    <d v="2017-12-20T00:00:00"/>
    <s v="Standard Class"/>
    <s v="GM-14455"/>
    <s v="Gary Mitchum"/>
    <x v="2"/>
    <s v="United States"/>
    <s v="Chicago"/>
    <s v="Illinois"/>
    <n v="60653"/>
    <x v="2"/>
    <s v="TEC-AC-10000474"/>
    <x v="2"/>
    <x v="11"/>
    <x v="1510"/>
    <n v="227.976"/>
    <n v="3"/>
    <n v="0.2"/>
    <x v="2897"/>
    <x v="19"/>
    <x v="4"/>
    <s v="2017"/>
  </r>
  <r>
    <s v="CA-2017-122595"/>
    <x v="817"/>
    <d v="2017-12-20T00:00:00"/>
    <s v="Standard Class"/>
    <s v="GM-14455"/>
    <s v="Gary Mitchum"/>
    <x v="2"/>
    <s v="United States"/>
    <s v="Chicago"/>
    <s v="Illinois"/>
    <n v="60653"/>
    <x v="2"/>
    <s v="TEC-PH-10003095"/>
    <x v="2"/>
    <x v="7"/>
    <x v="1500"/>
    <n v="52.68"/>
    <n v="3"/>
    <n v="0.2"/>
    <x v="2898"/>
    <x v="19"/>
    <x v="4"/>
    <s v="2017"/>
  </r>
  <r>
    <s v="CA-2017-122595"/>
    <x v="817"/>
    <d v="2017-12-20T00:00:00"/>
    <s v="Standard Class"/>
    <s v="GM-14455"/>
    <s v="Gary Mitchum"/>
    <x v="2"/>
    <s v="United States"/>
    <s v="Chicago"/>
    <s v="Illinois"/>
    <n v="60653"/>
    <x v="2"/>
    <s v="FUR-FU-10002963"/>
    <x v="0"/>
    <x v="5"/>
    <x v="1511"/>
    <n v="2.032"/>
    <n v="1"/>
    <n v="0.6"/>
    <x v="2899"/>
    <x v="19"/>
    <x v="4"/>
    <s v="2017"/>
  </r>
  <r>
    <s v="US-2017-109253"/>
    <x v="170"/>
    <d v="2017-08-22T00:00:00"/>
    <s v="First Class"/>
    <s v="PR-18880"/>
    <s v="Patrick Ryan"/>
    <x v="0"/>
    <s v="United States"/>
    <s v="Oakland"/>
    <s v="California"/>
    <n v="94601"/>
    <x v="1"/>
    <s v="OFF-AR-10000203"/>
    <x v="1"/>
    <x v="6"/>
    <x v="785"/>
    <n v="17.12"/>
    <n v="4"/>
    <n v="0"/>
    <x v="2900"/>
    <x v="30"/>
    <x v="6"/>
    <s v="2017"/>
  </r>
  <r>
    <s v="US-2017-109253"/>
    <x v="170"/>
    <d v="2017-08-22T00:00:00"/>
    <s v="First Class"/>
    <s v="PR-18880"/>
    <s v="Patrick Ryan"/>
    <x v="0"/>
    <s v="United States"/>
    <s v="Oakland"/>
    <s v="California"/>
    <n v="94601"/>
    <x v="1"/>
    <s v="TEC-PH-10004667"/>
    <x v="2"/>
    <x v="7"/>
    <x v="524"/>
    <n v="431.96800000000002"/>
    <n v="4"/>
    <n v="0.2"/>
    <x v="2901"/>
    <x v="30"/>
    <x v="6"/>
    <s v="2017"/>
  </r>
  <r>
    <s v="US-2017-109253"/>
    <x v="170"/>
    <d v="2017-08-22T00:00:00"/>
    <s v="First Class"/>
    <s v="PR-18880"/>
    <s v="Patrick Ryan"/>
    <x v="0"/>
    <s v="United States"/>
    <s v="Oakland"/>
    <s v="California"/>
    <n v="94601"/>
    <x v="1"/>
    <s v="FUR-FU-10000193"/>
    <x v="0"/>
    <x v="5"/>
    <x v="1512"/>
    <n v="129.91999999999999"/>
    <n v="4"/>
    <n v="0"/>
    <x v="2902"/>
    <x v="30"/>
    <x v="6"/>
    <s v="2017"/>
  </r>
  <r>
    <s v="US-2017-109253"/>
    <x v="170"/>
    <d v="2017-08-22T00:00:00"/>
    <s v="First Class"/>
    <s v="PR-18880"/>
    <s v="Patrick Ryan"/>
    <x v="0"/>
    <s v="United States"/>
    <s v="Oakland"/>
    <s v="California"/>
    <n v="94601"/>
    <x v="1"/>
    <s v="FUR-TA-10001539"/>
    <x v="0"/>
    <x v="3"/>
    <x v="10"/>
    <n v="568.72799999999995"/>
    <n v="3"/>
    <n v="0.2"/>
    <x v="2903"/>
    <x v="30"/>
    <x v="6"/>
    <s v="2017"/>
  </r>
  <r>
    <s v="US-2017-109253"/>
    <x v="170"/>
    <d v="2017-08-22T00:00:00"/>
    <s v="First Class"/>
    <s v="PR-18880"/>
    <s v="Patrick Ryan"/>
    <x v="0"/>
    <s v="United States"/>
    <s v="Oakland"/>
    <s v="California"/>
    <n v="94601"/>
    <x v="1"/>
    <s v="OFF-BI-10000962"/>
    <x v="1"/>
    <x v="8"/>
    <x v="1513"/>
    <n v="117.14400000000001"/>
    <n v="9"/>
    <n v="0.2"/>
    <x v="2904"/>
    <x v="30"/>
    <x v="6"/>
    <s v="2017"/>
  </r>
  <r>
    <s v="US-2017-109253"/>
    <x v="170"/>
    <d v="2017-08-22T00:00:00"/>
    <s v="First Class"/>
    <s v="PR-18880"/>
    <s v="Patrick Ryan"/>
    <x v="0"/>
    <s v="United States"/>
    <s v="Oakland"/>
    <s v="California"/>
    <n v="94601"/>
    <x v="1"/>
    <s v="OFF-AP-10002867"/>
    <x v="1"/>
    <x v="9"/>
    <x v="1514"/>
    <n v="203.52"/>
    <n v="3"/>
    <n v="0"/>
    <x v="2905"/>
    <x v="30"/>
    <x v="6"/>
    <s v="2017"/>
  </r>
  <r>
    <s v="US-2017-109253"/>
    <x v="170"/>
    <d v="2017-08-22T00:00:00"/>
    <s v="First Class"/>
    <s v="PR-18880"/>
    <s v="Patrick Ryan"/>
    <x v="0"/>
    <s v="United States"/>
    <s v="Oakland"/>
    <s v="California"/>
    <n v="94601"/>
    <x v="1"/>
    <s v="OFF-LA-10001158"/>
    <x v="1"/>
    <x v="2"/>
    <x v="322"/>
    <n v="51.75"/>
    <n v="5"/>
    <n v="0"/>
    <x v="2906"/>
    <x v="30"/>
    <x v="6"/>
    <s v="2017"/>
  </r>
  <r>
    <s v="CA-2016-145982"/>
    <x v="278"/>
    <d v="2016-09-01T00:00:00"/>
    <s v="Second Class"/>
    <s v="TB-21055"/>
    <s v="Ted Butterfield"/>
    <x v="0"/>
    <s v="United States"/>
    <s v="Quincy"/>
    <s v="Massachusetts"/>
    <n v="2169"/>
    <x v="3"/>
    <s v="OFF-PA-10000675"/>
    <x v="1"/>
    <x v="10"/>
    <x v="1115"/>
    <n v="122.97"/>
    <n v="3"/>
    <n v="0"/>
    <x v="1283"/>
    <x v="8"/>
    <x v="6"/>
    <s v="2016"/>
  </r>
  <r>
    <s v="CA-2016-145982"/>
    <x v="278"/>
    <d v="2016-09-01T00:00:00"/>
    <s v="Second Class"/>
    <s v="TB-21055"/>
    <s v="Ted Butterfield"/>
    <x v="0"/>
    <s v="United States"/>
    <s v="Quincy"/>
    <s v="Massachusetts"/>
    <n v="2169"/>
    <x v="3"/>
    <s v="FUR-TA-10001307"/>
    <x v="0"/>
    <x v="3"/>
    <x v="1099"/>
    <n v="244.61500000000001"/>
    <n v="1"/>
    <n v="0.3"/>
    <x v="2907"/>
    <x v="8"/>
    <x v="6"/>
    <s v="2016"/>
  </r>
  <r>
    <s v="CA-2016-145982"/>
    <x v="278"/>
    <d v="2016-09-01T00:00:00"/>
    <s v="Second Class"/>
    <s v="TB-21055"/>
    <s v="Ted Butterfield"/>
    <x v="0"/>
    <s v="United States"/>
    <s v="Quincy"/>
    <s v="Massachusetts"/>
    <n v="2169"/>
    <x v="3"/>
    <s v="TEC-PH-10000011"/>
    <x v="2"/>
    <x v="7"/>
    <x v="223"/>
    <n v="59.97"/>
    <n v="3"/>
    <n v="0"/>
    <x v="2908"/>
    <x v="8"/>
    <x v="6"/>
    <s v="2016"/>
  </r>
  <r>
    <s v="CA-2016-145982"/>
    <x v="278"/>
    <d v="2016-09-01T00:00:00"/>
    <s v="Second Class"/>
    <s v="TB-21055"/>
    <s v="Ted Butterfield"/>
    <x v="0"/>
    <s v="United States"/>
    <s v="Quincy"/>
    <s v="Massachusetts"/>
    <n v="2169"/>
    <x v="3"/>
    <s v="OFF-PA-10002666"/>
    <x v="1"/>
    <x v="10"/>
    <x v="188"/>
    <n v="81.540000000000006"/>
    <n v="9"/>
    <n v="0"/>
    <x v="2909"/>
    <x v="8"/>
    <x v="6"/>
    <s v="2016"/>
  </r>
  <r>
    <s v="CA-2016-145982"/>
    <x v="278"/>
    <d v="2016-09-01T00:00:00"/>
    <s v="Second Class"/>
    <s v="TB-21055"/>
    <s v="Ted Butterfield"/>
    <x v="0"/>
    <s v="United States"/>
    <s v="Quincy"/>
    <s v="Massachusetts"/>
    <n v="2169"/>
    <x v="3"/>
    <s v="OFF-FA-10000735"/>
    <x v="1"/>
    <x v="13"/>
    <x v="128"/>
    <n v="11.68"/>
    <n v="4"/>
    <n v="0"/>
    <x v="2247"/>
    <x v="8"/>
    <x v="6"/>
    <s v="2016"/>
  </r>
  <r>
    <s v="CA-2016-145982"/>
    <x v="278"/>
    <d v="2016-09-01T00:00:00"/>
    <s v="Second Class"/>
    <s v="TB-21055"/>
    <s v="Ted Butterfield"/>
    <x v="0"/>
    <s v="United States"/>
    <s v="Quincy"/>
    <s v="Massachusetts"/>
    <n v="2169"/>
    <x v="3"/>
    <s v="OFF-BI-10000174"/>
    <x v="1"/>
    <x v="8"/>
    <x v="1444"/>
    <n v="29"/>
    <n v="5"/>
    <n v="0"/>
    <x v="2910"/>
    <x v="8"/>
    <x v="6"/>
    <s v="2016"/>
  </r>
  <r>
    <s v="CA-2015-112014"/>
    <x v="863"/>
    <d v="2015-08-20T00:00:00"/>
    <s v="Standard Class"/>
    <s v="ON-18715"/>
    <s v="Odella Nelson"/>
    <x v="1"/>
    <s v="United States"/>
    <s v="Yucaipa"/>
    <s v="California"/>
    <n v="92399"/>
    <x v="1"/>
    <s v="OFF-AR-10003156"/>
    <x v="1"/>
    <x v="6"/>
    <x v="401"/>
    <n v="50.8"/>
    <n v="5"/>
    <n v="0"/>
    <x v="2911"/>
    <x v="7"/>
    <x v="6"/>
    <s v="2015"/>
  </r>
  <r>
    <s v="CA-2017-154732"/>
    <x v="60"/>
    <d v="2017-11-07T00:00:00"/>
    <s v="First Class"/>
    <s v="AH-10195"/>
    <s v="Alan Haines"/>
    <x v="1"/>
    <s v="United States"/>
    <s v="Chicago"/>
    <s v="Illinois"/>
    <n v="60623"/>
    <x v="2"/>
    <s v="OFF-BI-10000474"/>
    <x v="1"/>
    <x v="8"/>
    <x v="27"/>
    <n v="16.03"/>
    <n v="5"/>
    <n v="0.8"/>
    <x v="2912"/>
    <x v="5"/>
    <x v="0"/>
    <s v="2017"/>
  </r>
  <r>
    <s v="US-2016-157308"/>
    <x v="864"/>
    <d v="2016-08-21T00:00:00"/>
    <s v="Standard Class"/>
    <s v="NM-18520"/>
    <s v="Neoma Murray"/>
    <x v="0"/>
    <s v="United States"/>
    <s v="Seattle"/>
    <s v="Washington"/>
    <n v="98105"/>
    <x v="1"/>
    <s v="OFF-BI-10003712"/>
    <x v="1"/>
    <x v="8"/>
    <x v="696"/>
    <n v="15.712"/>
    <n v="4"/>
    <n v="0.2"/>
    <x v="589"/>
    <x v="11"/>
    <x v="6"/>
    <s v="2016"/>
  </r>
  <r>
    <s v="CA-2016-147536"/>
    <x v="482"/>
    <d v="2016-12-31T00:00:00"/>
    <s v="Standard Class"/>
    <s v="AR-10510"/>
    <s v="Andrew Roberts"/>
    <x v="0"/>
    <s v="United States"/>
    <s v="New York City"/>
    <s v="New York"/>
    <n v="10024"/>
    <x v="3"/>
    <s v="TEC-AC-10003280"/>
    <x v="2"/>
    <x v="11"/>
    <x v="1037"/>
    <n v="89.97"/>
    <n v="3"/>
    <n v="0"/>
    <x v="2913"/>
    <x v="20"/>
    <x v="4"/>
    <s v="2016"/>
  </r>
  <r>
    <s v="US-2014-134733"/>
    <x v="865"/>
    <d v="2014-09-28T00:00:00"/>
    <s v="Standard Class"/>
    <s v="BM-11650"/>
    <s v="Brian Moss"/>
    <x v="1"/>
    <s v="United States"/>
    <s v="San Diego"/>
    <s v="California"/>
    <n v="92037"/>
    <x v="1"/>
    <s v="FUR-BO-10002916"/>
    <x v="0"/>
    <x v="0"/>
    <x v="1515"/>
    <n v="435.99900000000002"/>
    <n v="3"/>
    <n v="0.15"/>
    <x v="2914"/>
    <x v="27"/>
    <x v="8"/>
    <s v="2014"/>
  </r>
  <r>
    <s v="US-2014-134733"/>
    <x v="865"/>
    <d v="2014-09-28T00:00:00"/>
    <s v="Standard Class"/>
    <s v="BM-11650"/>
    <s v="Brian Moss"/>
    <x v="1"/>
    <s v="United States"/>
    <s v="San Diego"/>
    <s v="California"/>
    <n v="92037"/>
    <x v="1"/>
    <s v="TEC-PH-10002726"/>
    <x v="2"/>
    <x v="7"/>
    <x v="66"/>
    <n v="83.983999999999995"/>
    <n v="2"/>
    <n v="0.2"/>
    <x v="1471"/>
    <x v="27"/>
    <x v="8"/>
    <s v="2014"/>
  </r>
  <r>
    <s v="US-2014-150434"/>
    <x v="866"/>
    <d v="2014-07-24T00:00:00"/>
    <s v="Standard Class"/>
    <s v="CA-12310"/>
    <s v="Christine Abelman"/>
    <x v="1"/>
    <s v="United States"/>
    <s v="Bristol"/>
    <s v="Connecticut"/>
    <n v="6010"/>
    <x v="3"/>
    <s v="TEC-PH-10000895"/>
    <x v="2"/>
    <x v="7"/>
    <x v="1137"/>
    <n v="359.98"/>
    <n v="2"/>
    <n v="0"/>
    <x v="2915"/>
    <x v="12"/>
    <x v="7"/>
    <s v="2014"/>
  </r>
  <r>
    <s v="US-2014-150434"/>
    <x v="866"/>
    <d v="2014-07-24T00:00:00"/>
    <s v="Standard Class"/>
    <s v="CA-12310"/>
    <s v="Christine Abelman"/>
    <x v="1"/>
    <s v="United States"/>
    <s v="Bristol"/>
    <s v="Connecticut"/>
    <n v="6010"/>
    <x v="3"/>
    <s v="FUR-TA-10004152"/>
    <x v="0"/>
    <x v="3"/>
    <x v="1516"/>
    <n v="70.56"/>
    <n v="1"/>
    <n v="0.3"/>
    <x v="2916"/>
    <x v="12"/>
    <x v="7"/>
    <s v="2014"/>
  </r>
  <r>
    <s v="US-2014-150434"/>
    <x v="866"/>
    <d v="2014-07-24T00:00:00"/>
    <s v="Standard Class"/>
    <s v="CA-12310"/>
    <s v="Christine Abelman"/>
    <x v="1"/>
    <s v="United States"/>
    <s v="Bristol"/>
    <s v="Connecticut"/>
    <n v="6010"/>
    <x v="3"/>
    <s v="OFF-BI-10003694"/>
    <x v="1"/>
    <x v="8"/>
    <x v="858"/>
    <n v="20.88"/>
    <n v="2"/>
    <n v="0"/>
    <x v="1577"/>
    <x v="12"/>
    <x v="7"/>
    <s v="2014"/>
  </r>
  <r>
    <s v="US-2014-150434"/>
    <x v="866"/>
    <d v="2014-07-24T00:00:00"/>
    <s v="Standard Class"/>
    <s v="CA-12310"/>
    <s v="Christine Abelman"/>
    <x v="1"/>
    <s v="United States"/>
    <s v="Bristol"/>
    <s v="Connecticut"/>
    <n v="6010"/>
    <x v="3"/>
    <s v="OFF-BI-10002160"/>
    <x v="1"/>
    <x v="8"/>
    <x v="315"/>
    <n v="3.81"/>
    <n v="1"/>
    <n v="0"/>
    <x v="2917"/>
    <x v="12"/>
    <x v="7"/>
    <s v="2014"/>
  </r>
  <r>
    <s v="CA-2017-100335"/>
    <x v="210"/>
    <d v="2017-09-13T00:00:00"/>
    <s v="Standard Class"/>
    <s v="NF-18595"/>
    <s v="Nicole Fjeld"/>
    <x v="2"/>
    <s v="United States"/>
    <s v="Chicago"/>
    <s v="Illinois"/>
    <n v="60610"/>
    <x v="2"/>
    <s v="OFF-PA-10001685"/>
    <x v="1"/>
    <x v="10"/>
    <x v="33"/>
    <n v="73.007999999999996"/>
    <n v="9"/>
    <n v="0.2"/>
    <x v="2918"/>
    <x v="29"/>
    <x v="8"/>
    <s v="2017"/>
  </r>
  <r>
    <s v="CA-2016-139234"/>
    <x v="715"/>
    <d v="2016-05-10T00:00:00"/>
    <s v="Standard Class"/>
    <s v="AF-10870"/>
    <s v="Art Ferguson"/>
    <x v="0"/>
    <s v="United States"/>
    <s v="Chicago"/>
    <s v="Illinois"/>
    <n v="60610"/>
    <x v="2"/>
    <s v="OFF-BI-10000773"/>
    <x v="1"/>
    <x v="8"/>
    <x v="386"/>
    <n v="3.2080000000000002"/>
    <n v="2"/>
    <n v="0.8"/>
    <x v="2919"/>
    <x v="24"/>
    <x v="5"/>
    <s v="2016"/>
  </r>
  <r>
    <s v="CA-2016-139234"/>
    <x v="715"/>
    <d v="2016-05-10T00:00:00"/>
    <s v="Standard Class"/>
    <s v="AF-10870"/>
    <s v="Art Ferguson"/>
    <x v="0"/>
    <s v="United States"/>
    <s v="Chicago"/>
    <s v="Illinois"/>
    <n v="60610"/>
    <x v="2"/>
    <s v="TEC-AC-10004510"/>
    <x v="2"/>
    <x v="11"/>
    <x v="953"/>
    <n v="26.175999999999998"/>
    <n v="2"/>
    <n v="0.2"/>
    <x v="2920"/>
    <x v="24"/>
    <x v="5"/>
    <s v="2016"/>
  </r>
  <r>
    <s v="US-2015-142020"/>
    <x v="593"/>
    <d v="2015-06-08T00:00:00"/>
    <s v="Second Class"/>
    <s v="TC-21535"/>
    <s v="Tracy Collins"/>
    <x v="2"/>
    <s v="United States"/>
    <s v="New York City"/>
    <s v="New York"/>
    <n v="10024"/>
    <x v="3"/>
    <s v="OFF-PA-10004569"/>
    <x v="1"/>
    <x v="10"/>
    <x v="230"/>
    <n v="30.44"/>
    <n v="4"/>
    <n v="0"/>
    <x v="2921"/>
    <x v="18"/>
    <x v="1"/>
    <s v="2015"/>
  </r>
  <r>
    <s v="US-2015-142020"/>
    <x v="593"/>
    <d v="2015-06-08T00:00:00"/>
    <s v="Second Class"/>
    <s v="TC-21535"/>
    <s v="Tracy Collins"/>
    <x v="2"/>
    <s v="United States"/>
    <s v="New York City"/>
    <s v="New York"/>
    <n v="10024"/>
    <x v="3"/>
    <s v="FUR-FU-10000672"/>
    <x v="0"/>
    <x v="5"/>
    <x v="1517"/>
    <n v="35.28"/>
    <n v="3"/>
    <n v="0"/>
    <x v="2922"/>
    <x v="18"/>
    <x v="1"/>
    <s v="2015"/>
  </r>
  <r>
    <s v="CA-2015-139962"/>
    <x v="350"/>
    <d v="2015-12-20T00:00:00"/>
    <s v="Standard Class"/>
    <s v="Dp-13240"/>
    <s v="Dean percer"/>
    <x v="2"/>
    <s v="United States"/>
    <s v="Revere"/>
    <s v="Massachusetts"/>
    <n v="2151"/>
    <x v="3"/>
    <s v="OFF-PA-10004451"/>
    <x v="1"/>
    <x v="10"/>
    <x v="498"/>
    <n v="19.440000000000001"/>
    <n v="3"/>
    <n v="0"/>
    <x v="551"/>
    <x v="7"/>
    <x v="4"/>
    <s v="2015"/>
  </r>
  <r>
    <s v="CA-2015-139962"/>
    <x v="350"/>
    <d v="2015-12-20T00:00:00"/>
    <s v="Standard Class"/>
    <s v="Dp-13240"/>
    <s v="Dean percer"/>
    <x v="2"/>
    <s v="United States"/>
    <s v="Revere"/>
    <s v="Massachusetts"/>
    <n v="2151"/>
    <x v="3"/>
    <s v="OFF-BI-10004738"/>
    <x v="1"/>
    <x v="8"/>
    <x v="92"/>
    <n v="37.880000000000003"/>
    <n v="2"/>
    <n v="0"/>
    <x v="2923"/>
    <x v="7"/>
    <x v="4"/>
    <s v="2015"/>
  </r>
  <r>
    <s v="CA-2016-130050"/>
    <x v="87"/>
    <d v="2016-07-18T00:00:00"/>
    <s v="Second Class"/>
    <s v="MC-17425"/>
    <s v="Mark Cousins"/>
    <x v="1"/>
    <s v="United States"/>
    <s v="Houston"/>
    <s v="Texas"/>
    <n v="77036"/>
    <x v="2"/>
    <s v="FUR-FU-10001940"/>
    <x v="0"/>
    <x v="5"/>
    <x v="222"/>
    <n v="9.5519999999999996"/>
    <n v="3"/>
    <n v="0.6"/>
    <x v="2924"/>
    <x v="9"/>
    <x v="7"/>
    <s v="2016"/>
  </r>
  <r>
    <s v="CA-2014-115161"/>
    <x v="867"/>
    <d v="2014-02-02T00:00:00"/>
    <s v="First Class"/>
    <s v="LC-17050"/>
    <s v="Liz Carlisle"/>
    <x v="0"/>
    <s v="United States"/>
    <s v="Mission Viejo"/>
    <s v="California"/>
    <n v="92691"/>
    <x v="1"/>
    <s v="FUR-BO-10003966"/>
    <x v="0"/>
    <x v="0"/>
    <x v="1095"/>
    <n v="290.666"/>
    <n v="2"/>
    <n v="0.15"/>
    <x v="2925"/>
    <x v="23"/>
    <x v="9"/>
    <s v="2014"/>
  </r>
  <r>
    <s v="CA-2014-165379"/>
    <x v="868"/>
    <d v="2014-07-15T00:00:00"/>
    <s v="Standard Class"/>
    <s v="BM-11650"/>
    <s v="Brian Moss"/>
    <x v="1"/>
    <s v="United States"/>
    <s v="Dallas"/>
    <s v="Texas"/>
    <n v="75217"/>
    <x v="2"/>
    <s v="OFF-PA-10003072"/>
    <x v="1"/>
    <x v="10"/>
    <x v="927"/>
    <n v="10.368"/>
    <n v="2"/>
    <n v="0.2"/>
    <x v="572"/>
    <x v="3"/>
    <x v="7"/>
    <s v="2014"/>
  </r>
  <r>
    <s v="CA-2014-165379"/>
    <x v="868"/>
    <d v="2014-07-15T00:00:00"/>
    <s v="Standard Class"/>
    <s v="BM-11650"/>
    <s v="Brian Moss"/>
    <x v="1"/>
    <s v="United States"/>
    <s v="Dallas"/>
    <s v="Texas"/>
    <n v="75217"/>
    <x v="2"/>
    <s v="OFF-PA-10002245"/>
    <x v="1"/>
    <x v="10"/>
    <x v="1343"/>
    <n v="14.352"/>
    <n v="3"/>
    <n v="0.2"/>
    <x v="2926"/>
    <x v="3"/>
    <x v="7"/>
    <s v="2014"/>
  </r>
  <r>
    <s v="CA-2015-115511"/>
    <x v="82"/>
    <d v="2015-11-25T00:00:00"/>
    <s v="Standard Class"/>
    <s v="NW-18400"/>
    <s v="Natalie Webber"/>
    <x v="0"/>
    <s v="United States"/>
    <s v="Las Vegas"/>
    <s v="Nevada"/>
    <n v="89115"/>
    <x v="1"/>
    <s v="FUR-BO-10002598"/>
    <x v="0"/>
    <x v="0"/>
    <x v="1518"/>
    <n v="141.96"/>
    <n v="2"/>
    <n v="0"/>
    <x v="2927"/>
    <x v="30"/>
    <x v="0"/>
    <s v="2015"/>
  </r>
  <r>
    <s v="CA-2015-115511"/>
    <x v="82"/>
    <d v="2015-11-25T00:00:00"/>
    <s v="Standard Class"/>
    <s v="NW-18400"/>
    <s v="Natalie Webber"/>
    <x v="0"/>
    <s v="United States"/>
    <s v="Las Vegas"/>
    <s v="Nevada"/>
    <n v="89115"/>
    <x v="1"/>
    <s v="OFF-BI-10002225"/>
    <x v="1"/>
    <x v="8"/>
    <x v="340"/>
    <n v="66.048000000000002"/>
    <n v="4"/>
    <n v="0.2"/>
    <x v="2928"/>
    <x v="30"/>
    <x v="0"/>
    <s v="2015"/>
  </r>
  <r>
    <s v="CA-2016-134887"/>
    <x v="869"/>
    <d v="2016-03-25T00:00:00"/>
    <s v="Same Day"/>
    <s v="TB-21280"/>
    <s v="Toby Braunhardt"/>
    <x v="0"/>
    <s v="United States"/>
    <s v="Norman"/>
    <s v="Oklahoma"/>
    <n v="73071"/>
    <x v="2"/>
    <s v="TEC-AC-10003832"/>
    <x v="2"/>
    <x v="11"/>
    <x v="218"/>
    <n v="1287.45"/>
    <n v="5"/>
    <n v="0"/>
    <x v="2929"/>
    <x v="10"/>
    <x v="10"/>
    <s v="2016"/>
  </r>
  <r>
    <s v="CA-2017-123778"/>
    <x v="397"/>
    <d v="2017-09-30T00:00:00"/>
    <s v="Standard Class"/>
    <s v="BS-11755"/>
    <s v="Bruce Stewart"/>
    <x v="0"/>
    <s v="United States"/>
    <s v="San Francisco"/>
    <s v="California"/>
    <n v="94122"/>
    <x v="1"/>
    <s v="OFF-BI-10000822"/>
    <x v="1"/>
    <x v="8"/>
    <x v="967"/>
    <n v="25.824000000000002"/>
    <n v="6"/>
    <n v="0.2"/>
    <x v="2930"/>
    <x v="27"/>
    <x v="8"/>
    <s v="2017"/>
  </r>
  <r>
    <s v="CA-2017-123778"/>
    <x v="397"/>
    <d v="2017-09-30T00:00:00"/>
    <s v="Standard Class"/>
    <s v="BS-11755"/>
    <s v="Bruce Stewart"/>
    <x v="0"/>
    <s v="United States"/>
    <s v="San Francisco"/>
    <s v="California"/>
    <n v="94122"/>
    <x v="1"/>
    <s v="OFF-AP-10001242"/>
    <x v="1"/>
    <x v="9"/>
    <x v="1417"/>
    <n v="160.96"/>
    <n v="2"/>
    <n v="0"/>
    <x v="2931"/>
    <x v="27"/>
    <x v="8"/>
    <s v="2017"/>
  </r>
  <r>
    <s v="CA-2015-161718"/>
    <x v="784"/>
    <d v="2015-12-10T00:00:00"/>
    <s v="Standard Class"/>
    <s v="SO-20335"/>
    <s v="Sean O'Donnell"/>
    <x v="0"/>
    <s v="United States"/>
    <s v="Hempstead"/>
    <s v="New York"/>
    <n v="11550"/>
    <x v="3"/>
    <s v="FUR-FU-10002445"/>
    <x v="0"/>
    <x v="5"/>
    <x v="1448"/>
    <n v="28.44"/>
    <n v="3"/>
    <n v="0"/>
    <x v="2932"/>
    <x v="18"/>
    <x v="4"/>
    <s v="2015"/>
  </r>
  <r>
    <s v="CA-2015-161718"/>
    <x v="784"/>
    <d v="2015-12-10T00:00:00"/>
    <s v="Standard Class"/>
    <s v="SO-20335"/>
    <s v="Sean O'Donnell"/>
    <x v="0"/>
    <s v="United States"/>
    <s v="Hempstead"/>
    <s v="New York"/>
    <n v="11550"/>
    <x v="3"/>
    <s v="FUR-CH-10002372"/>
    <x v="0"/>
    <x v="1"/>
    <x v="395"/>
    <n v="364.41"/>
    <n v="5"/>
    <n v="0.1"/>
    <x v="2933"/>
    <x v="18"/>
    <x v="4"/>
    <s v="2015"/>
  </r>
  <r>
    <s v="CA-2015-161718"/>
    <x v="784"/>
    <d v="2015-12-10T00:00:00"/>
    <s v="Standard Class"/>
    <s v="SO-20335"/>
    <s v="Sean O'Donnell"/>
    <x v="0"/>
    <s v="United States"/>
    <s v="Hempstead"/>
    <s v="New York"/>
    <n v="11550"/>
    <x v="3"/>
    <s v="TEC-PH-10000376"/>
    <x v="2"/>
    <x v="7"/>
    <x v="433"/>
    <n v="39.96"/>
    <n v="4"/>
    <n v="0"/>
    <x v="2934"/>
    <x v="18"/>
    <x v="4"/>
    <s v="2015"/>
  </r>
  <r>
    <s v="CA-2015-161718"/>
    <x v="784"/>
    <d v="2015-12-10T00:00:00"/>
    <s v="Standard Class"/>
    <s v="SO-20335"/>
    <s v="Sean O'Donnell"/>
    <x v="0"/>
    <s v="United States"/>
    <s v="Hempstead"/>
    <s v="New York"/>
    <n v="11550"/>
    <x v="3"/>
    <s v="FUR-CH-10002965"/>
    <x v="0"/>
    <x v="1"/>
    <x v="229"/>
    <n v="361.76400000000001"/>
    <n v="2"/>
    <n v="0.1"/>
    <x v="2935"/>
    <x v="18"/>
    <x v="4"/>
    <s v="2015"/>
  </r>
  <r>
    <s v="CA-2016-100671"/>
    <x v="474"/>
    <d v="2016-11-04T00:00:00"/>
    <s v="First Class"/>
    <s v="CS-12490"/>
    <s v="Cindy Schnelling"/>
    <x v="1"/>
    <s v="United States"/>
    <s v="Conroe"/>
    <s v="Texas"/>
    <n v="77301"/>
    <x v="2"/>
    <s v="OFF-ST-10004950"/>
    <x v="1"/>
    <x v="4"/>
    <x v="1519"/>
    <n v="111.672"/>
    <n v="9"/>
    <n v="0.2"/>
    <x v="2936"/>
    <x v="26"/>
    <x v="0"/>
    <s v="2016"/>
  </r>
  <r>
    <s v="CA-2017-142867"/>
    <x v="294"/>
    <d v="2017-03-21T00:00:00"/>
    <s v="Standard Class"/>
    <s v="PO-19180"/>
    <s v="Philisse Overcash"/>
    <x v="2"/>
    <s v="United States"/>
    <s v="Houston"/>
    <s v="Texas"/>
    <n v="77095"/>
    <x v="2"/>
    <s v="OFF-BI-10003166"/>
    <x v="1"/>
    <x v="8"/>
    <x v="1414"/>
    <n v="13.776"/>
    <n v="6"/>
    <n v="0.8"/>
    <x v="2937"/>
    <x v="11"/>
    <x v="10"/>
    <s v="2017"/>
  </r>
  <r>
    <s v="CA-2017-142867"/>
    <x v="294"/>
    <d v="2017-03-21T00:00:00"/>
    <s v="Standard Class"/>
    <s v="PO-19180"/>
    <s v="Philisse Overcash"/>
    <x v="2"/>
    <s v="United States"/>
    <s v="Houston"/>
    <s v="Texas"/>
    <n v="77095"/>
    <x v="2"/>
    <s v="OFF-PA-10004610"/>
    <x v="1"/>
    <x v="10"/>
    <x v="1520"/>
    <n v="10.272"/>
    <n v="3"/>
    <n v="0.2"/>
    <x v="1583"/>
    <x v="11"/>
    <x v="10"/>
    <s v="2017"/>
  </r>
  <r>
    <s v="CA-2017-103156"/>
    <x v="51"/>
    <d v="2017-11-24T00:00:00"/>
    <s v="First Class"/>
    <s v="TD-20995"/>
    <s v="Tamara Dahlen"/>
    <x v="0"/>
    <s v="United States"/>
    <s v="Philadelphia"/>
    <s v="Pennsylvania"/>
    <n v="19120"/>
    <x v="3"/>
    <s v="FUR-FU-10000320"/>
    <x v="0"/>
    <x v="5"/>
    <x v="1521"/>
    <n v="24.047999999999998"/>
    <n v="9"/>
    <n v="0.2"/>
    <x v="2938"/>
    <x v="27"/>
    <x v="0"/>
    <s v="2017"/>
  </r>
  <r>
    <s v="US-2017-162208"/>
    <x v="151"/>
    <d v="2017-08-30T00:00:00"/>
    <s v="First Class"/>
    <s v="SP-20620"/>
    <s v="Stefania Perrino"/>
    <x v="1"/>
    <s v="United States"/>
    <s v="Tampa"/>
    <s v="Florida"/>
    <n v="33614"/>
    <x v="0"/>
    <s v="OFF-EN-10004030"/>
    <x v="1"/>
    <x v="12"/>
    <x v="136"/>
    <n v="2.8959999999999999"/>
    <n v="1"/>
    <n v="0.2"/>
    <x v="2939"/>
    <x v="8"/>
    <x v="6"/>
    <s v="2017"/>
  </r>
  <r>
    <s v="CA-2015-130659"/>
    <x v="784"/>
    <d v="2015-12-09T00:00:00"/>
    <s v="Second Class"/>
    <s v="MS-17365"/>
    <s v="Maribeth Schnelling"/>
    <x v="0"/>
    <s v="United States"/>
    <s v="New York City"/>
    <s v="New York"/>
    <n v="10035"/>
    <x v="3"/>
    <s v="OFF-EN-10004147"/>
    <x v="1"/>
    <x v="12"/>
    <x v="1288"/>
    <n v="17.940000000000001"/>
    <n v="3"/>
    <n v="0"/>
    <x v="1526"/>
    <x v="18"/>
    <x v="4"/>
    <s v="2015"/>
  </r>
  <r>
    <s v="CA-2015-130659"/>
    <x v="784"/>
    <d v="2015-12-09T00:00:00"/>
    <s v="Second Class"/>
    <s v="MS-17365"/>
    <s v="Maribeth Schnelling"/>
    <x v="0"/>
    <s v="United States"/>
    <s v="New York City"/>
    <s v="New York"/>
    <n v="10035"/>
    <x v="3"/>
    <s v="FUR-CH-10003535"/>
    <x v="0"/>
    <x v="1"/>
    <x v="1522"/>
    <n v="384.17399999999998"/>
    <n v="7"/>
    <n v="0.1"/>
    <x v="2940"/>
    <x v="18"/>
    <x v="4"/>
    <s v="2015"/>
  </r>
  <r>
    <s v="CA-2015-130659"/>
    <x v="784"/>
    <d v="2015-12-09T00:00:00"/>
    <s v="Second Class"/>
    <s v="MS-17365"/>
    <s v="Maribeth Schnelling"/>
    <x v="0"/>
    <s v="United States"/>
    <s v="New York City"/>
    <s v="New York"/>
    <n v="10035"/>
    <x v="3"/>
    <s v="TEC-PH-10004586"/>
    <x v="2"/>
    <x v="7"/>
    <x v="899"/>
    <n v="1799.75"/>
    <n v="5"/>
    <n v="0"/>
    <x v="2941"/>
    <x v="18"/>
    <x v="4"/>
    <s v="2015"/>
  </r>
  <r>
    <s v="CA-2017-148404"/>
    <x v="566"/>
    <d v="2017-10-11T00:00:00"/>
    <s v="Standard Class"/>
    <s v="Dp-13240"/>
    <s v="Dean percer"/>
    <x v="2"/>
    <s v="United States"/>
    <s v="Charlotte"/>
    <s v="North Carolina"/>
    <n v="28205"/>
    <x v="0"/>
    <s v="OFF-ST-10003208"/>
    <x v="1"/>
    <x v="4"/>
    <x v="246"/>
    <n v="580.67200000000003"/>
    <n v="4"/>
    <n v="0.2"/>
    <x v="2942"/>
    <x v="29"/>
    <x v="2"/>
    <s v="2017"/>
  </r>
  <r>
    <s v="CA-2017-148404"/>
    <x v="566"/>
    <d v="2017-10-11T00:00:00"/>
    <s v="Standard Class"/>
    <s v="Dp-13240"/>
    <s v="Dean percer"/>
    <x v="2"/>
    <s v="United States"/>
    <s v="Charlotte"/>
    <s v="North Carolina"/>
    <n v="28205"/>
    <x v="0"/>
    <s v="OFF-FA-10003112"/>
    <x v="1"/>
    <x v="13"/>
    <x v="128"/>
    <n v="18.936"/>
    <n v="3"/>
    <n v="0.2"/>
    <x v="2391"/>
    <x v="29"/>
    <x v="2"/>
    <s v="2017"/>
  </r>
  <r>
    <s v="CA-2017-148404"/>
    <x v="566"/>
    <d v="2017-10-11T00:00:00"/>
    <s v="Standard Class"/>
    <s v="Dp-13240"/>
    <s v="Dean percer"/>
    <x v="2"/>
    <s v="United States"/>
    <s v="Charlotte"/>
    <s v="North Carolina"/>
    <n v="28205"/>
    <x v="0"/>
    <s v="TEC-PH-10004447"/>
    <x v="2"/>
    <x v="7"/>
    <x v="866"/>
    <n v="222.38399999999999"/>
    <n v="2"/>
    <n v="0.2"/>
    <x v="2943"/>
    <x v="29"/>
    <x v="2"/>
    <s v="2017"/>
  </r>
  <r>
    <s v="CA-2017-148404"/>
    <x v="566"/>
    <d v="2017-10-11T00:00:00"/>
    <s v="Standard Class"/>
    <s v="Dp-13240"/>
    <s v="Dean percer"/>
    <x v="2"/>
    <s v="United States"/>
    <s v="Charlotte"/>
    <s v="North Carolina"/>
    <n v="28205"/>
    <x v="0"/>
    <s v="OFF-BI-10002854"/>
    <x v="1"/>
    <x v="8"/>
    <x v="904"/>
    <n v="50.454000000000001"/>
    <n v="6"/>
    <n v="0.7"/>
    <x v="2944"/>
    <x v="29"/>
    <x v="2"/>
    <s v="2017"/>
  </r>
  <r>
    <s v="CA-2017-148404"/>
    <x v="566"/>
    <d v="2017-10-11T00:00:00"/>
    <s v="Standard Class"/>
    <s v="Dp-13240"/>
    <s v="Dean percer"/>
    <x v="2"/>
    <s v="United States"/>
    <s v="Charlotte"/>
    <s v="North Carolina"/>
    <n v="28205"/>
    <x v="0"/>
    <s v="FUR-TA-10001039"/>
    <x v="0"/>
    <x v="3"/>
    <x v="832"/>
    <n v="154.76400000000001"/>
    <n v="3"/>
    <n v="0.4"/>
    <x v="1296"/>
    <x v="29"/>
    <x v="2"/>
    <s v="2017"/>
  </r>
  <r>
    <s v="CA-2017-101077"/>
    <x v="613"/>
    <d v="2017-03-30T00:00:00"/>
    <s v="Second Class"/>
    <s v="DB-13660"/>
    <s v="Duane Benoit"/>
    <x v="0"/>
    <s v="United States"/>
    <s v="Dallas"/>
    <s v="Texas"/>
    <n v="75081"/>
    <x v="2"/>
    <s v="OFF-PA-10004239"/>
    <x v="1"/>
    <x v="10"/>
    <x v="1421"/>
    <n v="6.8479999999999999"/>
    <n v="2"/>
    <n v="0.2"/>
    <x v="2945"/>
    <x v="10"/>
    <x v="10"/>
    <s v="2017"/>
  </r>
  <r>
    <s v="CA-2014-166471"/>
    <x v="128"/>
    <d v="2014-08-13T00:00:00"/>
    <s v="Standard Class"/>
    <s v="MG-17650"/>
    <s v="Matthew Grinstein"/>
    <x v="2"/>
    <s v="United States"/>
    <s v="Seattle"/>
    <s v="Washington"/>
    <n v="98103"/>
    <x v="1"/>
    <s v="TEC-PH-10001530"/>
    <x v="2"/>
    <x v="7"/>
    <x v="638"/>
    <n v="1091.1679999999999"/>
    <n v="4"/>
    <n v="0.2"/>
    <x v="2946"/>
    <x v="3"/>
    <x v="6"/>
    <s v="2014"/>
  </r>
  <r>
    <s v="CA-2014-166471"/>
    <x v="128"/>
    <d v="2014-08-13T00:00:00"/>
    <s v="Standard Class"/>
    <s v="MG-17650"/>
    <s v="Matthew Grinstein"/>
    <x v="2"/>
    <s v="United States"/>
    <s v="Seattle"/>
    <s v="Washington"/>
    <n v="98103"/>
    <x v="1"/>
    <s v="TEC-PH-10000038"/>
    <x v="2"/>
    <x v="7"/>
    <x v="1065"/>
    <n v="219.16800000000001"/>
    <n v="2"/>
    <n v="0.2"/>
    <x v="2947"/>
    <x v="3"/>
    <x v="6"/>
    <s v="2014"/>
  </r>
  <r>
    <s v="CA-2014-105340"/>
    <x v="754"/>
    <d v="2014-11-25T00:00:00"/>
    <s v="First Class"/>
    <s v="EH-14185"/>
    <s v="Evan Henry"/>
    <x v="0"/>
    <s v="United States"/>
    <s v="Pasadena"/>
    <s v="Texas"/>
    <n v="77506"/>
    <x v="2"/>
    <s v="OFF-BI-10001765"/>
    <x v="1"/>
    <x v="8"/>
    <x v="994"/>
    <n v="6.9279999999999999"/>
    <n v="1"/>
    <n v="0.8"/>
    <x v="2948"/>
    <x v="6"/>
    <x v="0"/>
    <s v="2014"/>
  </r>
  <r>
    <s v="US-2017-131583"/>
    <x v="193"/>
    <d v="2017-06-10T00:00:00"/>
    <s v="Same Day"/>
    <s v="CL-11890"/>
    <s v="Carl Ludwig"/>
    <x v="0"/>
    <s v="United States"/>
    <s v="Philadelphia"/>
    <s v="Pennsylvania"/>
    <n v="19143"/>
    <x v="3"/>
    <s v="OFF-PA-10000380"/>
    <x v="1"/>
    <x v="10"/>
    <x v="1290"/>
    <n v="40.031999999999996"/>
    <n v="6"/>
    <n v="0.2"/>
    <x v="2949"/>
    <x v="13"/>
    <x v="1"/>
    <s v="2017"/>
  </r>
  <r>
    <s v="US-2017-148362"/>
    <x v="870"/>
    <d v="2017-07-08T00:00:00"/>
    <s v="Standard Class"/>
    <s v="KF-16285"/>
    <s v="Karen Ferguson"/>
    <x v="2"/>
    <s v="United States"/>
    <s v="Indianapolis"/>
    <s v="Indiana"/>
    <n v="46203"/>
    <x v="2"/>
    <s v="OFF-ST-10001128"/>
    <x v="1"/>
    <x v="4"/>
    <x v="1427"/>
    <n v="443.92"/>
    <n v="4"/>
    <n v="0"/>
    <x v="16"/>
    <x v="26"/>
    <x v="7"/>
    <s v="2017"/>
  </r>
  <r>
    <s v="US-2017-148362"/>
    <x v="870"/>
    <d v="2017-07-08T00:00:00"/>
    <s v="Standard Class"/>
    <s v="KF-16285"/>
    <s v="Karen Ferguson"/>
    <x v="2"/>
    <s v="United States"/>
    <s v="Indianapolis"/>
    <s v="Indiana"/>
    <n v="46203"/>
    <x v="2"/>
    <s v="OFF-BI-10003656"/>
    <x v="1"/>
    <x v="8"/>
    <x v="13"/>
    <n v="169.99"/>
    <n v="1"/>
    <n v="0"/>
    <x v="2950"/>
    <x v="26"/>
    <x v="7"/>
    <s v="2017"/>
  </r>
  <r>
    <s v="US-2017-148362"/>
    <x v="870"/>
    <d v="2017-07-08T00:00:00"/>
    <s v="Standard Class"/>
    <s v="KF-16285"/>
    <s v="Karen Ferguson"/>
    <x v="2"/>
    <s v="United States"/>
    <s v="Indianapolis"/>
    <s v="Indiana"/>
    <n v="46203"/>
    <x v="2"/>
    <s v="OFF-PA-10003441"/>
    <x v="1"/>
    <x v="10"/>
    <x v="490"/>
    <n v="25.92"/>
    <n v="4"/>
    <n v="0"/>
    <x v="245"/>
    <x v="26"/>
    <x v="7"/>
    <s v="2017"/>
  </r>
  <r>
    <s v="CA-2014-102274"/>
    <x v="871"/>
    <d v="2014-11-26T00:00:00"/>
    <s v="Standard Class"/>
    <s v="DH-13075"/>
    <s v="Dave Hallsten"/>
    <x v="1"/>
    <s v="United States"/>
    <s v="Richmond"/>
    <s v="Kentucky"/>
    <n v="40475"/>
    <x v="0"/>
    <s v="TEC-PH-10002923"/>
    <x v="2"/>
    <x v="7"/>
    <x v="687"/>
    <n v="36.99"/>
    <n v="1"/>
    <n v="0"/>
    <x v="2951"/>
    <x v="30"/>
    <x v="0"/>
    <s v="2014"/>
  </r>
  <r>
    <s v="CA-2014-102274"/>
    <x v="871"/>
    <d v="2014-11-26T00:00:00"/>
    <s v="Standard Class"/>
    <s v="DH-13075"/>
    <s v="Dave Hallsten"/>
    <x v="1"/>
    <s v="United States"/>
    <s v="Richmond"/>
    <s v="Kentucky"/>
    <n v="40475"/>
    <x v="0"/>
    <s v="OFF-PA-10004359"/>
    <x v="1"/>
    <x v="10"/>
    <x v="1068"/>
    <n v="629.1"/>
    <n v="6"/>
    <n v="0"/>
    <x v="2952"/>
    <x v="30"/>
    <x v="0"/>
    <s v="2014"/>
  </r>
  <r>
    <s v="CA-2014-102274"/>
    <x v="871"/>
    <d v="2014-11-26T00:00:00"/>
    <s v="Standard Class"/>
    <s v="DH-13075"/>
    <s v="Dave Hallsten"/>
    <x v="1"/>
    <s v="United States"/>
    <s v="Richmond"/>
    <s v="Kentucky"/>
    <n v="40475"/>
    <x v="0"/>
    <s v="OFF-ST-10001511"/>
    <x v="1"/>
    <x v="4"/>
    <x v="556"/>
    <n v="193.95"/>
    <n v="3"/>
    <n v="0"/>
    <x v="2953"/>
    <x v="30"/>
    <x v="0"/>
    <s v="2014"/>
  </r>
  <r>
    <s v="CA-2014-102274"/>
    <x v="871"/>
    <d v="2014-11-26T00:00:00"/>
    <s v="Standard Class"/>
    <s v="DH-13075"/>
    <s v="Dave Hallsten"/>
    <x v="1"/>
    <s v="United States"/>
    <s v="Richmond"/>
    <s v="Kentucky"/>
    <n v="40475"/>
    <x v="0"/>
    <s v="OFF-AR-10002833"/>
    <x v="1"/>
    <x v="6"/>
    <x v="6"/>
    <n v="5.46"/>
    <n v="3"/>
    <n v="0"/>
    <x v="2209"/>
    <x v="30"/>
    <x v="0"/>
    <s v="2014"/>
  </r>
  <r>
    <s v="CA-2015-129700"/>
    <x v="124"/>
    <d v="2015-05-05T00:00:00"/>
    <s v="First Class"/>
    <s v="LA-16780"/>
    <s v="Laura Armstrong"/>
    <x v="1"/>
    <s v="United States"/>
    <s v="Tinley Park"/>
    <s v="Illinois"/>
    <n v="60477"/>
    <x v="2"/>
    <s v="FUR-FU-10001940"/>
    <x v="0"/>
    <x v="5"/>
    <x v="222"/>
    <n v="22.288"/>
    <n v="7"/>
    <n v="0.6"/>
    <x v="2954"/>
    <x v="18"/>
    <x v="5"/>
    <s v="2015"/>
  </r>
  <r>
    <s v="CA-2017-168739"/>
    <x v="148"/>
    <d v="2017-06-05T00:00:00"/>
    <s v="Standard Class"/>
    <s v="HZ-14950"/>
    <s v="Henia Zydlo"/>
    <x v="0"/>
    <s v="United States"/>
    <s v="Houston"/>
    <s v="Texas"/>
    <n v="77095"/>
    <x v="2"/>
    <s v="FUR-FU-10003919"/>
    <x v="0"/>
    <x v="5"/>
    <x v="1523"/>
    <n v="65.424000000000007"/>
    <n v="4"/>
    <n v="0.6"/>
    <x v="2955"/>
    <x v="25"/>
    <x v="5"/>
    <s v="2017"/>
  </r>
  <r>
    <s v="CA-2015-152527"/>
    <x v="872"/>
    <d v="2015-10-17T00:00:00"/>
    <s v="Same Day"/>
    <s v="CM-12190"/>
    <s v="Charlotte Melton"/>
    <x v="0"/>
    <s v="United States"/>
    <s v="Los Angeles"/>
    <s v="California"/>
    <n v="90004"/>
    <x v="1"/>
    <s v="OFF-ST-10003479"/>
    <x v="1"/>
    <x v="4"/>
    <x v="41"/>
    <n v="77.88"/>
    <n v="2"/>
    <n v="0"/>
    <x v="42"/>
    <x v="11"/>
    <x v="2"/>
    <s v="2015"/>
  </r>
  <r>
    <s v="US-2014-150119"/>
    <x v="488"/>
    <d v="2014-04-27T00:00:00"/>
    <s v="Standard Class"/>
    <s v="LB-16795"/>
    <s v="Laurel Beltran"/>
    <x v="2"/>
    <s v="United States"/>
    <s v="Columbus"/>
    <s v="Ohio"/>
    <n v="43229"/>
    <x v="3"/>
    <s v="FUR-CH-10002965"/>
    <x v="0"/>
    <x v="1"/>
    <x v="229"/>
    <n v="281.37200000000001"/>
    <n v="2"/>
    <n v="0.3"/>
    <x v="2956"/>
    <x v="27"/>
    <x v="3"/>
    <s v="2014"/>
  </r>
  <r>
    <s v="US-2014-150119"/>
    <x v="488"/>
    <d v="2014-04-27T00:00:00"/>
    <s v="Standard Class"/>
    <s v="LB-16795"/>
    <s v="Laurel Beltran"/>
    <x v="2"/>
    <s v="United States"/>
    <s v="Columbus"/>
    <s v="Ohio"/>
    <n v="43229"/>
    <x v="3"/>
    <s v="FUR-CH-10002965"/>
    <x v="0"/>
    <x v="1"/>
    <x v="229"/>
    <n v="281.37200000000001"/>
    <n v="2"/>
    <n v="0.3"/>
    <x v="2956"/>
    <x v="27"/>
    <x v="3"/>
    <s v="2014"/>
  </r>
  <r>
    <s v="US-2014-150119"/>
    <x v="488"/>
    <d v="2014-04-27T00:00:00"/>
    <s v="Standard Class"/>
    <s v="LB-16795"/>
    <s v="Laurel Beltran"/>
    <x v="2"/>
    <s v="United States"/>
    <s v="Columbus"/>
    <s v="Ohio"/>
    <n v="43229"/>
    <x v="3"/>
    <s v="OFF-BI-10000145"/>
    <x v="1"/>
    <x v="8"/>
    <x v="742"/>
    <n v="7.4880000000000004"/>
    <n v="8"/>
    <n v="0.7"/>
    <x v="2957"/>
    <x v="27"/>
    <x v="3"/>
    <s v="2014"/>
  </r>
  <r>
    <s v="US-2014-150119"/>
    <x v="488"/>
    <d v="2014-04-27T00:00:00"/>
    <s v="Standard Class"/>
    <s v="LB-16795"/>
    <s v="Laurel Beltran"/>
    <x v="2"/>
    <s v="United States"/>
    <s v="Columbus"/>
    <s v="Ohio"/>
    <n v="43229"/>
    <x v="3"/>
    <s v="FUR-FU-10002191"/>
    <x v="0"/>
    <x v="5"/>
    <x v="769"/>
    <n v="22.335999999999999"/>
    <n v="4"/>
    <n v="0.2"/>
    <x v="2958"/>
    <x v="27"/>
    <x v="3"/>
    <s v="2014"/>
  </r>
  <r>
    <s v="US-2017-150847"/>
    <x v="504"/>
    <d v="2017-05-06T00:00:00"/>
    <s v="Standard Class"/>
    <s v="JF-15490"/>
    <s v="Jeremy Farry"/>
    <x v="0"/>
    <s v="United States"/>
    <s v="Columbus"/>
    <s v="Ohio"/>
    <n v="43229"/>
    <x v="3"/>
    <s v="OFF-PA-10004451"/>
    <x v="1"/>
    <x v="10"/>
    <x v="498"/>
    <n v="10.368"/>
    <n v="2"/>
    <n v="0.2"/>
    <x v="572"/>
    <x v="17"/>
    <x v="3"/>
    <s v="2017"/>
  </r>
  <r>
    <s v="CA-2016-100244"/>
    <x v="873"/>
    <d v="2016-09-24T00:00:00"/>
    <s v="Standard Class"/>
    <s v="GM-14695"/>
    <s v="Greg Maxwell"/>
    <x v="1"/>
    <s v="United States"/>
    <s v="San Francisco"/>
    <s v="California"/>
    <n v="94122"/>
    <x v="1"/>
    <s v="OFF-PA-10001471"/>
    <x v="1"/>
    <x v="10"/>
    <x v="1477"/>
    <n v="65.790000000000006"/>
    <n v="9"/>
    <n v="0"/>
    <x v="2959"/>
    <x v="14"/>
    <x v="8"/>
    <s v="2016"/>
  </r>
  <r>
    <s v="CA-2016-100244"/>
    <x v="873"/>
    <d v="2016-09-24T00:00:00"/>
    <s v="Standard Class"/>
    <s v="GM-14695"/>
    <s v="Greg Maxwell"/>
    <x v="1"/>
    <s v="United States"/>
    <s v="San Francisco"/>
    <s v="California"/>
    <n v="94122"/>
    <x v="1"/>
    <s v="OFF-BI-10003656"/>
    <x v="1"/>
    <x v="8"/>
    <x v="13"/>
    <n v="271.98399999999998"/>
    <n v="2"/>
    <n v="0.2"/>
    <x v="2960"/>
    <x v="14"/>
    <x v="8"/>
    <s v="2016"/>
  </r>
  <r>
    <s v="CA-2016-100244"/>
    <x v="873"/>
    <d v="2016-09-24T00:00:00"/>
    <s v="Standard Class"/>
    <s v="GM-14695"/>
    <s v="Greg Maxwell"/>
    <x v="1"/>
    <s v="United States"/>
    <s v="San Francisco"/>
    <s v="California"/>
    <n v="94122"/>
    <x v="1"/>
    <s v="OFF-AR-10000940"/>
    <x v="1"/>
    <x v="6"/>
    <x v="135"/>
    <n v="11.76"/>
    <n v="4"/>
    <n v="0"/>
    <x v="622"/>
    <x v="14"/>
    <x v="8"/>
    <s v="2016"/>
  </r>
  <r>
    <s v="CA-2016-100244"/>
    <x v="873"/>
    <d v="2016-09-24T00:00:00"/>
    <s v="Standard Class"/>
    <s v="GM-14695"/>
    <s v="Greg Maxwell"/>
    <x v="1"/>
    <s v="United States"/>
    <s v="San Francisco"/>
    <s v="California"/>
    <n v="94122"/>
    <x v="1"/>
    <s v="OFF-PA-10002319"/>
    <x v="1"/>
    <x v="10"/>
    <x v="1400"/>
    <n v="77.52"/>
    <n v="2"/>
    <n v="0"/>
    <x v="2961"/>
    <x v="14"/>
    <x v="8"/>
    <s v="2016"/>
  </r>
  <r>
    <s v="CA-2016-100244"/>
    <x v="873"/>
    <d v="2016-09-24T00:00:00"/>
    <s v="Standard Class"/>
    <s v="GM-14695"/>
    <s v="Greg Maxwell"/>
    <x v="1"/>
    <s v="United States"/>
    <s v="San Francisco"/>
    <s v="California"/>
    <n v="94122"/>
    <x v="1"/>
    <s v="OFF-BI-10000977"/>
    <x v="1"/>
    <x v="8"/>
    <x v="991"/>
    <n v="48.64"/>
    <n v="2"/>
    <n v="0.2"/>
    <x v="2962"/>
    <x v="14"/>
    <x v="8"/>
    <s v="2016"/>
  </r>
  <r>
    <s v="CA-2016-116540"/>
    <x v="476"/>
    <d v="2016-09-02T00:00:00"/>
    <s v="Same Day"/>
    <s v="SS-20590"/>
    <s v="Sonia Sunley"/>
    <x v="0"/>
    <s v="United States"/>
    <s v="Madison"/>
    <s v="Wisconsin"/>
    <n v="53711"/>
    <x v="2"/>
    <s v="OFF-FA-10002676"/>
    <x v="1"/>
    <x v="13"/>
    <x v="1078"/>
    <n v="1.81"/>
    <n v="1"/>
    <n v="0"/>
    <x v="2963"/>
    <x v="28"/>
    <x v="8"/>
    <s v="2016"/>
  </r>
  <r>
    <s v="CA-2016-116540"/>
    <x v="476"/>
    <d v="2016-09-02T00:00:00"/>
    <s v="Same Day"/>
    <s v="SS-20590"/>
    <s v="Sonia Sunley"/>
    <x v="0"/>
    <s v="United States"/>
    <s v="Madison"/>
    <s v="Wisconsin"/>
    <n v="53711"/>
    <x v="2"/>
    <s v="OFF-BI-10004970"/>
    <x v="1"/>
    <x v="8"/>
    <x v="917"/>
    <n v="8.26"/>
    <n v="2"/>
    <n v="0"/>
    <x v="1835"/>
    <x v="28"/>
    <x v="8"/>
    <s v="2016"/>
  </r>
  <r>
    <s v="CA-2015-151841"/>
    <x v="381"/>
    <d v="2015-05-02T00:00:00"/>
    <s v="Standard Class"/>
    <s v="TC-21475"/>
    <s v="Tony Chapman"/>
    <x v="2"/>
    <s v="United States"/>
    <s v="Aurora"/>
    <s v="Colorado"/>
    <n v="80013"/>
    <x v="1"/>
    <s v="OFF-AP-10003971"/>
    <x v="1"/>
    <x v="9"/>
    <x v="923"/>
    <n v="43.56"/>
    <n v="5"/>
    <n v="0.2"/>
    <x v="2964"/>
    <x v="8"/>
    <x v="3"/>
    <s v="2015"/>
  </r>
  <r>
    <s v="CA-2015-151841"/>
    <x v="381"/>
    <d v="2015-05-02T00:00:00"/>
    <s v="Standard Class"/>
    <s v="TC-21475"/>
    <s v="Tony Chapman"/>
    <x v="2"/>
    <s v="United States"/>
    <s v="Aurora"/>
    <s v="Colorado"/>
    <n v="80013"/>
    <x v="1"/>
    <s v="OFF-SU-10001574"/>
    <x v="1"/>
    <x v="14"/>
    <x v="503"/>
    <n v="5.84"/>
    <n v="2"/>
    <n v="0.2"/>
    <x v="581"/>
    <x v="8"/>
    <x v="3"/>
    <s v="2015"/>
  </r>
  <r>
    <s v="CA-2015-150791"/>
    <x v="684"/>
    <d v="2015-09-13T00:00:00"/>
    <s v="Standard Class"/>
    <s v="CC-12430"/>
    <s v="Chuck Clark"/>
    <x v="2"/>
    <s v="United States"/>
    <s v="New York City"/>
    <s v="New York"/>
    <n v="10024"/>
    <x v="3"/>
    <s v="FUR-CH-10000665"/>
    <x v="0"/>
    <x v="1"/>
    <x v="662"/>
    <n v="271.76400000000001"/>
    <n v="2"/>
    <n v="0.1"/>
    <x v="2152"/>
    <x v="24"/>
    <x v="8"/>
    <s v="2015"/>
  </r>
  <r>
    <s v="CA-2016-134803"/>
    <x v="316"/>
    <d v="2016-06-03T00:00:00"/>
    <s v="Standard Class"/>
    <s v="CL-12565"/>
    <s v="Clay Ludtke"/>
    <x v="0"/>
    <s v="United States"/>
    <s v="Los Angeles"/>
    <s v="California"/>
    <n v="90004"/>
    <x v="1"/>
    <s v="OFF-AP-10000891"/>
    <x v="1"/>
    <x v="9"/>
    <x v="165"/>
    <n v="262.24"/>
    <n v="2"/>
    <n v="0"/>
    <x v="2965"/>
    <x v="22"/>
    <x v="5"/>
    <s v="2016"/>
  </r>
  <r>
    <s v="CA-2016-134803"/>
    <x v="316"/>
    <d v="2016-06-03T00:00:00"/>
    <s v="Standard Class"/>
    <s v="CL-12565"/>
    <s v="Clay Ludtke"/>
    <x v="0"/>
    <s v="United States"/>
    <s v="Los Angeles"/>
    <s v="California"/>
    <n v="90004"/>
    <x v="1"/>
    <s v="OFF-PA-10003790"/>
    <x v="1"/>
    <x v="10"/>
    <x v="1259"/>
    <n v="182.72"/>
    <n v="8"/>
    <n v="0"/>
    <x v="697"/>
    <x v="22"/>
    <x v="5"/>
    <s v="2016"/>
  </r>
  <r>
    <s v="CA-2016-134803"/>
    <x v="316"/>
    <d v="2016-06-03T00:00:00"/>
    <s v="Standard Class"/>
    <s v="CL-12565"/>
    <s v="Clay Ludtke"/>
    <x v="0"/>
    <s v="United States"/>
    <s v="Los Angeles"/>
    <s v="California"/>
    <n v="90004"/>
    <x v="1"/>
    <s v="TEC-AC-10002217"/>
    <x v="2"/>
    <x v="11"/>
    <x v="1187"/>
    <n v="131.6"/>
    <n v="7"/>
    <n v="0"/>
    <x v="2966"/>
    <x v="22"/>
    <x v="5"/>
    <s v="2016"/>
  </r>
  <r>
    <s v="CA-2016-134803"/>
    <x v="316"/>
    <d v="2016-06-03T00:00:00"/>
    <s v="Standard Class"/>
    <s v="CL-12565"/>
    <s v="Clay Ludtke"/>
    <x v="0"/>
    <s v="United States"/>
    <s v="Los Angeles"/>
    <s v="California"/>
    <n v="90004"/>
    <x v="1"/>
    <s v="OFF-BI-10002215"/>
    <x v="1"/>
    <x v="8"/>
    <x v="20"/>
    <n v="22.72"/>
    <n v="4"/>
    <n v="0.2"/>
    <x v="20"/>
    <x v="22"/>
    <x v="5"/>
    <s v="2016"/>
  </r>
  <r>
    <s v="CA-2016-134803"/>
    <x v="316"/>
    <d v="2016-06-03T00:00:00"/>
    <s v="Standard Class"/>
    <s v="CL-12565"/>
    <s v="Clay Ludtke"/>
    <x v="0"/>
    <s v="United States"/>
    <s v="Los Angeles"/>
    <s v="California"/>
    <n v="90004"/>
    <x v="1"/>
    <s v="TEC-MA-10001972"/>
    <x v="2"/>
    <x v="15"/>
    <x v="1478"/>
    <n v="558.4"/>
    <n v="2"/>
    <n v="0.2"/>
    <x v="2967"/>
    <x v="22"/>
    <x v="5"/>
    <s v="2016"/>
  </r>
  <r>
    <s v="CA-2015-153381"/>
    <x v="496"/>
    <d v="2015-09-28T00:00:00"/>
    <s v="Standard Class"/>
    <s v="DE-13255"/>
    <s v="Deanra Eno"/>
    <x v="2"/>
    <s v="United States"/>
    <s v="Dubuque"/>
    <s v="Iowa"/>
    <n v="52001"/>
    <x v="2"/>
    <s v="OFF-BI-10001525"/>
    <x v="1"/>
    <x v="8"/>
    <x v="31"/>
    <n v="15.24"/>
    <n v="4"/>
    <n v="0"/>
    <x v="2968"/>
    <x v="16"/>
    <x v="8"/>
    <s v="2015"/>
  </r>
  <r>
    <s v="CA-2015-153381"/>
    <x v="496"/>
    <d v="2015-09-28T00:00:00"/>
    <s v="Standard Class"/>
    <s v="DE-13255"/>
    <s v="Deanra Eno"/>
    <x v="2"/>
    <s v="United States"/>
    <s v="Dubuque"/>
    <s v="Iowa"/>
    <n v="52001"/>
    <x v="2"/>
    <s v="FUR-CH-10000988"/>
    <x v="0"/>
    <x v="1"/>
    <x v="1141"/>
    <n v="1408.1"/>
    <n v="10"/>
    <n v="0"/>
    <x v="2969"/>
    <x v="16"/>
    <x v="8"/>
    <s v="2015"/>
  </r>
  <r>
    <s v="US-2017-111024"/>
    <x v="445"/>
    <d v="2017-07-06T00:00:00"/>
    <s v="Second Class"/>
    <s v="SZ-20035"/>
    <s v="Sam Zeldin"/>
    <x v="2"/>
    <s v="United States"/>
    <s v="Lancaster"/>
    <s v="Ohio"/>
    <n v="43130"/>
    <x v="3"/>
    <s v="OFF-PA-10000174"/>
    <x v="1"/>
    <x v="10"/>
    <x v="1524"/>
    <n v="32.896000000000001"/>
    <n v="4"/>
    <n v="0.2"/>
    <x v="2970"/>
    <x v="21"/>
    <x v="7"/>
    <s v="2017"/>
  </r>
  <r>
    <s v="US-2017-111024"/>
    <x v="445"/>
    <d v="2017-07-06T00:00:00"/>
    <s v="Second Class"/>
    <s v="SZ-20035"/>
    <s v="Sam Zeldin"/>
    <x v="2"/>
    <s v="United States"/>
    <s v="Lancaster"/>
    <s v="Ohio"/>
    <n v="43130"/>
    <x v="3"/>
    <s v="FUR-TA-10002041"/>
    <x v="0"/>
    <x v="3"/>
    <x v="363"/>
    <n v="215.148"/>
    <n v="2"/>
    <n v="0.4"/>
    <x v="2971"/>
    <x v="21"/>
    <x v="7"/>
    <s v="2017"/>
  </r>
  <r>
    <s v="US-2017-111024"/>
    <x v="445"/>
    <d v="2017-07-06T00:00:00"/>
    <s v="Second Class"/>
    <s v="SZ-20035"/>
    <s v="Sam Zeldin"/>
    <x v="2"/>
    <s v="United States"/>
    <s v="Lancaster"/>
    <s v="Ohio"/>
    <n v="43130"/>
    <x v="3"/>
    <s v="OFF-PA-10002246"/>
    <x v="1"/>
    <x v="10"/>
    <x v="1395"/>
    <n v="30.96"/>
    <n v="6"/>
    <n v="0.2"/>
    <x v="2972"/>
    <x v="21"/>
    <x v="7"/>
    <s v="2017"/>
  </r>
  <r>
    <s v="CA-2017-148264"/>
    <x v="166"/>
    <d v="2017-12-09T00:00:00"/>
    <s v="First Class"/>
    <s v="LF-17185"/>
    <s v="Luke Foster"/>
    <x v="0"/>
    <s v="United States"/>
    <s v="Inglewood"/>
    <s v="California"/>
    <n v="90301"/>
    <x v="1"/>
    <s v="OFF-ST-10003327"/>
    <x v="1"/>
    <x v="4"/>
    <x v="337"/>
    <n v="29.79"/>
    <n v="3"/>
    <n v="0"/>
    <x v="2973"/>
    <x v="0"/>
    <x v="4"/>
    <s v="2017"/>
  </r>
  <r>
    <s v="CA-2017-148264"/>
    <x v="166"/>
    <d v="2017-12-09T00:00:00"/>
    <s v="First Class"/>
    <s v="LF-17185"/>
    <s v="Luke Foster"/>
    <x v="0"/>
    <s v="United States"/>
    <s v="Inglewood"/>
    <s v="California"/>
    <n v="90301"/>
    <x v="1"/>
    <s v="FUR-FU-10002703"/>
    <x v="0"/>
    <x v="5"/>
    <x v="1525"/>
    <n v="128.9"/>
    <n v="2"/>
    <n v="0"/>
    <x v="2974"/>
    <x v="0"/>
    <x v="4"/>
    <s v="2017"/>
  </r>
  <r>
    <s v="CA-2017-148264"/>
    <x v="166"/>
    <d v="2017-12-09T00:00:00"/>
    <s v="First Class"/>
    <s v="LF-17185"/>
    <s v="Luke Foster"/>
    <x v="0"/>
    <s v="United States"/>
    <s v="Inglewood"/>
    <s v="California"/>
    <n v="90301"/>
    <x v="1"/>
    <s v="OFF-PA-10003651"/>
    <x v="1"/>
    <x v="10"/>
    <x v="652"/>
    <n v="60.12"/>
    <n v="9"/>
    <n v="0"/>
    <x v="1958"/>
    <x v="0"/>
    <x v="4"/>
    <s v="2017"/>
  </r>
  <r>
    <s v="CA-2017-131212"/>
    <x v="256"/>
    <d v="2017-12-09T00:00:00"/>
    <s v="Standard Class"/>
    <s v="AB-10165"/>
    <s v="Alan Barnes"/>
    <x v="0"/>
    <s v="United States"/>
    <s v="Bellevue"/>
    <s v="Washington"/>
    <n v="98006"/>
    <x v="1"/>
    <s v="OFF-BI-10001617"/>
    <x v="1"/>
    <x v="8"/>
    <x v="1324"/>
    <n v="24.815999999999999"/>
    <n v="3"/>
    <n v="0.2"/>
    <x v="2975"/>
    <x v="5"/>
    <x v="4"/>
    <s v="2017"/>
  </r>
  <r>
    <s v="CA-2017-131212"/>
    <x v="256"/>
    <d v="2017-12-09T00:00:00"/>
    <s v="Standard Class"/>
    <s v="AB-10165"/>
    <s v="Alan Barnes"/>
    <x v="0"/>
    <s v="United States"/>
    <s v="Bellevue"/>
    <s v="Washington"/>
    <n v="98006"/>
    <x v="1"/>
    <s v="OFF-BI-10000145"/>
    <x v="1"/>
    <x v="8"/>
    <x v="742"/>
    <n v="14.976000000000001"/>
    <n v="6"/>
    <n v="0.2"/>
    <x v="2976"/>
    <x v="5"/>
    <x v="4"/>
    <s v="2017"/>
  </r>
  <r>
    <s v="US-2015-100531"/>
    <x v="874"/>
    <d v="2015-09-29T00:00:00"/>
    <s v="First Class"/>
    <s v="NM-18520"/>
    <s v="Neoma Murray"/>
    <x v="0"/>
    <s v="United States"/>
    <s v="Chicago"/>
    <s v="Illinois"/>
    <n v="60610"/>
    <x v="2"/>
    <s v="OFF-BI-10001670"/>
    <x v="1"/>
    <x v="8"/>
    <x v="443"/>
    <n v="15.08"/>
    <n v="2"/>
    <n v="0.8"/>
    <x v="2977"/>
    <x v="8"/>
    <x v="8"/>
    <s v="2015"/>
  </r>
  <r>
    <s v="US-2015-100531"/>
    <x v="874"/>
    <d v="2015-09-29T00:00:00"/>
    <s v="First Class"/>
    <s v="NM-18520"/>
    <s v="Neoma Murray"/>
    <x v="0"/>
    <s v="United States"/>
    <s v="Chicago"/>
    <s v="Illinois"/>
    <n v="60610"/>
    <x v="2"/>
    <s v="FUR-FU-10003849"/>
    <x v="0"/>
    <x v="5"/>
    <x v="526"/>
    <n v="24.288"/>
    <n v="3"/>
    <n v="0.6"/>
    <x v="2978"/>
    <x v="8"/>
    <x v="8"/>
    <s v="2015"/>
  </r>
  <r>
    <s v="CA-2017-152583"/>
    <x v="505"/>
    <d v="2017-10-30T00:00:00"/>
    <s v="Same Day"/>
    <s v="RA-19945"/>
    <s v="Ryan Akin"/>
    <x v="0"/>
    <s v="United States"/>
    <s v="Dallas"/>
    <s v="Texas"/>
    <n v="75217"/>
    <x v="2"/>
    <s v="FUR-FU-10003849"/>
    <x v="0"/>
    <x v="5"/>
    <x v="526"/>
    <n v="16.192"/>
    <n v="2"/>
    <n v="0.6"/>
    <x v="2979"/>
    <x v="17"/>
    <x v="2"/>
    <s v="2017"/>
  </r>
  <r>
    <s v="CA-2017-152583"/>
    <x v="505"/>
    <d v="2017-10-30T00:00:00"/>
    <s v="Same Day"/>
    <s v="RA-19945"/>
    <s v="Ryan Akin"/>
    <x v="0"/>
    <s v="United States"/>
    <s v="Dallas"/>
    <s v="Texas"/>
    <n v="75217"/>
    <x v="2"/>
    <s v="FUR-TA-10002041"/>
    <x v="0"/>
    <x v="3"/>
    <x v="363"/>
    <n v="251.006"/>
    <n v="2"/>
    <n v="0.3"/>
    <x v="2980"/>
    <x v="17"/>
    <x v="2"/>
    <s v="2017"/>
  </r>
  <r>
    <s v="CA-2017-152583"/>
    <x v="505"/>
    <d v="2017-10-30T00:00:00"/>
    <s v="Same Day"/>
    <s v="RA-19945"/>
    <s v="Ryan Akin"/>
    <x v="0"/>
    <s v="United States"/>
    <s v="Dallas"/>
    <s v="Texas"/>
    <n v="75217"/>
    <x v="2"/>
    <s v="OFF-ST-10002214"/>
    <x v="1"/>
    <x v="4"/>
    <x v="1003"/>
    <n v="54.192"/>
    <n v="6"/>
    <n v="0.2"/>
    <x v="2981"/>
    <x v="17"/>
    <x v="2"/>
    <s v="2017"/>
  </r>
  <r>
    <s v="CA-2015-144099"/>
    <x v="239"/>
    <d v="2015-11-30T00:00:00"/>
    <s v="Same Day"/>
    <s v="PO-19195"/>
    <s v="Phillina Ober"/>
    <x v="2"/>
    <s v="United States"/>
    <s v="San Francisco"/>
    <s v="California"/>
    <n v="94122"/>
    <x v="1"/>
    <s v="OFF-BI-10001078"/>
    <x v="1"/>
    <x v="8"/>
    <x v="61"/>
    <n v="4.3040000000000003"/>
    <n v="1"/>
    <n v="0.2"/>
    <x v="2982"/>
    <x v="25"/>
    <x v="0"/>
    <s v="2015"/>
  </r>
  <r>
    <s v="CA-2014-158337"/>
    <x v="518"/>
    <d v="2014-03-14T00:00:00"/>
    <s v="Second Class"/>
    <s v="KA-16525"/>
    <s v="Kelly Andreada"/>
    <x v="0"/>
    <s v="United States"/>
    <s v="New York City"/>
    <s v="New York"/>
    <n v="10024"/>
    <x v="3"/>
    <s v="OFF-PA-10002137"/>
    <x v="1"/>
    <x v="10"/>
    <x v="565"/>
    <n v="108.92"/>
    <n v="14"/>
    <n v="0"/>
    <x v="2983"/>
    <x v="2"/>
    <x v="10"/>
    <s v="2014"/>
  </r>
  <r>
    <s v="CA-2017-168858"/>
    <x v="123"/>
    <d v="2017-11-23T00:00:00"/>
    <s v="Standard Class"/>
    <s v="JD-16150"/>
    <s v="Justin Deggeller"/>
    <x v="1"/>
    <s v="United States"/>
    <s v="New York City"/>
    <s v="New York"/>
    <n v="10011"/>
    <x v="3"/>
    <s v="OFF-EN-10001415"/>
    <x v="1"/>
    <x v="12"/>
    <x v="153"/>
    <n v="16.739999999999998"/>
    <n v="3"/>
    <n v="0"/>
    <x v="2984"/>
    <x v="12"/>
    <x v="0"/>
    <s v="2017"/>
  </r>
  <r>
    <s v="CA-2017-168858"/>
    <x v="123"/>
    <d v="2017-11-23T00:00:00"/>
    <s v="Standard Class"/>
    <s v="JD-16150"/>
    <s v="Justin Deggeller"/>
    <x v="1"/>
    <s v="United States"/>
    <s v="New York City"/>
    <s v="New York"/>
    <n v="10011"/>
    <x v="3"/>
    <s v="OFF-AP-10003849"/>
    <x v="1"/>
    <x v="9"/>
    <x v="841"/>
    <n v="2504.7399999999998"/>
    <n v="7"/>
    <n v="0"/>
    <x v="2985"/>
    <x v="12"/>
    <x v="0"/>
    <s v="2017"/>
  </r>
  <r>
    <s v="CA-2016-116344"/>
    <x v="875"/>
    <d v="2016-08-02T00:00:00"/>
    <s v="Standard Class"/>
    <s v="JO-15145"/>
    <s v="Jack O'Briant"/>
    <x v="1"/>
    <s v="United States"/>
    <s v="Philadelphia"/>
    <s v="Pennsylvania"/>
    <n v="19140"/>
    <x v="3"/>
    <s v="OFF-ST-10001713"/>
    <x v="1"/>
    <x v="4"/>
    <x v="45"/>
    <n v="84.784000000000006"/>
    <n v="2"/>
    <n v="0.2"/>
    <x v="2986"/>
    <x v="25"/>
    <x v="7"/>
    <s v="2016"/>
  </r>
  <r>
    <s v="CA-2015-131779"/>
    <x v="821"/>
    <d v="2015-06-17T00:00:00"/>
    <s v="Standard Class"/>
    <s v="LE-16810"/>
    <s v="Laurel Elliston"/>
    <x v="0"/>
    <s v="United States"/>
    <s v="Newark"/>
    <s v="Delaware"/>
    <n v="19711"/>
    <x v="3"/>
    <s v="OFF-ST-10001505"/>
    <x v="1"/>
    <x v="4"/>
    <x v="1183"/>
    <n v="29.9"/>
    <n v="5"/>
    <n v="0"/>
    <x v="2987"/>
    <x v="1"/>
    <x v="1"/>
    <s v="2015"/>
  </r>
  <r>
    <s v="CA-2016-158869"/>
    <x v="876"/>
    <d v="2016-08-07T00:00:00"/>
    <s v="First Class"/>
    <s v="AH-10690"/>
    <s v="Anna Häberlin"/>
    <x v="1"/>
    <s v="United States"/>
    <s v="New York City"/>
    <s v="New York"/>
    <n v="10024"/>
    <x v="3"/>
    <s v="OFF-PA-10000474"/>
    <x v="1"/>
    <x v="10"/>
    <x v="33"/>
    <n v="70.88"/>
    <n v="2"/>
    <n v="0"/>
    <x v="2988"/>
    <x v="24"/>
    <x v="6"/>
    <s v="2016"/>
  </r>
  <r>
    <s v="CA-2017-102554"/>
    <x v="532"/>
    <d v="2017-06-15T00:00:00"/>
    <s v="Standard Class"/>
    <s v="KN-16705"/>
    <s v="Kristina Nunn"/>
    <x v="2"/>
    <s v="United States"/>
    <s v="Auburn"/>
    <s v="Alabama"/>
    <n v="36830"/>
    <x v="0"/>
    <s v="OFF-AR-10001919"/>
    <x v="1"/>
    <x v="6"/>
    <x v="862"/>
    <n v="3.76"/>
    <n v="2"/>
    <n v="0"/>
    <x v="1097"/>
    <x v="2"/>
    <x v="1"/>
    <s v="2017"/>
  </r>
  <r>
    <s v="CA-2016-162614"/>
    <x v="877"/>
    <d v="2016-10-13T00:00:00"/>
    <s v="Standard Class"/>
    <s v="TB-21250"/>
    <s v="Tim Brockman"/>
    <x v="0"/>
    <s v="United States"/>
    <s v="Los Angeles"/>
    <s v="California"/>
    <n v="90049"/>
    <x v="1"/>
    <s v="OFF-BI-10004001"/>
    <x v="1"/>
    <x v="8"/>
    <x v="818"/>
    <n v="27.263999999999999"/>
    <n v="2"/>
    <n v="0.2"/>
    <x v="2989"/>
    <x v="29"/>
    <x v="2"/>
    <s v="2016"/>
  </r>
  <r>
    <s v="CA-2014-168592"/>
    <x v="78"/>
    <d v="2014-09-14T00:00:00"/>
    <s v="Standard Class"/>
    <s v="DP-13390"/>
    <s v="Dennis Pardue"/>
    <x v="2"/>
    <s v="United States"/>
    <s v="San Francisco"/>
    <s v="California"/>
    <n v="94110"/>
    <x v="1"/>
    <s v="OFF-AP-10004785"/>
    <x v="1"/>
    <x v="9"/>
    <x v="1186"/>
    <n v="56.65"/>
    <n v="5"/>
    <n v="0"/>
    <x v="2990"/>
    <x v="0"/>
    <x v="8"/>
    <s v="2014"/>
  </r>
  <r>
    <s v="CA-2014-168592"/>
    <x v="78"/>
    <d v="2014-09-14T00:00:00"/>
    <s v="Standard Class"/>
    <s v="DP-13390"/>
    <s v="Dennis Pardue"/>
    <x v="2"/>
    <s v="United States"/>
    <s v="San Francisco"/>
    <s v="California"/>
    <n v="94110"/>
    <x v="1"/>
    <s v="OFF-ST-10002406"/>
    <x v="1"/>
    <x v="4"/>
    <x v="328"/>
    <n v="14.97"/>
    <n v="1"/>
    <n v="0"/>
    <x v="2991"/>
    <x v="0"/>
    <x v="8"/>
    <s v="2014"/>
  </r>
  <r>
    <s v="CA-2014-168592"/>
    <x v="78"/>
    <d v="2014-09-14T00:00:00"/>
    <s v="Standard Class"/>
    <s v="DP-13390"/>
    <s v="Dennis Pardue"/>
    <x v="2"/>
    <s v="United States"/>
    <s v="San Francisco"/>
    <s v="California"/>
    <n v="94110"/>
    <x v="1"/>
    <s v="OFF-FA-10002988"/>
    <x v="1"/>
    <x v="13"/>
    <x v="132"/>
    <n v="4.0199999999999996"/>
    <n v="2"/>
    <n v="0"/>
    <x v="135"/>
    <x v="0"/>
    <x v="8"/>
    <s v="2014"/>
  </r>
  <r>
    <s v="CA-2014-157609"/>
    <x v="878"/>
    <d v="2014-03-21T00:00:00"/>
    <s v="Second Class"/>
    <s v="KN-16705"/>
    <s v="Kristina Nunn"/>
    <x v="2"/>
    <s v="United States"/>
    <s v="Raleigh"/>
    <s v="North Carolina"/>
    <n v="27604"/>
    <x v="0"/>
    <s v="TEC-PH-10002415"/>
    <x v="2"/>
    <x v="7"/>
    <x v="1526"/>
    <n v="471.92"/>
    <n v="2"/>
    <n v="0.2"/>
    <x v="2992"/>
    <x v="9"/>
    <x v="10"/>
    <s v="2014"/>
  </r>
  <r>
    <s v="CA-2015-153325"/>
    <x v="879"/>
    <d v="2015-03-02T00:00:00"/>
    <s v="Second Class"/>
    <s v="ST-20530"/>
    <s v="Shui Tom"/>
    <x v="0"/>
    <s v="United States"/>
    <s v="Macon"/>
    <s v="Georgia"/>
    <n v="31204"/>
    <x v="0"/>
    <s v="OFF-BI-10004236"/>
    <x v="1"/>
    <x v="8"/>
    <x v="900"/>
    <n v="58.72"/>
    <n v="4"/>
    <n v="0"/>
    <x v="2993"/>
    <x v="26"/>
    <x v="10"/>
    <s v="2015"/>
  </r>
  <r>
    <s v="CA-2015-153626"/>
    <x v="584"/>
    <d v="2015-07-14T00:00:00"/>
    <s v="Standard Class"/>
    <s v="EB-13870"/>
    <s v="Emily Burns"/>
    <x v="0"/>
    <s v="United States"/>
    <s v="Nashville"/>
    <s v="Tennessee"/>
    <n v="37211"/>
    <x v="0"/>
    <s v="OFF-AR-10000657"/>
    <x v="1"/>
    <x v="6"/>
    <x v="1527"/>
    <n v="5.16"/>
    <n v="3"/>
    <n v="0.2"/>
    <x v="2994"/>
    <x v="3"/>
    <x v="7"/>
    <s v="2015"/>
  </r>
  <r>
    <s v="CA-2016-166485"/>
    <x v="880"/>
    <d v="2016-02-27T00:00:00"/>
    <s v="Standard Class"/>
    <s v="AH-10210"/>
    <s v="Alan Hwang"/>
    <x v="0"/>
    <s v="United States"/>
    <s v="Nashville"/>
    <s v="Tennessee"/>
    <n v="37211"/>
    <x v="0"/>
    <s v="OFF-PA-10004996"/>
    <x v="1"/>
    <x v="10"/>
    <x v="1528"/>
    <n v="16.495999999999999"/>
    <n v="2"/>
    <n v="0.2"/>
    <x v="2995"/>
    <x v="14"/>
    <x v="11"/>
    <s v="2016"/>
  </r>
  <r>
    <s v="CA-2017-136448"/>
    <x v="118"/>
    <d v="2017-09-18T00:00:00"/>
    <s v="First Class"/>
    <s v="AS-10090"/>
    <s v="Adam Shillingsburg"/>
    <x v="0"/>
    <s v="United States"/>
    <s v="Philadelphia"/>
    <s v="Pennsylvania"/>
    <n v="19143"/>
    <x v="3"/>
    <s v="TEC-AC-10001109"/>
    <x v="2"/>
    <x v="11"/>
    <x v="1007"/>
    <n v="71.975999999999999"/>
    <n v="3"/>
    <n v="0.2"/>
    <x v="2996"/>
    <x v="9"/>
    <x v="8"/>
    <s v="2017"/>
  </r>
  <r>
    <s v="CA-2017-136448"/>
    <x v="118"/>
    <d v="2017-09-18T00:00:00"/>
    <s v="First Class"/>
    <s v="AS-10090"/>
    <s v="Adam Shillingsburg"/>
    <x v="0"/>
    <s v="United States"/>
    <s v="Philadelphia"/>
    <s v="Pennsylvania"/>
    <n v="19143"/>
    <x v="3"/>
    <s v="FUR-FU-10003832"/>
    <x v="0"/>
    <x v="5"/>
    <x v="1429"/>
    <n v="22.512"/>
    <n v="3"/>
    <n v="0.2"/>
    <x v="2997"/>
    <x v="9"/>
    <x v="8"/>
    <s v="2017"/>
  </r>
  <r>
    <s v="CA-2017-136448"/>
    <x v="118"/>
    <d v="2017-09-18T00:00:00"/>
    <s v="First Class"/>
    <s v="AS-10090"/>
    <s v="Adam Shillingsburg"/>
    <x v="0"/>
    <s v="United States"/>
    <s v="Philadelphia"/>
    <s v="Pennsylvania"/>
    <n v="19143"/>
    <x v="3"/>
    <s v="OFF-BI-10002393"/>
    <x v="1"/>
    <x v="8"/>
    <x v="1197"/>
    <n v="3.444"/>
    <n v="2"/>
    <n v="0.7"/>
    <x v="2998"/>
    <x v="9"/>
    <x v="8"/>
    <s v="2017"/>
  </r>
  <r>
    <s v="CA-2017-136448"/>
    <x v="118"/>
    <d v="2017-09-18T00:00:00"/>
    <s v="First Class"/>
    <s v="AS-10090"/>
    <s v="Adam Shillingsburg"/>
    <x v="0"/>
    <s v="United States"/>
    <s v="Philadelphia"/>
    <s v="Pennsylvania"/>
    <n v="19143"/>
    <x v="3"/>
    <s v="OFF-BI-10001359"/>
    <x v="1"/>
    <x v="8"/>
    <x v="1162"/>
    <n v="538.19399999999996"/>
    <n v="2"/>
    <n v="0.7"/>
    <x v="2999"/>
    <x v="9"/>
    <x v="8"/>
    <s v="2017"/>
  </r>
  <r>
    <s v="CA-2017-136448"/>
    <x v="118"/>
    <d v="2017-09-18T00:00:00"/>
    <s v="First Class"/>
    <s v="AS-10090"/>
    <s v="Adam Shillingsburg"/>
    <x v="0"/>
    <s v="United States"/>
    <s v="Philadelphia"/>
    <s v="Pennsylvania"/>
    <n v="19143"/>
    <x v="3"/>
    <s v="TEC-AC-10003628"/>
    <x v="2"/>
    <x v="11"/>
    <x v="247"/>
    <n v="47.984000000000002"/>
    <n v="2"/>
    <n v="0.2"/>
    <x v="2262"/>
    <x v="9"/>
    <x v="8"/>
    <s v="2017"/>
  </r>
  <r>
    <s v="CA-2017-114258"/>
    <x v="60"/>
    <d v="2017-11-10T00:00:00"/>
    <s v="Second Class"/>
    <s v="EM-13825"/>
    <s v="Elizabeth Moffitt"/>
    <x v="1"/>
    <s v="United States"/>
    <s v="Dallas"/>
    <s v="Texas"/>
    <n v="75081"/>
    <x v="2"/>
    <s v="TEC-PH-10003012"/>
    <x v="2"/>
    <x v="7"/>
    <x v="348"/>
    <n v="492.76799999999997"/>
    <n v="4"/>
    <n v="0.2"/>
    <x v="3000"/>
    <x v="5"/>
    <x v="0"/>
    <s v="2017"/>
  </r>
  <r>
    <s v="CA-2015-152611"/>
    <x v="763"/>
    <d v="2015-02-23T00:00:00"/>
    <s v="Second Class"/>
    <s v="KA-16525"/>
    <s v="Kelly Andreada"/>
    <x v="0"/>
    <s v="United States"/>
    <s v="Perth Amboy"/>
    <s v="New Jersey"/>
    <n v="8861"/>
    <x v="3"/>
    <s v="OFF-AR-10003903"/>
    <x v="1"/>
    <x v="6"/>
    <x v="887"/>
    <n v="286.79000000000002"/>
    <n v="7"/>
    <n v="0"/>
    <x v="3001"/>
    <x v="14"/>
    <x v="11"/>
    <s v="2015"/>
  </r>
  <r>
    <s v="CA-2016-165470"/>
    <x v="881"/>
    <d v="2016-11-30T00:00:00"/>
    <s v="Standard Class"/>
    <s v="HJ-14875"/>
    <s v="Heather Jas"/>
    <x v="2"/>
    <s v="United States"/>
    <s v="Jacksonville"/>
    <s v="Florida"/>
    <n v="32216"/>
    <x v="0"/>
    <s v="OFF-PA-10004675"/>
    <x v="1"/>
    <x v="10"/>
    <x v="69"/>
    <n v="5.08"/>
    <n v="1"/>
    <n v="0.2"/>
    <x v="3002"/>
    <x v="10"/>
    <x v="0"/>
    <s v="2016"/>
  </r>
  <r>
    <s v="CA-2017-128699"/>
    <x v="734"/>
    <d v="2017-12-05T00:00:00"/>
    <s v="Second Class"/>
    <s v="ND-18370"/>
    <s v="Natalie DeCherney"/>
    <x v="0"/>
    <s v="United States"/>
    <s v="Jacksonville"/>
    <s v="Florida"/>
    <n v="32216"/>
    <x v="0"/>
    <s v="TEC-AC-10001990"/>
    <x v="2"/>
    <x v="11"/>
    <x v="870"/>
    <n v="47.991999999999997"/>
    <n v="1"/>
    <n v="0.2"/>
    <x v="3003"/>
    <x v="21"/>
    <x v="4"/>
    <s v="2017"/>
  </r>
  <r>
    <s v="US-2015-147242"/>
    <x v="229"/>
    <d v="2015-09-14T00:00:00"/>
    <s v="Standard Class"/>
    <s v="EH-13765"/>
    <s v="Edward Hooks"/>
    <x v="1"/>
    <s v="United States"/>
    <s v="Revere"/>
    <s v="Massachusetts"/>
    <n v="2151"/>
    <x v="3"/>
    <s v="OFF-AP-10003842"/>
    <x v="1"/>
    <x v="9"/>
    <x v="1256"/>
    <n v="61.96"/>
    <n v="2"/>
    <n v="0"/>
    <x v="3004"/>
    <x v="13"/>
    <x v="8"/>
    <s v="2015"/>
  </r>
  <r>
    <s v="US-2015-147242"/>
    <x v="229"/>
    <d v="2015-09-14T00:00:00"/>
    <s v="Standard Class"/>
    <s v="EH-13765"/>
    <s v="Edward Hooks"/>
    <x v="1"/>
    <s v="United States"/>
    <s v="Revere"/>
    <s v="Massachusetts"/>
    <n v="2151"/>
    <x v="3"/>
    <s v="FUR-BO-10004695"/>
    <x v="0"/>
    <x v="0"/>
    <x v="200"/>
    <n v="361.96"/>
    <n v="2"/>
    <n v="0"/>
    <x v="3005"/>
    <x v="13"/>
    <x v="8"/>
    <s v="2015"/>
  </r>
  <r>
    <s v="US-2015-147242"/>
    <x v="229"/>
    <d v="2015-09-14T00:00:00"/>
    <s v="Standard Class"/>
    <s v="EH-13765"/>
    <s v="Edward Hooks"/>
    <x v="1"/>
    <s v="United States"/>
    <s v="Revere"/>
    <s v="Massachusetts"/>
    <n v="2151"/>
    <x v="3"/>
    <s v="OFF-PA-10003039"/>
    <x v="1"/>
    <x v="10"/>
    <x v="334"/>
    <n v="278.82"/>
    <n v="9"/>
    <n v="0"/>
    <x v="3006"/>
    <x v="13"/>
    <x v="8"/>
    <s v="2015"/>
  </r>
  <r>
    <s v="CA-2016-146143"/>
    <x v="882"/>
    <d v="2016-12-19T00:00:00"/>
    <s v="Standard Class"/>
    <s v="MC-17845"/>
    <s v="Michael Chen"/>
    <x v="0"/>
    <s v="United States"/>
    <s v="Jackson"/>
    <s v="Mississippi"/>
    <n v="39212"/>
    <x v="0"/>
    <s v="FUR-FU-10002045"/>
    <x v="0"/>
    <x v="5"/>
    <x v="1365"/>
    <n v="133.38"/>
    <n v="6"/>
    <n v="0"/>
    <x v="3007"/>
    <x v="19"/>
    <x v="4"/>
    <s v="2016"/>
  </r>
  <r>
    <s v="CA-2015-100888"/>
    <x v="744"/>
    <d v="2015-04-10T00:00:00"/>
    <s v="Standard Class"/>
    <s v="MH-17455"/>
    <s v="Mark Hamilton"/>
    <x v="0"/>
    <s v="United States"/>
    <s v="Jacksonville"/>
    <s v="North Carolina"/>
    <n v="28540"/>
    <x v="0"/>
    <s v="OFF-PA-10001019"/>
    <x v="1"/>
    <x v="10"/>
    <x v="681"/>
    <n v="47.951999999999998"/>
    <n v="3"/>
    <n v="0.2"/>
    <x v="3008"/>
    <x v="24"/>
    <x v="3"/>
    <s v="2015"/>
  </r>
  <r>
    <s v="US-2016-150035"/>
    <x v="49"/>
    <d v="2016-12-05T00:00:00"/>
    <s v="Standard Class"/>
    <s v="CL-11890"/>
    <s v="Carl Ludwig"/>
    <x v="0"/>
    <s v="United States"/>
    <s v="San Francisco"/>
    <s v="California"/>
    <n v="94122"/>
    <x v="1"/>
    <s v="FUR-FU-10003724"/>
    <x v="0"/>
    <x v="5"/>
    <x v="896"/>
    <n v="16.739999999999998"/>
    <n v="2"/>
    <n v="0"/>
    <x v="986"/>
    <x v="26"/>
    <x v="4"/>
    <s v="2016"/>
  </r>
  <r>
    <s v="CA-2017-122644"/>
    <x v="105"/>
    <d v="2017-11-17T00:00:00"/>
    <s v="Standard Class"/>
    <s v="SF-20965"/>
    <s v="Sylvia Foulston"/>
    <x v="1"/>
    <s v="United States"/>
    <s v="Columbus"/>
    <s v="Ohio"/>
    <n v="43229"/>
    <x v="3"/>
    <s v="OFF-PA-10003673"/>
    <x v="1"/>
    <x v="10"/>
    <x v="980"/>
    <n v="10.848000000000001"/>
    <n v="2"/>
    <n v="0.2"/>
    <x v="3009"/>
    <x v="1"/>
    <x v="0"/>
    <s v="2017"/>
  </r>
  <r>
    <s v="CA-2017-122644"/>
    <x v="105"/>
    <d v="2017-11-17T00:00:00"/>
    <s v="Standard Class"/>
    <s v="SF-20965"/>
    <s v="Sylvia Foulston"/>
    <x v="1"/>
    <s v="United States"/>
    <s v="Columbus"/>
    <s v="Ohio"/>
    <n v="43229"/>
    <x v="3"/>
    <s v="TEC-AC-10003614"/>
    <x v="2"/>
    <x v="11"/>
    <x v="567"/>
    <n v="18.544"/>
    <n v="2"/>
    <n v="0.2"/>
    <x v="3010"/>
    <x v="1"/>
    <x v="0"/>
    <s v="2017"/>
  </r>
  <r>
    <s v="CA-2017-111815"/>
    <x v="448"/>
    <d v="2017-03-10T00:00:00"/>
    <s v="Standard Class"/>
    <s v="EP-13915"/>
    <s v="Emily Phan"/>
    <x v="0"/>
    <s v="United States"/>
    <s v="Dearborn Heights"/>
    <s v="Michigan"/>
    <n v="48127"/>
    <x v="2"/>
    <s v="FUR-CH-10000785"/>
    <x v="0"/>
    <x v="1"/>
    <x v="323"/>
    <n v="180.98"/>
    <n v="1"/>
    <n v="0"/>
    <x v="3011"/>
    <x v="21"/>
    <x v="10"/>
    <s v="2017"/>
  </r>
  <r>
    <s v="CA-2017-111815"/>
    <x v="448"/>
    <d v="2017-03-10T00:00:00"/>
    <s v="Standard Class"/>
    <s v="EP-13915"/>
    <s v="Emily Phan"/>
    <x v="0"/>
    <s v="United States"/>
    <s v="Dearborn Heights"/>
    <s v="Michigan"/>
    <n v="48127"/>
    <x v="2"/>
    <s v="TEC-AC-10002926"/>
    <x v="2"/>
    <x v="11"/>
    <x v="1123"/>
    <n v="99.98"/>
    <n v="2"/>
    <n v="0"/>
    <x v="3012"/>
    <x v="21"/>
    <x v="10"/>
    <s v="2017"/>
  </r>
  <r>
    <s v="CA-2016-144911"/>
    <x v="581"/>
    <d v="2016-11-30T00:00:00"/>
    <s v="First Class"/>
    <s v="RW-19630"/>
    <s v="Rob Williams"/>
    <x v="1"/>
    <s v="United States"/>
    <s v="Overland Park"/>
    <s v="Kansas"/>
    <n v="66212"/>
    <x v="2"/>
    <s v="TEC-AC-10004633"/>
    <x v="2"/>
    <x v="11"/>
    <x v="60"/>
    <n v="34.950000000000003"/>
    <n v="5"/>
    <n v="0"/>
    <x v="3013"/>
    <x v="8"/>
    <x v="0"/>
    <s v="2016"/>
  </r>
  <r>
    <s v="CA-2016-144911"/>
    <x v="581"/>
    <d v="2016-11-30T00:00:00"/>
    <s v="First Class"/>
    <s v="RW-19630"/>
    <s v="Rob Williams"/>
    <x v="1"/>
    <s v="United States"/>
    <s v="Overland Park"/>
    <s v="Kansas"/>
    <n v="66212"/>
    <x v="2"/>
    <s v="OFF-BI-10000977"/>
    <x v="1"/>
    <x v="8"/>
    <x v="991"/>
    <n v="152"/>
    <n v="5"/>
    <n v="0"/>
    <x v="3014"/>
    <x v="8"/>
    <x v="0"/>
    <s v="2016"/>
  </r>
  <r>
    <s v="CA-2014-143385"/>
    <x v="883"/>
    <d v="2014-09-05T00:00:00"/>
    <s v="Standard Class"/>
    <s v="SJ-20500"/>
    <s v="Shirley Jackson"/>
    <x v="0"/>
    <s v="United States"/>
    <s v="Santa Fe"/>
    <s v="New Mexico"/>
    <n v="87505"/>
    <x v="1"/>
    <s v="TEC-AC-10001635"/>
    <x v="2"/>
    <x v="11"/>
    <x v="1372"/>
    <n v="92.52"/>
    <n v="9"/>
    <n v="0"/>
    <x v="3015"/>
    <x v="23"/>
    <x v="6"/>
    <s v="2014"/>
  </r>
  <r>
    <s v="CA-2016-131289"/>
    <x v="16"/>
    <d v="2016-12-14T00:00:00"/>
    <s v="Standard Class"/>
    <s v="SP-20620"/>
    <s v="Stefania Perrino"/>
    <x v="1"/>
    <s v="United States"/>
    <s v="San Francisco"/>
    <s v="California"/>
    <n v="94110"/>
    <x v="1"/>
    <s v="OFF-AR-10003056"/>
    <x v="1"/>
    <x v="6"/>
    <x v="18"/>
    <n v="8.56"/>
    <n v="2"/>
    <n v="0"/>
    <x v="18"/>
    <x v="0"/>
    <x v="4"/>
    <s v="2016"/>
  </r>
  <r>
    <s v="CA-2016-131289"/>
    <x v="16"/>
    <d v="2016-12-14T00:00:00"/>
    <s v="Standard Class"/>
    <s v="SP-20620"/>
    <s v="Stefania Perrino"/>
    <x v="1"/>
    <s v="United States"/>
    <s v="San Francisco"/>
    <s v="California"/>
    <n v="94110"/>
    <x v="1"/>
    <s v="OFF-PA-10003363"/>
    <x v="1"/>
    <x v="10"/>
    <x v="1529"/>
    <n v="45.36"/>
    <n v="7"/>
    <n v="0"/>
    <x v="1637"/>
    <x v="0"/>
    <x v="4"/>
    <s v="2016"/>
  </r>
  <r>
    <s v="CA-2016-131289"/>
    <x v="16"/>
    <d v="2016-12-14T00:00:00"/>
    <s v="Standard Class"/>
    <s v="SP-20620"/>
    <s v="Stefania Perrino"/>
    <x v="1"/>
    <s v="United States"/>
    <s v="San Francisco"/>
    <s v="California"/>
    <n v="94110"/>
    <x v="1"/>
    <s v="FUR-TA-10003954"/>
    <x v="0"/>
    <x v="3"/>
    <x v="1217"/>
    <n v="1421.664"/>
    <n v="6"/>
    <n v="0.2"/>
    <x v="3016"/>
    <x v="0"/>
    <x v="4"/>
    <s v="2016"/>
  </r>
  <r>
    <s v="CA-2014-124023"/>
    <x v="884"/>
    <d v="2014-04-10T00:00:00"/>
    <s v="First Class"/>
    <s v="PJ-19015"/>
    <s v="Pauline Johnson"/>
    <x v="0"/>
    <s v="United States"/>
    <s v="Mobile"/>
    <s v="Alabama"/>
    <n v="36608"/>
    <x v="0"/>
    <s v="FUR-FU-10004415"/>
    <x v="0"/>
    <x v="5"/>
    <x v="1063"/>
    <n v="8.9600000000000009"/>
    <n v="2"/>
    <n v="0"/>
    <x v="3017"/>
    <x v="29"/>
    <x v="3"/>
    <s v="2014"/>
  </r>
  <r>
    <s v="CA-2014-124688"/>
    <x v="9"/>
    <d v="2014-08-29T00:00:00"/>
    <s v="First Class"/>
    <s v="CC-12610"/>
    <s v="Corey Catlett"/>
    <x v="1"/>
    <s v="United States"/>
    <s v="Springfield"/>
    <s v="Virginia"/>
    <n v="22153"/>
    <x v="0"/>
    <s v="TEC-PH-10000455"/>
    <x v="2"/>
    <x v="7"/>
    <x v="1121"/>
    <n v="579.95000000000005"/>
    <n v="5"/>
    <n v="0"/>
    <x v="3018"/>
    <x v="8"/>
    <x v="6"/>
    <s v="2014"/>
  </r>
  <r>
    <s v="CA-2014-124688"/>
    <x v="9"/>
    <d v="2014-08-29T00:00:00"/>
    <s v="First Class"/>
    <s v="CC-12610"/>
    <s v="Corey Catlett"/>
    <x v="1"/>
    <s v="United States"/>
    <s v="Springfield"/>
    <s v="Virginia"/>
    <n v="22153"/>
    <x v="0"/>
    <s v="FUR-FU-10002456"/>
    <x v="0"/>
    <x v="5"/>
    <x v="1018"/>
    <n v="29.12"/>
    <n v="4"/>
    <n v="0"/>
    <x v="3019"/>
    <x v="8"/>
    <x v="6"/>
    <s v="2014"/>
  </r>
  <r>
    <s v="CA-2014-124688"/>
    <x v="9"/>
    <d v="2014-08-29T00:00:00"/>
    <s v="First Class"/>
    <s v="CC-12610"/>
    <s v="Corey Catlett"/>
    <x v="1"/>
    <s v="United States"/>
    <s v="Springfield"/>
    <s v="Virginia"/>
    <n v="22153"/>
    <x v="0"/>
    <s v="FUR-TA-10003569"/>
    <x v="0"/>
    <x v="3"/>
    <x v="1367"/>
    <n v="1202.94"/>
    <n v="3"/>
    <n v="0"/>
    <x v="3020"/>
    <x v="8"/>
    <x v="6"/>
    <s v="2014"/>
  </r>
  <r>
    <s v="CA-2016-151169"/>
    <x v="147"/>
    <d v="2016-10-26T00:00:00"/>
    <s v="Standard Class"/>
    <s v="MY-18295"/>
    <s v="Muhammed Yedwab"/>
    <x v="1"/>
    <s v="United States"/>
    <s v="Newark"/>
    <s v="Delaware"/>
    <n v="19711"/>
    <x v="3"/>
    <s v="OFF-BI-10002813"/>
    <x v="1"/>
    <x v="8"/>
    <x v="914"/>
    <n v="7.92"/>
    <n v="4"/>
    <n v="0"/>
    <x v="3021"/>
    <x v="30"/>
    <x v="2"/>
    <s v="2016"/>
  </r>
  <r>
    <s v="US-2016-134761"/>
    <x v="885"/>
    <d v="2016-11-30T00:00:00"/>
    <s v="Same Day"/>
    <s v="DB-13210"/>
    <s v="Dean Braden"/>
    <x v="0"/>
    <s v="United States"/>
    <s v="Hickory"/>
    <s v="North Carolina"/>
    <n v="28601"/>
    <x v="0"/>
    <s v="TEC-PH-10002890"/>
    <x v="2"/>
    <x v="7"/>
    <x v="1396"/>
    <n v="36.192"/>
    <n v="1"/>
    <n v="0.2"/>
    <x v="3022"/>
    <x v="17"/>
    <x v="0"/>
    <s v="2016"/>
  </r>
  <r>
    <s v="CA-2017-120705"/>
    <x v="528"/>
    <d v="2017-09-11T00:00:00"/>
    <s v="Standard Class"/>
    <s v="MG-17875"/>
    <s v="Michael Grace"/>
    <x v="2"/>
    <s v="United States"/>
    <s v="Fort Lauderdale"/>
    <s v="Florida"/>
    <n v="33311"/>
    <x v="0"/>
    <s v="OFF-ST-10001522"/>
    <x v="1"/>
    <x v="4"/>
    <x v="197"/>
    <n v="147.184"/>
    <n v="2"/>
    <n v="0.2"/>
    <x v="3023"/>
    <x v="5"/>
    <x v="8"/>
    <s v="2017"/>
  </r>
  <r>
    <s v="CA-2015-157322"/>
    <x v="740"/>
    <d v="2015-07-06T00:00:00"/>
    <s v="Standard Class"/>
    <s v="RH-19600"/>
    <s v="Rob Haberlin"/>
    <x v="0"/>
    <s v="United States"/>
    <s v="Carol Stream"/>
    <s v="Illinois"/>
    <n v="60188"/>
    <x v="2"/>
    <s v="FUR-CH-10004086"/>
    <x v="0"/>
    <x v="1"/>
    <x v="284"/>
    <n v="408.42200000000003"/>
    <n v="2"/>
    <n v="0.3"/>
    <x v="2549"/>
    <x v="28"/>
    <x v="7"/>
    <s v="2015"/>
  </r>
  <r>
    <s v="CA-2015-157322"/>
    <x v="740"/>
    <d v="2015-07-06T00:00:00"/>
    <s v="Standard Class"/>
    <s v="RH-19600"/>
    <s v="Rob Haberlin"/>
    <x v="0"/>
    <s v="United States"/>
    <s v="Carol Stream"/>
    <s v="Illinois"/>
    <n v="60188"/>
    <x v="2"/>
    <s v="FUR-CH-10003774"/>
    <x v="0"/>
    <x v="1"/>
    <x v="1194"/>
    <n v="382.11599999999999"/>
    <n v="6"/>
    <n v="0.3"/>
    <x v="3024"/>
    <x v="28"/>
    <x v="7"/>
    <s v="2015"/>
  </r>
  <r>
    <s v="CA-2015-157322"/>
    <x v="740"/>
    <d v="2015-07-06T00:00:00"/>
    <s v="Standard Class"/>
    <s v="RH-19600"/>
    <s v="Rob Haberlin"/>
    <x v="0"/>
    <s v="United States"/>
    <s v="Carol Stream"/>
    <s v="Illinois"/>
    <n v="60188"/>
    <x v="2"/>
    <s v="OFF-ST-10004507"/>
    <x v="1"/>
    <x v="4"/>
    <x v="457"/>
    <n v="68.599999999999994"/>
    <n v="5"/>
    <n v="0.2"/>
    <x v="3025"/>
    <x v="28"/>
    <x v="7"/>
    <s v="2015"/>
  </r>
  <r>
    <s v="CA-2015-157322"/>
    <x v="740"/>
    <d v="2015-07-06T00:00:00"/>
    <s v="Standard Class"/>
    <s v="RH-19600"/>
    <s v="Rob Haberlin"/>
    <x v="0"/>
    <s v="United States"/>
    <s v="Carol Stream"/>
    <s v="Illinois"/>
    <n v="60188"/>
    <x v="2"/>
    <s v="OFF-ST-10003208"/>
    <x v="1"/>
    <x v="4"/>
    <x v="246"/>
    <n v="435.50400000000002"/>
    <n v="3"/>
    <n v="0.2"/>
    <x v="3026"/>
    <x v="28"/>
    <x v="7"/>
    <s v="2015"/>
  </r>
  <r>
    <s v="CA-2015-157322"/>
    <x v="740"/>
    <d v="2015-07-06T00:00:00"/>
    <s v="Standard Class"/>
    <s v="RH-19600"/>
    <s v="Rob Haberlin"/>
    <x v="0"/>
    <s v="United States"/>
    <s v="Carol Stream"/>
    <s v="Illinois"/>
    <n v="60188"/>
    <x v="2"/>
    <s v="OFF-PA-10000659"/>
    <x v="1"/>
    <x v="10"/>
    <x v="162"/>
    <n v="11.167999999999999"/>
    <n v="2"/>
    <n v="0.2"/>
    <x v="3027"/>
    <x v="28"/>
    <x v="7"/>
    <s v="2015"/>
  </r>
  <r>
    <s v="CA-2017-142034"/>
    <x v="241"/>
    <d v="2017-09-28T00:00:00"/>
    <s v="Standard Class"/>
    <s v="KB-16240"/>
    <s v="Karen Bern"/>
    <x v="1"/>
    <s v="United States"/>
    <s v="Saint Cloud"/>
    <s v="Minnesota"/>
    <n v="56301"/>
    <x v="2"/>
    <s v="TEC-AC-10002305"/>
    <x v="2"/>
    <x v="11"/>
    <x v="1530"/>
    <n v="72"/>
    <n v="4"/>
    <n v="0"/>
    <x v="3028"/>
    <x v="16"/>
    <x v="8"/>
    <s v="2017"/>
  </r>
  <r>
    <s v="CA-2017-142034"/>
    <x v="241"/>
    <d v="2017-09-28T00:00:00"/>
    <s v="Standard Class"/>
    <s v="KB-16240"/>
    <s v="Karen Bern"/>
    <x v="1"/>
    <s v="United States"/>
    <s v="Saint Cloud"/>
    <s v="Minnesota"/>
    <n v="56301"/>
    <x v="2"/>
    <s v="TEC-AC-10000990"/>
    <x v="2"/>
    <x v="11"/>
    <x v="1531"/>
    <n v="655.9"/>
    <n v="5"/>
    <n v="0"/>
    <x v="3029"/>
    <x v="16"/>
    <x v="8"/>
    <s v="2017"/>
  </r>
  <r>
    <s v="CA-2017-142034"/>
    <x v="241"/>
    <d v="2017-09-28T00:00:00"/>
    <s v="Standard Class"/>
    <s v="KB-16240"/>
    <s v="Karen Bern"/>
    <x v="1"/>
    <s v="United States"/>
    <s v="Saint Cloud"/>
    <s v="Minnesota"/>
    <n v="56301"/>
    <x v="2"/>
    <s v="FUR-CH-10000665"/>
    <x v="0"/>
    <x v="1"/>
    <x v="662"/>
    <n v="603.91999999999996"/>
    <n v="4"/>
    <n v="0"/>
    <x v="3030"/>
    <x v="16"/>
    <x v="8"/>
    <s v="2017"/>
  </r>
  <r>
    <s v="CA-2016-107328"/>
    <x v="590"/>
    <d v="2016-08-15T00:00:00"/>
    <s v="Standard Class"/>
    <s v="CA-12055"/>
    <s v="Cathy Armstrong"/>
    <x v="2"/>
    <s v="United States"/>
    <s v="Los Angeles"/>
    <s v="California"/>
    <n v="90036"/>
    <x v="1"/>
    <s v="FUR-TA-10001932"/>
    <x v="0"/>
    <x v="3"/>
    <x v="848"/>
    <n v="513.024"/>
    <n v="2"/>
    <n v="0.2"/>
    <x v="3031"/>
    <x v="0"/>
    <x v="6"/>
    <s v="2016"/>
  </r>
  <r>
    <s v="CA-2016-107328"/>
    <x v="590"/>
    <d v="2016-08-15T00:00:00"/>
    <s v="Standard Class"/>
    <s v="CA-12055"/>
    <s v="Cathy Armstrong"/>
    <x v="2"/>
    <s v="United States"/>
    <s v="Los Angeles"/>
    <s v="California"/>
    <n v="90036"/>
    <x v="1"/>
    <s v="OFF-AP-10004487"/>
    <x v="1"/>
    <x v="9"/>
    <x v="722"/>
    <n v="487.92"/>
    <n v="6"/>
    <n v="0"/>
    <x v="3032"/>
    <x v="0"/>
    <x v="6"/>
    <s v="2016"/>
  </r>
  <r>
    <s v="CA-2016-107328"/>
    <x v="590"/>
    <d v="2016-08-15T00:00:00"/>
    <s v="Standard Class"/>
    <s v="CA-12055"/>
    <s v="Cathy Armstrong"/>
    <x v="2"/>
    <s v="United States"/>
    <s v="Los Angeles"/>
    <s v="California"/>
    <n v="90036"/>
    <x v="1"/>
    <s v="OFF-BI-10002160"/>
    <x v="1"/>
    <x v="8"/>
    <x v="315"/>
    <n v="15.24"/>
    <n v="5"/>
    <n v="0.2"/>
    <x v="3033"/>
    <x v="0"/>
    <x v="6"/>
    <s v="2016"/>
  </r>
  <r>
    <s v="CA-2016-108616"/>
    <x v="321"/>
    <d v="2016-10-03T00:00:00"/>
    <s v="Standard Class"/>
    <s v="JK-15730"/>
    <s v="Joe Kamberova"/>
    <x v="0"/>
    <s v="United States"/>
    <s v="Mobile"/>
    <s v="Alabama"/>
    <n v="36608"/>
    <x v="0"/>
    <s v="TEC-AC-10000420"/>
    <x v="2"/>
    <x v="11"/>
    <x v="1496"/>
    <n v="209.97"/>
    <n v="3"/>
    <n v="0"/>
    <x v="3034"/>
    <x v="25"/>
    <x v="8"/>
    <s v="2016"/>
  </r>
  <r>
    <s v="CA-2016-108616"/>
    <x v="321"/>
    <d v="2016-10-03T00:00:00"/>
    <s v="Standard Class"/>
    <s v="JK-15730"/>
    <s v="Joe Kamberova"/>
    <x v="0"/>
    <s v="United States"/>
    <s v="Mobile"/>
    <s v="Alabama"/>
    <n v="36608"/>
    <x v="0"/>
    <s v="OFF-BI-10001989"/>
    <x v="1"/>
    <x v="8"/>
    <x v="542"/>
    <n v="62.94"/>
    <n v="3"/>
    <n v="0"/>
    <x v="3035"/>
    <x v="25"/>
    <x v="8"/>
    <s v="2016"/>
  </r>
  <r>
    <s v="CA-2016-108616"/>
    <x v="321"/>
    <d v="2016-10-03T00:00:00"/>
    <s v="Standard Class"/>
    <s v="JK-15730"/>
    <s v="Joe Kamberova"/>
    <x v="0"/>
    <s v="United States"/>
    <s v="Mobile"/>
    <s v="Alabama"/>
    <n v="36608"/>
    <x v="0"/>
    <s v="OFF-AR-10001149"/>
    <x v="1"/>
    <x v="6"/>
    <x v="131"/>
    <n v="25.92"/>
    <n v="9"/>
    <n v="0"/>
    <x v="1766"/>
    <x v="25"/>
    <x v="8"/>
    <s v="2016"/>
  </r>
  <r>
    <s v="CA-2017-125115"/>
    <x v="318"/>
    <d v="2017-04-10T00:00:00"/>
    <s v="Same Day"/>
    <s v="RD-19930"/>
    <s v="Russell D'Ascenzo"/>
    <x v="0"/>
    <s v="United States"/>
    <s v="Austin"/>
    <s v="Texas"/>
    <n v="78745"/>
    <x v="2"/>
    <s v="OFF-PA-10004101"/>
    <x v="1"/>
    <x v="10"/>
    <x v="511"/>
    <n v="10.368"/>
    <n v="2"/>
    <n v="0.2"/>
    <x v="572"/>
    <x v="13"/>
    <x v="3"/>
    <s v="2017"/>
  </r>
  <r>
    <s v="CA-2017-125115"/>
    <x v="318"/>
    <d v="2017-04-10T00:00:00"/>
    <s v="Same Day"/>
    <s v="RD-19930"/>
    <s v="Russell D'Ascenzo"/>
    <x v="0"/>
    <s v="United States"/>
    <s v="Austin"/>
    <s v="Texas"/>
    <n v="78745"/>
    <x v="2"/>
    <s v="TEC-AC-10001714"/>
    <x v="2"/>
    <x v="11"/>
    <x v="685"/>
    <n v="95.736000000000004"/>
    <n v="3"/>
    <n v="0.2"/>
    <x v="3036"/>
    <x v="13"/>
    <x v="3"/>
    <s v="2017"/>
  </r>
  <r>
    <s v="CA-2016-150945"/>
    <x v="122"/>
    <d v="2016-12-20T00:00:00"/>
    <s v="Second Class"/>
    <s v="JK-16120"/>
    <s v="Julie Kriz"/>
    <x v="2"/>
    <s v="United States"/>
    <s v="New York City"/>
    <s v="New York"/>
    <n v="10009"/>
    <x v="3"/>
    <s v="OFF-ST-10003716"/>
    <x v="1"/>
    <x v="4"/>
    <x v="898"/>
    <n v="900.08"/>
    <n v="4"/>
    <n v="0"/>
    <x v="1818"/>
    <x v="15"/>
    <x v="4"/>
    <s v="2016"/>
  </r>
  <r>
    <s v="CA-2014-166863"/>
    <x v="886"/>
    <d v="2014-06-24T00:00:00"/>
    <s v="Standard Class"/>
    <s v="SC-20020"/>
    <s v="Sam Craven"/>
    <x v="0"/>
    <s v="United States"/>
    <s v="Plano"/>
    <s v="Texas"/>
    <n v="75023"/>
    <x v="2"/>
    <s v="TEC-PH-10000369"/>
    <x v="2"/>
    <x v="7"/>
    <x v="1355"/>
    <n v="201.584"/>
    <n v="2"/>
    <n v="0.2"/>
    <x v="1470"/>
    <x v="14"/>
    <x v="1"/>
    <s v="2014"/>
  </r>
  <r>
    <s v="CA-2014-166863"/>
    <x v="886"/>
    <d v="2014-06-24T00:00:00"/>
    <s v="Standard Class"/>
    <s v="SC-20020"/>
    <s v="Sam Craven"/>
    <x v="0"/>
    <s v="United States"/>
    <s v="Plano"/>
    <s v="Texas"/>
    <n v="75023"/>
    <x v="2"/>
    <s v="OFF-BI-10000756"/>
    <x v="1"/>
    <x v="8"/>
    <x v="15"/>
    <n v="3.3919999999999999"/>
    <n v="4"/>
    <n v="0.8"/>
    <x v="3037"/>
    <x v="14"/>
    <x v="1"/>
    <s v="2014"/>
  </r>
  <r>
    <s v="CA-2014-166863"/>
    <x v="886"/>
    <d v="2014-06-24T00:00:00"/>
    <s v="Standard Class"/>
    <s v="SC-20020"/>
    <s v="Sam Craven"/>
    <x v="0"/>
    <s v="United States"/>
    <s v="Plano"/>
    <s v="Texas"/>
    <n v="75023"/>
    <x v="2"/>
    <s v="FUR-BO-10001608"/>
    <x v="0"/>
    <x v="0"/>
    <x v="1532"/>
    <n v="193.06559999999999"/>
    <n v="4"/>
    <n v="0.32"/>
    <x v="3038"/>
    <x v="14"/>
    <x v="1"/>
    <s v="2014"/>
  </r>
  <r>
    <s v="CA-2014-166863"/>
    <x v="886"/>
    <d v="2014-06-24T00:00:00"/>
    <s v="Standard Class"/>
    <s v="SC-20020"/>
    <s v="Sam Craven"/>
    <x v="0"/>
    <s v="United States"/>
    <s v="Plano"/>
    <s v="Texas"/>
    <n v="75023"/>
    <x v="2"/>
    <s v="OFF-PA-10001166"/>
    <x v="1"/>
    <x v="10"/>
    <x v="777"/>
    <n v="15.552"/>
    <n v="3"/>
    <n v="0.2"/>
    <x v="12"/>
    <x v="14"/>
    <x v="1"/>
    <s v="2014"/>
  </r>
  <r>
    <s v="CA-2014-166863"/>
    <x v="886"/>
    <d v="2014-06-24T00:00:00"/>
    <s v="Standard Class"/>
    <s v="SC-20020"/>
    <s v="Sam Craven"/>
    <x v="0"/>
    <s v="United States"/>
    <s v="Plano"/>
    <s v="Texas"/>
    <n v="75023"/>
    <x v="2"/>
    <s v="OFF-PA-10000587"/>
    <x v="1"/>
    <x v="10"/>
    <x v="57"/>
    <n v="11.648"/>
    <n v="2"/>
    <n v="0.2"/>
    <x v="273"/>
    <x v="14"/>
    <x v="1"/>
    <s v="2014"/>
  </r>
  <r>
    <s v="CA-2014-166863"/>
    <x v="886"/>
    <d v="2014-06-24T00:00:00"/>
    <s v="Standard Class"/>
    <s v="SC-20020"/>
    <s v="Sam Craven"/>
    <x v="0"/>
    <s v="United States"/>
    <s v="Plano"/>
    <s v="Texas"/>
    <n v="75023"/>
    <x v="2"/>
    <s v="TEC-MA-10001972"/>
    <x v="2"/>
    <x v="15"/>
    <x v="1478"/>
    <n v="418.8"/>
    <n v="2"/>
    <n v="0.4"/>
    <x v="3039"/>
    <x v="14"/>
    <x v="1"/>
    <s v="2014"/>
  </r>
  <r>
    <s v="CA-2014-166863"/>
    <x v="886"/>
    <d v="2014-06-24T00:00:00"/>
    <s v="Standard Class"/>
    <s v="SC-20020"/>
    <s v="Sam Craven"/>
    <x v="0"/>
    <s v="United States"/>
    <s v="Plano"/>
    <s v="Texas"/>
    <n v="75023"/>
    <x v="2"/>
    <s v="OFF-ST-10004123"/>
    <x v="1"/>
    <x v="4"/>
    <x v="72"/>
    <n v="509.488"/>
    <n v="7"/>
    <n v="0.2"/>
    <x v="3040"/>
    <x v="14"/>
    <x v="1"/>
    <s v="2014"/>
  </r>
  <r>
    <s v="CA-2017-140326"/>
    <x v="507"/>
    <d v="2017-09-06T00:00:00"/>
    <s v="First Class"/>
    <s v="HW-14935"/>
    <s v="Helen Wasserman"/>
    <x v="1"/>
    <s v="United States"/>
    <s v="Chicago"/>
    <s v="Illinois"/>
    <n v="60653"/>
    <x v="2"/>
    <s v="FUR-BO-10000112"/>
    <x v="0"/>
    <x v="0"/>
    <x v="1533"/>
    <n v="825.17399999999998"/>
    <n v="9"/>
    <n v="0.3"/>
    <x v="3041"/>
    <x v="18"/>
    <x v="8"/>
    <s v="2017"/>
  </r>
  <r>
    <s v="CA-2017-140326"/>
    <x v="507"/>
    <d v="2017-09-06T00:00:00"/>
    <s v="First Class"/>
    <s v="HW-14935"/>
    <s v="Helen Wasserman"/>
    <x v="1"/>
    <s v="United States"/>
    <s v="Chicago"/>
    <s v="Illinois"/>
    <n v="60653"/>
    <x v="2"/>
    <s v="OFF-PA-10004041"/>
    <x v="1"/>
    <x v="10"/>
    <x v="949"/>
    <n v="17.760000000000002"/>
    <n v="3"/>
    <n v="0.2"/>
    <x v="3042"/>
    <x v="18"/>
    <x v="8"/>
    <s v="2017"/>
  </r>
  <r>
    <s v="CA-2017-140326"/>
    <x v="507"/>
    <d v="2017-09-06T00:00:00"/>
    <s v="First Class"/>
    <s v="HW-14935"/>
    <s v="Helen Wasserman"/>
    <x v="1"/>
    <s v="United States"/>
    <s v="Chicago"/>
    <s v="Illinois"/>
    <n v="60653"/>
    <x v="2"/>
    <s v="OFF-AR-10001149"/>
    <x v="1"/>
    <x v="6"/>
    <x v="131"/>
    <n v="6.9119999999999999"/>
    <n v="3"/>
    <n v="0.2"/>
    <x v="3043"/>
    <x v="18"/>
    <x v="8"/>
    <s v="2017"/>
  </r>
  <r>
    <s v="CA-2016-168536"/>
    <x v="887"/>
    <d v="2016-12-24T00:00:00"/>
    <s v="Standard Class"/>
    <s v="SC-20800"/>
    <s v="Stuart Calhoun"/>
    <x v="0"/>
    <s v="United States"/>
    <s v="Jackson"/>
    <s v="Mississippi"/>
    <n v="39212"/>
    <x v="0"/>
    <s v="TEC-AC-10002323"/>
    <x v="2"/>
    <x v="11"/>
    <x v="177"/>
    <n v="66.3"/>
    <n v="3"/>
    <n v="0"/>
    <x v="3044"/>
    <x v="14"/>
    <x v="4"/>
    <s v="2016"/>
  </r>
  <r>
    <s v="US-2016-113649"/>
    <x v="888"/>
    <d v="2016-08-12T00:00:00"/>
    <s v="First Class"/>
    <s v="HA-14920"/>
    <s v="Helen Andreada"/>
    <x v="0"/>
    <s v="United States"/>
    <s v="Fayetteville"/>
    <s v="North Carolina"/>
    <n v="28314"/>
    <x v="0"/>
    <s v="OFF-PA-10000130"/>
    <x v="1"/>
    <x v="10"/>
    <x v="1004"/>
    <n v="30.815999999999999"/>
    <n v="9"/>
    <n v="0.2"/>
    <x v="3045"/>
    <x v="3"/>
    <x v="6"/>
    <s v="2016"/>
  </r>
  <r>
    <s v="US-2016-113649"/>
    <x v="888"/>
    <d v="2016-08-12T00:00:00"/>
    <s v="First Class"/>
    <s v="HA-14920"/>
    <s v="Helen Andreada"/>
    <x v="0"/>
    <s v="United States"/>
    <s v="Fayetteville"/>
    <s v="North Carolina"/>
    <n v="28314"/>
    <x v="0"/>
    <s v="TEC-PH-10002350"/>
    <x v="2"/>
    <x v="7"/>
    <x v="1467"/>
    <n v="44.783999999999999"/>
    <n v="2"/>
    <n v="0.2"/>
    <x v="3046"/>
    <x v="3"/>
    <x v="6"/>
    <s v="2016"/>
  </r>
  <r>
    <s v="US-2016-113649"/>
    <x v="888"/>
    <d v="2016-08-12T00:00:00"/>
    <s v="First Class"/>
    <s v="HA-14920"/>
    <s v="Helen Andreada"/>
    <x v="0"/>
    <s v="United States"/>
    <s v="Fayetteville"/>
    <s v="North Carolina"/>
    <n v="28314"/>
    <x v="0"/>
    <s v="OFF-AP-10002518"/>
    <x v="1"/>
    <x v="9"/>
    <x v="160"/>
    <n v="569.53599999999994"/>
    <n v="4"/>
    <n v="0.2"/>
    <x v="3047"/>
    <x v="3"/>
    <x v="6"/>
    <s v="2016"/>
  </r>
  <r>
    <s v="CA-2015-124975"/>
    <x v="137"/>
    <d v="2015-06-25T00:00:00"/>
    <s v="First Class"/>
    <s v="MG-17875"/>
    <s v="Michael Grace"/>
    <x v="2"/>
    <s v="United States"/>
    <s v="Aurora"/>
    <s v="Illinois"/>
    <n v="60505"/>
    <x v="2"/>
    <s v="FUR-TA-10002645"/>
    <x v="0"/>
    <x v="3"/>
    <x v="1322"/>
    <n v="796.42499999999995"/>
    <n v="7"/>
    <n v="0.5"/>
    <x v="3048"/>
    <x v="6"/>
    <x v="1"/>
    <s v="2015"/>
  </r>
  <r>
    <s v="CA-2015-168767"/>
    <x v="889"/>
    <d v="2015-04-15T00:00:00"/>
    <s v="Standard Class"/>
    <s v="DM-12955"/>
    <s v="Dario Medina"/>
    <x v="1"/>
    <s v="United States"/>
    <s v="Sacramento"/>
    <s v="California"/>
    <n v="95823"/>
    <x v="1"/>
    <s v="OFF-BI-10000773"/>
    <x v="1"/>
    <x v="8"/>
    <x v="386"/>
    <n v="12.832000000000001"/>
    <n v="2"/>
    <n v="0.2"/>
    <x v="3049"/>
    <x v="13"/>
    <x v="3"/>
    <s v="2015"/>
  </r>
  <r>
    <s v="CA-2016-114482"/>
    <x v="831"/>
    <d v="2016-11-25T00:00:00"/>
    <s v="Second Class"/>
    <s v="DM-13345"/>
    <s v="Denise Monton"/>
    <x v="1"/>
    <s v="United States"/>
    <s v="Des Moines"/>
    <s v="Iowa"/>
    <n v="50315"/>
    <x v="2"/>
    <s v="OFF-PA-10003845"/>
    <x v="1"/>
    <x v="10"/>
    <x v="372"/>
    <n v="40.46"/>
    <n v="7"/>
    <n v="0"/>
    <x v="1362"/>
    <x v="30"/>
    <x v="0"/>
    <s v="2016"/>
  </r>
  <r>
    <s v="CA-2016-114482"/>
    <x v="831"/>
    <d v="2016-11-25T00:00:00"/>
    <s v="Second Class"/>
    <s v="DM-13345"/>
    <s v="Denise Monton"/>
    <x v="1"/>
    <s v="United States"/>
    <s v="Des Moines"/>
    <s v="Iowa"/>
    <n v="50315"/>
    <x v="2"/>
    <s v="TEC-PH-10001580"/>
    <x v="2"/>
    <x v="7"/>
    <x v="234"/>
    <n v="404.94"/>
    <n v="3"/>
    <n v="0"/>
    <x v="3050"/>
    <x v="30"/>
    <x v="0"/>
    <s v="2016"/>
  </r>
  <r>
    <s v="CA-2016-137673"/>
    <x v="64"/>
    <d v="2016-09-10T00:00:00"/>
    <s v="Standard Class"/>
    <s v="ML-17395"/>
    <s v="Marina Lichtenstein"/>
    <x v="1"/>
    <s v="United States"/>
    <s v="San Diego"/>
    <s v="California"/>
    <n v="92105"/>
    <x v="1"/>
    <s v="TEC-AC-10002345"/>
    <x v="2"/>
    <x v="11"/>
    <x v="175"/>
    <n v="116"/>
    <n v="8"/>
    <n v="0"/>
    <x v="3051"/>
    <x v="5"/>
    <x v="8"/>
    <s v="2016"/>
  </r>
  <r>
    <s v="CA-2016-132731"/>
    <x v="390"/>
    <d v="2016-11-28T00:00:00"/>
    <s v="Standard Class"/>
    <s v="GA-14515"/>
    <s v="George Ashbrook"/>
    <x v="0"/>
    <s v="United States"/>
    <s v="Dallas"/>
    <s v="Texas"/>
    <n v="75081"/>
    <x v="2"/>
    <s v="TEC-PH-10004120"/>
    <x v="2"/>
    <x v="7"/>
    <x v="1534"/>
    <n v="657.55200000000002"/>
    <n v="6"/>
    <n v="0.2"/>
    <x v="3052"/>
    <x v="16"/>
    <x v="0"/>
    <s v="2016"/>
  </r>
  <r>
    <s v="CA-2017-148922"/>
    <x v="389"/>
    <d v="2017-12-15T00:00:00"/>
    <s v="Second Class"/>
    <s v="SU-20665"/>
    <s v="Stephanie Ulpright"/>
    <x v="2"/>
    <s v="United States"/>
    <s v="Jackson"/>
    <s v="Mississippi"/>
    <n v="39212"/>
    <x v="0"/>
    <s v="TEC-AC-10001838"/>
    <x v="2"/>
    <x v="11"/>
    <x v="651"/>
    <n v="599.97"/>
    <n v="3"/>
    <n v="0"/>
    <x v="3053"/>
    <x v="13"/>
    <x v="4"/>
    <s v="2017"/>
  </r>
  <r>
    <s v="CA-2017-148922"/>
    <x v="389"/>
    <d v="2017-12-15T00:00:00"/>
    <s v="Second Class"/>
    <s v="SU-20665"/>
    <s v="Stephanie Ulpright"/>
    <x v="2"/>
    <s v="United States"/>
    <s v="Jackson"/>
    <s v="Mississippi"/>
    <n v="39212"/>
    <x v="0"/>
    <s v="TEC-PH-10000148"/>
    <x v="2"/>
    <x v="7"/>
    <x v="779"/>
    <n v="38.97"/>
    <n v="3"/>
    <n v="0"/>
    <x v="2624"/>
    <x v="13"/>
    <x v="4"/>
    <s v="2017"/>
  </r>
  <r>
    <s v="CA-2017-148922"/>
    <x v="389"/>
    <d v="2017-12-15T00:00:00"/>
    <s v="Second Class"/>
    <s v="SU-20665"/>
    <s v="Stephanie Ulpright"/>
    <x v="2"/>
    <s v="United States"/>
    <s v="Jackson"/>
    <s v="Mississippi"/>
    <n v="39212"/>
    <x v="0"/>
    <s v="OFF-BI-10003476"/>
    <x v="1"/>
    <x v="8"/>
    <x v="1535"/>
    <n v="45.84"/>
    <n v="8"/>
    <n v="0"/>
    <x v="3054"/>
    <x v="13"/>
    <x v="4"/>
    <s v="2017"/>
  </r>
  <r>
    <s v="CA-2016-130680"/>
    <x v="890"/>
    <d v="2016-06-29T00:00:00"/>
    <s v="Standard Class"/>
    <s v="BD-11320"/>
    <s v="Bill Donatelli"/>
    <x v="0"/>
    <s v="United States"/>
    <s v="San Diego"/>
    <s v="California"/>
    <n v="92024"/>
    <x v="1"/>
    <s v="TEC-PH-10004833"/>
    <x v="2"/>
    <x v="7"/>
    <x v="1363"/>
    <n v="38.24"/>
    <n v="4"/>
    <n v="0.2"/>
    <x v="3055"/>
    <x v="16"/>
    <x v="1"/>
    <s v="2016"/>
  </r>
  <r>
    <s v="CA-2015-141145"/>
    <x v="14"/>
    <d v="2015-09-23T00:00:00"/>
    <s v="Standard Class"/>
    <s v="DB-13405"/>
    <s v="Denny Blanton"/>
    <x v="0"/>
    <s v="United States"/>
    <s v="Orlando"/>
    <s v="Florida"/>
    <n v="32839"/>
    <x v="0"/>
    <s v="TEC-AC-10001465"/>
    <x v="2"/>
    <x v="11"/>
    <x v="478"/>
    <n v="87.168000000000006"/>
    <n v="3"/>
    <n v="0.2"/>
    <x v="3056"/>
    <x v="11"/>
    <x v="8"/>
    <s v="2015"/>
  </r>
  <r>
    <s v="US-2016-152835"/>
    <x v="288"/>
    <d v="2016-05-23T00:00:00"/>
    <s v="Standard Class"/>
    <s v="RP-19855"/>
    <s v="Roy Phan"/>
    <x v="1"/>
    <s v="United States"/>
    <s v="Lafayette"/>
    <s v="Indiana"/>
    <n v="47905"/>
    <x v="2"/>
    <s v="OFF-AR-10003056"/>
    <x v="1"/>
    <x v="6"/>
    <x v="18"/>
    <n v="21.4"/>
    <n v="5"/>
    <n v="0"/>
    <x v="1664"/>
    <x v="12"/>
    <x v="5"/>
    <s v="2016"/>
  </r>
  <r>
    <s v="CA-2016-155565"/>
    <x v="316"/>
    <d v="2016-05-28T00:00:00"/>
    <s v="Same Day"/>
    <s v="EH-13765"/>
    <s v="Edward Hooks"/>
    <x v="1"/>
    <s v="United States"/>
    <s v="New York City"/>
    <s v="New York"/>
    <n v="10035"/>
    <x v="3"/>
    <s v="OFF-SU-10001218"/>
    <x v="1"/>
    <x v="14"/>
    <x v="134"/>
    <n v="54.9"/>
    <n v="5"/>
    <n v="0"/>
    <x v="3057"/>
    <x v="22"/>
    <x v="5"/>
    <s v="2016"/>
  </r>
  <r>
    <s v="CA-2014-110849"/>
    <x v="891"/>
    <d v="2014-04-23T00:00:00"/>
    <s v="Standard Class"/>
    <s v="JL-15835"/>
    <s v="John Lee"/>
    <x v="0"/>
    <s v="United States"/>
    <s v="Los Angeles"/>
    <s v="California"/>
    <n v="90049"/>
    <x v="1"/>
    <s v="TEC-MA-10002859"/>
    <x v="2"/>
    <x v="15"/>
    <x v="1536"/>
    <n v="287.96800000000002"/>
    <n v="4"/>
    <n v="0.2"/>
    <x v="3058"/>
    <x v="15"/>
    <x v="3"/>
    <s v="2014"/>
  </r>
  <r>
    <s v="CA-2014-110849"/>
    <x v="891"/>
    <d v="2014-04-23T00:00:00"/>
    <s v="Standard Class"/>
    <s v="JL-15835"/>
    <s v="John Lee"/>
    <x v="0"/>
    <s v="United States"/>
    <s v="Los Angeles"/>
    <s v="California"/>
    <n v="90049"/>
    <x v="1"/>
    <s v="OFF-AR-10002375"/>
    <x v="1"/>
    <x v="6"/>
    <x v="831"/>
    <n v="13.12"/>
    <n v="4"/>
    <n v="0"/>
    <x v="3059"/>
    <x v="15"/>
    <x v="3"/>
    <s v="2014"/>
  </r>
  <r>
    <s v="CA-2014-110849"/>
    <x v="891"/>
    <d v="2014-04-23T00:00:00"/>
    <s v="Standard Class"/>
    <s v="JL-15835"/>
    <s v="John Lee"/>
    <x v="0"/>
    <s v="United States"/>
    <s v="Los Angeles"/>
    <s v="California"/>
    <n v="90049"/>
    <x v="1"/>
    <s v="OFF-AR-10000657"/>
    <x v="1"/>
    <x v="6"/>
    <x v="1527"/>
    <n v="10.75"/>
    <n v="5"/>
    <n v="0"/>
    <x v="3060"/>
    <x v="15"/>
    <x v="3"/>
    <s v="2014"/>
  </r>
  <r>
    <s v="CA-2014-110849"/>
    <x v="891"/>
    <d v="2014-04-23T00:00:00"/>
    <s v="Standard Class"/>
    <s v="JL-15835"/>
    <s v="John Lee"/>
    <x v="0"/>
    <s v="United States"/>
    <s v="Los Angeles"/>
    <s v="California"/>
    <n v="90049"/>
    <x v="1"/>
    <s v="OFF-FA-10000134"/>
    <x v="1"/>
    <x v="13"/>
    <x v="196"/>
    <n v="11.62"/>
    <n v="2"/>
    <n v="0"/>
    <x v="3061"/>
    <x v="15"/>
    <x v="3"/>
    <s v="2014"/>
  </r>
  <r>
    <s v="CA-2016-145842"/>
    <x v="26"/>
    <d v="2016-06-20T00:00:00"/>
    <s v="Second Class"/>
    <s v="FM-14380"/>
    <s v="Fred McMath"/>
    <x v="0"/>
    <s v="United States"/>
    <s v="New York City"/>
    <s v="New York"/>
    <n v="10024"/>
    <x v="3"/>
    <s v="OFF-ST-10000419"/>
    <x v="1"/>
    <x v="4"/>
    <x v="1024"/>
    <n v="40.74"/>
    <n v="3"/>
    <n v="0"/>
    <x v="1407"/>
    <x v="11"/>
    <x v="1"/>
    <s v="2016"/>
  </r>
  <r>
    <s v="CA-2014-158771"/>
    <x v="309"/>
    <d v="2014-05-09T00:00:00"/>
    <s v="Same Day"/>
    <s v="SB-20290"/>
    <s v="Sean Braxton"/>
    <x v="1"/>
    <s v="United States"/>
    <s v="Henderson"/>
    <s v="Kentucky"/>
    <n v="42420"/>
    <x v="0"/>
    <s v="OFF-ST-10000107"/>
    <x v="1"/>
    <x v="4"/>
    <x v="17"/>
    <n v="83.25"/>
    <n v="3"/>
    <n v="0"/>
    <x v="3062"/>
    <x v="3"/>
    <x v="5"/>
    <s v="2014"/>
  </r>
  <r>
    <s v="CA-2014-158771"/>
    <x v="309"/>
    <d v="2014-05-09T00:00:00"/>
    <s v="Same Day"/>
    <s v="SB-20290"/>
    <s v="Sean Braxton"/>
    <x v="1"/>
    <s v="United States"/>
    <s v="Henderson"/>
    <s v="Kentucky"/>
    <n v="42420"/>
    <x v="0"/>
    <s v="OFF-LA-10001641"/>
    <x v="1"/>
    <x v="2"/>
    <x v="1031"/>
    <n v="9.4499999999999993"/>
    <n v="3"/>
    <n v="0"/>
    <x v="3063"/>
    <x v="3"/>
    <x v="5"/>
    <s v="2014"/>
  </r>
  <r>
    <s v="CA-2014-158771"/>
    <x v="309"/>
    <d v="2014-05-09T00:00:00"/>
    <s v="Same Day"/>
    <s v="SB-20290"/>
    <s v="Sean Braxton"/>
    <x v="1"/>
    <s v="United States"/>
    <s v="Henderson"/>
    <s v="Kentucky"/>
    <n v="42420"/>
    <x v="0"/>
    <s v="OFF-LA-10003121"/>
    <x v="1"/>
    <x v="2"/>
    <x v="1000"/>
    <n v="20.65"/>
    <n v="5"/>
    <n v="0"/>
    <x v="3064"/>
    <x v="3"/>
    <x v="5"/>
    <s v="2014"/>
  </r>
  <r>
    <s v="CA-2014-158771"/>
    <x v="309"/>
    <d v="2014-05-09T00:00:00"/>
    <s v="Same Day"/>
    <s v="SB-20290"/>
    <s v="Sean Braxton"/>
    <x v="1"/>
    <s v="United States"/>
    <s v="Henderson"/>
    <s v="Kentucky"/>
    <n v="42420"/>
    <x v="0"/>
    <s v="OFF-PA-10002689"/>
    <x v="1"/>
    <x v="10"/>
    <x v="1066"/>
    <n v="45.36"/>
    <n v="7"/>
    <n v="0"/>
    <x v="1637"/>
    <x v="3"/>
    <x v="5"/>
    <s v="2014"/>
  </r>
  <r>
    <s v="CA-2016-157511"/>
    <x v="31"/>
    <d v="2016-09-20T00:00:00"/>
    <s v="First Class"/>
    <s v="SV-20365"/>
    <s v="Seth Vernon"/>
    <x v="0"/>
    <s v="United States"/>
    <s v="Columbus"/>
    <s v="Ohio"/>
    <n v="43229"/>
    <x v="3"/>
    <s v="FUR-FU-10002107"/>
    <x v="0"/>
    <x v="5"/>
    <x v="1333"/>
    <n v="5.3520000000000003"/>
    <n v="3"/>
    <n v="0.2"/>
    <x v="3065"/>
    <x v="15"/>
    <x v="8"/>
    <s v="2016"/>
  </r>
  <r>
    <s v="CA-2016-157511"/>
    <x v="31"/>
    <d v="2016-09-20T00:00:00"/>
    <s v="First Class"/>
    <s v="SV-20365"/>
    <s v="Seth Vernon"/>
    <x v="0"/>
    <s v="United States"/>
    <s v="Columbus"/>
    <s v="Ohio"/>
    <n v="43229"/>
    <x v="3"/>
    <s v="FUR-CH-10002647"/>
    <x v="0"/>
    <x v="1"/>
    <x v="475"/>
    <n v="99.372"/>
    <n v="2"/>
    <n v="0.3"/>
    <x v="3066"/>
    <x v="15"/>
    <x v="8"/>
    <s v="2016"/>
  </r>
  <r>
    <s v="CA-2016-157511"/>
    <x v="31"/>
    <d v="2016-09-20T00:00:00"/>
    <s v="First Class"/>
    <s v="SV-20365"/>
    <s v="Seth Vernon"/>
    <x v="0"/>
    <s v="United States"/>
    <s v="Columbus"/>
    <s v="Ohio"/>
    <n v="43229"/>
    <x v="3"/>
    <s v="OFF-AR-10002257"/>
    <x v="1"/>
    <x v="6"/>
    <x v="1200"/>
    <n v="2.6720000000000002"/>
    <n v="1"/>
    <n v="0.2"/>
    <x v="3067"/>
    <x v="15"/>
    <x v="8"/>
    <s v="2016"/>
  </r>
  <r>
    <s v="CA-2017-121216"/>
    <x v="331"/>
    <d v="2017-12-25T00:00:00"/>
    <s v="Second Class"/>
    <s v="MM-17920"/>
    <s v="Michael Moore"/>
    <x v="0"/>
    <s v="United States"/>
    <s v="College Station"/>
    <s v="Texas"/>
    <n v="77840"/>
    <x v="2"/>
    <s v="OFF-PA-10004519"/>
    <x v="1"/>
    <x v="10"/>
    <x v="1045"/>
    <n v="28.672000000000001"/>
    <n v="8"/>
    <n v="0.2"/>
    <x v="2902"/>
    <x v="27"/>
    <x v="4"/>
    <s v="2017"/>
  </r>
  <r>
    <s v="CA-2017-121216"/>
    <x v="331"/>
    <d v="2017-12-25T00:00:00"/>
    <s v="Second Class"/>
    <s v="MM-17920"/>
    <s v="Michael Moore"/>
    <x v="0"/>
    <s v="United States"/>
    <s v="College Station"/>
    <s v="Texas"/>
    <n v="77840"/>
    <x v="2"/>
    <s v="OFF-AP-10001947"/>
    <x v="1"/>
    <x v="9"/>
    <x v="1537"/>
    <n v="29.312000000000001"/>
    <n v="8"/>
    <n v="0.8"/>
    <x v="3068"/>
    <x v="27"/>
    <x v="4"/>
    <s v="2017"/>
  </r>
  <r>
    <s v="CA-2017-155292"/>
    <x v="505"/>
    <d v="2017-11-01T00:00:00"/>
    <s v="First Class"/>
    <s v="RD-19810"/>
    <s v="Ross DeVincentis"/>
    <x v="2"/>
    <s v="United States"/>
    <s v="Richmond"/>
    <s v="Kentucky"/>
    <n v="40475"/>
    <x v="0"/>
    <s v="OFF-ST-10004963"/>
    <x v="1"/>
    <x v="4"/>
    <x v="465"/>
    <n v="105.98"/>
    <n v="7"/>
    <n v="0"/>
    <x v="3069"/>
    <x v="17"/>
    <x v="2"/>
    <s v="2017"/>
  </r>
  <r>
    <s v="CA-2017-155292"/>
    <x v="505"/>
    <d v="2017-11-01T00:00:00"/>
    <s v="First Class"/>
    <s v="RD-19810"/>
    <s v="Ross DeVincentis"/>
    <x v="2"/>
    <s v="United States"/>
    <s v="Richmond"/>
    <s v="Kentucky"/>
    <n v="40475"/>
    <x v="0"/>
    <s v="OFF-SU-10002573"/>
    <x v="1"/>
    <x v="14"/>
    <x v="354"/>
    <n v="35.06"/>
    <n v="2"/>
    <n v="0"/>
    <x v="1597"/>
    <x v="17"/>
    <x v="2"/>
    <s v="2017"/>
  </r>
  <r>
    <s v="CA-2017-155292"/>
    <x v="505"/>
    <d v="2017-11-01T00:00:00"/>
    <s v="First Class"/>
    <s v="RD-19810"/>
    <s v="Ross DeVincentis"/>
    <x v="2"/>
    <s v="United States"/>
    <s v="Richmond"/>
    <s v="Kentucky"/>
    <n v="40475"/>
    <x v="0"/>
    <s v="FUR-CH-10000553"/>
    <x v="0"/>
    <x v="1"/>
    <x v="1257"/>
    <n v="33.94"/>
    <n v="1"/>
    <n v="0"/>
    <x v="3070"/>
    <x v="17"/>
    <x v="2"/>
    <s v="2017"/>
  </r>
  <r>
    <s v="CA-2017-155292"/>
    <x v="505"/>
    <d v="2017-11-01T00:00:00"/>
    <s v="First Class"/>
    <s v="RD-19810"/>
    <s v="Ross DeVincentis"/>
    <x v="2"/>
    <s v="United States"/>
    <s v="Richmond"/>
    <s v="Kentucky"/>
    <n v="40475"/>
    <x v="0"/>
    <s v="OFF-LA-10001982"/>
    <x v="1"/>
    <x v="2"/>
    <x v="1538"/>
    <n v="30"/>
    <n v="8"/>
    <n v="0"/>
    <x v="3071"/>
    <x v="17"/>
    <x v="2"/>
    <s v="2017"/>
  </r>
  <r>
    <s v="CA-2016-152555"/>
    <x v="892"/>
    <d v="2016-04-02T00:00:00"/>
    <s v="Second Class"/>
    <s v="ME-17320"/>
    <s v="Maria Etezadi"/>
    <x v="2"/>
    <s v="United States"/>
    <s v="Chicago"/>
    <s v="Illinois"/>
    <n v="60653"/>
    <x v="2"/>
    <s v="OFF-PA-10001295"/>
    <x v="1"/>
    <x v="10"/>
    <x v="1220"/>
    <n v="45.527999999999999"/>
    <n v="3"/>
    <n v="0.2"/>
    <x v="3072"/>
    <x v="25"/>
    <x v="10"/>
    <s v="2016"/>
  </r>
  <r>
    <s v="CA-2016-152555"/>
    <x v="892"/>
    <d v="2016-04-02T00:00:00"/>
    <s v="Second Class"/>
    <s v="ME-17320"/>
    <s v="Maria Etezadi"/>
    <x v="2"/>
    <s v="United States"/>
    <s v="Chicago"/>
    <s v="Illinois"/>
    <n v="60653"/>
    <x v="2"/>
    <s v="FUR-CH-10002965"/>
    <x v="0"/>
    <x v="1"/>
    <x v="229"/>
    <n v="844.11599999999999"/>
    <n v="6"/>
    <n v="0.3"/>
    <x v="3073"/>
    <x v="25"/>
    <x v="10"/>
    <s v="2016"/>
  </r>
  <r>
    <s v="CA-2016-152555"/>
    <x v="892"/>
    <d v="2016-04-02T00:00:00"/>
    <s v="Second Class"/>
    <s v="ME-17320"/>
    <s v="Maria Etezadi"/>
    <x v="2"/>
    <s v="United States"/>
    <s v="Chicago"/>
    <s v="Illinois"/>
    <n v="60653"/>
    <x v="2"/>
    <s v="TEC-PH-10001254"/>
    <x v="2"/>
    <x v="7"/>
    <x v="144"/>
    <n v="812.73599999999999"/>
    <n v="8"/>
    <n v="0.2"/>
    <x v="3074"/>
    <x v="25"/>
    <x v="10"/>
    <s v="2016"/>
  </r>
  <r>
    <s v="CA-2017-107832"/>
    <x v="51"/>
    <d v="2017-11-26T00:00:00"/>
    <s v="Second Class"/>
    <s v="FH-14275"/>
    <s v="Frank Hawley"/>
    <x v="1"/>
    <s v="United States"/>
    <s v="Philadelphia"/>
    <s v="Pennsylvania"/>
    <n v="19120"/>
    <x v="3"/>
    <s v="OFF-BI-10001658"/>
    <x v="1"/>
    <x v="8"/>
    <x v="444"/>
    <n v="7.476"/>
    <n v="1"/>
    <n v="0.7"/>
    <x v="3075"/>
    <x v="27"/>
    <x v="0"/>
    <s v="2017"/>
  </r>
  <r>
    <s v="CA-2014-120838"/>
    <x v="893"/>
    <d v="2014-03-26T00:00:00"/>
    <s v="Second Class"/>
    <s v="PO-18865"/>
    <s v="Patrick O'Donnell"/>
    <x v="0"/>
    <s v="United States"/>
    <s v="Los Angeles"/>
    <s v="California"/>
    <n v="90036"/>
    <x v="1"/>
    <s v="OFF-ST-10000585"/>
    <x v="1"/>
    <x v="4"/>
    <x v="546"/>
    <n v="330.4"/>
    <n v="2"/>
    <n v="0"/>
    <x v="619"/>
    <x v="27"/>
    <x v="10"/>
    <s v="2014"/>
  </r>
  <r>
    <s v="CA-2014-120838"/>
    <x v="893"/>
    <d v="2014-03-26T00:00:00"/>
    <s v="Second Class"/>
    <s v="PO-18865"/>
    <s v="Patrick O'Donnell"/>
    <x v="0"/>
    <s v="United States"/>
    <s v="Los Angeles"/>
    <s v="California"/>
    <n v="90036"/>
    <x v="1"/>
    <s v="TEC-PH-10003484"/>
    <x v="2"/>
    <x v="7"/>
    <x v="1539"/>
    <n v="604.75199999999995"/>
    <n v="6"/>
    <n v="0.2"/>
    <x v="2401"/>
    <x v="27"/>
    <x v="10"/>
    <s v="2014"/>
  </r>
  <r>
    <s v="CA-2017-118542"/>
    <x v="96"/>
    <d v="2017-12-05T00:00:00"/>
    <s v="Standard Class"/>
    <s v="CC-12550"/>
    <s v="Clay Cheatham"/>
    <x v="0"/>
    <s v="United States"/>
    <s v="Los Angeles"/>
    <s v="California"/>
    <n v="90008"/>
    <x v="1"/>
    <s v="OFF-PA-10004735"/>
    <x v="1"/>
    <x v="10"/>
    <x v="827"/>
    <n v="45.36"/>
    <n v="7"/>
    <n v="0"/>
    <x v="1637"/>
    <x v="26"/>
    <x v="4"/>
    <s v="2017"/>
  </r>
  <r>
    <s v="CA-2017-118542"/>
    <x v="96"/>
    <d v="2017-12-05T00:00:00"/>
    <s v="Standard Class"/>
    <s v="CC-12550"/>
    <s v="Clay Cheatham"/>
    <x v="0"/>
    <s v="United States"/>
    <s v="Los Angeles"/>
    <s v="California"/>
    <n v="90008"/>
    <x v="1"/>
    <s v="OFF-BI-10003429"/>
    <x v="1"/>
    <x v="8"/>
    <x v="852"/>
    <n v="10.128"/>
    <n v="2"/>
    <n v="0.2"/>
    <x v="3076"/>
    <x v="26"/>
    <x v="4"/>
    <s v="2017"/>
  </r>
  <r>
    <s v="CA-2017-152737"/>
    <x v="659"/>
    <d v="2017-11-12T00:00:00"/>
    <s v="Standard Class"/>
    <s v="TS-21505"/>
    <s v="Tony Sayre"/>
    <x v="0"/>
    <s v="United States"/>
    <s v="San Francisco"/>
    <s v="California"/>
    <n v="94122"/>
    <x v="1"/>
    <s v="OFF-BI-10002982"/>
    <x v="1"/>
    <x v="8"/>
    <x v="1267"/>
    <n v="21.792000000000002"/>
    <n v="4"/>
    <n v="0.2"/>
    <x v="3077"/>
    <x v="29"/>
    <x v="0"/>
    <s v="2017"/>
  </r>
  <r>
    <s v="CA-2017-152737"/>
    <x v="659"/>
    <d v="2017-11-12T00:00:00"/>
    <s v="Standard Class"/>
    <s v="TS-21505"/>
    <s v="Tony Sayre"/>
    <x v="0"/>
    <s v="United States"/>
    <s v="San Francisco"/>
    <s v="California"/>
    <n v="94122"/>
    <x v="1"/>
    <s v="TEC-AC-10004975"/>
    <x v="2"/>
    <x v="11"/>
    <x v="982"/>
    <n v="439.8"/>
    <n v="4"/>
    <n v="0"/>
    <x v="3078"/>
    <x v="29"/>
    <x v="0"/>
    <s v="2017"/>
  </r>
  <r>
    <s v="CA-2017-109757"/>
    <x v="507"/>
    <d v="2017-09-09T00:00:00"/>
    <s v="Second Class"/>
    <s v="MD-17350"/>
    <s v="Maribeth Dona"/>
    <x v="0"/>
    <s v="United States"/>
    <s v="Akron"/>
    <s v="Ohio"/>
    <n v="44312"/>
    <x v="3"/>
    <s v="OFF-AR-10002335"/>
    <x v="1"/>
    <x v="6"/>
    <x v="679"/>
    <n v="8.2560000000000002"/>
    <n v="4"/>
    <n v="0.2"/>
    <x v="3079"/>
    <x v="18"/>
    <x v="8"/>
    <s v="2017"/>
  </r>
  <r>
    <s v="CA-2017-109757"/>
    <x v="507"/>
    <d v="2017-09-09T00:00:00"/>
    <s v="Second Class"/>
    <s v="MD-17350"/>
    <s v="Maribeth Dona"/>
    <x v="0"/>
    <s v="United States"/>
    <s v="Akron"/>
    <s v="Ohio"/>
    <n v="44312"/>
    <x v="3"/>
    <s v="OFF-BI-10004001"/>
    <x v="1"/>
    <x v="8"/>
    <x v="818"/>
    <n v="25.56"/>
    <n v="5"/>
    <n v="0.7"/>
    <x v="3080"/>
    <x v="18"/>
    <x v="8"/>
    <s v="2017"/>
  </r>
  <r>
    <s v="CA-2017-109757"/>
    <x v="507"/>
    <d v="2017-09-09T00:00:00"/>
    <s v="Second Class"/>
    <s v="MD-17350"/>
    <s v="Maribeth Dona"/>
    <x v="0"/>
    <s v="United States"/>
    <s v="Akron"/>
    <s v="Ohio"/>
    <n v="44312"/>
    <x v="3"/>
    <s v="OFF-BI-10001634"/>
    <x v="1"/>
    <x v="8"/>
    <x v="24"/>
    <n v="4.3680000000000003"/>
    <n v="2"/>
    <n v="0.7"/>
    <x v="3081"/>
    <x v="18"/>
    <x v="8"/>
    <s v="2017"/>
  </r>
  <r>
    <s v="CA-2017-109757"/>
    <x v="507"/>
    <d v="2017-09-09T00:00:00"/>
    <s v="Second Class"/>
    <s v="MD-17350"/>
    <s v="Maribeth Dona"/>
    <x v="0"/>
    <s v="United States"/>
    <s v="Akron"/>
    <s v="Ohio"/>
    <n v="44312"/>
    <x v="3"/>
    <s v="OFF-PA-10000007"/>
    <x v="1"/>
    <x v="10"/>
    <x v="1540"/>
    <n v="11.52"/>
    <n v="4"/>
    <n v="0.2"/>
    <x v="3082"/>
    <x v="18"/>
    <x v="8"/>
    <s v="2017"/>
  </r>
  <r>
    <s v="CA-2016-130029"/>
    <x v="894"/>
    <d v="2016-07-06T00:00:00"/>
    <s v="First Class"/>
    <s v="GT-14755"/>
    <s v="Guy Thornton"/>
    <x v="0"/>
    <s v="United States"/>
    <s v="Los Angeles"/>
    <s v="California"/>
    <n v="90049"/>
    <x v="1"/>
    <s v="OFF-PA-10000552"/>
    <x v="1"/>
    <x v="10"/>
    <x v="1541"/>
    <n v="12.96"/>
    <n v="2"/>
    <n v="0"/>
    <x v="91"/>
    <x v="21"/>
    <x v="7"/>
    <s v="2016"/>
  </r>
  <r>
    <s v="CA-2016-130029"/>
    <x v="894"/>
    <d v="2016-07-06T00:00:00"/>
    <s v="First Class"/>
    <s v="GT-14755"/>
    <s v="Guy Thornton"/>
    <x v="0"/>
    <s v="United States"/>
    <s v="Los Angeles"/>
    <s v="California"/>
    <n v="90049"/>
    <x v="1"/>
    <s v="OFF-FA-10001135"/>
    <x v="1"/>
    <x v="13"/>
    <x v="1069"/>
    <n v="3.96"/>
    <n v="2"/>
    <n v="0"/>
    <x v="3083"/>
    <x v="21"/>
    <x v="7"/>
    <s v="2016"/>
  </r>
  <r>
    <s v="CA-2017-103877"/>
    <x v="210"/>
    <d v="2017-09-14T00:00:00"/>
    <s v="Standard Class"/>
    <s v="RD-19660"/>
    <s v="Robert Dilbeck"/>
    <x v="2"/>
    <s v="United States"/>
    <s v="Independence"/>
    <s v="Missouri"/>
    <n v="64055"/>
    <x v="2"/>
    <s v="OFF-BI-10003650"/>
    <x v="1"/>
    <x v="8"/>
    <x v="115"/>
    <n v="1577.94"/>
    <n v="3"/>
    <n v="0"/>
    <x v="3084"/>
    <x v="29"/>
    <x v="8"/>
    <s v="2017"/>
  </r>
  <r>
    <s v="CA-2016-137176"/>
    <x v="369"/>
    <d v="2016-09-14T00:00:00"/>
    <s v="Second Class"/>
    <s v="DB-12910"/>
    <s v="Daniel Byrd"/>
    <x v="2"/>
    <s v="United States"/>
    <s v="Dallas"/>
    <s v="Texas"/>
    <n v="75220"/>
    <x v="2"/>
    <s v="FUR-FU-10003832"/>
    <x v="0"/>
    <x v="5"/>
    <x v="1429"/>
    <n v="15.007999999999999"/>
    <n v="4"/>
    <n v="0.6"/>
    <x v="3085"/>
    <x v="3"/>
    <x v="8"/>
    <s v="2016"/>
  </r>
  <r>
    <s v="CA-2017-168109"/>
    <x v="445"/>
    <d v="2017-07-03T00:00:00"/>
    <s v="Same Day"/>
    <s v="JK-15640"/>
    <s v="Jim Kriz"/>
    <x v="2"/>
    <s v="United States"/>
    <s v="Seattle"/>
    <s v="Washington"/>
    <n v="98105"/>
    <x v="1"/>
    <s v="TEC-AC-10003628"/>
    <x v="2"/>
    <x v="11"/>
    <x v="247"/>
    <n v="59.98"/>
    <n v="2"/>
    <n v="0"/>
    <x v="1757"/>
    <x v="21"/>
    <x v="7"/>
    <s v="2017"/>
  </r>
  <r>
    <s v="CA-2017-168109"/>
    <x v="445"/>
    <d v="2017-07-03T00:00:00"/>
    <s v="Same Day"/>
    <s v="JK-15640"/>
    <s v="Jim Kriz"/>
    <x v="2"/>
    <s v="United States"/>
    <s v="Seattle"/>
    <s v="Washington"/>
    <n v="98105"/>
    <x v="1"/>
    <s v="TEC-MA-10001148"/>
    <x v="2"/>
    <x v="15"/>
    <x v="1542"/>
    <n v="2395.1999999999998"/>
    <n v="6"/>
    <n v="0.2"/>
    <x v="3086"/>
    <x v="21"/>
    <x v="7"/>
    <s v="2017"/>
  </r>
  <r>
    <s v="CA-2017-168109"/>
    <x v="445"/>
    <d v="2017-07-03T00:00:00"/>
    <s v="Same Day"/>
    <s v="JK-15640"/>
    <s v="Jim Kriz"/>
    <x v="2"/>
    <s v="United States"/>
    <s v="Seattle"/>
    <s v="Washington"/>
    <n v="98105"/>
    <x v="1"/>
    <s v="TEC-AC-10002049"/>
    <x v="2"/>
    <x v="11"/>
    <x v="1062"/>
    <n v="1687.8"/>
    <n v="4"/>
    <n v="0"/>
    <x v="3087"/>
    <x v="21"/>
    <x v="7"/>
    <s v="2017"/>
  </r>
  <r>
    <s v="CA-2017-168109"/>
    <x v="445"/>
    <d v="2017-07-03T00:00:00"/>
    <s v="Same Day"/>
    <s v="JK-15640"/>
    <s v="Jim Kriz"/>
    <x v="2"/>
    <s v="United States"/>
    <s v="Seattle"/>
    <s v="Washington"/>
    <n v="98105"/>
    <x v="1"/>
    <s v="TEC-PH-10000702"/>
    <x v="2"/>
    <x v="7"/>
    <x v="312"/>
    <n v="7.992"/>
    <n v="1"/>
    <n v="0.2"/>
    <x v="3088"/>
    <x v="21"/>
    <x v="7"/>
    <s v="2017"/>
  </r>
  <r>
    <s v="US-2017-126081"/>
    <x v="222"/>
    <d v="2017-07-04T00:00:00"/>
    <s v="Standard Class"/>
    <s v="FC-14335"/>
    <s v="Fred Chung"/>
    <x v="1"/>
    <s v="United States"/>
    <s v="Mesquite"/>
    <s v="Texas"/>
    <n v="75150"/>
    <x v="2"/>
    <s v="OFF-PA-10003953"/>
    <x v="1"/>
    <x v="10"/>
    <x v="644"/>
    <n v="5.1840000000000002"/>
    <n v="1"/>
    <n v="0.2"/>
    <x v="1653"/>
    <x v="25"/>
    <x v="1"/>
    <s v="2017"/>
  </r>
  <r>
    <s v="CA-2017-117023"/>
    <x v="783"/>
    <d v="2017-08-12T00:00:00"/>
    <s v="Standard Class"/>
    <s v="JW-15955"/>
    <s v="Joni Wasserman"/>
    <x v="0"/>
    <s v="United States"/>
    <s v="Long Beach"/>
    <s v="New York"/>
    <n v="11561"/>
    <x v="3"/>
    <s v="OFF-AR-10003602"/>
    <x v="1"/>
    <x v="6"/>
    <x v="242"/>
    <n v="11.68"/>
    <n v="2"/>
    <n v="0"/>
    <x v="3089"/>
    <x v="29"/>
    <x v="6"/>
    <s v="2017"/>
  </r>
  <r>
    <s v="CA-2017-117023"/>
    <x v="783"/>
    <d v="2017-08-12T00:00:00"/>
    <s v="Standard Class"/>
    <s v="JW-15955"/>
    <s v="Joni Wasserman"/>
    <x v="0"/>
    <s v="United States"/>
    <s v="Long Beach"/>
    <s v="New York"/>
    <n v="11561"/>
    <x v="3"/>
    <s v="OFF-AR-10004062"/>
    <x v="1"/>
    <x v="6"/>
    <x v="772"/>
    <n v="104.8"/>
    <n v="10"/>
    <n v="0"/>
    <x v="3090"/>
    <x v="29"/>
    <x v="6"/>
    <s v="2017"/>
  </r>
  <r>
    <s v="CA-2015-143532"/>
    <x v="531"/>
    <d v="2015-03-24T00:00:00"/>
    <s v="Standard Class"/>
    <s v="DC-12850"/>
    <s v="Dan Campbell"/>
    <x v="0"/>
    <s v="United States"/>
    <s v="North Miami"/>
    <s v="Florida"/>
    <n v="33161"/>
    <x v="0"/>
    <s v="OFF-PA-10001560"/>
    <x v="1"/>
    <x v="10"/>
    <x v="670"/>
    <n v="14.496"/>
    <n v="3"/>
    <n v="0.2"/>
    <x v="3091"/>
    <x v="12"/>
    <x v="10"/>
    <s v="2015"/>
  </r>
  <r>
    <s v="CA-2016-103163"/>
    <x v="843"/>
    <d v="2016-06-11T00:00:00"/>
    <s v="Standard Class"/>
    <s v="FM-14290"/>
    <s v="Frank Merwin"/>
    <x v="2"/>
    <s v="United States"/>
    <s v="Bakersfield"/>
    <s v="California"/>
    <n v="93309"/>
    <x v="1"/>
    <s v="OFF-BI-10003305"/>
    <x v="1"/>
    <x v="8"/>
    <x v="570"/>
    <n v="4.7839999999999998"/>
    <n v="1"/>
    <n v="0.2"/>
    <x v="272"/>
    <x v="29"/>
    <x v="1"/>
    <s v="2016"/>
  </r>
  <r>
    <s v="CA-2016-103163"/>
    <x v="843"/>
    <d v="2016-06-11T00:00:00"/>
    <s v="Standard Class"/>
    <s v="FM-14290"/>
    <s v="Frank Merwin"/>
    <x v="2"/>
    <s v="United States"/>
    <s v="Bakersfield"/>
    <s v="California"/>
    <n v="93309"/>
    <x v="1"/>
    <s v="OFF-PA-10004000"/>
    <x v="1"/>
    <x v="10"/>
    <x v="205"/>
    <n v="4.7300000000000004"/>
    <n v="1"/>
    <n v="0"/>
    <x v="3092"/>
    <x v="29"/>
    <x v="1"/>
    <s v="2016"/>
  </r>
  <r>
    <s v="CA-2016-104157"/>
    <x v="197"/>
    <d v="2016-07-29T00:00:00"/>
    <s v="Standard Class"/>
    <s v="MT-17815"/>
    <s v="Meg Tillman"/>
    <x v="0"/>
    <s v="United States"/>
    <s v="Jackson"/>
    <s v="Mississippi"/>
    <n v="39212"/>
    <x v="0"/>
    <s v="OFF-ST-10000321"/>
    <x v="1"/>
    <x v="4"/>
    <x v="1543"/>
    <n v="7.89"/>
    <n v="1"/>
    <n v="0"/>
    <x v="3093"/>
    <x v="10"/>
    <x v="7"/>
    <s v="2016"/>
  </r>
  <r>
    <s v="CA-2016-104157"/>
    <x v="197"/>
    <d v="2016-07-29T00:00:00"/>
    <s v="Standard Class"/>
    <s v="MT-17815"/>
    <s v="Meg Tillman"/>
    <x v="0"/>
    <s v="United States"/>
    <s v="Jackson"/>
    <s v="Mississippi"/>
    <n v="39212"/>
    <x v="0"/>
    <s v="OFF-PA-10004665"/>
    <x v="1"/>
    <x v="10"/>
    <x v="1389"/>
    <n v="65.5"/>
    <n v="5"/>
    <n v="0"/>
    <x v="3094"/>
    <x v="10"/>
    <x v="7"/>
    <s v="2016"/>
  </r>
  <r>
    <s v="CA-2016-104157"/>
    <x v="197"/>
    <d v="2016-07-29T00:00:00"/>
    <s v="Standard Class"/>
    <s v="MT-17815"/>
    <s v="Meg Tillman"/>
    <x v="0"/>
    <s v="United States"/>
    <s v="Jackson"/>
    <s v="Mississippi"/>
    <n v="39212"/>
    <x v="0"/>
    <s v="FUR-TA-10004915"/>
    <x v="0"/>
    <x v="3"/>
    <x v="335"/>
    <n v="2430.08"/>
    <n v="8"/>
    <n v="0"/>
    <x v="3095"/>
    <x v="10"/>
    <x v="7"/>
    <s v="2016"/>
  </r>
  <r>
    <s v="CA-2017-117807"/>
    <x v="172"/>
    <d v="2017-10-07T00:00:00"/>
    <s v="Standard Class"/>
    <s v="DK-13090"/>
    <s v="Dave Kipp"/>
    <x v="0"/>
    <s v="United States"/>
    <s v="Fremont"/>
    <s v="Nebraska"/>
    <n v="68025"/>
    <x v="2"/>
    <s v="OFF-PA-10000994"/>
    <x v="1"/>
    <x v="10"/>
    <x v="913"/>
    <n v="104.85"/>
    <n v="1"/>
    <n v="0"/>
    <x v="3096"/>
    <x v="26"/>
    <x v="2"/>
    <s v="2017"/>
  </r>
  <r>
    <s v="CA-2015-121650"/>
    <x v="895"/>
    <d v="2015-12-16T00:00:00"/>
    <s v="Standard Class"/>
    <s v="KD-16495"/>
    <s v="Keith Dawkins"/>
    <x v="1"/>
    <s v="United States"/>
    <s v="Jackson"/>
    <s v="Michigan"/>
    <n v="49201"/>
    <x v="2"/>
    <s v="OFF-AR-10001149"/>
    <x v="1"/>
    <x v="6"/>
    <x v="1544"/>
    <n v="3.9"/>
    <n v="2"/>
    <n v="0"/>
    <x v="3097"/>
    <x v="13"/>
    <x v="4"/>
    <s v="2015"/>
  </r>
  <r>
    <s v="CA-2015-121650"/>
    <x v="895"/>
    <d v="2015-12-16T00:00:00"/>
    <s v="Standard Class"/>
    <s v="KD-16495"/>
    <s v="Keith Dawkins"/>
    <x v="1"/>
    <s v="United States"/>
    <s v="Jackson"/>
    <s v="Michigan"/>
    <n v="49201"/>
    <x v="2"/>
    <s v="FUR-TA-10003569"/>
    <x v="0"/>
    <x v="3"/>
    <x v="1367"/>
    <n v="801.96"/>
    <n v="2"/>
    <n v="0"/>
    <x v="3098"/>
    <x v="13"/>
    <x v="4"/>
    <s v="2015"/>
  </r>
  <r>
    <s v="CA-2015-121650"/>
    <x v="895"/>
    <d v="2015-12-16T00:00:00"/>
    <s v="Standard Class"/>
    <s v="KD-16495"/>
    <s v="Keith Dawkins"/>
    <x v="1"/>
    <s v="United States"/>
    <s v="Jackson"/>
    <s v="Michigan"/>
    <n v="49201"/>
    <x v="2"/>
    <s v="FUR-CH-10004289"/>
    <x v="0"/>
    <x v="1"/>
    <x v="984"/>
    <n v="191.96"/>
    <n v="2"/>
    <n v="0"/>
    <x v="3099"/>
    <x v="13"/>
    <x v="4"/>
    <s v="2015"/>
  </r>
  <r>
    <s v="CA-2015-121650"/>
    <x v="895"/>
    <d v="2015-12-16T00:00:00"/>
    <s v="Standard Class"/>
    <s v="KD-16495"/>
    <s v="Keith Dawkins"/>
    <x v="1"/>
    <s v="United States"/>
    <s v="Jackson"/>
    <s v="Michigan"/>
    <n v="49201"/>
    <x v="2"/>
    <s v="OFF-LA-10001045"/>
    <x v="1"/>
    <x v="2"/>
    <x v="708"/>
    <n v="2.61"/>
    <n v="1"/>
    <n v="0"/>
    <x v="547"/>
    <x v="13"/>
    <x v="4"/>
    <s v="2015"/>
  </r>
  <r>
    <s v="CA-2017-161823"/>
    <x v="213"/>
    <d v="2017-09-08T00:00:00"/>
    <s v="Standard Class"/>
    <s v="AG-10300"/>
    <s v="Aleksandra Gannaway"/>
    <x v="1"/>
    <s v="United States"/>
    <s v="San Francisco"/>
    <s v="California"/>
    <n v="94122"/>
    <x v="1"/>
    <s v="OFF-AR-10002053"/>
    <x v="1"/>
    <x v="6"/>
    <x v="79"/>
    <n v="5.96"/>
    <n v="2"/>
    <n v="0"/>
    <x v="470"/>
    <x v="21"/>
    <x v="8"/>
    <s v="2017"/>
  </r>
  <r>
    <s v="CA-2017-121839"/>
    <x v="241"/>
    <d v="2017-09-28T00:00:00"/>
    <s v="Standard Class"/>
    <s v="MH-18115"/>
    <s v="Mick Hernandez"/>
    <x v="2"/>
    <s v="United States"/>
    <s v="Lancaster"/>
    <s v="Ohio"/>
    <n v="43130"/>
    <x v="3"/>
    <s v="TEC-PH-10002885"/>
    <x v="2"/>
    <x v="7"/>
    <x v="1136"/>
    <n v="1169.694"/>
    <n v="3"/>
    <n v="0.4"/>
    <x v="3100"/>
    <x v="16"/>
    <x v="8"/>
    <s v="2017"/>
  </r>
  <r>
    <s v="CA-2017-158729"/>
    <x v="484"/>
    <d v="2017-12-21T00:00:00"/>
    <s v="First Class"/>
    <s v="AC-10450"/>
    <s v="Amy Cox"/>
    <x v="0"/>
    <s v="United States"/>
    <s v="Lafayette"/>
    <s v="Louisiana"/>
    <n v="70506"/>
    <x v="0"/>
    <s v="OFF-SU-10002881"/>
    <x v="1"/>
    <x v="14"/>
    <x v="466"/>
    <n v="1665.62"/>
    <n v="2"/>
    <n v="0"/>
    <x v="3101"/>
    <x v="12"/>
    <x v="4"/>
    <s v="2017"/>
  </r>
  <r>
    <s v="CA-2017-146535"/>
    <x v="221"/>
    <d v="2017-11-30T00:00:00"/>
    <s v="Standard Class"/>
    <s v="FM-14290"/>
    <s v="Frank Merwin"/>
    <x v="2"/>
    <s v="United States"/>
    <s v="Richmond"/>
    <s v="Kentucky"/>
    <n v="40475"/>
    <x v="0"/>
    <s v="OFF-BI-10000546"/>
    <x v="1"/>
    <x v="8"/>
    <x v="614"/>
    <n v="2.88"/>
    <n v="1"/>
    <n v="0"/>
    <x v="721"/>
    <x v="16"/>
    <x v="0"/>
    <s v="2017"/>
  </r>
  <r>
    <s v="CA-2017-146535"/>
    <x v="221"/>
    <d v="2017-11-30T00:00:00"/>
    <s v="Standard Class"/>
    <s v="FM-14290"/>
    <s v="Frank Merwin"/>
    <x v="2"/>
    <s v="United States"/>
    <s v="Richmond"/>
    <s v="Kentucky"/>
    <n v="40475"/>
    <x v="0"/>
    <s v="OFF-ST-10001526"/>
    <x v="1"/>
    <x v="4"/>
    <x v="771"/>
    <n v="1443.96"/>
    <n v="12"/>
    <n v="0"/>
    <x v="3102"/>
    <x v="16"/>
    <x v="0"/>
    <s v="2017"/>
  </r>
  <r>
    <s v="CA-2014-154186"/>
    <x v="736"/>
    <d v="2014-12-15T00:00:00"/>
    <s v="Second Class"/>
    <s v="RA-19285"/>
    <s v="Ralph Arnett"/>
    <x v="0"/>
    <s v="United States"/>
    <s v="Houston"/>
    <s v="Texas"/>
    <n v="77070"/>
    <x v="2"/>
    <s v="OFF-SU-10001574"/>
    <x v="1"/>
    <x v="14"/>
    <x v="503"/>
    <n v="2.92"/>
    <n v="1"/>
    <n v="0.2"/>
    <x v="3103"/>
    <x v="7"/>
    <x v="4"/>
    <s v="2014"/>
  </r>
  <r>
    <s v="CA-2016-108434"/>
    <x v="5"/>
    <d v="2016-12-07T00:00:00"/>
    <s v="Second Class"/>
    <s v="JG-15160"/>
    <s v="James Galang"/>
    <x v="0"/>
    <s v="United States"/>
    <s v="New York City"/>
    <s v="New York"/>
    <n v="10024"/>
    <x v="3"/>
    <s v="OFF-ST-10002615"/>
    <x v="1"/>
    <x v="4"/>
    <x v="1436"/>
    <n v="465.18"/>
    <n v="3"/>
    <n v="0"/>
    <x v="3104"/>
    <x v="5"/>
    <x v="4"/>
    <s v="2016"/>
  </r>
  <r>
    <s v="CA-2016-164154"/>
    <x v="108"/>
    <d v="2016-09-17T00:00:00"/>
    <s v="Standard Class"/>
    <s v="NZ-18565"/>
    <s v="Nick Zandusky"/>
    <x v="2"/>
    <s v="United States"/>
    <s v="Toledo"/>
    <s v="Ohio"/>
    <n v="43615"/>
    <x v="3"/>
    <s v="OFF-BI-10001658"/>
    <x v="1"/>
    <x v="8"/>
    <x v="444"/>
    <n v="22.428000000000001"/>
    <n v="3"/>
    <n v="0.7"/>
    <x v="3105"/>
    <x v="2"/>
    <x v="8"/>
    <s v="2016"/>
  </r>
  <r>
    <s v="CA-2016-164154"/>
    <x v="108"/>
    <d v="2016-09-17T00:00:00"/>
    <s v="Standard Class"/>
    <s v="NZ-18565"/>
    <s v="Nick Zandusky"/>
    <x v="2"/>
    <s v="United States"/>
    <s v="Toledo"/>
    <s v="Ohio"/>
    <n v="43615"/>
    <x v="3"/>
    <s v="OFF-ST-10002562"/>
    <x v="1"/>
    <x v="4"/>
    <x v="683"/>
    <n v="37.520000000000003"/>
    <n v="5"/>
    <n v="0.2"/>
    <x v="3106"/>
    <x v="2"/>
    <x v="8"/>
    <s v="2016"/>
  </r>
  <r>
    <s v="CA-2017-148012"/>
    <x v="34"/>
    <d v="2017-12-15T00:00:00"/>
    <s v="Standard Class"/>
    <s v="KM-16225"/>
    <s v="Kalyca Meade"/>
    <x v="1"/>
    <s v="United States"/>
    <s v="Philadelphia"/>
    <s v="Pennsylvania"/>
    <n v="19143"/>
    <x v="3"/>
    <s v="OFF-AR-10004757"/>
    <x v="1"/>
    <x v="6"/>
    <x v="346"/>
    <n v="2.6240000000000001"/>
    <n v="1"/>
    <n v="0.2"/>
    <x v="379"/>
    <x v="3"/>
    <x v="4"/>
    <s v="2017"/>
  </r>
  <r>
    <s v="CA-2014-102869"/>
    <x v="340"/>
    <d v="2014-09-14T00:00:00"/>
    <s v="Second Class"/>
    <s v="LC-17140"/>
    <s v="Logan Currie"/>
    <x v="0"/>
    <s v="United States"/>
    <s v="Philadelphia"/>
    <s v="Pennsylvania"/>
    <n v="19140"/>
    <x v="3"/>
    <s v="OFF-PA-10000788"/>
    <x v="1"/>
    <x v="10"/>
    <x v="738"/>
    <n v="15.552"/>
    <n v="3"/>
    <n v="0.2"/>
    <x v="12"/>
    <x v="3"/>
    <x v="8"/>
    <s v="2014"/>
  </r>
  <r>
    <s v="CA-2014-102869"/>
    <x v="340"/>
    <d v="2014-09-14T00:00:00"/>
    <s v="Second Class"/>
    <s v="LC-17140"/>
    <s v="Logan Currie"/>
    <x v="0"/>
    <s v="United States"/>
    <s v="Philadelphia"/>
    <s v="Pennsylvania"/>
    <n v="19140"/>
    <x v="3"/>
    <s v="TEC-AC-10002134"/>
    <x v="2"/>
    <x v="11"/>
    <x v="1545"/>
    <n v="64.703999999999994"/>
    <n v="6"/>
    <n v="0.2"/>
    <x v="3107"/>
    <x v="3"/>
    <x v="8"/>
    <s v="2014"/>
  </r>
  <r>
    <s v="CA-2014-102869"/>
    <x v="340"/>
    <d v="2014-09-14T00:00:00"/>
    <s v="Second Class"/>
    <s v="LC-17140"/>
    <s v="Logan Currie"/>
    <x v="0"/>
    <s v="United States"/>
    <s v="Philadelphia"/>
    <s v="Pennsylvania"/>
    <n v="19140"/>
    <x v="3"/>
    <s v="FUR-FU-10002456"/>
    <x v="0"/>
    <x v="5"/>
    <x v="1018"/>
    <n v="17.472000000000001"/>
    <n v="3"/>
    <n v="0.2"/>
    <x v="3108"/>
    <x v="3"/>
    <x v="8"/>
    <s v="2014"/>
  </r>
  <r>
    <s v="CA-2014-102869"/>
    <x v="340"/>
    <d v="2014-09-14T00:00:00"/>
    <s v="Second Class"/>
    <s v="LC-17140"/>
    <s v="Logan Currie"/>
    <x v="0"/>
    <s v="United States"/>
    <s v="Philadelphia"/>
    <s v="Pennsylvania"/>
    <n v="19140"/>
    <x v="3"/>
    <s v="TEC-PH-10002549"/>
    <x v="2"/>
    <x v="7"/>
    <x v="937"/>
    <n v="135.51599999999999"/>
    <n v="1"/>
    <n v="0.4"/>
    <x v="3109"/>
    <x v="3"/>
    <x v="8"/>
    <s v="2014"/>
  </r>
  <r>
    <s v="CA-2017-138310"/>
    <x v="335"/>
    <d v="2017-06-30T00:00:00"/>
    <s v="Standard Class"/>
    <s v="NP-18700"/>
    <s v="Nora Preis"/>
    <x v="0"/>
    <s v="United States"/>
    <s v="Denver"/>
    <s v="Colorado"/>
    <n v="80219"/>
    <x v="1"/>
    <s v="TEC-AC-10001990"/>
    <x v="2"/>
    <x v="11"/>
    <x v="870"/>
    <n v="431.928"/>
    <n v="9"/>
    <n v="0.2"/>
    <x v="1109"/>
    <x v="20"/>
    <x v="1"/>
    <s v="2017"/>
  </r>
  <r>
    <s v="CA-2014-159835"/>
    <x v="664"/>
    <d v="2014-11-24T00:00:00"/>
    <s v="Standard Class"/>
    <s v="RB-19330"/>
    <s v="Randy Bradley"/>
    <x v="0"/>
    <s v="United States"/>
    <s v="Philadelphia"/>
    <s v="Pennsylvania"/>
    <n v="19143"/>
    <x v="3"/>
    <s v="OFF-PA-10002137"/>
    <x v="1"/>
    <x v="10"/>
    <x v="565"/>
    <n v="12.448"/>
    <n v="2"/>
    <n v="0.2"/>
    <x v="3110"/>
    <x v="11"/>
    <x v="0"/>
    <s v="2014"/>
  </r>
  <r>
    <s v="CA-2014-159835"/>
    <x v="664"/>
    <d v="2014-11-24T00:00:00"/>
    <s v="Standard Class"/>
    <s v="RB-19330"/>
    <s v="Randy Bradley"/>
    <x v="0"/>
    <s v="United States"/>
    <s v="Philadelphia"/>
    <s v="Pennsylvania"/>
    <n v="19143"/>
    <x v="3"/>
    <s v="FUR-CH-10004997"/>
    <x v="0"/>
    <x v="1"/>
    <x v="499"/>
    <n v="657.93"/>
    <n v="5"/>
    <n v="0.3"/>
    <x v="3111"/>
    <x v="11"/>
    <x v="0"/>
    <s v="2014"/>
  </r>
  <r>
    <s v="CA-2017-112956"/>
    <x v="170"/>
    <d v="2017-08-27T00:00:00"/>
    <s v="Standard Class"/>
    <s v="TH-21550"/>
    <s v="Tracy Hopkins"/>
    <x v="2"/>
    <s v="United States"/>
    <s v="Columbia"/>
    <s v="Maryland"/>
    <n v="21044"/>
    <x v="3"/>
    <s v="OFF-PA-10000357"/>
    <x v="1"/>
    <x v="10"/>
    <x v="1228"/>
    <n v="277.39999999999998"/>
    <n v="5"/>
    <n v="0"/>
    <x v="2080"/>
    <x v="30"/>
    <x v="6"/>
    <s v="2017"/>
  </r>
  <r>
    <s v="CA-2017-112956"/>
    <x v="170"/>
    <d v="2017-08-27T00:00:00"/>
    <s v="Standard Class"/>
    <s v="TH-21550"/>
    <s v="Tracy Hopkins"/>
    <x v="2"/>
    <s v="United States"/>
    <s v="Columbia"/>
    <s v="Maryland"/>
    <n v="21044"/>
    <x v="3"/>
    <s v="FUR-FU-10003976"/>
    <x v="0"/>
    <x v="5"/>
    <x v="973"/>
    <n v="25.16"/>
    <n v="2"/>
    <n v="0"/>
    <x v="3112"/>
    <x v="30"/>
    <x v="6"/>
    <s v="2017"/>
  </r>
  <r>
    <s v="CA-2017-112956"/>
    <x v="170"/>
    <d v="2017-08-27T00:00:00"/>
    <s v="Standard Class"/>
    <s v="TH-21550"/>
    <s v="Tracy Hopkins"/>
    <x v="2"/>
    <s v="United States"/>
    <s v="Columbia"/>
    <s v="Maryland"/>
    <n v="21044"/>
    <x v="3"/>
    <s v="FUR-FU-10004960"/>
    <x v="0"/>
    <x v="5"/>
    <x v="928"/>
    <n v="91.92"/>
    <n v="4"/>
    <n v="0"/>
    <x v="3113"/>
    <x v="30"/>
    <x v="6"/>
    <s v="2017"/>
  </r>
  <r>
    <s v="CA-2016-119683"/>
    <x v="299"/>
    <d v="2016-03-16T00:00:00"/>
    <s v="Second Class"/>
    <s v="CK-12595"/>
    <s v="Clytie Kelty"/>
    <x v="0"/>
    <s v="United States"/>
    <s v="New York City"/>
    <s v="New York"/>
    <n v="10024"/>
    <x v="3"/>
    <s v="OFF-EN-10001099"/>
    <x v="1"/>
    <x v="12"/>
    <x v="153"/>
    <n v="29.34"/>
    <n v="3"/>
    <n v="0"/>
    <x v="3114"/>
    <x v="1"/>
    <x v="10"/>
    <s v="2016"/>
  </r>
  <r>
    <s v="CA-2014-163559"/>
    <x v="865"/>
    <d v="2014-09-28T00:00:00"/>
    <s v="Second Class"/>
    <s v="ST-20530"/>
    <s v="Shui Tom"/>
    <x v="0"/>
    <s v="United States"/>
    <s v="New York City"/>
    <s v="New York"/>
    <n v="10035"/>
    <x v="3"/>
    <s v="OFF-BI-10002026"/>
    <x v="1"/>
    <x v="8"/>
    <x v="912"/>
    <n v="139.44"/>
    <n v="3"/>
    <n v="0.2"/>
    <x v="3115"/>
    <x v="27"/>
    <x v="8"/>
    <s v="2014"/>
  </r>
  <r>
    <s v="CA-2014-140228"/>
    <x v="582"/>
    <d v="2014-05-03T00:00:00"/>
    <s v="Standard Class"/>
    <s v="GB-14530"/>
    <s v="George Bell"/>
    <x v="1"/>
    <s v="United States"/>
    <s v="Newark"/>
    <s v="Ohio"/>
    <n v="43055"/>
    <x v="3"/>
    <s v="OFF-LA-10001613"/>
    <x v="1"/>
    <x v="2"/>
    <x v="743"/>
    <n v="6.9119999999999999"/>
    <n v="3"/>
    <n v="0.2"/>
    <x v="1028"/>
    <x v="22"/>
    <x v="3"/>
    <s v="2014"/>
  </r>
  <r>
    <s v="CA-2014-140228"/>
    <x v="582"/>
    <d v="2014-05-03T00:00:00"/>
    <s v="Standard Class"/>
    <s v="GB-14530"/>
    <s v="George Bell"/>
    <x v="1"/>
    <s v="United States"/>
    <s v="Newark"/>
    <s v="Ohio"/>
    <n v="43055"/>
    <x v="3"/>
    <s v="OFF-ST-10002214"/>
    <x v="1"/>
    <x v="4"/>
    <x v="1003"/>
    <n v="27.096"/>
    <n v="3"/>
    <n v="0.2"/>
    <x v="3116"/>
    <x v="22"/>
    <x v="3"/>
    <s v="2014"/>
  </r>
  <r>
    <s v="CA-2014-140228"/>
    <x v="582"/>
    <d v="2014-05-03T00:00:00"/>
    <s v="Standard Class"/>
    <s v="GB-14530"/>
    <s v="George Bell"/>
    <x v="1"/>
    <s v="United States"/>
    <s v="Newark"/>
    <s v="Ohio"/>
    <n v="43055"/>
    <x v="3"/>
    <s v="OFF-ST-10001128"/>
    <x v="1"/>
    <x v="4"/>
    <x v="1427"/>
    <n v="177.56800000000001"/>
    <n v="2"/>
    <n v="0.2"/>
    <x v="3117"/>
    <x v="22"/>
    <x v="3"/>
    <s v="2014"/>
  </r>
  <r>
    <s v="US-2016-131674"/>
    <x v="896"/>
    <d v="2016-12-01T00:00:00"/>
    <s v="Second Class"/>
    <s v="NC-18535"/>
    <s v="Nick Crebassa"/>
    <x v="1"/>
    <s v="United States"/>
    <s v="Dallas"/>
    <s v="Texas"/>
    <n v="75217"/>
    <x v="2"/>
    <s v="TEC-AC-10004864"/>
    <x v="2"/>
    <x v="11"/>
    <x v="1298"/>
    <n v="58.415999999999997"/>
    <n v="2"/>
    <n v="0.2"/>
    <x v="3118"/>
    <x v="25"/>
    <x v="0"/>
    <s v="2016"/>
  </r>
  <r>
    <s v="CA-2015-110093"/>
    <x v="155"/>
    <d v="2015-12-08T00:00:00"/>
    <s v="Standard Class"/>
    <s v="AB-10255"/>
    <s v="Alejandro Ballentine"/>
    <x v="2"/>
    <s v="United States"/>
    <s v="Philadelphia"/>
    <s v="Pennsylvania"/>
    <n v="19134"/>
    <x v="3"/>
    <s v="OFF-PA-10000174"/>
    <x v="1"/>
    <x v="10"/>
    <x v="1524"/>
    <n v="16.448"/>
    <n v="2"/>
    <n v="0.2"/>
    <x v="3119"/>
    <x v="21"/>
    <x v="4"/>
    <s v="2015"/>
  </r>
  <r>
    <s v="CA-2015-110093"/>
    <x v="155"/>
    <d v="2015-12-08T00:00:00"/>
    <s v="Standard Class"/>
    <s v="AB-10255"/>
    <s v="Alejandro Ballentine"/>
    <x v="2"/>
    <s v="United States"/>
    <s v="Philadelphia"/>
    <s v="Pennsylvania"/>
    <n v="19134"/>
    <x v="3"/>
    <s v="TEC-AC-10000171"/>
    <x v="2"/>
    <x v="11"/>
    <x v="43"/>
    <n v="36.783999999999999"/>
    <n v="2"/>
    <n v="0.2"/>
    <x v="3120"/>
    <x v="21"/>
    <x v="4"/>
    <s v="2015"/>
  </r>
  <r>
    <s v="CA-2017-112529"/>
    <x v="123"/>
    <d v="2017-11-21T00:00:00"/>
    <s v="First Class"/>
    <s v="SC-20770"/>
    <s v="Stewart Carmichael"/>
    <x v="1"/>
    <s v="United States"/>
    <s v="San Antonio"/>
    <s v="Texas"/>
    <n v="78207"/>
    <x v="2"/>
    <s v="FUR-TA-10002622"/>
    <x v="0"/>
    <x v="3"/>
    <x v="969"/>
    <n v="718.11599999999999"/>
    <n v="6"/>
    <n v="0.3"/>
    <x v="1563"/>
    <x v="12"/>
    <x v="0"/>
    <s v="2017"/>
  </r>
  <r>
    <s v="CA-2017-112529"/>
    <x v="123"/>
    <d v="2017-11-21T00:00:00"/>
    <s v="First Class"/>
    <s v="SC-20770"/>
    <s v="Stewart Carmichael"/>
    <x v="1"/>
    <s v="United States"/>
    <s v="San Antonio"/>
    <s v="Texas"/>
    <n v="78207"/>
    <x v="2"/>
    <s v="OFF-AR-10001915"/>
    <x v="1"/>
    <x v="6"/>
    <x v="1057"/>
    <n v="31.776"/>
    <n v="4"/>
    <n v="0.2"/>
    <x v="3121"/>
    <x v="12"/>
    <x v="0"/>
    <s v="2017"/>
  </r>
  <r>
    <s v="CA-2016-154536"/>
    <x v="64"/>
    <d v="2016-09-09T00:00:00"/>
    <s v="Standard Class"/>
    <s v="JC-15340"/>
    <s v="Jasper Cacioppo"/>
    <x v="0"/>
    <s v="United States"/>
    <s v="Philadelphia"/>
    <s v="Pennsylvania"/>
    <n v="19120"/>
    <x v="3"/>
    <s v="OFF-BI-10004410"/>
    <x v="1"/>
    <x v="8"/>
    <x v="48"/>
    <n v="9.5549999999999997"/>
    <n v="5"/>
    <n v="0.7"/>
    <x v="3122"/>
    <x v="5"/>
    <x v="8"/>
    <s v="2016"/>
  </r>
  <r>
    <s v="CA-2017-141929"/>
    <x v="507"/>
    <d v="2017-09-08T00:00:00"/>
    <s v="Standard Class"/>
    <s v="RA-19285"/>
    <s v="Ralph Arnett"/>
    <x v="0"/>
    <s v="United States"/>
    <s v="Los Angeles"/>
    <s v="California"/>
    <n v="90004"/>
    <x v="1"/>
    <s v="OFF-BI-10004632"/>
    <x v="1"/>
    <x v="8"/>
    <x v="569"/>
    <n v="487.98399999999998"/>
    <n v="2"/>
    <n v="0.2"/>
    <x v="1714"/>
    <x v="18"/>
    <x v="8"/>
    <s v="2017"/>
  </r>
  <r>
    <s v="CA-2017-141929"/>
    <x v="507"/>
    <d v="2017-09-08T00:00:00"/>
    <s v="Standard Class"/>
    <s v="RA-19285"/>
    <s v="Ralph Arnett"/>
    <x v="0"/>
    <s v="United States"/>
    <s v="Los Angeles"/>
    <s v="California"/>
    <n v="90004"/>
    <x v="1"/>
    <s v="TEC-PH-10002185"/>
    <x v="2"/>
    <x v="7"/>
    <x v="1081"/>
    <n v="5.56"/>
    <n v="1"/>
    <n v="0.2"/>
    <x v="3123"/>
    <x v="18"/>
    <x v="8"/>
    <s v="2017"/>
  </r>
  <r>
    <s v="CA-2017-141929"/>
    <x v="507"/>
    <d v="2017-09-08T00:00:00"/>
    <s v="Standard Class"/>
    <s v="RA-19285"/>
    <s v="Ralph Arnett"/>
    <x v="0"/>
    <s v="United States"/>
    <s v="Los Angeles"/>
    <s v="California"/>
    <n v="90004"/>
    <x v="1"/>
    <s v="OFF-ST-10002974"/>
    <x v="1"/>
    <x v="4"/>
    <x v="123"/>
    <n v="217.85"/>
    <n v="5"/>
    <n v="0"/>
    <x v="3124"/>
    <x v="18"/>
    <x v="8"/>
    <s v="2017"/>
  </r>
  <r>
    <s v="CA-2016-109743"/>
    <x v="897"/>
    <d v="2016-09-29T00:00:00"/>
    <s v="Standard Class"/>
    <s v="SH-19975"/>
    <s v="Sally Hughsby"/>
    <x v="1"/>
    <s v="United States"/>
    <s v="Smyrna"/>
    <s v="Tennessee"/>
    <n v="37167"/>
    <x v="0"/>
    <s v="OFF-AR-10003727"/>
    <x v="1"/>
    <x v="6"/>
    <x v="1371"/>
    <n v="40.776000000000003"/>
    <n v="3"/>
    <n v="0.2"/>
    <x v="3125"/>
    <x v="6"/>
    <x v="8"/>
    <s v="2016"/>
  </r>
  <r>
    <s v="CA-2016-109743"/>
    <x v="897"/>
    <d v="2016-09-29T00:00:00"/>
    <s v="Standard Class"/>
    <s v="SH-19975"/>
    <s v="Sally Hughsby"/>
    <x v="1"/>
    <s v="United States"/>
    <s v="Smyrna"/>
    <s v="Tennessee"/>
    <n v="37167"/>
    <x v="0"/>
    <s v="TEC-PH-10004071"/>
    <x v="2"/>
    <x v="7"/>
    <x v="1546"/>
    <n v="63.936"/>
    <n v="8"/>
    <n v="0.2"/>
    <x v="3126"/>
    <x v="6"/>
    <x v="8"/>
    <s v="2016"/>
  </r>
  <r>
    <s v="CA-2014-159184"/>
    <x v="80"/>
    <d v="2014-09-19T00:00:00"/>
    <s v="Standard Class"/>
    <s v="JC-15775"/>
    <s v="John Castell"/>
    <x v="0"/>
    <s v="United States"/>
    <s v="Macon"/>
    <s v="Georgia"/>
    <n v="31204"/>
    <x v="0"/>
    <s v="FUR-FU-10002878"/>
    <x v="0"/>
    <x v="5"/>
    <x v="1134"/>
    <n v="142.4"/>
    <n v="5"/>
    <n v="0"/>
    <x v="3127"/>
    <x v="19"/>
    <x v="8"/>
    <s v="2014"/>
  </r>
  <r>
    <s v="CA-2014-159184"/>
    <x v="80"/>
    <d v="2014-09-19T00:00:00"/>
    <s v="Standard Class"/>
    <s v="JC-15775"/>
    <s v="John Castell"/>
    <x v="0"/>
    <s v="United States"/>
    <s v="Macon"/>
    <s v="Georgia"/>
    <n v="31204"/>
    <x v="0"/>
    <s v="OFF-BI-10001890"/>
    <x v="1"/>
    <x v="8"/>
    <x v="176"/>
    <n v="7.16"/>
    <n v="2"/>
    <n v="0"/>
    <x v="183"/>
    <x v="19"/>
    <x v="8"/>
    <s v="2014"/>
  </r>
  <r>
    <s v="CA-2017-113530"/>
    <x v="240"/>
    <d v="2017-05-21T00:00:00"/>
    <s v="Second Class"/>
    <s v="BC-11125"/>
    <s v="Becky Castell"/>
    <x v="2"/>
    <s v="United States"/>
    <s v="San Francisco"/>
    <s v="California"/>
    <n v="94109"/>
    <x v="1"/>
    <s v="FUR-CH-10002647"/>
    <x v="0"/>
    <x v="1"/>
    <x v="475"/>
    <n v="681.40800000000002"/>
    <n v="12"/>
    <n v="0.2"/>
    <x v="3128"/>
    <x v="12"/>
    <x v="5"/>
    <s v="2017"/>
  </r>
  <r>
    <s v="CA-2017-113530"/>
    <x v="240"/>
    <d v="2017-05-21T00:00:00"/>
    <s v="Second Class"/>
    <s v="BC-11125"/>
    <s v="Becky Castell"/>
    <x v="2"/>
    <s v="United States"/>
    <s v="San Francisco"/>
    <s v="California"/>
    <n v="94109"/>
    <x v="1"/>
    <s v="OFF-AR-10001315"/>
    <x v="1"/>
    <x v="6"/>
    <x v="1029"/>
    <n v="3.52"/>
    <n v="2"/>
    <n v="0"/>
    <x v="3129"/>
    <x v="12"/>
    <x v="5"/>
    <s v="2017"/>
  </r>
  <r>
    <s v="CA-2017-113530"/>
    <x v="240"/>
    <d v="2017-05-21T00:00:00"/>
    <s v="Second Class"/>
    <s v="BC-11125"/>
    <s v="Becky Castell"/>
    <x v="2"/>
    <s v="United States"/>
    <s v="San Francisco"/>
    <s v="California"/>
    <n v="94109"/>
    <x v="1"/>
    <s v="OFF-AR-10000122"/>
    <x v="1"/>
    <x v="6"/>
    <x v="311"/>
    <n v="5.58"/>
    <n v="1"/>
    <n v="0"/>
    <x v="3130"/>
    <x v="12"/>
    <x v="5"/>
    <s v="2017"/>
  </r>
  <r>
    <s v="CA-2017-113530"/>
    <x v="240"/>
    <d v="2017-05-21T00:00:00"/>
    <s v="Second Class"/>
    <s v="BC-11125"/>
    <s v="Becky Castell"/>
    <x v="2"/>
    <s v="United States"/>
    <s v="San Francisco"/>
    <s v="California"/>
    <n v="94109"/>
    <x v="1"/>
    <s v="TEC-AC-10001465"/>
    <x v="2"/>
    <x v="11"/>
    <x v="478"/>
    <n v="36.32"/>
    <n v="1"/>
    <n v="0"/>
    <x v="3056"/>
    <x v="12"/>
    <x v="5"/>
    <s v="2017"/>
  </r>
  <r>
    <s v="CA-2014-169726"/>
    <x v="128"/>
    <d v="2014-08-13T00:00:00"/>
    <s v="Standard Class"/>
    <s v="JH-15985"/>
    <s v="Joseph Holt"/>
    <x v="0"/>
    <s v="United States"/>
    <s v="Seattle"/>
    <s v="Washington"/>
    <n v="98103"/>
    <x v="1"/>
    <s v="OFF-BI-10004600"/>
    <x v="1"/>
    <x v="8"/>
    <x v="1486"/>
    <n v="2060.7440000000001"/>
    <n v="7"/>
    <n v="0.2"/>
    <x v="3131"/>
    <x v="3"/>
    <x v="6"/>
    <s v="2014"/>
  </r>
  <r>
    <s v="CA-2017-155957"/>
    <x v="200"/>
    <d v="2017-11-30T00:00:00"/>
    <s v="Standard Class"/>
    <s v="CC-12610"/>
    <s v="Corey Catlett"/>
    <x v="1"/>
    <s v="United States"/>
    <s v="Columbus"/>
    <s v="Ohio"/>
    <n v="43229"/>
    <x v="3"/>
    <s v="OFF-AP-10002082"/>
    <x v="1"/>
    <x v="9"/>
    <x v="1101"/>
    <n v="52.271999999999998"/>
    <n v="3"/>
    <n v="0.2"/>
    <x v="3132"/>
    <x v="20"/>
    <x v="0"/>
    <s v="2017"/>
  </r>
  <r>
    <s v="CA-2017-155957"/>
    <x v="200"/>
    <d v="2017-11-30T00:00:00"/>
    <s v="Standard Class"/>
    <s v="CC-12610"/>
    <s v="Corey Catlett"/>
    <x v="1"/>
    <s v="United States"/>
    <s v="Columbus"/>
    <s v="Ohio"/>
    <n v="43229"/>
    <x v="3"/>
    <s v="OFF-AP-10004708"/>
    <x v="1"/>
    <x v="9"/>
    <x v="513"/>
    <n v="213.136"/>
    <n v="7"/>
    <n v="0.2"/>
    <x v="3133"/>
    <x v="20"/>
    <x v="0"/>
    <s v="2017"/>
  </r>
  <r>
    <s v="CA-2017-132178"/>
    <x v="898"/>
    <d v="2017-05-08T00:00:00"/>
    <s v="Second Class"/>
    <s v="DB-12970"/>
    <s v="Darren Budd"/>
    <x v="1"/>
    <s v="United States"/>
    <s v="Los Angeles"/>
    <s v="California"/>
    <n v="90004"/>
    <x v="1"/>
    <s v="OFF-ST-10000464"/>
    <x v="1"/>
    <x v="4"/>
    <x v="1144"/>
    <n v="69.52"/>
    <n v="2"/>
    <n v="0"/>
    <x v="3134"/>
    <x v="21"/>
    <x v="5"/>
    <s v="2017"/>
  </r>
  <r>
    <s v="CA-2017-132178"/>
    <x v="898"/>
    <d v="2017-05-08T00:00:00"/>
    <s v="Second Class"/>
    <s v="DB-12970"/>
    <s v="Darren Budd"/>
    <x v="1"/>
    <s v="United States"/>
    <s v="Los Angeles"/>
    <s v="California"/>
    <n v="90004"/>
    <x v="1"/>
    <s v="OFF-ST-10000025"/>
    <x v="1"/>
    <x v="4"/>
    <x v="621"/>
    <n v="763.44"/>
    <n v="8"/>
    <n v="0"/>
    <x v="3135"/>
    <x v="21"/>
    <x v="5"/>
    <s v="2017"/>
  </r>
  <r>
    <s v="CA-2016-145177"/>
    <x v="338"/>
    <d v="2016-11-14T00:00:00"/>
    <s v="Standard Class"/>
    <s v="PP-18955"/>
    <s v="Paul Prost"/>
    <x v="2"/>
    <s v="United States"/>
    <s v="Springfield"/>
    <s v="Ohio"/>
    <n v="45503"/>
    <x v="3"/>
    <s v="OFF-LA-10001613"/>
    <x v="1"/>
    <x v="2"/>
    <x v="743"/>
    <n v="9.2159999999999993"/>
    <n v="4"/>
    <n v="0.2"/>
    <x v="802"/>
    <x v="13"/>
    <x v="0"/>
    <s v="2016"/>
  </r>
  <r>
    <s v="CA-2016-145177"/>
    <x v="338"/>
    <d v="2016-11-14T00:00:00"/>
    <s v="Standard Class"/>
    <s v="PP-18955"/>
    <s v="Paul Prost"/>
    <x v="2"/>
    <s v="United States"/>
    <s v="Springfield"/>
    <s v="Ohio"/>
    <n v="45503"/>
    <x v="3"/>
    <s v="TEC-PH-10000376"/>
    <x v="2"/>
    <x v="7"/>
    <x v="433"/>
    <n v="41.957999999999998"/>
    <n v="7"/>
    <n v="0.4"/>
    <x v="3136"/>
    <x v="13"/>
    <x v="0"/>
    <s v="2016"/>
  </r>
  <r>
    <s v="CA-2016-145177"/>
    <x v="338"/>
    <d v="2016-11-14T00:00:00"/>
    <s v="Standard Class"/>
    <s v="PP-18955"/>
    <s v="Paul Prost"/>
    <x v="2"/>
    <s v="United States"/>
    <s v="Springfield"/>
    <s v="Ohio"/>
    <n v="45503"/>
    <x v="3"/>
    <s v="OFF-PA-10004039"/>
    <x v="1"/>
    <x v="10"/>
    <x v="1547"/>
    <n v="89.567999999999998"/>
    <n v="2"/>
    <n v="0.2"/>
    <x v="3137"/>
    <x v="13"/>
    <x v="0"/>
    <s v="2016"/>
  </r>
  <r>
    <s v="CA-2016-145177"/>
    <x v="338"/>
    <d v="2016-11-14T00:00:00"/>
    <s v="Standard Class"/>
    <s v="PP-18955"/>
    <s v="Paul Prost"/>
    <x v="2"/>
    <s v="United States"/>
    <s v="Springfield"/>
    <s v="Ohio"/>
    <n v="45503"/>
    <x v="3"/>
    <s v="OFF-PA-10001776"/>
    <x v="1"/>
    <x v="10"/>
    <x v="1272"/>
    <n v="22.248000000000001"/>
    <n v="3"/>
    <n v="0.2"/>
    <x v="3138"/>
    <x v="13"/>
    <x v="0"/>
    <s v="2016"/>
  </r>
  <r>
    <s v="CA-2016-145177"/>
    <x v="338"/>
    <d v="2016-11-14T00:00:00"/>
    <s v="Standard Class"/>
    <s v="PP-18955"/>
    <s v="Paul Prost"/>
    <x v="2"/>
    <s v="United States"/>
    <s v="Springfield"/>
    <s v="Ohio"/>
    <n v="45503"/>
    <x v="3"/>
    <s v="OFF-AP-10002457"/>
    <x v="1"/>
    <x v="9"/>
    <x v="549"/>
    <n v="334.88"/>
    <n v="4"/>
    <n v="0.2"/>
    <x v="3139"/>
    <x v="13"/>
    <x v="0"/>
    <s v="2016"/>
  </r>
  <r>
    <s v="CA-2016-145177"/>
    <x v="338"/>
    <d v="2016-11-14T00:00:00"/>
    <s v="Standard Class"/>
    <s v="PP-18955"/>
    <s v="Paul Prost"/>
    <x v="2"/>
    <s v="United States"/>
    <s v="Springfield"/>
    <s v="Ohio"/>
    <n v="45503"/>
    <x v="3"/>
    <s v="FUR-FU-10000758"/>
    <x v="0"/>
    <x v="5"/>
    <x v="1082"/>
    <n v="148.28800000000001"/>
    <n v="7"/>
    <n v="0.2"/>
    <x v="3140"/>
    <x v="13"/>
    <x v="0"/>
    <s v="2016"/>
  </r>
  <r>
    <s v="CA-2016-145177"/>
    <x v="338"/>
    <d v="2016-11-14T00:00:00"/>
    <s v="Standard Class"/>
    <s v="PP-18955"/>
    <s v="Paul Prost"/>
    <x v="2"/>
    <s v="United States"/>
    <s v="Springfield"/>
    <s v="Ohio"/>
    <n v="45503"/>
    <x v="3"/>
    <s v="OFF-PA-10000682"/>
    <x v="1"/>
    <x v="10"/>
    <x v="868"/>
    <n v="4.6239999999999997"/>
    <n v="1"/>
    <n v="0.2"/>
    <x v="713"/>
    <x v="13"/>
    <x v="0"/>
    <s v="2016"/>
  </r>
  <r>
    <s v="CA-2016-145177"/>
    <x v="338"/>
    <d v="2016-11-14T00:00:00"/>
    <s v="Standard Class"/>
    <s v="PP-18955"/>
    <s v="Paul Prost"/>
    <x v="2"/>
    <s v="United States"/>
    <s v="Springfield"/>
    <s v="Ohio"/>
    <n v="45503"/>
    <x v="3"/>
    <s v="TEC-AC-10002550"/>
    <x v="2"/>
    <x v="11"/>
    <x v="1548"/>
    <n v="178.92"/>
    <n v="7"/>
    <n v="0.2"/>
    <x v="3141"/>
    <x v="13"/>
    <x v="0"/>
    <s v="2016"/>
  </r>
  <r>
    <s v="CA-2016-145177"/>
    <x v="338"/>
    <d v="2016-11-14T00:00:00"/>
    <s v="Standard Class"/>
    <s v="PP-18955"/>
    <s v="Paul Prost"/>
    <x v="2"/>
    <s v="United States"/>
    <s v="Springfield"/>
    <s v="Ohio"/>
    <n v="45503"/>
    <x v="3"/>
    <s v="OFF-BI-10002082"/>
    <x v="1"/>
    <x v="8"/>
    <x v="1182"/>
    <n v="69.888000000000005"/>
    <n v="7"/>
    <n v="0.7"/>
    <x v="3142"/>
    <x v="13"/>
    <x v="0"/>
    <s v="2016"/>
  </r>
  <r>
    <s v="CA-2014-156594"/>
    <x v="414"/>
    <d v="2014-12-23T00:00:00"/>
    <s v="Second Class"/>
    <s v="MC-17845"/>
    <s v="Michael Chen"/>
    <x v="0"/>
    <s v="United States"/>
    <s v="Los Angeles"/>
    <s v="California"/>
    <n v="90008"/>
    <x v="1"/>
    <s v="OFF-BI-10004632"/>
    <x v="1"/>
    <x v="8"/>
    <x v="569"/>
    <n v="487.98399999999998"/>
    <n v="2"/>
    <n v="0.2"/>
    <x v="1714"/>
    <x v="14"/>
    <x v="4"/>
    <s v="2014"/>
  </r>
  <r>
    <s v="CA-2014-156594"/>
    <x v="414"/>
    <d v="2014-12-23T00:00:00"/>
    <s v="Second Class"/>
    <s v="MC-17845"/>
    <s v="Michael Chen"/>
    <x v="0"/>
    <s v="United States"/>
    <s v="Los Angeles"/>
    <s v="California"/>
    <n v="90008"/>
    <x v="1"/>
    <s v="OFF-AR-10001725"/>
    <x v="1"/>
    <x v="6"/>
    <x v="1549"/>
    <n v="47.3"/>
    <n v="2"/>
    <n v="0"/>
    <x v="3143"/>
    <x v="14"/>
    <x v="4"/>
    <s v="2014"/>
  </r>
  <r>
    <s v="CA-2014-156594"/>
    <x v="414"/>
    <d v="2014-12-23T00:00:00"/>
    <s v="Second Class"/>
    <s v="MC-17845"/>
    <s v="Michael Chen"/>
    <x v="0"/>
    <s v="United States"/>
    <s v="Los Angeles"/>
    <s v="California"/>
    <n v="90008"/>
    <x v="1"/>
    <s v="OFF-AR-10004269"/>
    <x v="1"/>
    <x v="6"/>
    <x v="1550"/>
    <n v="4.13"/>
    <n v="1"/>
    <n v="0"/>
    <x v="3144"/>
    <x v="14"/>
    <x v="4"/>
    <s v="2014"/>
  </r>
  <r>
    <s v="CA-2014-156594"/>
    <x v="414"/>
    <d v="2014-12-23T00:00:00"/>
    <s v="Second Class"/>
    <s v="MC-17845"/>
    <s v="Michael Chen"/>
    <x v="0"/>
    <s v="United States"/>
    <s v="Los Angeles"/>
    <s v="California"/>
    <n v="90008"/>
    <x v="1"/>
    <s v="OFF-BI-10003007"/>
    <x v="1"/>
    <x v="8"/>
    <x v="1551"/>
    <n v="155.12"/>
    <n v="5"/>
    <n v="0.2"/>
    <x v="3145"/>
    <x v="14"/>
    <x v="4"/>
    <s v="2014"/>
  </r>
  <r>
    <s v="CA-2014-146528"/>
    <x v="739"/>
    <d v="2014-07-27T00:00:00"/>
    <s v="Second Class"/>
    <s v="VF-21715"/>
    <s v="Vicky Freymann"/>
    <x v="2"/>
    <s v="United States"/>
    <s v="Los Angeles"/>
    <s v="California"/>
    <n v="90045"/>
    <x v="1"/>
    <s v="OFF-PA-10002195"/>
    <x v="1"/>
    <x v="10"/>
    <x v="1552"/>
    <n v="6.48"/>
    <n v="1"/>
    <n v="0"/>
    <x v="622"/>
    <x v="10"/>
    <x v="7"/>
    <s v="2014"/>
  </r>
  <r>
    <s v="CA-2014-146528"/>
    <x v="739"/>
    <d v="2014-07-27T00:00:00"/>
    <s v="Second Class"/>
    <s v="VF-21715"/>
    <s v="Vicky Freymann"/>
    <x v="2"/>
    <s v="United States"/>
    <s v="Los Angeles"/>
    <s v="California"/>
    <n v="90045"/>
    <x v="1"/>
    <s v="OFF-SU-10002522"/>
    <x v="1"/>
    <x v="14"/>
    <x v="1553"/>
    <n v="15.52"/>
    <n v="4"/>
    <n v="0"/>
    <x v="3146"/>
    <x v="10"/>
    <x v="7"/>
    <s v="2014"/>
  </r>
  <r>
    <s v="CA-2015-168459"/>
    <x v="6"/>
    <d v="2015-11-27T00:00:00"/>
    <s v="Standard Class"/>
    <s v="MC-17275"/>
    <s v="Marc Crier"/>
    <x v="0"/>
    <s v="United States"/>
    <s v="Memphis"/>
    <s v="Tennessee"/>
    <n v="38109"/>
    <x v="0"/>
    <s v="OFF-BI-10003712"/>
    <x v="1"/>
    <x v="8"/>
    <x v="696"/>
    <n v="2.9460000000000002"/>
    <n v="2"/>
    <n v="0.7"/>
    <x v="2839"/>
    <x v="6"/>
    <x v="0"/>
    <s v="2015"/>
  </r>
  <r>
    <s v="CA-2015-168459"/>
    <x v="6"/>
    <d v="2015-11-27T00:00:00"/>
    <s v="Standard Class"/>
    <s v="MC-17275"/>
    <s v="Marc Crier"/>
    <x v="0"/>
    <s v="United States"/>
    <s v="Memphis"/>
    <s v="Tennessee"/>
    <n v="38109"/>
    <x v="0"/>
    <s v="OFF-FA-10004854"/>
    <x v="1"/>
    <x v="13"/>
    <x v="271"/>
    <n v="55.103999999999999"/>
    <n v="6"/>
    <n v="0.2"/>
    <x v="3147"/>
    <x v="6"/>
    <x v="0"/>
    <s v="2015"/>
  </r>
  <r>
    <s v="CA-2017-109960"/>
    <x v="34"/>
    <d v="2017-12-11T00:00:00"/>
    <s v="Second Class"/>
    <s v="DB-13210"/>
    <s v="Dean Braden"/>
    <x v="0"/>
    <s v="United States"/>
    <s v="Detroit"/>
    <s v="Michigan"/>
    <n v="48234"/>
    <x v="2"/>
    <s v="TEC-AC-10004859"/>
    <x v="2"/>
    <x v="11"/>
    <x v="1554"/>
    <n v="104.88"/>
    <n v="6"/>
    <n v="0"/>
    <x v="1342"/>
    <x v="3"/>
    <x v="4"/>
    <s v="2017"/>
  </r>
  <r>
    <s v="CA-2017-109960"/>
    <x v="34"/>
    <d v="2017-12-11T00:00:00"/>
    <s v="Second Class"/>
    <s v="DB-13210"/>
    <s v="Dean Braden"/>
    <x v="0"/>
    <s v="United States"/>
    <s v="Detroit"/>
    <s v="Michigan"/>
    <n v="48234"/>
    <x v="2"/>
    <s v="OFF-AR-10001860"/>
    <x v="1"/>
    <x v="6"/>
    <x v="916"/>
    <n v="34.700000000000003"/>
    <n v="5"/>
    <n v="0"/>
    <x v="3148"/>
    <x v="3"/>
    <x v="4"/>
    <s v="2017"/>
  </r>
  <r>
    <s v="CA-2017-109960"/>
    <x v="34"/>
    <d v="2017-12-11T00:00:00"/>
    <s v="Second Class"/>
    <s v="DB-13210"/>
    <s v="Dean Braden"/>
    <x v="0"/>
    <s v="United States"/>
    <s v="Detroit"/>
    <s v="Michigan"/>
    <n v="48234"/>
    <x v="2"/>
    <s v="OFF-BI-10001636"/>
    <x v="1"/>
    <x v="8"/>
    <x v="674"/>
    <n v="33.72"/>
    <n v="4"/>
    <n v="0"/>
    <x v="3149"/>
    <x v="3"/>
    <x v="4"/>
    <s v="2017"/>
  </r>
  <r>
    <s v="CA-2017-109960"/>
    <x v="34"/>
    <d v="2017-12-11T00:00:00"/>
    <s v="Second Class"/>
    <s v="DB-13210"/>
    <s v="Dean Braden"/>
    <x v="0"/>
    <s v="United States"/>
    <s v="Detroit"/>
    <s v="Michigan"/>
    <n v="48234"/>
    <x v="2"/>
    <s v="OFF-PA-10000349"/>
    <x v="1"/>
    <x v="10"/>
    <x v="33"/>
    <n v="14.94"/>
    <n v="3"/>
    <n v="0"/>
    <x v="1937"/>
    <x v="3"/>
    <x v="4"/>
    <s v="2017"/>
  </r>
  <r>
    <s v="CA-2017-133004"/>
    <x v="515"/>
    <d v="2017-09-05T00:00:00"/>
    <s v="Standard Class"/>
    <s v="AJ-10945"/>
    <s v="Ashley Jarboe"/>
    <x v="0"/>
    <s v="United States"/>
    <s v="Lawrence"/>
    <s v="Indiana"/>
    <n v="46226"/>
    <x v="2"/>
    <s v="OFF-AP-10002439"/>
    <x v="1"/>
    <x v="9"/>
    <x v="553"/>
    <n v="638.73"/>
    <n v="9"/>
    <n v="0"/>
    <x v="3150"/>
    <x v="23"/>
    <x v="6"/>
    <s v="2017"/>
  </r>
  <r>
    <s v="CA-2017-168102"/>
    <x v="558"/>
    <d v="2017-04-30T00:00:00"/>
    <s v="Standard Class"/>
    <s v="CP-12340"/>
    <s v="Christine Phan"/>
    <x v="1"/>
    <s v="United States"/>
    <s v="Jacksonville"/>
    <s v="Florida"/>
    <n v="32216"/>
    <x v="0"/>
    <s v="OFF-ST-10001370"/>
    <x v="1"/>
    <x v="4"/>
    <x v="1032"/>
    <n v="113.568"/>
    <n v="2"/>
    <n v="0.2"/>
    <x v="3151"/>
    <x v="16"/>
    <x v="3"/>
    <s v="2017"/>
  </r>
  <r>
    <s v="CA-2017-158036"/>
    <x v="565"/>
    <d v="2017-09-14T00:00:00"/>
    <s v="Standard Class"/>
    <s v="DB-13555"/>
    <s v="Dorothy Badders"/>
    <x v="1"/>
    <s v="United States"/>
    <s v="Dublin"/>
    <s v="Ohio"/>
    <n v="43017"/>
    <x v="3"/>
    <s v="TEC-AC-10002558"/>
    <x v="2"/>
    <x v="11"/>
    <x v="1555"/>
    <n v="9.0960000000000001"/>
    <n v="1"/>
    <n v="0.2"/>
    <x v="3152"/>
    <x v="0"/>
    <x v="8"/>
    <s v="2017"/>
  </r>
  <r>
    <s v="CA-2015-128083"/>
    <x v="899"/>
    <d v="2015-03-17T00:00:00"/>
    <s v="Standard Class"/>
    <s v="EB-13750"/>
    <s v="Edward Becker"/>
    <x v="1"/>
    <s v="United States"/>
    <s v="Plantation"/>
    <s v="Florida"/>
    <n v="33317"/>
    <x v="0"/>
    <s v="OFF-EN-10004030"/>
    <x v="1"/>
    <x v="12"/>
    <x v="136"/>
    <n v="8.6880000000000006"/>
    <n v="3"/>
    <n v="0.2"/>
    <x v="3153"/>
    <x v="1"/>
    <x v="10"/>
    <s v="2015"/>
  </r>
  <r>
    <s v="CA-2015-128083"/>
    <x v="899"/>
    <d v="2015-03-17T00:00:00"/>
    <s v="Standard Class"/>
    <s v="EB-13750"/>
    <s v="Edward Becker"/>
    <x v="1"/>
    <s v="United States"/>
    <s v="Plantation"/>
    <s v="Florida"/>
    <n v="33317"/>
    <x v="0"/>
    <s v="FUR-FU-10003194"/>
    <x v="0"/>
    <x v="5"/>
    <x v="76"/>
    <n v="30.88"/>
    <n v="4"/>
    <n v="0.2"/>
    <x v="3154"/>
    <x v="1"/>
    <x v="10"/>
    <s v="2015"/>
  </r>
  <r>
    <s v="CA-2015-128083"/>
    <x v="899"/>
    <d v="2015-03-17T00:00:00"/>
    <s v="Standard Class"/>
    <s v="EB-13750"/>
    <s v="Edward Becker"/>
    <x v="1"/>
    <s v="United States"/>
    <s v="Plantation"/>
    <s v="Florida"/>
    <n v="33317"/>
    <x v="0"/>
    <s v="FUR-FU-10001731"/>
    <x v="0"/>
    <x v="5"/>
    <x v="1556"/>
    <n v="6.4080000000000004"/>
    <n v="3"/>
    <n v="0.2"/>
    <x v="3155"/>
    <x v="1"/>
    <x v="10"/>
    <s v="2015"/>
  </r>
  <r>
    <s v="CA-2016-161676"/>
    <x v="427"/>
    <d v="2016-07-23T00:00:00"/>
    <s v="Standard Class"/>
    <s v="JP-15460"/>
    <s v="Jennifer Patt"/>
    <x v="1"/>
    <s v="United States"/>
    <s v="Glendale"/>
    <s v="Arizona"/>
    <n v="85301"/>
    <x v="1"/>
    <s v="OFF-SU-10004782"/>
    <x v="1"/>
    <x v="14"/>
    <x v="1557"/>
    <n v="33.799999999999997"/>
    <n v="5"/>
    <n v="0.2"/>
    <x v="3156"/>
    <x v="15"/>
    <x v="7"/>
    <s v="2016"/>
  </r>
  <r>
    <s v="CA-2016-155005"/>
    <x v="900"/>
    <d v="2016-06-15T00:00:00"/>
    <s v="Second Class"/>
    <s v="SC-20050"/>
    <s v="Sample Company A"/>
    <x v="2"/>
    <s v="United States"/>
    <s v="Jackson"/>
    <s v="Michigan"/>
    <n v="49201"/>
    <x v="2"/>
    <s v="TEC-PH-10003484"/>
    <x v="2"/>
    <x v="7"/>
    <x v="1539"/>
    <n v="377.97"/>
    <n v="3"/>
    <n v="0"/>
    <x v="2417"/>
    <x v="7"/>
    <x v="1"/>
    <s v="2016"/>
  </r>
  <r>
    <s v="US-2017-129777"/>
    <x v="445"/>
    <d v="2017-07-09T00:00:00"/>
    <s v="Standard Class"/>
    <s v="FM-14290"/>
    <s v="Frank Merwin"/>
    <x v="2"/>
    <s v="United States"/>
    <s v="Quincy"/>
    <s v="Massachusetts"/>
    <n v="2169"/>
    <x v="3"/>
    <s v="TEC-AC-10003590"/>
    <x v="2"/>
    <x v="11"/>
    <x v="1102"/>
    <n v="258.89999999999998"/>
    <n v="10"/>
    <n v="0"/>
    <x v="3157"/>
    <x v="21"/>
    <x v="7"/>
    <s v="2017"/>
  </r>
  <r>
    <s v="US-2017-129777"/>
    <x v="445"/>
    <d v="2017-07-09T00:00:00"/>
    <s v="Standard Class"/>
    <s v="FM-14290"/>
    <s v="Frank Merwin"/>
    <x v="2"/>
    <s v="United States"/>
    <s v="Quincy"/>
    <s v="Massachusetts"/>
    <n v="2169"/>
    <x v="3"/>
    <s v="OFF-PA-10001970"/>
    <x v="1"/>
    <x v="10"/>
    <x v="314"/>
    <n v="24.56"/>
    <n v="2"/>
    <n v="0"/>
    <x v="342"/>
    <x v="21"/>
    <x v="7"/>
    <s v="2017"/>
  </r>
  <r>
    <s v="CA-2014-129364"/>
    <x v="589"/>
    <d v="2014-12-13T00:00:00"/>
    <s v="Standard Class"/>
    <s v="TB-21250"/>
    <s v="Tim Brockman"/>
    <x v="0"/>
    <s v="United States"/>
    <s v="Salem"/>
    <s v="Oregon"/>
    <n v="97301"/>
    <x v="1"/>
    <s v="OFF-LA-10001569"/>
    <x v="1"/>
    <x v="2"/>
    <x v="639"/>
    <n v="27.888000000000002"/>
    <n v="7"/>
    <n v="0.2"/>
    <x v="3158"/>
    <x v="0"/>
    <x v="4"/>
    <s v="2014"/>
  </r>
  <r>
    <s v="CA-2014-129364"/>
    <x v="589"/>
    <d v="2014-12-13T00:00:00"/>
    <s v="Standard Class"/>
    <s v="TB-21250"/>
    <s v="Tim Brockman"/>
    <x v="0"/>
    <s v="United States"/>
    <s v="Salem"/>
    <s v="Oregon"/>
    <n v="97301"/>
    <x v="1"/>
    <s v="OFF-BI-10001132"/>
    <x v="1"/>
    <x v="8"/>
    <x v="636"/>
    <n v="6.4560000000000004"/>
    <n v="4"/>
    <n v="0.7"/>
    <x v="3159"/>
    <x v="0"/>
    <x v="4"/>
    <s v="2014"/>
  </r>
  <r>
    <s v="CA-2014-129364"/>
    <x v="589"/>
    <d v="2014-12-13T00:00:00"/>
    <s v="Standard Class"/>
    <s v="TB-21250"/>
    <s v="Tim Brockman"/>
    <x v="0"/>
    <s v="United States"/>
    <s v="Salem"/>
    <s v="Oregon"/>
    <n v="97301"/>
    <x v="1"/>
    <s v="TEC-PH-10003095"/>
    <x v="2"/>
    <x v="7"/>
    <x v="1500"/>
    <n v="52.68"/>
    <n v="3"/>
    <n v="0.2"/>
    <x v="2898"/>
    <x v="0"/>
    <x v="4"/>
    <s v="2014"/>
  </r>
  <r>
    <s v="CA-2014-129364"/>
    <x v="589"/>
    <d v="2014-12-13T00:00:00"/>
    <s v="Standard Class"/>
    <s v="TB-21250"/>
    <s v="Tim Brockman"/>
    <x v="0"/>
    <s v="United States"/>
    <s v="Salem"/>
    <s v="Oregon"/>
    <n v="97301"/>
    <x v="1"/>
    <s v="OFF-SU-10000432"/>
    <x v="1"/>
    <x v="14"/>
    <x v="1558"/>
    <n v="13.88"/>
    <n v="5"/>
    <n v="0.2"/>
    <x v="3160"/>
    <x v="0"/>
    <x v="4"/>
    <s v="2014"/>
  </r>
  <r>
    <s v="CA-2014-129364"/>
    <x v="589"/>
    <d v="2014-12-13T00:00:00"/>
    <s v="Standard Class"/>
    <s v="TB-21250"/>
    <s v="Tim Brockman"/>
    <x v="0"/>
    <s v="United States"/>
    <s v="Salem"/>
    <s v="Oregon"/>
    <n v="97301"/>
    <x v="1"/>
    <s v="TEC-AC-10004227"/>
    <x v="2"/>
    <x v="11"/>
    <x v="1409"/>
    <n v="103.92"/>
    <n v="10"/>
    <n v="0.2"/>
    <x v="980"/>
    <x v="0"/>
    <x v="4"/>
    <s v="2014"/>
  </r>
  <r>
    <s v="CA-2014-129364"/>
    <x v="589"/>
    <d v="2014-12-13T00:00:00"/>
    <s v="Standard Class"/>
    <s v="TB-21250"/>
    <s v="Tim Brockman"/>
    <x v="0"/>
    <s v="United States"/>
    <s v="Salem"/>
    <s v="Oregon"/>
    <n v="97301"/>
    <x v="1"/>
    <s v="OFF-LA-10004409"/>
    <x v="1"/>
    <x v="2"/>
    <x v="1559"/>
    <n v="11.52"/>
    <n v="5"/>
    <n v="0.2"/>
    <x v="3082"/>
    <x v="0"/>
    <x v="4"/>
    <s v="2014"/>
  </r>
  <r>
    <s v="CA-2014-129364"/>
    <x v="589"/>
    <d v="2014-12-13T00:00:00"/>
    <s v="Standard Class"/>
    <s v="TB-21250"/>
    <s v="Tim Brockman"/>
    <x v="0"/>
    <s v="United States"/>
    <s v="Salem"/>
    <s v="Oregon"/>
    <n v="97301"/>
    <x v="1"/>
    <s v="OFF-PA-10001569"/>
    <x v="1"/>
    <x v="10"/>
    <x v="55"/>
    <n v="10.368"/>
    <n v="2"/>
    <n v="0.2"/>
    <x v="572"/>
    <x v="0"/>
    <x v="4"/>
    <s v="2014"/>
  </r>
  <r>
    <s v="CA-2014-129364"/>
    <x v="589"/>
    <d v="2014-12-13T00:00:00"/>
    <s v="Standard Class"/>
    <s v="TB-21250"/>
    <s v="Tim Brockman"/>
    <x v="0"/>
    <s v="United States"/>
    <s v="Salem"/>
    <s v="Oregon"/>
    <n v="97301"/>
    <x v="1"/>
    <s v="OFF-ST-10001031"/>
    <x v="1"/>
    <x v="4"/>
    <x v="1560"/>
    <n v="39.072000000000003"/>
    <n v="3"/>
    <n v="0.2"/>
    <x v="3161"/>
    <x v="0"/>
    <x v="4"/>
    <s v="2014"/>
  </r>
  <r>
    <s v="CA-2016-104969"/>
    <x v="143"/>
    <d v="2016-04-14T00:00:00"/>
    <s v="Standard Class"/>
    <s v="EH-14125"/>
    <s v="Eugene Hildebrand"/>
    <x v="2"/>
    <s v="United States"/>
    <s v="Troy"/>
    <s v="Ohio"/>
    <n v="45373"/>
    <x v="3"/>
    <s v="OFF-EN-10002312"/>
    <x v="1"/>
    <x v="12"/>
    <x v="1462"/>
    <n v="8.8719999999999999"/>
    <n v="1"/>
    <n v="0.2"/>
    <x v="3162"/>
    <x v="0"/>
    <x v="3"/>
    <s v="2016"/>
  </r>
  <r>
    <s v="CA-2016-104969"/>
    <x v="143"/>
    <d v="2016-04-14T00:00:00"/>
    <s v="Standard Class"/>
    <s v="EH-14125"/>
    <s v="Eugene Hildebrand"/>
    <x v="2"/>
    <s v="United States"/>
    <s v="Troy"/>
    <s v="Ohio"/>
    <n v="45373"/>
    <x v="3"/>
    <s v="OFF-BI-10004224"/>
    <x v="1"/>
    <x v="8"/>
    <x v="1070"/>
    <n v="121.104"/>
    <n v="6"/>
    <n v="0.7"/>
    <x v="1503"/>
    <x v="0"/>
    <x v="3"/>
    <s v="2016"/>
  </r>
  <r>
    <s v="CA-2017-154109"/>
    <x v="44"/>
    <d v="2017-11-11T00:00:00"/>
    <s v="Standard Class"/>
    <s v="ML-17410"/>
    <s v="Maris LaWare"/>
    <x v="0"/>
    <s v="United States"/>
    <s v="Philadelphia"/>
    <s v="Pennsylvania"/>
    <n v="19143"/>
    <x v="3"/>
    <s v="FUR-CH-10003774"/>
    <x v="0"/>
    <x v="1"/>
    <x v="1194"/>
    <n v="127.372"/>
    <n v="2"/>
    <n v="0.3"/>
    <x v="3163"/>
    <x v="24"/>
    <x v="0"/>
    <s v="2017"/>
  </r>
  <r>
    <s v="CA-2017-154109"/>
    <x v="44"/>
    <d v="2017-11-11T00:00:00"/>
    <s v="Standard Class"/>
    <s v="ML-17410"/>
    <s v="Maris LaWare"/>
    <x v="0"/>
    <s v="United States"/>
    <s v="Philadelphia"/>
    <s v="Pennsylvania"/>
    <n v="19143"/>
    <x v="3"/>
    <s v="OFF-PA-10000157"/>
    <x v="1"/>
    <x v="10"/>
    <x v="369"/>
    <n v="47.951999999999998"/>
    <n v="3"/>
    <n v="0.2"/>
    <x v="3008"/>
    <x v="24"/>
    <x v="0"/>
    <s v="2017"/>
  </r>
  <r>
    <s v="CA-2015-156440"/>
    <x v="901"/>
    <d v="2015-12-09T00:00:00"/>
    <s v="Standard Class"/>
    <s v="MH-17620"/>
    <s v="Matt Hagelstein"/>
    <x v="1"/>
    <s v="United States"/>
    <s v="San Diego"/>
    <s v="California"/>
    <n v="92105"/>
    <x v="1"/>
    <s v="FUR-FU-10004090"/>
    <x v="0"/>
    <x v="5"/>
    <x v="642"/>
    <n v="44.46"/>
    <n v="2"/>
    <n v="0"/>
    <x v="814"/>
    <x v="5"/>
    <x v="4"/>
    <s v="2015"/>
  </r>
  <r>
    <s v="CA-2015-132626"/>
    <x v="584"/>
    <d v="2015-07-14T00:00:00"/>
    <s v="Standard Class"/>
    <s v="BT-11680"/>
    <s v="Brian Thompson"/>
    <x v="0"/>
    <s v="United States"/>
    <s v="Clinton"/>
    <s v="Maryland"/>
    <n v="20735"/>
    <x v="3"/>
    <s v="OFF-FA-10002763"/>
    <x v="1"/>
    <x v="13"/>
    <x v="1420"/>
    <n v="15.8"/>
    <n v="4"/>
    <n v="0"/>
    <x v="3164"/>
    <x v="3"/>
    <x v="7"/>
    <s v="2015"/>
  </r>
  <r>
    <s v="CA-2015-132626"/>
    <x v="584"/>
    <d v="2015-07-14T00:00:00"/>
    <s v="Standard Class"/>
    <s v="BT-11680"/>
    <s v="Brian Thompson"/>
    <x v="0"/>
    <s v="United States"/>
    <s v="Clinton"/>
    <s v="Maryland"/>
    <n v="20735"/>
    <x v="3"/>
    <s v="TEC-MA-10002428"/>
    <x v="2"/>
    <x v="15"/>
    <x v="1507"/>
    <n v="464.97"/>
    <n v="3"/>
    <n v="0"/>
    <x v="3165"/>
    <x v="3"/>
    <x v="7"/>
    <s v="2015"/>
  </r>
  <r>
    <s v="CA-2015-132626"/>
    <x v="584"/>
    <d v="2015-07-14T00:00:00"/>
    <s v="Standard Class"/>
    <s v="BT-11680"/>
    <s v="Brian Thompson"/>
    <x v="0"/>
    <s v="United States"/>
    <s v="Clinton"/>
    <s v="Maryland"/>
    <n v="20735"/>
    <x v="3"/>
    <s v="FUR-FU-10002918"/>
    <x v="0"/>
    <x v="5"/>
    <x v="269"/>
    <n v="181.96"/>
    <n v="2"/>
    <n v="0"/>
    <x v="3166"/>
    <x v="3"/>
    <x v="7"/>
    <s v="2015"/>
  </r>
  <r>
    <s v="CA-2015-132626"/>
    <x v="584"/>
    <d v="2015-07-14T00:00:00"/>
    <s v="Standard Class"/>
    <s v="BT-11680"/>
    <s v="Brian Thompson"/>
    <x v="0"/>
    <s v="United States"/>
    <s v="Clinton"/>
    <s v="Maryland"/>
    <n v="20735"/>
    <x v="3"/>
    <s v="OFF-LA-10000476"/>
    <x v="1"/>
    <x v="2"/>
    <x v="1561"/>
    <n v="12.39"/>
    <n v="3"/>
    <n v="0"/>
    <x v="730"/>
    <x v="3"/>
    <x v="7"/>
    <s v="2015"/>
  </r>
  <r>
    <s v="CA-2015-132626"/>
    <x v="584"/>
    <d v="2015-07-14T00:00:00"/>
    <s v="Standard Class"/>
    <s v="BT-11680"/>
    <s v="Brian Thompson"/>
    <x v="0"/>
    <s v="United States"/>
    <s v="Clinton"/>
    <s v="Maryland"/>
    <n v="20735"/>
    <x v="3"/>
    <s v="OFF-BI-10002854"/>
    <x v="1"/>
    <x v="8"/>
    <x v="904"/>
    <n v="84.09"/>
    <n v="3"/>
    <n v="0"/>
    <x v="3167"/>
    <x v="3"/>
    <x v="7"/>
    <s v="2015"/>
  </r>
  <r>
    <s v="CA-2015-132626"/>
    <x v="584"/>
    <d v="2015-07-14T00:00:00"/>
    <s v="Standard Class"/>
    <s v="BT-11680"/>
    <s v="Brian Thompson"/>
    <x v="0"/>
    <s v="United States"/>
    <s v="Clinton"/>
    <s v="Maryland"/>
    <n v="20735"/>
    <x v="3"/>
    <s v="OFF-AR-10002987"/>
    <x v="1"/>
    <x v="6"/>
    <x v="1562"/>
    <n v="79.36"/>
    <n v="4"/>
    <n v="0"/>
    <x v="3168"/>
    <x v="3"/>
    <x v="7"/>
    <s v="2015"/>
  </r>
  <r>
    <s v="CA-2015-132626"/>
    <x v="584"/>
    <d v="2015-07-14T00:00:00"/>
    <s v="Standard Class"/>
    <s v="BT-11680"/>
    <s v="Brian Thompson"/>
    <x v="0"/>
    <s v="United States"/>
    <s v="Clinton"/>
    <s v="Maryland"/>
    <n v="20735"/>
    <x v="3"/>
    <s v="OFF-BI-10004001"/>
    <x v="1"/>
    <x v="8"/>
    <x v="818"/>
    <n v="153.36000000000001"/>
    <n v="9"/>
    <n v="0"/>
    <x v="3169"/>
    <x v="3"/>
    <x v="7"/>
    <s v="2015"/>
  </r>
  <r>
    <s v="CA-2015-132626"/>
    <x v="584"/>
    <d v="2015-07-14T00:00:00"/>
    <s v="Standard Class"/>
    <s v="BT-11680"/>
    <s v="Brian Thompson"/>
    <x v="0"/>
    <s v="United States"/>
    <s v="Clinton"/>
    <s v="Maryland"/>
    <n v="20735"/>
    <x v="3"/>
    <s v="OFF-BI-10001634"/>
    <x v="1"/>
    <x v="8"/>
    <x v="24"/>
    <n v="43.68"/>
    <n v="6"/>
    <n v="0"/>
    <x v="3170"/>
    <x v="3"/>
    <x v="7"/>
    <s v="2015"/>
  </r>
  <r>
    <s v="CA-2015-132626"/>
    <x v="584"/>
    <d v="2015-07-14T00:00:00"/>
    <s v="Standard Class"/>
    <s v="BT-11680"/>
    <s v="Brian Thompson"/>
    <x v="0"/>
    <s v="United States"/>
    <s v="Clinton"/>
    <s v="Maryland"/>
    <n v="20735"/>
    <x v="3"/>
    <s v="OFF-ST-10003722"/>
    <x v="1"/>
    <x v="4"/>
    <x v="767"/>
    <n v="98.21"/>
    <n v="7"/>
    <n v="0"/>
    <x v="3171"/>
    <x v="3"/>
    <x v="7"/>
    <s v="2015"/>
  </r>
  <r>
    <s v="CA-2016-102792"/>
    <x v="180"/>
    <d v="2016-12-19T00:00:00"/>
    <s v="Standard Class"/>
    <s v="JC-15340"/>
    <s v="Jasper Cacioppo"/>
    <x v="0"/>
    <s v="United States"/>
    <s v="Riverside"/>
    <s v="California"/>
    <n v="92503"/>
    <x v="1"/>
    <s v="OFF-AR-10004757"/>
    <x v="1"/>
    <x v="6"/>
    <x v="346"/>
    <n v="9.84"/>
    <n v="3"/>
    <n v="0"/>
    <x v="3172"/>
    <x v="7"/>
    <x v="4"/>
    <s v="2016"/>
  </r>
  <r>
    <s v="CA-2016-108567"/>
    <x v="244"/>
    <d v="2016-05-24T00:00:00"/>
    <s v="Standard Class"/>
    <s v="DB-13210"/>
    <s v="Dean Braden"/>
    <x v="0"/>
    <s v="United States"/>
    <s v="Port Saint Lucie"/>
    <s v="Florida"/>
    <n v="34952"/>
    <x v="0"/>
    <s v="OFF-BI-10004140"/>
    <x v="1"/>
    <x v="8"/>
    <x v="307"/>
    <n v="2.694"/>
    <n v="2"/>
    <n v="0.7"/>
    <x v="3173"/>
    <x v="14"/>
    <x v="5"/>
    <s v="2016"/>
  </r>
  <r>
    <s v="CA-2017-140760"/>
    <x v="455"/>
    <d v="2017-06-05T00:00:00"/>
    <s v="Second Class"/>
    <s v="DO-13435"/>
    <s v="Denny Ordway"/>
    <x v="0"/>
    <s v="United States"/>
    <s v="Mesa"/>
    <s v="Arizona"/>
    <n v="85204"/>
    <x v="1"/>
    <s v="OFF-PA-10002479"/>
    <x v="1"/>
    <x v="10"/>
    <x v="219"/>
    <n v="25.344000000000001"/>
    <n v="6"/>
    <n v="0.2"/>
    <x v="897"/>
    <x v="28"/>
    <x v="1"/>
    <s v="2017"/>
  </r>
  <r>
    <s v="CA-2017-140760"/>
    <x v="455"/>
    <d v="2017-06-05T00:00:00"/>
    <s v="Second Class"/>
    <s v="DO-13435"/>
    <s v="Denny Ordway"/>
    <x v="0"/>
    <s v="United States"/>
    <s v="Mesa"/>
    <s v="Arizona"/>
    <n v="85204"/>
    <x v="1"/>
    <s v="OFF-EN-10001141"/>
    <x v="1"/>
    <x v="12"/>
    <x v="598"/>
    <n v="43.92"/>
    <n v="5"/>
    <n v="0.2"/>
    <x v="3174"/>
    <x v="28"/>
    <x v="1"/>
    <s v="2017"/>
  </r>
  <r>
    <s v="US-2015-131359"/>
    <x v="628"/>
    <d v="2015-11-02T00:00:00"/>
    <s v="Second Class"/>
    <s v="FA-14230"/>
    <s v="Frank Atkinson"/>
    <x v="1"/>
    <s v="United States"/>
    <s v="Denver"/>
    <s v="Colorado"/>
    <n v="80219"/>
    <x v="1"/>
    <s v="TEC-MA-10000597"/>
    <x v="2"/>
    <x v="15"/>
    <x v="1299"/>
    <n v="59.994"/>
    <n v="2"/>
    <n v="0.7"/>
    <x v="3175"/>
    <x v="17"/>
    <x v="2"/>
    <s v="2015"/>
  </r>
  <r>
    <s v="US-2015-131359"/>
    <x v="628"/>
    <d v="2015-11-02T00:00:00"/>
    <s v="Second Class"/>
    <s v="FA-14230"/>
    <s v="Frank Atkinson"/>
    <x v="1"/>
    <s v="United States"/>
    <s v="Denver"/>
    <s v="Colorado"/>
    <n v="80219"/>
    <x v="1"/>
    <s v="TEC-CO-10001571"/>
    <x v="2"/>
    <x v="16"/>
    <x v="1563"/>
    <n v="439.99200000000002"/>
    <n v="1"/>
    <n v="0.2"/>
    <x v="3176"/>
    <x v="17"/>
    <x v="2"/>
    <s v="2015"/>
  </r>
  <r>
    <s v="US-2015-131359"/>
    <x v="628"/>
    <d v="2015-11-02T00:00:00"/>
    <s v="Second Class"/>
    <s v="FA-14230"/>
    <s v="Frank Atkinson"/>
    <x v="1"/>
    <s v="United States"/>
    <s v="Denver"/>
    <s v="Colorado"/>
    <n v="80219"/>
    <x v="1"/>
    <s v="TEC-PH-10004531"/>
    <x v="2"/>
    <x v="7"/>
    <x v="721"/>
    <n v="87.96"/>
    <n v="5"/>
    <n v="0.2"/>
    <x v="3177"/>
    <x v="17"/>
    <x v="2"/>
    <s v="2015"/>
  </r>
  <r>
    <s v="US-2015-131359"/>
    <x v="628"/>
    <d v="2015-11-02T00:00:00"/>
    <s v="Second Class"/>
    <s v="FA-14230"/>
    <s v="Frank Atkinson"/>
    <x v="1"/>
    <s v="United States"/>
    <s v="Denver"/>
    <s v="Colorado"/>
    <n v="80219"/>
    <x v="1"/>
    <s v="FUR-FU-10003026"/>
    <x v="0"/>
    <x v="5"/>
    <x v="1564"/>
    <n v="15.488"/>
    <n v="4"/>
    <n v="0.2"/>
    <x v="3178"/>
    <x v="17"/>
    <x v="2"/>
    <s v="2015"/>
  </r>
  <r>
    <s v="CA-2016-142097"/>
    <x v="680"/>
    <d v="2016-10-20T00:00:00"/>
    <s v="Standard Class"/>
    <s v="QJ-19255"/>
    <s v="Quincy Jones"/>
    <x v="1"/>
    <s v="United States"/>
    <s v="Springfield"/>
    <s v="Virginia"/>
    <n v="22153"/>
    <x v="0"/>
    <s v="OFF-BI-10002082"/>
    <x v="1"/>
    <x v="8"/>
    <x v="1182"/>
    <n v="232.96"/>
    <n v="7"/>
    <n v="0"/>
    <x v="3179"/>
    <x v="4"/>
    <x v="2"/>
    <s v="2016"/>
  </r>
  <r>
    <s v="CA-2016-142097"/>
    <x v="680"/>
    <d v="2016-10-20T00:00:00"/>
    <s v="Standard Class"/>
    <s v="QJ-19255"/>
    <s v="Quincy Jones"/>
    <x v="1"/>
    <s v="United States"/>
    <s v="Springfield"/>
    <s v="Virginia"/>
    <n v="22153"/>
    <x v="0"/>
    <s v="OFF-EN-10002312"/>
    <x v="1"/>
    <x v="12"/>
    <x v="1462"/>
    <n v="66.540000000000006"/>
    <n v="6"/>
    <n v="0"/>
    <x v="3180"/>
    <x v="4"/>
    <x v="2"/>
    <s v="2016"/>
  </r>
  <r>
    <s v="CA-2016-142097"/>
    <x v="680"/>
    <d v="2016-10-20T00:00:00"/>
    <s v="Standard Class"/>
    <s v="QJ-19255"/>
    <s v="Quincy Jones"/>
    <x v="1"/>
    <s v="United States"/>
    <s v="Springfield"/>
    <s v="Virginia"/>
    <n v="22153"/>
    <x v="0"/>
    <s v="OFF-AP-10000696"/>
    <x v="1"/>
    <x v="9"/>
    <x v="336"/>
    <n v="43.26"/>
    <n v="3"/>
    <n v="0"/>
    <x v="2018"/>
    <x v="4"/>
    <x v="2"/>
    <s v="2016"/>
  </r>
  <r>
    <s v="CA-2015-151680"/>
    <x v="902"/>
    <d v="2015-11-21T00:00:00"/>
    <s v="Second Class"/>
    <s v="TC-21475"/>
    <s v="Tony Chapman"/>
    <x v="2"/>
    <s v="United States"/>
    <s v="Seattle"/>
    <s v="Washington"/>
    <n v="98115"/>
    <x v="1"/>
    <s v="FUR-FU-10000305"/>
    <x v="0"/>
    <x v="5"/>
    <x v="1446"/>
    <n v="141.96"/>
    <n v="2"/>
    <n v="0"/>
    <x v="3181"/>
    <x v="12"/>
    <x v="0"/>
    <s v="2015"/>
  </r>
  <r>
    <s v="CA-2014-140039"/>
    <x v="103"/>
    <d v="2014-09-17T00:00:00"/>
    <s v="Standard Class"/>
    <s v="ON-18715"/>
    <s v="Odella Nelson"/>
    <x v="1"/>
    <s v="United States"/>
    <s v="Tempe"/>
    <s v="Arizona"/>
    <n v="85281"/>
    <x v="1"/>
    <s v="OFF-ST-10001034"/>
    <x v="1"/>
    <x v="4"/>
    <x v="1565"/>
    <n v="79.400000000000006"/>
    <n v="5"/>
    <n v="0.2"/>
    <x v="3182"/>
    <x v="7"/>
    <x v="8"/>
    <s v="2014"/>
  </r>
  <r>
    <s v="CA-2017-160416"/>
    <x v="38"/>
    <d v="2017-11-18T00:00:00"/>
    <s v="Second Class"/>
    <s v="AD-10180"/>
    <s v="Alan Dominguez"/>
    <x v="2"/>
    <s v="United States"/>
    <s v="Yonkers"/>
    <s v="New York"/>
    <n v="10701"/>
    <x v="3"/>
    <s v="TEC-AC-10004114"/>
    <x v="2"/>
    <x v="11"/>
    <x v="375"/>
    <n v="163.96"/>
    <n v="4"/>
    <n v="0"/>
    <x v="3183"/>
    <x v="7"/>
    <x v="0"/>
    <s v="2017"/>
  </r>
  <r>
    <s v="CA-2017-169411"/>
    <x v="165"/>
    <d v="2017-12-29T00:00:00"/>
    <s v="Standard Class"/>
    <s v="AC-10615"/>
    <s v="Ann Chong"/>
    <x v="1"/>
    <s v="United States"/>
    <s v="Rochester"/>
    <s v="New York"/>
    <n v="14609"/>
    <x v="3"/>
    <s v="FUR-FU-10001602"/>
    <x v="0"/>
    <x v="5"/>
    <x v="766"/>
    <n v="37.93"/>
    <n v="1"/>
    <n v="0"/>
    <x v="3184"/>
    <x v="16"/>
    <x v="4"/>
    <s v="2017"/>
  </r>
  <r>
    <s v="CA-2016-126543"/>
    <x v="850"/>
    <d v="2016-01-13T00:00:00"/>
    <s v="Second Class"/>
    <s v="MF-17665"/>
    <s v="Maureen Fritzler"/>
    <x v="1"/>
    <s v="United States"/>
    <s v="Toledo"/>
    <s v="Ohio"/>
    <n v="43615"/>
    <x v="3"/>
    <s v="FUR-FU-10002445"/>
    <x v="0"/>
    <x v="5"/>
    <x v="1448"/>
    <n v="15.167999999999999"/>
    <n v="2"/>
    <n v="0.2"/>
    <x v="3185"/>
    <x v="3"/>
    <x v="9"/>
    <s v="2016"/>
  </r>
  <r>
    <s v="CA-2015-104941"/>
    <x v="385"/>
    <d v="2015-06-19T00:00:00"/>
    <s v="Standard Class"/>
    <s v="DH-13075"/>
    <s v="Dave Hallsten"/>
    <x v="1"/>
    <s v="United States"/>
    <s v="Decatur"/>
    <s v="Alabama"/>
    <n v="35601"/>
    <x v="0"/>
    <s v="OFF-AR-10004269"/>
    <x v="1"/>
    <x v="6"/>
    <x v="1550"/>
    <n v="24.78"/>
    <n v="6"/>
    <n v="0"/>
    <x v="3186"/>
    <x v="7"/>
    <x v="1"/>
    <s v="2015"/>
  </r>
  <r>
    <s v="CA-2015-104941"/>
    <x v="385"/>
    <d v="2015-06-19T00:00:00"/>
    <s v="Standard Class"/>
    <s v="DH-13075"/>
    <s v="Dave Hallsten"/>
    <x v="1"/>
    <s v="United States"/>
    <s v="Decatur"/>
    <s v="Alabama"/>
    <n v="35601"/>
    <x v="0"/>
    <s v="OFF-BI-10001249"/>
    <x v="1"/>
    <x v="8"/>
    <x v="1191"/>
    <n v="19.14"/>
    <n v="3"/>
    <n v="0"/>
    <x v="3187"/>
    <x v="7"/>
    <x v="1"/>
    <s v="2015"/>
  </r>
  <r>
    <s v="CA-2015-104941"/>
    <x v="385"/>
    <d v="2015-06-19T00:00:00"/>
    <s v="Standard Class"/>
    <s v="DH-13075"/>
    <s v="Dave Hallsten"/>
    <x v="1"/>
    <s v="United States"/>
    <s v="Decatur"/>
    <s v="Alabama"/>
    <n v="35601"/>
    <x v="0"/>
    <s v="TEC-CO-10004202"/>
    <x v="2"/>
    <x v="16"/>
    <x v="844"/>
    <n v="899.97"/>
    <n v="3"/>
    <n v="0"/>
    <x v="3188"/>
    <x v="7"/>
    <x v="1"/>
    <s v="2015"/>
  </r>
  <r>
    <s v="CA-2015-104941"/>
    <x v="385"/>
    <d v="2015-06-19T00:00:00"/>
    <s v="Standard Class"/>
    <s v="DH-13075"/>
    <s v="Dave Hallsten"/>
    <x v="1"/>
    <s v="United States"/>
    <s v="Decatur"/>
    <s v="Alabama"/>
    <n v="35601"/>
    <x v="0"/>
    <s v="OFF-PA-10003363"/>
    <x v="1"/>
    <x v="10"/>
    <x v="1529"/>
    <n v="32.4"/>
    <n v="5"/>
    <n v="0"/>
    <x v="56"/>
    <x v="7"/>
    <x v="1"/>
    <s v="2015"/>
  </r>
  <r>
    <s v="CA-2017-160087"/>
    <x v="257"/>
    <d v="2017-03-22T00:00:00"/>
    <s v="Standard Class"/>
    <s v="EN-13780"/>
    <s v="Edward Nazzal"/>
    <x v="0"/>
    <s v="United States"/>
    <s v="Dallas"/>
    <s v="Texas"/>
    <n v="75220"/>
    <x v="2"/>
    <s v="OFF-AR-10001915"/>
    <x v="1"/>
    <x v="6"/>
    <x v="1057"/>
    <n v="23.832000000000001"/>
    <n v="3"/>
    <n v="0.2"/>
    <x v="3189"/>
    <x v="15"/>
    <x v="10"/>
    <s v="2017"/>
  </r>
  <r>
    <s v="CA-2014-120544"/>
    <x v="533"/>
    <d v="2014-11-27T00:00:00"/>
    <s v="Standard Class"/>
    <s v="SS-20140"/>
    <s v="Saphhira Shifley"/>
    <x v="1"/>
    <s v="United States"/>
    <s v="Mesquite"/>
    <s v="Texas"/>
    <n v="75150"/>
    <x v="2"/>
    <s v="FUR-FU-10001940"/>
    <x v="0"/>
    <x v="5"/>
    <x v="222"/>
    <n v="6.3680000000000003"/>
    <n v="2"/>
    <n v="0.6"/>
    <x v="3190"/>
    <x v="27"/>
    <x v="0"/>
    <s v="2014"/>
  </r>
  <r>
    <s v="CA-2014-120544"/>
    <x v="533"/>
    <d v="2014-11-27T00:00:00"/>
    <s v="Standard Class"/>
    <s v="SS-20140"/>
    <s v="Saphhira Shifley"/>
    <x v="1"/>
    <s v="United States"/>
    <s v="Mesquite"/>
    <s v="Texas"/>
    <n v="75150"/>
    <x v="2"/>
    <s v="OFF-AP-10004336"/>
    <x v="1"/>
    <x v="9"/>
    <x v="1040"/>
    <n v="34.176000000000002"/>
    <n v="3"/>
    <n v="0.8"/>
    <x v="3191"/>
    <x v="27"/>
    <x v="0"/>
    <s v="2014"/>
  </r>
  <r>
    <s v="CA-2014-120544"/>
    <x v="533"/>
    <d v="2014-11-27T00:00:00"/>
    <s v="Standard Class"/>
    <s v="SS-20140"/>
    <s v="Saphhira Shifley"/>
    <x v="1"/>
    <s v="United States"/>
    <s v="Mesquite"/>
    <s v="Texas"/>
    <n v="75150"/>
    <x v="2"/>
    <s v="TEC-AC-10003709"/>
    <x v="2"/>
    <x v="11"/>
    <x v="1413"/>
    <n v="5.5439999999999996"/>
    <n v="7"/>
    <n v="0.2"/>
    <x v="3192"/>
    <x v="27"/>
    <x v="0"/>
    <s v="2014"/>
  </r>
  <r>
    <s v="CA-2017-113670"/>
    <x v="453"/>
    <d v="2017-10-17T00:00:00"/>
    <s v="First Class"/>
    <s v="RS-19765"/>
    <s v="Roland Schwarz"/>
    <x v="1"/>
    <s v="United States"/>
    <s v="Los Angeles"/>
    <s v="California"/>
    <n v="90045"/>
    <x v="1"/>
    <s v="FUR-TA-10001705"/>
    <x v="0"/>
    <x v="3"/>
    <x v="215"/>
    <n v="510.24"/>
    <n v="3"/>
    <n v="0.2"/>
    <x v="3193"/>
    <x v="4"/>
    <x v="2"/>
    <s v="2017"/>
  </r>
  <r>
    <s v="CA-2017-113670"/>
    <x v="453"/>
    <d v="2017-10-17T00:00:00"/>
    <s v="First Class"/>
    <s v="RS-19765"/>
    <s v="Roland Schwarz"/>
    <x v="1"/>
    <s v="United States"/>
    <s v="Los Angeles"/>
    <s v="California"/>
    <n v="90045"/>
    <x v="1"/>
    <s v="OFF-PA-10000675"/>
    <x v="1"/>
    <x v="10"/>
    <x v="1115"/>
    <n v="204.95"/>
    <n v="5"/>
    <n v="0"/>
    <x v="3194"/>
    <x v="4"/>
    <x v="2"/>
    <s v="2017"/>
  </r>
  <r>
    <s v="CA-2017-166198"/>
    <x v="81"/>
    <d v="2017-04-24T00:00:00"/>
    <s v="First Class"/>
    <s v="JW-15955"/>
    <s v="Joni Wasserman"/>
    <x v="0"/>
    <s v="United States"/>
    <s v="Seattle"/>
    <s v="Washington"/>
    <n v="98103"/>
    <x v="1"/>
    <s v="TEC-AC-10000521"/>
    <x v="2"/>
    <x v="11"/>
    <x v="1566"/>
    <n v="11.54"/>
    <n v="1"/>
    <n v="0"/>
    <x v="1759"/>
    <x v="30"/>
    <x v="3"/>
    <s v="2017"/>
  </r>
  <r>
    <s v="CA-2017-166198"/>
    <x v="81"/>
    <d v="2017-04-24T00:00:00"/>
    <s v="First Class"/>
    <s v="JW-15955"/>
    <s v="Joni Wasserman"/>
    <x v="0"/>
    <s v="United States"/>
    <s v="Seattle"/>
    <s v="Washington"/>
    <n v="98103"/>
    <x v="1"/>
    <s v="FUR-FU-10004622"/>
    <x v="0"/>
    <x v="5"/>
    <x v="795"/>
    <n v="162.6"/>
    <n v="3"/>
    <n v="0"/>
    <x v="3195"/>
    <x v="30"/>
    <x v="3"/>
    <s v="2017"/>
  </r>
  <r>
    <s v="CA-2014-135608"/>
    <x v="589"/>
    <d v="2014-12-10T00:00:00"/>
    <s v="Second Class"/>
    <s v="JK-15625"/>
    <s v="Jim Karlsson"/>
    <x v="0"/>
    <s v="United States"/>
    <s v="Olympia"/>
    <s v="Washington"/>
    <n v="98502"/>
    <x v="1"/>
    <s v="OFF-PA-10001954"/>
    <x v="1"/>
    <x v="10"/>
    <x v="600"/>
    <n v="45.68"/>
    <n v="2"/>
    <n v="0"/>
    <x v="1957"/>
    <x v="0"/>
    <x v="4"/>
    <s v="2014"/>
  </r>
  <r>
    <s v="CA-2014-135608"/>
    <x v="589"/>
    <d v="2014-12-10T00:00:00"/>
    <s v="Second Class"/>
    <s v="JK-15625"/>
    <s v="Jim Karlsson"/>
    <x v="0"/>
    <s v="United States"/>
    <s v="Olympia"/>
    <s v="Washington"/>
    <n v="98502"/>
    <x v="1"/>
    <s v="FUR-CH-10002602"/>
    <x v="0"/>
    <x v="1"/>
    <x v="291"/>
    <n v="603.91999999999996"/>
    <n v="5"/>
    <n v="0.2"/>
    <x v="2882"/>
    <x v="0"/>
    <x v="4"/>
    <s v="2014"/>
  </r>
  <r>
    <s v="CA-2017-144568"/>
    <x v="148"/>
    <d v="2017-06-02T00:00:00"/>
    <s v="Standard Class"/>
    <s v="JO-15550"/>
    <s v="Jesus Ocampo"/>
    <x v="2"/>
    <s v="United States"/>
    <s v="Omaha"/>
    <s v="Nebraska"/>
    <n v="68104"/>
    <x v="2"/>
    <s v="OFF-FA-10004395"/>
    <x v="1"/>
    <x v="13"/>
    <x v="1201"/>
    <n v="23.55"/>
    <n v="5"/>
    <n v="0"/>
    <x v="3196"/>
    <x v="25"/>
    <x v="5"/>
    <s v="2017"/>
  </r>
  <r>
    <s v="CA-2016-142370"/>
    <x v="251"/>
    <d v="2016-09-23T00:00:00"/>
    <s v="Standard Class"/>
    <s v="TP-21130"/>
    <s v="Theone Pippenger"/>
    <x v="0"/>
    <s v="United States"/>
    <s v="Columbus"/>
    <s v="Georgia"/>
    <n v="31907"/>
    <x v="0"/>
    <s v="OFF-SU-10003002"/>
    <x v="1"/>
    <x v="14"/>
    <x v="1567"/>
    <n v="5.04"/>
    <n v="2"/>
    <n v="0"/>
    <x v="3197"/>
    <x v="12"/>
    <x v="8"/>
    <s v="2016"/>
  </r>
  <r>
    <s v="CA-2016-142370"/>
    <x v="251"/>
    <d v="2016-09-23T00:00:00"/>
    <s v="Standard Class"/>
    <s v="TP-21130"/>
    <s v="Theone Pippenger"/>
    <x v="0"/>
    <s v="United States"/>
    <s v="Columbus"/>
    <s v="Georgia"/>
    <n v="31907"/>
    <x v="0"/>
    <s v="TEC-AC-10002926"/>
    <x v="2"/>
    <x v="11"/>
    <x v="1123"/>
    <n v="249.95"/>
    <n v="5"/>
    <n v="0"/>
    <x v="3198"/>
    <x v="12"/>
    <x v="8"/>
    <s v="2016"/>
  </r>
  <r>
    <s v="CA-2016-105900"/>
    <x v="42"/>
    <d v="2016-09-23T00:00:00"/>
    <s v="Standard Class"/>
    <s v="BS-11590"/>
    <s v="Brendan Sweed"/>
    <x v="1"/>
    <s v="United States"/>
    <s v="Columbus"/>
    <s v="Indiana"/>
    <n v="47201"/>
    <x v="2"/>
    <s v="OFF-AR-10002656"/>
    <x v="1"/>
    <x v="6"/>
    <x v="159"/>
    <n v="33.4"/>
    <n v="5"/>
    <n v="0"/>
    <x v="3199"/>
    <x v="11"/>
    <x v="8"/>
    <s v="2016"/>
  </r>
  <r>
    <s v="CA-2016-151155"/>
    <x v="887"/>
    <d v="2016-12-24T00:00:00"/>
    <s v="Standard Class"/>
    <s v="AB-10255"/>
    <s v="Alejandro Ballentine"/>
    <x v="2"/>
    <s v="United States"/>
    <s v="Jackson"/>
    <s v="Mississippi"/>
    <n v="39212"/>
    <x v="0"/>
    <s v="FUR-FU-10001918"/>
    <x v="0"/>
    <x v="5"/>
    <x v="283"/>
    <n v="18.920000000000002"/>
    <n v="4"/>
    <n v="0"/>
    <x v="3200"/>
    <x v="14"/>
    <x v="4"/>
    <s v="2016"/>
  </r>
  <r>
    <s v="CA-2016-151155"/>
    <x v="887"/>
    <d v="2016-12-24T00:00:00"/>
    <s v="Standard Class"/>
    <s v="AB-10255"/>
    <s v="Alejandro Ballentine"/>
    <x v="2"/>
    <s v="United States"/>
    <s v="Jackson"/>
    <s v="Mississippi"/>
    <n v="39212"/>
    <x v="0"/>
    <s v="OFF-BI-10003910"/>
    <x v="1"/>
    <x v="8"/>
    <x v="8"/>
    <n v="15.42"/>
    <n v="2"/>
    <n v="0"/>
    <x v="3201"/>
    <x v="14"/>
    <x v="4"/>
    <s v="2016"/>
  </r>
  <r>
    <s v="CA-2017-144036"/>
    <x v="903"/>
    <d v="2017-11-26T00:00:00"/>
    <s v="Standard Class"/>
    <s v="FO-14305"/>
    <s v="Frank Olsen"/>
    <x v="0"/>
    <s v="United States"/>
    <s v="Houston"/>
    <s v="Texas"/>
    <n v="77070"/>
    <x v="2"/>
    <s v="OFF-AR-10000122"/>
    <x v="1"/>
    <x v="6"/>
    <x v="311"/>
    <n v="35.712000000000003"/>
    <n v="8"/>
    <n v="0.2"/>
    <x v="3202"/>
    <x v="6"/>
    <x v="0"/>
    <s v="2017"/>
  </r>
  <r>
    <s v="US-2014-169789"/>
    <x v="125"/>
    <d v="2015-01-04T00:00:00"/>
    <s v="Standard Class"/>
    <s v="MF-17665"/>
    <s v="Maureen Fritzler"/>
    <x v="1"/>
    <s v="United States"/>
    <s v="Phoenix"/>
    <s v="Arizona"/>
    <n v="85023"/>
    <x v="1"/>
    <s v="OFF-BI-10004600"/>
    <x v="1"/>
    <x v="8"/>
    <x v="1486"/>
    <n v="551.98500000000001"/>
    <n v="5"/>
    <n v="0.7"/>
    <x v="3203"/>
    <x v="17"/>
    <x v="4"/>
    <s v="2014"/>
  </r>
  <r>
    <s v="CA-2017-127264"/>
    <x v="355"/>
    <d v="2017-04-05T00:00:00"/>
    <s v="First Class"/>
    <s v="SA-20830"/>
    <s v="Sue Ann Reed"/>
    <x v="0"/>
    <s v="United States"/>
    <s v="Chicago"/>
    <s v="Illinois"/>
    <n v="60653"/>
    <x v="2"/>
    <s v="OFF-AR-10003045"/>
    <x v="1"/>
    <x v="6"/>
    <x v="425"/>
    <n v="7.056"/>
    <n v="3"/>
    <n v="0.2"/>
    <x v="2835"/>
    <x v="21"/>
    <x v="3"/>
    <s v="2017"/>
  </r>
  <r>
    <s v="CA-2016-151512"/>
    <x v="482"/>
    <d v="2017-01-02T00:00:00"/>
    <s v="Standard Class"/>
    <s v="SH-19975"/>
    <s v="Sally Hughsby"/>
    <x v="1"/>
    <s v="United States"/>
    <s v="Denver"/>
    <s v="Colorado"/>
    <n v="80219"/>
    <x v="1"/>
    <s v="OFF-AP-10000252"/>
    <x v="1"/>
    <x v="9"/>
    <x v="1251"/>
    <n v="18.72"/>
    <n v="2"/>
    <n v="0.2"/>
    <x v="3204"/>
    <x v="20"/>
    <x v="4"/>
    <s v="2016"/>
  </r>
  <r>
    <s v="CA-2016-165169"/>
    <x v="410"/>
    <d v="2016-06-11T00:00:00"/>
    <s v="Standard Class"/>
    <s v="JL-15235"/>
    <s v="Janet Lee"/>
    <x v="0"/>
    <s v="United States"/>
    <s v="Newark"/>
    <s v="Delaware"/>
    <n v="19711"/>
    <x v="3"/>
    <s v="OFF-ST-10001496"/>
    <x v="1"/>
    <x v="4"/>
    <x v="733"/>
    <n v="360.38"/>
    <n v="2"/>
    <n v="0"/>
    <x v="3205"/>
    <x v="5"/>
    <x v="1"/>
    <s v="2016"/>
  </r>
  <r>
    <s v="CA-2016-165169"/>
    <x v="410"/>
    <d v="2016-06-11T00:00:00"/>
    <s v="Standard Class"/>
    <s v="JL-15235"/>
    <s v="Janet Lee"/>
    <x v="0"/>
    <s v="United States"/>
    <s v="Newark"/>
    <s v="Delaware"/>
    <n v="19711"/>
    <x v="3"/>
    <s v="OFF-AR-10000122"/>
    <x v="1"/>
    <x v="6"/>
    <x v="311"/>
    <n v="11.16"/>
    <n v="2"/>
    <n v="0"/>
    <x v="3206"/>
    <x v="5"/>
    <x v="1"/>
    <s v="2016"/>
  </r>
  <r>
    <s v="CA-2016-165169"/>
    <x v="410"/>
    <d v="2016-06-11T00:00:00"/>
    <s v="Standard Class"/>
    <s v="JL-15235"/>
    <s v="Janet Lee"/>
    <x v="0"/>
    <s v="United States"/>
    <s v="Newark"/>
    <s v="Delaware"/>
    <n v="19711"/>
    <x v="3"/>
    <s v="OFF-LA-10000407"/>
    <x v="1"/>
    <x v="2"/>
    <x v="1495"/>
    <n v="14.94"/>
    <n v="3"/>
    <n v="0"/>
    <x v="2557"/>
    <x v="5"/>
    <x v="1"/>
    <s v="2016"/>
  </r>
  <r>
    <s v="CA-2015-109575"/>
    <x v="227"/>
    <d v="2015-09-23T00:00:00"/>
    <s v="Standard Class"/>
    <s v="KH-16630"/>
    <s v="Ken Heidel"/>
    <x v="1"/>
    <s v="United States"/>
    <s v="Clinton"/>
    <s v="Maryland"/>
    <n v="20735"/>
    <x v="3"/>
    <s v="OFF-ST-10004950"/>
    <x v="1"/>
    <x v="4"/>
    <x v="1009"/>
    <n v="41.96"/>
    <n v="2"/>
    <n v="0"/>
    <x v="3207"/>
    <x v="15"/>
    <x v="8"/>
    <s v="2015"/>
  </r>
  <r>
    <s v="CA-2015-109575"/>
    <x v="227"/>
    <d v="2015-09-23T00:00:00"/>
    <s v="Standard Class"/>
    <s v="KH-16630"/>
    <s v="Ken Heidel"/>
    <x v="1"/>
    <s v="United States"/>
    <s v="Clinton"/>
    <s v="Maryland"/>
    <n v="20735"/>
    <x v="3"/>
    <s v="OFF-ST-10004123"/>
    <x v="1"/>
    <x v="4"/>
    <x v="72"/>
    <n v="636.86"/>
    <n v="7"/>
    <n v="0"/>
    <x v="232"/>
    <x v="15"/>
    <x v="8"/>
    <s v="2015"/>
  </r>
  <r>
    <s v="CA-2015-109575"/>
    <x v="227"/>
    <d v="2015-09-23T00:00:00"/>
    <s v="Standard Class"/>
    <s v="KH-16630"/>
    <s v="Ken Heidel"/>
    <x v="1"/>
    <s v="United States"/>
    <s v="Clinton"/>
    <s v="Maryland"/>
    <n v="20735"/>
    <x v="3"/>
    <s v="TEC-PH-10000730"/>
    <x v="2"/>
    <x v="7"/>
    <x v="1568"/>
    <n v="499.99"/>
    <n v="1"/>
    <n v="0"/>
    <x v="3208"/>
    <x v="15"/>
    <x v="8"/>
    <s v="2015"/>
  </r>
  <r>
    <s v="CA-2015-109575"/>
    <x v="227"/>
    <d v="2015-09-23T00:00:00"/>
    <s v="Standard Class"/>
    <s v="KH-16630"/>
    <s v="Ken Heidel"/>
    <x v="1"/>
    <s v="United States"/>
    <s v="Clinton"/>
    <s v="Maryland"/>
    <n v="20735"/>
    <x v="3"/>
    <s v="TEC-PH-10000895"/>
    <x v="2"/>
    <x v="7"/>
    <x v="1137"/>
    <n v="1259.93"/>
    <n v="7"/>
    <n v="0"/>
    <x v="3209"/>
    <x v="15"/>
    <x v="8"/>
    <s v="2015"/>
  </r>
  <r>
    <s v="CA-2015-109575"/>
    <x v="227"/>
    <d v="2015-09-23T00:00:00"/>
    <s v="Standard Class"/>
    <s v="KH-16630"/>
    <s v="Ken Heidel"/>
    <x v="1"/>
    <s v="United States"/>
    <s v="Clinton"/>
    <s v="Maryland"/>
    <n v="20735"/>
    <x v="3"/>
    <s v="OFF-BI-10000962"/>
    <x v="1"/>
    <x v="8"/>
    <x v="1513"/>
    <n v="65.08"/>
    <n v="4"/>
    <n v="0"/>
    <x v="3210"/>
    <x v="15"/>
    <x v="8"/>
    <s v="2015"/>
  </r>
  <r>
    <s v="CA-2017-168193"/>
    <x v="904"/>
    <d v="2017-03-11T00:00:00"/>
    <s v="Second Class"/>
    <s v="RM-19750"/>
    <s v="Roland Murray"/>
    <x v="0"/>
    <s v="United States"/>
    <s v="New York City"/>
    <s v="New York"/>
    <n v="10011"/>
    <x v="3"/>
    <s v="OFF-PA-10002254"/>
    <x v="1"/>
    <x v="10"/>
    <x v="146"/>
    <n v="26.38"/>
    <n v="1"/>
    <n v="0"/>
    <x v="1012"/>
    <x v="24"/>
    <x v="10"/>
    <s v="2017"/>
  </r>
  <r>
    <s v="CA-2017-168193"/>
    <x v="904"/>
    <d v="2017-03-11T00:00:00"/>
    <s v="Second Class"/>
    <s v="RM-19750"/>
    <s v="Roland Murray"/>
    <x v="0"/>
    <s v="United States"/>
    <s v="New York City"/>
    <s v="New York"/>
    <n v="10011"/>
    <x v="3"/>
    <s v="FUR-FU-10002554"/>
    <x v="0"/>
    <x v="5"/>
    <x v="921"/>
    <n v="71.97"/>
    <n v="3"/>
    <n v="0"/>
    <x v="3211"/>
    <x v="24"/>
    <x v="10"/>
    <s v="2017"/>
  </r>
  <r>
    <s v="CA-2016-115476"/>
    <x v="716"/>
    <d v="2016-03-17T00:00:00"/>
    <s v="Same Day"/>
    <s v="VM-21835"/>
    <s v="Vivian Mathis"/>
    <x v="0"/>
    <s v="United States"/>
    <s v="Newark"/>
    <s v="Delaware"/>
    <n v="19711"/>
    <x v="3"/>
    <s v="TEC-PH-10000673"/>
    <x v="2"/>
    <x v="7"/>
    <x v="1405"/>
    <n v="129.97999999999999"/>
    <n v="2"/>
    <n v="0"/>
    <x v="2403"/>
    <x v="11"/>
    <x v="10"/>
    <s v="2016"/>
  </r>
  <r>
    <s v="CA-2016-115476"/>
    <x v="716"/>
    <d v="2016-03-17T00:00:00"/>
    <s v="Same Day"/>
    <s v="VM-21835"/>
    <s v="Vivian Mathis"/>
    <x v="0"/>
    <s v="United States"/>
    <s v="Newark"/>
    <s v="Delaware"/>
    <n v="19711"/>
    <x v="3"/>
    <s v="OFF-BI-10000962"/>
    <x v="1"/>
    <x v="8"/>
    <x v="1513"/>
    <n v="32.54"/>
    <n v="2"/>
    <n v="0"/>
    <x v="3212"/>
    <x v="11"/>
    <x v="10"/>
    <s v="2016"/>
  </r>
  <r>
    <s v="CA-2016-133340"/>
    <x v="10"/>
    <d v="2016-12-13T00:00:00"/>
    <s v="Standard Class"/>
    <s v="LH-17155"/>
    <s v="Logan Haushalter"/>
    <x v="0"/>
    <s v="United States"/>
    <s v="Jackson"/>
    <s v="Michigan"/>
    <n v="49201"/>
    <x v="2"/>
    <s v="TEC-PH-10003988"/>
    <x v="2"/>
    <x v="7"/>
    <x v="47"/>
    <n v="10.9"/>
    <n v="1"/>
    <n v="0"/>
    <x v="3213"/>
    <x v="3"/>
    <x v="4"/>
    <s v="2016"/>
  </r>
  <r>
    <s v="CA-2016-133340"/>
    <x v="10"/>
    <d v="2016-12-13T00:00:00"/>
    <s v="Standard Class"/>
    <s v="LH-17155"/>
    <s v="Logan Haushalter"/>
    <x v="0"/>
    <s v="United States"/>
    <s v="Jackson"/>
    <s v="Michigan"/>
    <n v="49201"/>
    <x v="2"/>
    <s v="TEC-AC-10001109"/>
    <x v="2"/>
    <x v="11"/>
    <x v="1007"/>
    <n v="59.98"/>
    <n v="2"/>
    <n v="0"/>
    <x v="3214"/>
    <x v="3"/>
    <x v="4"/>
    <s v="2016"/>
  </r>
  <r>
    <s v="CA-2016-133340"/>
    <x v="10"/>
    <d v="2016-12-13T00:00:00"/>
    <s v="Standard Class"/>
    <s v="LH-17155"/>
    <s v="Logan Haushalter"/>
    <x v="0"/>
    <s v="United States"/>
    <s v="Jackson"/>
    <s v="Michigan"/>
    <n v="49201"/>
    <x v="2"/>
    <s v="OFF-AP-10002311"/>
    <x v="1"/>
    <x v="9"/>
    <x v="14"/>
    <n v="61.929000000000002"/>
    <n v="1"/>
    <n v="0.1"/>
    <x v="3215"/>
    <x v="3"/>
    <x v="4"/>
    <s v="2016"/>
  </r>
  <r>
    <s v="CA-2016-137848"/>
    <x v="804"/>
    <d v="2016-01-21T00:00:00"/>
    <s v="Standard Class"/>
    <s v="WB-21850"/>
    <s v="William Brown"/>
    <x v="0"/>
    <s v="United States"/>
    <s v="New York City"/>
    <s v="New York"/>
    <n v="10011"/>
    <x v="3"/>
    <s v="OFF-EN-10001137"/>
    <x v="1"/>
    <x v="12"/>
    <x v="318"/>
    <n v="16.52"/>
    <n v="4"/>
    <n v="0"/>
    <x v="1984"/>
    <x v="4"/>
    <x v="9"/>
    <s v="2016"/>
  </r>
  <r>
    <s v="CA-2016-137848"/>
    <x v="804"/>
    <d v="2016-01-21T00:00:00"/>
    <s v="Standard Class"/>
    <s v="WB-21850"/>
    <s v="William Brown"/>
    <x v="0"/>
    <s v="United States"/>
    <s v="New York City"/>
    <s v="New York"/>
    <n v="10011"/>
    <x v="3"/>
    <s v="OFF-PA-10004285"/>
    <x v="1"/>
    <x v="10"/>
    <x v="1268"/>
    <n v="60.12"/>
    <n v="9"/>
    <n v="0"/>
    <x v="1958"/>
    <x v="4"/>
    <x v="9"/>
    <s v="2016"/>
  </r>
  <r>
    <s v="CA-2016-137848"/>
    <x v="804"/>
    <d v="2016-01-21T00:00:00"/>
    <s v="Standard Class"/>
    <s v="WB-21850"/>
    <s v="William Brown"/>
    <x v="0"/>
    <s v="United States"/>
    <s v="New York City"/>
    <s v="New York"/>
    <n v="10011"/>
    <x v="3"/>
    <s v="OFF-BI-10002225"/>
    <x v="1"/>
    <x v="8"/>
    <x v="340"/>
    <n v="49.536000000000001"/>
    <n v="3"/>
    <n v="0.2"/>
    <x v="373"/>
    <x v="4"/>
    <x v="9"/>
    <s v="2016"/>
  </r>
  <r>
    <s v="CA-2014-113047"/>
    <x v="745"/>
    <d v="2014-10-24T00:00:00"/>
    <s v="Same Day"/>
    <s v="AP-10915"/>
    <s v="Arthur Prichep"/>
    <x v="0"/>
    <s v="United States"/>
    <s v="Rock Hill"/>
    <s v="South Carolina"/>
    <n v="29730"/>
    <x v="0"/>
    <s v="OFF-FA-10002763"/>
    <x v="1"/>
    <x v="13"/>
    <x v="1420"/>
    <n v="11.85"/>
    <n v="3"/>
    <n v="0"/>
    <x v="3185"/>
    <x v="16"/>
    <x v="2"/>
    <s v="2014"/>
  </r>
  <r>
    <s v="CA-2016-149979"/>
    <x v="713"/>
    <d v="2016-09-28T00:00:00"/>
    <s v="Second Class"/>
    <s v="RA-19915"/>
    <s v="Russell Applegate"/>
    <x v="0"/>
    <s v="United States"/>
    <s v="Columbus"/>
    <s v="Georgia"/>
    <n v="31907"/>
    <x v="0"/>
    <s v="OFF-ST-10003058"/>
    <x v="1"/>
    <x v="4"/>
    <x v="393"/>
    <n v="118.25"/>
    <n v="5"/>
    <n v="0"/>
    <x v="3216"/>
    <x v="27"/>
    <x v="8"/>
    <s v="2016"/>
  </r>
  <r>
    <s v="CA-2016-149979"/>
    <x v="713"/>
    <d v="2016-09-28T00:00:00"/>
    <s v="Second Class"/>
    <s v="RA-19915"/>
    <s v="Russell Applegate"/>
    <x v="0"/>
    <s v="United States"/>
    <s v="Columbus"/>
    <s v="Georgia"/>
    <n v="31907"/>
    <x v="0"/>
    <s v="FUR-CH-10002084"/>
    <x v="0"/>
    <x v="1"/>
    <x v="1249"/>
    <n v="368.97"/>
    <n v="3"/>
    <n v="0"/>
    <x v="3217"/>
    <x v="27"/>
    <x v="8"/>
    <s v="2016"/>
  </r>
  <r>
    <s v="CA-2017-161956"/>
    <x v="151"/>
    <d v="2017-08-29T00:00:00"/>
    <s v="Second Class"/>
    <s v="DR-12880"/>
    <s v="Dan Reichenbach"/>
    <x v="1"/>
    <s v="United States"/>
    <s v="Inglewood"/>
    <s v="California"/>
    <n v="90301"/>
    <x v="1"/>
    <s v="FUR-FU-10002937"/>
    <x v="0"/>
    <x v="5"/>
    <x v="1060"/>
    <n v="198.46"/>
    <n v="2"/>
    <n v="0"/>
    <x v="1479"/>
    <x v="8"/>
    <x v="6"/>
    <s v="2017"/>
  </r>
  <r>
    <s v="CA-2017-161956"/>
    <x v="151"/>
    <d v="2017-08-29T00:00:00"/>
    <s v="Second Class"/>
    <s v="DR-12880"/>
    <s v="Dan Reichenbach"/>
    <x v="1"/>
    <s v="United States"/>
    <s v="Inglewood"/>
    <s v="California"/>
    <n v="90301"/>
    <x v="1"/>
    <s v="OFF-AP-10001242"/>
    <x v="1"/>
    <x v="9"/>
    <x v="1417"/>
    <n v="321.92"/>
    <n v="4"/>
    <n v="0"/>
    <x v="3218"/>
    <x v="8"/>
    <x v="6"/>
    <s v="2017"/>
  </r>
  <r>
    <s v="CA-2017-161956"/>
    <x v="151"/>
    <d v="2017-08-29T00:00:00"/>
    <s v="Second Class"/>
    <s v="DR-12880"/>
    <s v="Dan Reichenbach"/>
    <x v="1"/>
    <s v="United States"/>
    <s v="Inglewood"/>
    <s v="California"/>
    <n v="90301"/>
    <x v="1"/>
    <s v="TEC-CO-10001571"/>
    <x v="2"/>
    <x v="16"/>
    <x v="1563"/>
    <n v="879.98400000000004"/>
    <n v="2"/>
    <n v="0.2"/>
    <x v="3219"/>
    <x v="8"/>
    <x v="6"/>
    <s v="2017"/>
  </r>
  <r>
    <s v="CA-2017-161956"/>
    <x v="151"/>
    <d v="2017-08-29T00:00:00"/>
    <s v="Second Class"/>
    <s v="DR-12880"/>
    <s v="Dan Reichenbach"/>
    <x v="1"/>
    <s v="United States"/>
    <s v="Inglewood"/>
    <s v="California"/>
    <n v="90301"/>
    <x v="1"/>
    <s v="OFF-SU-10002503"/>
    <x v="1"/>
    <x v="14"/>
    <x v="675"/>
    <n v="28.4"/>
    <n v="5"/>
    <n v="0"/>
    <x v="3220"/>
    <x v="8"/>
    <x v="6"/>
    <s v="2017"/>
  </r>
  <r>
    <s v="CA-2017-161956"/>
    <x v="151"/>
    <d v="2017-08-29T00:00:00"/>
    <s v="Second Class"/>
    <s v="DR-12880"/>
    <s v="Dan Reichenbach"/>
    <x v="1"/>
    <s v="United States"/>
    <s v="Inglewood"/>
    <s v="California"/>
    <n v="90301"/>
    <x v="1"/>
    <s v="FUR-CH-10004886"/>
    <x v="0"/>
    <x v="1"/>
    <x v="371"/>
    <n v="230.28"/>
    <n v="3"/>
    <n v="0.2"/>
    <x v="2321"/>
    <x v="8"/>
    <x v="6"/>
    <s v="2017"/>
  </r>
  <r>
    <s v="CA-2017-161956"/>
    <x v="151"/>
    <d v="2017-08-29T00:00:00"/>
    <s v="Second Class"/>
    <s v="DR-12880"/>
    <s v="Dan Reichenbach"/>
    <x v="1"/>
    <s v="United States"/>
    <s v="Inglewood"/>
    <s v="California"/>
    <n v="90301"/>
    <x v="1"/>
    <s v="OFF-PA-10001289"/>
    <x v="1"/>
    <x v="10"/>
    <x v="961"/>
    <n v="116.28"/>
    <n v="3"/>
    <n v="0"/>
    <x v="2393"/>
    <x v="8"/>
    <x v="6"/>
    <s v="2017"/>
  </r>
  <r>
    <s v="CA-2017-161956"/>
    <x v="151"/>
    <d v="2017-08-29T00:00:00"/>
    <s v="Second Class"/>
    <s v="DR-12880"/>
    <s v="Dan Reichenbach"/>
    <x v="1"/>
    <s v="United States"/>
    <s v="Inglewood"/>
    <s v="California"/>
    <n v="90301"/>
    <x v="1"/>
    <s v="OFF-BI-10003650"/>
    <x v="1"/>
    <x v="8"/>
    <x v="115"/>
    <n v="841.56799999999998"/>
    <n v="2"/>
    <n v="0.2"/>
    <x v="876"/>
    <x v="8"/>
    <x v="6"/>
    <s v="2017"/>
  </r>
  <r>
    <s v="CA-2017-161956"/>
    <x v="151"/>
    <d v="2017-08-29T00:00:00"/>
    <s v="Second Class"/>
    <s v="DR-12880"/>
    <s v="Dan Reichenbach"/>
    <x v="1"/>
    <s v="United States"/>
    <s v="Inglewood"/>
    <s v="California"/>
    <n v="90301"/>
    <x v="1"/>
    <s v="OFF-ST-10001370"/>
    <x v="1"/>
    <x v="4"/>
    <x v="1032"/>
    <n v="354.9"/>
    <n v="5"/>
    <n v="0"/>
    <x v="766"/>
    <x v="8"/>
    <x v="6"/>
    <s v="2017"/>
  </r>
  <r>
    <s v="CA-2016-116799"/>
    <x v="840"/>
    <d v="2016-03-06T00:00:00"/>
    <s v="First Class"/>
    <s v="JG-15310"/>
    <s v="Jason Gross"/>
    <x v="1"/>
    <s v="United States"/>
    <s v="Odessa"/>
    <s v="Texas"/>
    <n v="79762"/>
    <x v="2"/>
    <s v="OFF-PA-10001892"/>
    <x v="1"/>
    <x v="10"/>
    <x v="823"/>
    <n v="42.783999999999999"/>
    <n v="7"/>
    <n v="0.2"/>
    <x v="3221"/>
    <x v="21"/>
    <x v="10"/>
    <s v="2016"/>
  </r>
  <r>
    <s v="CA-2016-116799"/>
    <x v="840"/>
    <d v="2016-03-06T00:00:00"/>
    <s v="First Class"/>
    <s v="JG-15310"/>
    <s v="Jason Gross"/>
    <x v="1"/>
    <s v="United States"/>
    <s v="Odessa"/>
    <s v="Texas"/>
    <n v="79762"/>
    <x v="2"/>
    <s v="FUR-CH-10004983"/>
    <x v="0"/>
    <x v="1"/>
    <x v="1569"/>
    <n v="563.42999999999995"/>
    <n v="5"/>
    <n v="0.3"/>
    <x v="3222"/>
    <x v="21"/>
    <x v="10"/>
    <s v="2016"/>
  </r>
  <r>
    <s v="CA-2016-111283"/>
    <x v="905"/>
    <d v="2016-03-04T00:00:00"/>
    <s v="Standard Class"/>
    <s v="LC-16870"/>
    <s v="Lena Cacioppo"/>
    <x v="0"/>
    <s v="United States"/>
    <s v="Newark"/>
    <s v="Ohio"/>
    <n v="43055"/>
    <x v="3"/>
    <s v="OFF-AR-10001615"/>
    <x v="1"/>
    <x v="6"/>
    <x v="1488"/>
    <n v="111.104"/>
    <n v="7"/>
    <n v="0.2"/>
    <x v="3223"/>
    <x v="25"/>
    <x v="11"/>
    <s v="2016"/>
  </r>
  <r>
    <s v="CA-2015-167745"/>
    <x v="227"/>
    <d v="2015-09-23T00:00:00"/>
    <s v="Standard Class"/>
    <s v="GB-14530"/>
    <s v="George Bell"/>
    <x v="1"/>
    <s v="United States"/>
    <s v="Los Angeles"/>
    <s v="California"/>
    <n v="90049"/>
    <x v="1"/>
    <s v="OFF-AR-10003602"/>
    <x v="1"/>
    <x v="6"/>
    <x v="242"/>
    <n v="11.68"/>
    <n v="2"/>
    <n v="0"/>
    <x v="3089"/>
    <x v="15"/>
    <x v="8"/>
    <s v="2015"/>
  </r>
  <r>
    <s v="CA-2015-167745"/>
    <x v="227"/>
    <d v="2015-09-23T00:00:00"/>
    <s v="Standard Class"/>
    <s v="GB-14530"/>
    <s v="George Bell"/>
    <x v="1"/>
    <s v="United States"/>
    <s v="Los Angeles"/>
    <s v="California"/>
    <n v="90049"/>
    <x v="1"/>
    <s v="OFF-SU-10004782"/>
    <x v="1"/>
    <x v="14"/>
    <x v="1557"/>
    <n v="16.899999999999999"/>
    <n v="2"/>
    <n v="0"/>
    <x v="3224"/>
    <x v="15"/>
    <x v="8"/>
    <s v="2015"/>
  </r>
  <r>
    <s v="CA-2015-167745"/>
    <x v="227"/>
    <d v="2015-09-23T00:00:00"/>
    <s v="Standard Class"/>
    <s v="GB-14530"/>
    <s v="George Bell"/>
    <x v="1"/>
    <s v="United States"/>
    <s v="Los Angeles"/>
    <s v="California"/>
    <n v="90049"/>
    <x v="1"/>
    <s v="FUR-FU-10001591"/>
    <x v="0"/>
    <x v="5"/>
    <x v="1110"/>
    <n v="24.4"/>
    <n v="2"/>
    <n v="0"/>
    <x v="3225"/>
    <x v="15"/>
    <x v="8"/>
    <s v="2015"/>
  </r>
  <r>
    <s v="CA-2017-104577"/>
    <x v="605"/>
    <d v="2017-05-17T00:00:00"/>
    <s v="Standard Class"/>
    <s v="CK-12205"/>
    <s v="Chloris Kastensmidt"/>
    <x v="0"/>
    <s v="United States"/>
    <s v="Everett"/>
    <s v="Massachusetts"/>
    <n v="2149"/>
    <x v="3"/>
    <s v="OFF-PA-10000659"/>
    <x v="1"/>
    <x v="10"/>
    <x v="1295"/>
    <n v="87.6"/>
    <n v="5"/>
    <n v="0"/>
    <x v="3226"/>
    <x v="1"/>
    <x v="5"/>
    <s v="2017"/>
  </r>
  <r>
    <s v="CA-2016-156251"/>
    <x v="572"/>
    <d v="2016-08-18T00:00:00"/>
    <s v="Second Class"/>
    <s v="TS-21160"/>
    <s v="Theresa Swint"/>
    <x v="1"/>
    <s v="United States"/>
    <s v="West Allis"/>
    <s v="Wisconsin"/>
    <n v="53214"/>
    <x v="2"/>
    <s v="FUR-BO-10001337"/>
    <x v="0"/>
    <x v="0"/>
    <x v="430"/>
    <n v="241.96"/>
    <n v="2"/>
    <n v="0"/>
    <x v="2559"/>
    <x v="7"/>
    <x v="6"/>
    <s v="2016"/>
  </r>
  <r>
    <s v="CA-2016-156251"/>
    <x v="572"/>
    <d v="2016-08-18T00:00:00"/>
    <s v="Second Class"/>
    <s v="TS-21160"/>
    <s v="Theresa Swint"/>
    <x v="1"/>
    <s v="United States"/>
    <s v="West Allis"/>
    <s v="Wisconsin"/>
    <n v="53214"/>
    <x v="2"/>
    <s v="OFF-BI-10003529"/>
    <x v="1"/>
    <x v="8"/>
    <x v="796"/>
    <n v="8.52"/>
    <n v="3"/>
    <n v="0"/>
    <x v="3227"/>
    <x v="7"/>
    <x v="6"/>
    <s v="2016"/>
  </r>
  <r>
    <s v="CA-2017-125878"/>
    <x v="906"/>
    <d v="2017-03-02T00:00:00"/>
    <s v="Standard Class"/>
    <s v="MH-18025"/>
    <s v="Michelle Huthwaite"/>
    <x v="0"/>
    <s v="United States"/>
    <s v="Chicago"/>
    <s v="Illinois"/>
    <n v="60623"/>
    <x v="2"/>
    <s v="OFF-BI-10002609"/>
    <x v="1"/>
    <x v="8"/>
    <x v="98"/>
    <n v="1.788"/>
    <n v="3"/>
    <n v="0.8"/>
    <x v="100"/>
    <x v="10"/>
    <x v="11"/>
    <s v="2017"/>
  </r>
  <r>
    <s v="CA-2016-163153"/>
    <x v="844"/>
    <d v="2016-03-25T00:00:00"/>
    <s v="Standard Class"/>
    <s v="DM-12955"/>
    <s v="Dario Medina"/>
    <x v="1"/>
    <s v="United States"/>
    <s v="Houston"/>
    <s v="Texas"/>
    <n v="77036"/>
    <x v="2"/>
    <s v="FUR-TA-10004767"/>
    <x v="0"/>
    <x v="3"/>
    <x v="1156"/>
    <n v="99.372"/>
    <n v="2"/>
    <n v="0.3"/>
    <x v="3228"/>
    <x v="30"/>
    <x v="10"/>
    <s v="2016"/>
  </r>
  <r>
    <s v="CA-2016-163153"/>
    <x v="844"/>
    <d v="2016-03-25T00:00:00"/>
    <s v="Standard Class"/>
    <s v="DM-12955"/>
    <s v="Dario Medina"/>
    <x v="1"/>
    <s v="United States"/>
    <s v="Houston"/>
    <s v="Texas"/>
    <n v="77036"/>
    <x v="2"/>
    <s v="OFF-AR-10001868"/>
    <x v="1"/>
    <x v="6"/>
    <x v="59"/>
    <n v="1.3440000000000001"/>
    <n v="1"/>
    <n v="0.2"/>
    <x v="1989"/>
    <x v="30"/>
    <x v="10"/>
    <s v="2016"/>
  </r>
  <r>
    <s v="CA-2015-103205"/>
    <x v="575"/>
    <d v="2015-12-10T00:00:00"/>
    <s v="Second Class"/>
    <s v="JJ-15760"/>
    <s v="Joel Jenkins"/>
    <x v="2"/>
    <s v="United States"/>
    <s v="Houston"/>
    <s v="Texas"/>
    <n v="77036"/>
    <x v="2"/>
    <s v="TEC-PH-10004896"/>
    <x v="2"/>
    <x v="7"/>
    <x v="174"/>
    <n v="119.96"/>
    <n v="5"/>
    <n v="0.2"/>
    <x v="3229"/>
    <x v="0"/>
    <x v="4"/>
    <s v="2015"/>
  </r>
  <r>
    <s v="CA-2014-153913"/>
    <x v="757"/>
    <d v="2014-12-20T00:00:00"/>
    <s v="Second Class"/>
    <s v="KB-16585"/>
    <s v="Ken Black"/>
    <x v="1"/>
    <s v="United States"/>
    <s v="Hialeah"/>
    <s v="Florida"/>
    <n v="33012"/>
    <x v="0"/>
    <s v="FUR-CH-10000988"/>
    <x v="0"/>
    <x v="1"/>
    <x v="1141"/>
    <n v="1013.832"/>
    <n v="9"/>
    <n v="0.2"/>
    <x v="3230"/>
    <x v="9"/>
    <x v="4"/>
    <s v="2014"/>
  </r>
  <r>
    <s v="CA-2014-153913"/>
    <x v="757"/>
    <d v="2014-12-20T00:00:00"/>
    <s v="Second Class"/>
    <s v="KB-16585"/>
    <s v="Ken Black"/>
    <x v="1"/>
    <s v="United States"/>
    <s v="Hialeah"/>
    <s v="Florida"/>
    <n v="33012"/>
    <x v="0"/>
    <s v="OFF-FA-10000490"/>
    <x v="1"/>
    <x v="13"/>
    <x v="310"/>
    <n v="1.984"/>
    <n v="2"/>
    <n v="0.2"/>
    <x v="2445"/>
    <x v="9"/>
    <x v="4"/>
    <s v="2014"/>
  </r>
  <r>
    <s v="CA-2016-155530"/>
    <x v="907"/>
    <d v="2016-12-21T00:00:00"/>
    <s v="Standard Class"/>
    <s v="CM-12160"/>
    <s v="Charles McCrossin"/>
    <x v="0"/>
    <s v="United States"/>
    <s v="San Francisco"/>
    <s v="California"/>
    <n v="94122"/>
    <x v="1"/>
    <s v="FUR-TA-10004256"/>
    <x v="0"/>
    <x v="3"/>
    <x v="489"/>
    <n v="2003.52"/>
    <n v="6"/>
    <n v="0.2"/>
    <x v="3231"/>
    <x v="11"/>
    <x v="4"/>
    <s v="2016"/>
  </r>
  <r>
    <s v="US-2016-101196"/>
    <x v="536"/>
    <d v="2016-05-17T00:00:00"/>
    <s v="Standard Class"/>
    <s v="FM-14215"/>
    <s v="Filia McAdams"/>
    <x v="1"/>
    <s v="United States"/>
    <s v="Philadelphia"/>
    <s v="Pennsylvania"/>
    <n v="19140"/>
    <x v="3"/>
    <s v="OFF-ST-10004804"/>
    <x v="1"/>
    <x v="4"/>
    <x v="233"/>
    <n v="82.367999999999995"/>
    <n v="2"/>
    <n v="0.2"/>
    <x v="252"/>
    <x v="1"/>
    <x v="5"/>
    <s v="2016"/>
  </r>
  <r>
    <s v="CA-2014-115357"/>
    <x v="908"/>
    <d v="2014-08-11T00:00:00"/>
    <s v="Second Class"/>
    <s v="RF-19735"/>
    <s v="Roland Fjeld"/>
    <x v="0"/>
    <s v="United States"/>
    <s v="Columbia"/>
    <s v="South Carolina"/>
    <n v="29203"/>
    <x v="0"/>
    <s v="TEC-AC-10000023"/>
    <x v="2"/>
    <x v="11"/>
    <x v="909"/>
    <n v="62.91"/>
    <n v="3"/>
    <n v="0"/>
    <x v="3232"/>
    <x v="24"/>
    <x v="6"/>
    <s v="2014"/>
  </r>
  <r>
    <s v="US-2014-102715"/>
    <x v="909"/>
    <d v="2014-04-13T00:00:00"/>
    <s v="Second Class"/>
    <s v="JK-15370"/>
    <s v="Jay Kimmel"/>
    <x v="0"/>
    <s v="United States"/>
    <s v="Miami"/>
    <s v="Florida"/>
    <n v="33180"/>
    <x v="0"/>
    <s v="OFF-FA-10001332"/>
    <x v="1"/>
    <x v="13"/>
    <x v="1570"/>
    <n v="6.9119999999999999"/>
    <n v="3"/>
    <n v="0.2"/>
    <x v="3233"/>
    <x v="2"/>
    <x v="3"/>
    <s v="2014"/>
  </r>
  <r>
    <s v="US-2014-102715"/>
    <x v="909"/>
    <d v="2014-04-13T00:00:00"/>
    <s v="Second Class"/>
    <s v="JK-15370"/>
    <s v="Jay Kimmel"/>
    <x v="0"/>
    <s v="United States"/>
    <s v="Miami"/>
    <s v="Florida"/>
    <n v="33180"/>
    <x v="0"/>
    <s v="TEC-AC-10002001"/>
    <x v="2"/>
    <x v="11"/>
    <x v="265"/>
    <n v="383.976"/>
    <n v="3"/>
    <n v="0.2"/>
    <x v="3234"/>
    <x v="2"/>
    <x v="3"/>
    <s v="2014"/>
  </r>
  <r>
    <s v="US-2014-102715"/>
    <x v="909"/>
    <d v="2014-04-13T00:00:00"/>
    <s v="Second Class"/>
    <s v="JK-15370"/>
    <s v="Jay Kimmel"/>
    <x v="0"/>
    <s v="United States"/>
    <s v="Miami"/>
    <s v="Florida"/>
    <n v="33180"/>
    <x v="0"/>
    <s v="OFF-PA-10000029"/>
    <x v="1"/>
    <x v="10"/>
    <x v="811"/>
    <n v="10.368"/>
    <n v="2"/>
    <n v="0.2"/>
    <x v="572"/>
    <x v="2"/>
    <x v="3"/>
    <s v="2014"/>
  </r>
  <r>
    <s v="US-2014-102715"/>
    <x v="909"/>
    <d v="2014-04-13T00:00:00"/>
    <s v="Second Class"/>
    <s v="JK-15370"/>
    <s v="Jay Kimmel"/>
    <x v="0"/>
    <s v="United States"/>
    <s v="Miami"/>
    <s v="Florida"/>
    <n v="33180"/>
    <x v="0"/>
    <s v="TEC-AC-10001874"/>
    <x v="2"/>
    <x v="11"/>
    <x v="1571"/>
    <n v="335.94400000000002"/>
    <n v="7"/>
    <n v="0.2"/>
    <x v="3235"/>
    <x v="2"/>
    <x v="3"/>
    <s v="2014"/>
  </r>
  <r>
    <s v="CA-2015-107937"/>
    <x v="910"/>
    <d v="2015-05-08T00:00:00"/>
    <s v="Standard Class"/>
    <s v="JB-16045"/>
    <s v="Julia Barnett"/>
    <x v="2"/>
    <s v="United States"/>
    <s v="Chula Vista"/>
    <s v="California"/>
    <n v="91911"/>
    <x v="1"/>
    <s v="FUR-FU-10002298"/>
    <x v="0"/>
    <x v="5"/>
    <x v="1305"/>
    <n v="665.88"/>
    <n v="6"/>
    <n v="0"/>
    <x v="3236"/>
    <x v="21"/>
    <x v="5"/>
    <s v="2015"/>
  </r>
  <r>
    <s v="US-2017-148768"/>
    <x v="329"/>
    <d v="2017-12-02T00:00:00"/>
    <s v="Second Class"/>
    <s v="PN-18775"/>
    <s v="Parhena Norris"/>
    <x v="2"/>
    <s v="United States"/>
    <s v="Miami"/>
    <s v="Florida"/>
    <n v="33180"/>
    <x v="0"/>
    <s v="TEC-PH-10002564"/>
    <x v="2"/>
    <x v="7"/>
    <x v="985"/>
    <n v="71.975999999999999"/>
    <n v="3"/>
    <n v="0.2"/>
    <x v="3237"/>
    <x v="17"/>
    <x v="0"/>
    <s v="2017"/>
  </r>
  <r>
    <s v="CA-2017-118521"/>
    <x v="911"/>
    <d v="2017-02-20T00:00:00"/>
    <s v="Standard Class"/>
    <s v="LF-17185"/>
    <s v="Luke Foster"/>
    <x v="0"/>
    <s v="United States"/>
    <s v="New York City"/>
    <s v="New York"/>
    <n v="10035"/>
    <x v="3"/>
    <s v="OFF-PA-10003465"/>
    <x v="1"/>
    <x v="10"/>
    <x v="423"/>
    <n v="37.94"/>
    <n v="2"/>
    <n v="0"/>
    <x v="2672"/>
    <x v="9"/>
    <x v="11"/>
    <s v="2017"/>
  </r>
  <r>
    <s v="CA-2014-149643"/>
    <x v="912"/>
    <d v="2014-11-20T00:00:00"/>
    <s v="Standard Class"/>
    <s v="RH-19510"/>
    <s v="Rick Huthwaite"/>
    <x v="2"/>
    <s v="United States"/>
    <s v="Manhattan"/>
    <s v="Kansas"/>
    <n v="66502"/>
    <x v="2"/>
    <s v="TEC-PH-10000038"/>
    <x v="2"/>
    <x v="7"/>
    <x v="1065"/>
    <n v="273.95999999999998"/>
    <n v="2"/>
    <n v="0"/>
    <x v="3238"/>
    <x v="9"/>
    <x v="0"/>
    <s v="2014"/>
  </r>
  <r>
    <s v="CA-2015-135314"/>
    <x v="584"/>
    <d v="2015-07-14T00:00:00"/>
    <s v="Second Class"/>
    <s v="MC-17575"/>
    <s v="Matt Collins"/>
    <x v="0"/>
    <s v="United States"/>
    <s v="Philadelphia"/>
    <s v="Pennsylvania"/>
    <n v="19120"/>
    <x v="3"/>
    <s v="TEC-PH-10003072"/>
    <x v="2"/>
    <x v="7"/>
    <x v="1319"/>
    <n v="269.98200000000003"/>
    <n v="3"/>
    <n v="0.4"/>
    <x v="3239"/>
    <x v="3"/>
    <x v="7"/>
    <s v="2015"/>
  </r>
  <r>
    <s v="CA-2017-165204"/>
    <x v="38"/>
    <d v="2017-11-16T00:00:00"/>
    <s v="Second Class"/>
    <s v="MN-17935"/>
    <s v="Michael Nguyen"/>
    <x v="0"/>
    <s v="United States"/>
    <s v="Memphis"/>
    <s v="Tennessee"/>
    <n v="38109"/>
    <x v="0"/>
    <s v="OFF-PA-10003424"/>
    <x v="1"/>
    <x v="10"/>
    <x v="1090"/>
    <n v="8.9039999999999999"/>
    <n v="3"/>
    <n v="0.2"/>
    <x v="3240"/>
    <x v="7"/>
    <x v="0"/>
    <s v="2017"/>
  </r>
  <r>
    <s v="CA-2017-165204"/>
    <x v="38"/>
    <d v="2017-11-16T00:00:00"/>
    <s v="Second Class"/>
    <s v="MN-17935"/>
    <s v="Michael Nguyen"/>
    <x v="0"/>
    <s v="United States"/>
    <s v="Memphis"/>
    <s v="Tennessee"/>
    <n v="38109"/>
    <x v="0"/>
    <s v="OFF-ST-10003716"/>
    <x v="1"/>
    <x v="4"/>
    <x v="898"/>
    <n v="720.06399999999996"/>
    <n v="4"/>
    <n v="0.2"/>
    <x v="3241"/>
    <x v="7"/>
    <x v="0"/>
    <s v="2017"/>
  </r>
  <r>
    <s v="CA-2017-125752"/>
    <x v="689"/>
    <d v="2017-08-04T00:00:00"/>
    <s v="Standard Class"/>
    <s v="EH-14125"/>
    <s v="Eugene Hildebrand"/>
    <x v="2"/>
    <s v="United States"/>
    <s v="Fort Lauderdale"/>
    <s v="Florida"/>
    <n v="33311"/>
    <x v="0"/>
    <s v="TEC-AC-10003590"/>
    <x v="2"/>
    <x v="11"/>
    <x v="1102"/>
    <n v="41.423999999999999"/>
    <n v="2"/>
    <n v="0.2"/>
    <x v="3242"/>
    <x v="23"/>
    <x v="7"/>
    <s v="2017"/>
  </r>
  <r>
    <s v="CA-2017-112487"/>
    <x v="377"/>
    <d v="2017-12-30T00:00:00"/>
    <s v="Standard Class"/>
    <s v="TC-21535"/>
    <s v="Tracy Collins"/>
    <x v="2"/>
    <s v="United States"/>
    <s v="Columbus"/>
    <s v="Ohio"/>
    <n v="43229"/>
    <x v="3"/>
    <s v="OFF-BI-10000494"/>
    <x v="1"/>
    <x v="8"/>
    <x v="1572"/>
    <n v="3.1320000000000001"/>
    <n v="2"/>
    <n v="0.7"/>
    <x v="3243"/>
    <x v="20"/>
    <x v="4"/>
    <s v="2017"/>
  </r>
  <r>
    <s v="CA-2016-144218"/>
    <x v="731"/>
    <d v="2016-11-04T00:00:00"/>
    <s v="Standard Class"/>
    <s v="JD-15895"/>
    <s v="Jonathan Doherty"/>
    <x v="1"/>
    <s v="United States"/>
    <s v="Los Angeles"/>
    <s v="California"/>
    <n v="90045"/>
    <x v="1"/>
    <s v="OFF-ST-10002615"/>
    <x v="1"/>
    <x v="4"/>
    <x v="1436"/>
    <n v="1085.42"/>
    <n v="7"/>
    <n v="0"/>
    <x v="3244"/>
    <x v="23"/>
    <x v="2"/>
    <s v="2016"/>
  </r>
  <r>
    <s v="CA-2016-169971"/>
    <x v="913"/>
    <d v="2016-09-09T00:00:00"/>
    <s v="Standard Class"/>
    <s v="IL-15100"/>
    <s v="Ivan Liston"/>
    <x v="0"/>
    <s v="United States"/>
    <s v="Houston"/>
    <s v="Texas"/>
    <n v="77041"/>
    <x v="2"/>
    <s v="OFF-AR-10002804"/>
    <x v="1"/>
    <x v="6"/>
    <x v="282"/>
    <n v="3.9119999999999999"/>
    <n v="1"/>
    <n v="0.2"/>
    <x v="3245"/>
    <x v="18"/>
    <x v="8"/>
    <s v="2016"/>
  </r>
  <r>
    <s v="CA-2016-169971"/>
    <x v="913"/>
    <d v="2016-09-09T00:00:00"/>
    <s v="Standard Class"/>
    <s v="IL-15100"/>
    <s v="Ivan Liston"/>
    <x v="0"/>
    <s v="United States"/>
    <s v="Houston"/>
    <s v="Texas"/>
    <n v="77041"/>
    <x v="2"/>
    <s v="OFF-AR-10001044"/>
    <x v="1"/>
    <x v="6"/>
    <x v="1051"/>
    <n v="62.375999999999998"/>
    <n v="3"/>
    <n v="0.2"/>
    <x v="3246"/>
    <x v="18"/>
    <x v="8"/>
    <s v="2016"/>
  </r>
  <r>
    <s v="US-2016-133508"/>
    <x v="764"/>
    <d v="2016-04-21T00:00:00"/>
    <s v="Standard Class"/>
    <s v="SW-20350"/>
    <s v="Sean Wendt"/>
    <x v="2"/>
    <s v="United States"/>
    <s v="Omaha"/>
    <s v="Nebraska"/>
    <n v="68104"/>
    <x v="2"/>
    <s v="OFF-FA-10000134"/>
    <x v="1"/>
    <x v="13"/>
    <x v="196"/>
    <n v="29.05"/>
    <n v="5"/>
    <n v="0"/>
    <x v="3247"/>
    <x v="11"/>
    <x v="3"/>
    <s v="2016"/>
  </r>
  <r>
    <s v="CA-2014-107139"/>
    <x v="260"/>
    <d v="2014-07-11T00:00:00"/>
    <s v="Standard Class"/>
    <s v="DP-13390"/>
    <s v="Dennis Pardue"/>
    <x v="2"/>
    <s v="United States"/>
    <s v="Los Angeles"/>
    <s v="California"/>
    <n v="90004"/>
    <x v="1"/>
    <s v="OFF-BI-10001670"/>
    <x v="1"/>
    <x v="8"/>
    <x v="443"/>
    <n v="180.96"/>
    <n v="6"/>
    <n v="0.2"/>
    <x v="3248"/>
    <x v="5"/>
    <x v="7"/>
    <s v="2014"/>
  </r>
  <r>
    <s v="CA-2015-111325"/>
    <x v="914"/>
    <d v="2015-02-28T00:00:00"/>
    <s v="First Class"/>
    <s v="BT-11395"/>
    <s v="Bill Tyler"/>
    <x v="1"/>
    <s v="United States"/>
    <s v="Altoona"/>
    <s v="Pennsylvania"/>
    <n v="16602"/>
    <x v="3"/>
    <s v="OFF-BI-10000343"/>
    <x v="1"/>
    <x v="8"/>
    <x v="186"/>
    <n v="4.4189999999999996"/>
    <n v="3"/>
    <n v="0.7"/>
    <x v="3249"/>
    <x v="8"/>
    <x v="11"/>
    <s v="2015"/>
  </r>
  <r>
    <s v="CA-2015-111325"/>
    <x v="914"/>
    <d v="2015-02-28T00:00:00"/>
    <s v="First Class"/>
    <s v="BT-11395"/>
    <s v="Bill Tyler"/>
    <x v="1"/>
    <s v="United States"/>
    <s v="Altoona"/>
    <s v="Pennsylvania"/>
    <n v="16602"/>
    <x v="3"/>
    <s v="OFF-AR-10002257"/>
    <x v="1"/>
    <x v="6"/>
    <x v="1200"/>
    <n v="16.032"/>
    <n v="6"/>
    <n v="0.2"/>
    <x v="3250"/>
    <x v="8"/>
    <x v="11"/>
    <s v="2015"/>
  </r>
  <r>
    <s v="CA-2015-163762"/>
    <x v="154"/>
    <d v="2015-12-01T00:00:00"/>
    <s v="Standard Class"/>
    <s v="JE-15475"/>
    <s v="Jeremy Ellison"/>
    <x v="0"/>
    <s v="United States"/>
    <s v="New York City"/>
    <s v="New York"/>
    <n v="10024"/>
    <x v="3"/>
    <s v="OFF-AR-10001915"/>
    <x v="1"/>
    <x v="6"/>
    <x v="1057"/>
    <n v="29.79"/>
    <n v="3"/>
    <n v="0"/>
    <x v="1476"/>
    <x v="8"/>
    <x v="0"/>
    <s v="2015"/>
  </r>
  <r>
    <s v="US-2014-117163"/>
    <x v="915"/>
    <d v="2014-02-02T00:00:00"/>
    <s v="Standard Class"/>
    <s v="EJ-13720"/>
    <s v="Ed Jacobs"/>
    <x v="0"/>
    <s v="United States"/>
    <s v="San Diego"/>
    <s v="California"/>
    <n v="92037"/>
    <x v="1"/>
    <s v="OFF-ST-10003692"/>
    <x v="1"/>
    <x v="4"/>
    <x v="1262"/>
    <n v="57.23"/>
    <n v="1"/>
    <n v="0"/>
    <x v="2005"/>
    <x v="8"/>
    <x v="9"/>
    <s v="2014"/>
  </r>
  <r>
    <s v="US-2014-117163"/>
    <x v="915"/>
    <d v="2014-02-02T00:00:00"/>
    <s v="Standard Class"/>
    <s v="EJ-13720"/>
    <s v="Ed Jacobs"/>
    <x v="0"/>
    <s v="United States"/>
    <s v="San Diego"/>
    <s v="California"/>
    <n v="92037"/>
    <x v="1"/>
    <s v="FUR-TA-10003469"/>
    <x v="0"/>
    <x v="3"/>
    <x v="1573"/>
    <n v="333"/>
    <n v="3"/>
    <n v="0.2"/>
    <x v="3251"/>
    <x v="8"/>
    <x v="9"/>
    <s v="2014"/>
  </r>
  <r>
    <s v="US-2014-117163"/>
    <x v="915"/>
    <d v="2014-02-02T00:00:00"/>
    <s v="Standard Class"/>
    <s v="EJ-13720"/>
    <s v="Ed Jacobs"/>
    <x v="0"/>
    <s v="United States"/>
    <s v="San Diego"/>
    <s v="California"/>
    <n v="92037"/>
    <x v="1"/>
    <s v="OFF-AR-10003179"/>
    <x v="1"/>
    <x v="6"/>
    <x v="1574"/>
    <n v="36.44"/>
    <n v="4"/>
    <n v="0"/>
    <x v="3252"/>
    <x v="8"/>
    <x v="9"/>
    <s v="2014"/>
  </r>
  <r>
    <s v="CA-2017-121314"/>
    <x v="397"/>
    <d v="2017-09-26T00:00:00"/>
    <s v="First Class"/>
    <s v="BE-11410"/>
    <s v="Bobby Elias"/>
    <x v="0"/>
    <s v="United States"/>
    <s v="Miami"/>
    <s v="Florida"/>
    <n v="33178"/>
    <x v="0"/>
    <s v="OFF-PA-10003395"/>
    <x v="1"/>
    <x v="10"/>
    <x v="656"/>
    <n v="251.64"/>
    <n v="3"/>
    <n v="0.2"/>
    <x v="1185"/>
    <x v="27"/>
    <x v="8"/>
    <s v="2017"/>
  </r>
  <r>
    <s v="CA-2017-147760"/>
    <x v="259"/>
    <d v="2017-11-05T00:00:00"/>
    <s v="First Class"/>
    <s v="KL-16555"/>
    <s v="Kelly Lampkin"/>
    <x v="1"/>
    <s v="United States"/>
    <s v="Greensboro"/>
    <s v="North Carolina"/>
    <n v="27405"/>
    <x v="0"/>
    <s v="FUR-TA-10004575"/>
    <x v="0"/>
    <x v="3"/>
    <x v="309"/>
    <n v="523.76400000000001"/>
    <n v="3"/>
    <n v="0.4"/>
    <x v="3253"/>
    <x v="18"/>
    <x v="0"/>
    <s v="2017"/>
  </r>
  <r>
    <s v="CA-2017-147760"/>
    <x v="259"/>
    <d v="2017-11-05T00:00:00"/>
    <s v="First Class"/>
    <s v="KL-16555"/>
    <s v="Kelly Lampkin"/>
    <x v="1"/>
    <s v="United States"/>
    <s v="Greensboro"/>
    <s v="North Carolina"/>
    <n v="27405"/>
    <x v="0"/>
    <s v="TEC-PH-10002483"/>
    <x v="2"/>
    <x v="7"/>
    <x v="1179"/>
    <n v="1359.96"/>
    <n v="5"/>
    <n v="0.2"/>
    <x v="3254"/>
    <x v="18"/>
    <x v="0"/>
    <s v="2017"/>
  </r>
  <r>
    <s v="CA-2016-156503"/>
    <x v="500"/>
    <d v="2016-10-20T00:00:00"/>
    <s v="Standard Class"/>
    <s v="NC-18415"/>
    <s v="Nathan Cano"/>
    <x v="0"/>
    <s v="United States"/>
    <s v="Jacksonville"/>
    <s v="North Carolina"/>
    <n v="28540"/>
    <x v="0"/>
    <s v="FUR-CH-10003606"/>
    <x v="0"/>
    <x v="1"/>
    <x v="1575"/>
    <n v="102.592"/>
    <n v="1"/>
    <n v="0.2"/>
    <x v="3255"/>
    <x v="19"/>
    <x v="2"/>
    <s v="2016"/>
  </r>
  <r>
    <s v="CA-2016-156503"/>
    <x v="500"/>
    <d v="2016-10-20T00:00:00"/>
    <s v="Standard Class"/>
    <s v="NC-18415"/>
    <s v="Nathan Cano"/>
    <x v="0"/>
    <s v="United States"/>
    <s v="Jacksonville"/>
    <s v="North Carolina"/>
    <n v="28540"/>
    <x v="0"/>
    <s v="TEC-AC-10002473"/>
    <x v="2"/>
    <x v="11"/>
    <x v="720"/>
    <n v="22.704000000000001"/>
    <n v="1"/>
    <n v="0.2"/>
    <x v="3256"/>
    <x v="19"/>
    <x v="2"/>
    <s v="2016"/>
  </r>
  <r>
    <s v="CA-2016-156503"/>
    <x v="500"/>
    <d v="2016-10-20T00:00:00"/>
    <s v="Standard Class"/>
    <s v="NC-18415"/>
    <s v="Nathan Cano"/>
    <x v="0"/>
    <s v="United States"/>
    <s v="Jacksonville"/>
    <s v="North Carolina"/>
    <n v="28540"/>
    <x v="0"/>
    <s v="OFF-PA-10002319"/>
    <x v="1"/>
    <x v="10"/>
    <x v="1400"/>
    <n v="93.024000000000001"/>
    <n v="3"/>
    <n v="0.2"/>
    <x v="2759"/>
    <x v="19"/>
    <x v="2"/>
    <s v="2016"/>
  </r>
  <r>
    <s v="CA-2016-156503"/>
    <x v="500"/>
    <d v="2016-10-20T00:00:00"/>
    <s v="Standard Class"/>
    <s v="NC-18415"/>
    <s v="Nathan Cano"/>
    <x v="0"/>
    <s v="United States"/>
    <s v="Jacksonville"/>
    <s v="North Carolina"/>
    <n v="28540"/>
    <x v="0"/>
    <s v="OFF-SU-10000946"/>
    <x v="1"/>
    <x v="14"/>
    <x v="327"/>
    <n v="12.768000000000001"/>
    <n v="2"/>
    <n v="0.2"/>
    <x v="3257"/>
    <x v="19"/>
    <x v="2"/>
    <s v="2016"/>
  </r>
  <r>
    <s v="CA-2016-156503"/>
    <x v="500"/>
    <d v="2016-10-20T00:00:00"/>
    <s v="Standard Class"/>
    <s v="NC-18415"/>
    <s v="Nathan Cano"/>
    <x v="0"/>
    <s v="United States"/>
    <s v="Jacksonville"/>
    <s v="North Carolina"/>
    <n v="28540"/>
    <x v="0"/>
    <s v="OFF-EN-10001335"/>
    <x v="1"/>
    <x v="12"/>
    <x v="467"/>
    <n v="35.008000000000003"/>
    <n v="4"/>
    <n v="0.2"/>
    <x v="3258"/>
    <x v="19"/>
    <x v="2"/>
    <s v="2016"/>
  </r>
  <r>
    <s v="CA-2016-156503"/>
    <x v="500"/>
    <d v="2016-10-20T00:00:00"/>
    <s v="Standard Class"/>
    <s v="NC-18415"/>
    <s v="Nathan Cano"/>
    <x v="0"/>
    <s v="United States"/>
    <s v="Jacksonville"/>
    <s v="North Carolina"/>
    <n v="28540"/>
    <x v="0"/>
    <s v="OFF-PA-10002377"/>
    <x v="1"/>
    <x v="10"/>
    <x v="127"/>
    <n v="39.152000000000001"/>
    <n v="1"/>
    <n v="0.2"/>
    <x v="3259"/>
    <x v="19"/>
    <x v="2"/>
    <s v="2016"/>
  </r>
  <r>
    <s v="CA-2015-113628"/>
    <x v="768"/>
    <d v="2015-11-19T00:00:00"/>
    <s v="Standard Class"/>
    <s v="AH-10690"/>
    <s v="Anna Häberlin"/>
    <x v="1"/>
    <s v="United States"/>
    <s v="Plantation"/>
    <s v="Florida"/>
    <n v="33317"/>
    <x v="0"/>
    <s v="OFF-AR-10001246"/>
    <x v="1"/>
    <x v="6"/>
    <x v="455"/>
    <n v="11.76"/>
    <n v="5"/>
    <n v="0.2"/>
    <x v="3260"/>
    <x v="1"/>
    <x v="0"/>
    <s v="2015"/>
  </r>
  <r>
    <s v="CA-2015-113628"/>
    <x v="768"/>
    <d v="2015-11-19T00:00:00"/>
    <s v="Standard Class"/>
    <s v="AH-10690"/>
    <s v="Anna Häberlin"/>
    <x v="1"/>
    <s v="United States"/>
    <s v="Plantation"/>
    <s v="Florida"/>
    <n v="33317"/>
    <x v="0"/>
    <s v="OFF-BI-10003291"/>
    <x v="1"/>
    <x v="8"/>
    <x v="44"/>
    <n v="5.2380000000000004"/>
    <n v="2"/>
    <n v="0.7"/>
    <x v="3261"/>
    <x v="1"/>
    <x v="0"/>
    <s v="2015"/>
  </r>
  <r>
    <s v="CA-2015-113628"/>
    <x v="768"/>
    <d v="2015-11-19T00:00:00"/>
    <s v="Standard Class"/>
    <s v="AH-10690"/>
    <s v="Anna Häberlin"/>
    <x v="1"/>
    <s v="United States"/>
    <s v="Plantation"/>
    <s v="Florida"/>
    <n v="33317"/>
    <x v="0"/>
    <s v="OFF-BI-10002799"/>
    <x v="1"/>
    <x v="8"/>
    <x v="1459"/>
    <n v="4.6619999999999999"/>
    <n v="3"/>
    <n v="0.7"/>
    <x v="3262"/>
    <x v="1"/>
    <x v="0"/>
    <s v="2015"/>
  </r>
  <r>
    <s v="CA-2015-113628"/>
    <x v="768"/>
    <d v="2015-11-19T00:00:00"/>
    <s v="Standard Class"/>
    <s v="AH-10690"/>
    <s v="Anna Häberlin"/>
    <x v="1"/>
    <s v="United States"/>
    <s v="Plantation"/>
    <s v="Florida"/>
    <n v="33317"/>
    <x v="0"/>
    <s v="FUR-CH-10003298"/>
    <x v="0"/>
    <x v="1"/>
    <x v="1576"/>
    <n v="523.91999999999996"/>
    <n v="5"/>
    <n v="0.2"/>
    <x v="3263"/>
    <x v="1"/>
    <x v="0"/>
    <s v="2015"/>
  </r>
  <r>
    <s v="CA-2015-113628"/>
    <x v="768"/>
    <d v="2015-11-19T00:00:00"/>
    <s v="Standard Class"/>
    <s v="AH-10690"/>
    <s v="Anna Häberlin"/>
    <x v="1"/>
    <s v="United States"/>
    <s v="Plantation"/>
    <s v="Florida"/>
    <n v="33317"/>
    <x v="0"/>
    <s v="TEC-PH-10000441"/>
    <x v="2"/>
    <x v="7"/>
    <x v="1055"/>
    <n v="100.792"/>
    <n v="1"/>
    <n v="0.2"/>
    <x v="3264"/>
    <x v="1"/>
    <x v="0"/>
    <s v="2015"/>
  </r>
  <r>
    <s v="CA-2015-113628"/>
    <x v="768"/>
    <d v="2015-11-19T00:00:00"/>
    <s v="Standard Class"/>
    <s v="AH-10690"/>
    <s v="Anna Häberlin"/>
    <x v="1"/>
    <s v="United States"/>
    <s v="Plantation"/>
    <s v="Florida"/>
    <n v="33317"/>
    <x v="0"/>
    <s v="FUR-CH-10004477"/>
    <x v="0"/>
    <x v="1"/>
    <x v="213"/>
    <n v="146.136"/>
    <n v="3"/>
    <n v="0.2"/>
    <x v="3265"/>
    <x v="1"/>
    <x v="0"/>
    <s v="2015"/>
  </r>
  <r>
    <s v="CA-2017-147753"/>
    <x v="916"/>
    <d v="2017-03-05T00:00:00"/>
    <s v="Same Day"/>
    <s v="PK-19075"/>
    <s v="Pete Kriz"/>
    <x v="0"/>
    <s v="United States"/>
    <s v="Milwaukee"/>
    <s v="Wisconsin"/>
    <n v="53209"/>
    <x v="2"/>
    <s v="OFF-LA-10003537"/>
    <x v="1"/>
    <x v="2"/>
    <x v="1577"/>
    <n v="25.06"/>
    <n v="2"/>
    <n v="0"/>
    <x v="3266"/>
    <x v="5"/>
    <x v="10"/>
    <s v="2017"/>
  </r>
  <r>
    <s v="CA-2015-103961"/>
    <x v="599"/>
    <d v="2015-11-09T00:00:00"/>
    <s v="Standard Class"/>
    <s v="NG-18430"/>
    <s v="Nathan Gelder"/>
    <x v="0"/>
    <s v="United States"/>
    <s v="Quincy"/>
    <s v="Illinois"/>
    <n v="62301"/>
    <x v="2"/>
    <s v="OFF-LA-10004484"/>
    <x v="1"/>
    <x v="2"/>
    <x v="617"/>
    <n v="19.824000000000002"/>
    <n v="6"/>
    <n v="0.2"/>
    <x v="3267"/>
    <x v="5"/>
    <x v="0"/>
    <s v="2015"/>
  </r>
  <r>
    <s v="CA-2016-152471"/>
    <x v="630"/>
    <d v="2016-07-08T00:00:00"/>
    <s v="Same Day"/>
    <s v="ZD-21925"/>
    <s v="Zuschuss Donatelli"/>
    <x v="0"/>
    <s v="United States"/>
    <s v="Jacksonville"/>
    <s v="Florida"/>
    <n v="32216"/>
    <x v="0"/>
    <s v="TEC-PH-10002824"/>
    <x v="2"/>
    <x v="7"/>
    <x v="1151"/>
    <n v="823.96"/>
    <n v="5"/>
    <n v="0.2"/>
    <x v="3268"/>
    <x v="0"/>
    <x v="7"/>
    <s v="2016"/>
  </r>
  <r>
    <s v="CA-2016-152471"/>
    <x v="630"/>
    <d v="2016-07-08T00:00:00"/>
    <s v="Same Day"/>
    <s v="ZD-21925"/>
    <s v="Zuschuss Donatelli"/>
    <x v="0"/>
    <s v="United States"/>
    <s v="Jacksonville"/>
    <s v="Florida"/>
    <n v="32216"/>
    <x v="0"/>
    <s v="OFF-PA-10004965"/>
    <x v="1"/>
    <x v="10"/>
    <x v="112"/>
    <n v="15.984"/>
    <n v="2"/>
    <n v="0.2"/>
    <x v="3269"/>
    <x v="0"/>
    <x v="7"/>
    <s v="2016"/>
  </r>
  <r>
    <s v="CA-2015-102582"/>
    <x v="426"/>
    <d v="2015-09-19T00:00:00"/>
    <s v="Standard Class"/>
    <s v="NW-18400"/>
    <s v="Natalie Webber"/>
    <x v="0"/>
    <s v="United States"/>
    <s v="Mobile"/>
    <s v="Alabama"/>
    <n v="36608"/>
    <x v="0"/>
    <s v="FUR-TA-10003569"/>
    <x v="0"/>
    <x v="3"/>
    <x v="1367"/>
    <n v="801.96"/>
    <n v="2"/>
    <n v="0"/>
    <x v="3098"/>
    <x v="4"/>
    <x v="8"/>
    <s v="2015"/>
  </r>
  <r>
    <s v="CA-2015-102582"/>
    <x v="426"/>
    <d v="2015-09-19T00:00:00"/>
    <s v="Standard Class"/>
    <s v="NW-18400"/>
    <s v="Natalie Webber"/>
    <x v="0"/>
    <s v="United States"/>
    <s v="Mobile"/>
    <s v="Alabama"/>
    <n v="36608"/>
    <x v="0"/>
    <s v="TEC-PH-10003187"/>
    <x v="2"/>
    <x v="7"/>
    <x v="1419"/>
    <n v="59.97"/>
    <n v="3"/>
    <n v="0"/>
    <x v="232"/>
    <x v="4"/>
    <x v="8"/>
    <s v="2015"/>
  </r>
  <r>
    <s v="CA-2015-102582"/>
    <x v="426"/>
    <d v="2015-09-19T00:00:00"/>
    <s v="Standard Class"/>
    <s v="NW-18400"/>
    <s v="Natalie Webber"/>
    <x v="0"/>
    <s v="United States"/>
    <s v="Mobile"/>
    <s v="Alabama"/>
    <n v="36608"/>
    <x v="0"/>
    <s v="FUR-CH-10004853"/>
    <x v="0"/>
    <x v="1"/>
    <x v="531"/>
    <n v="1056.8599999999999"/>
    <n v="7"/>
    <n v="0"/>
    <x v="3270"/>
    <x v="4"/>
    <x v="8"/>
    <s v="2015"/>
  </r>
  <r>
    <s v="CA-2017-141873"/>
    <x v="449"/>
    <d v="2017-10-14T00:00:00"/>
    <s v="Standard Class"/>
    <s v="HG-14845"/>
    <s v="Harry Greene"/>
    <x v="0"/>
    <s v="United States"/>
    <s v="New York City"/>
    <s v="New York"/>
    <n v="10024"/>
    <x v="3"/>
    <s v="OFF-BI-10001031"/>
    <x v="1"/>
    <x v="8"/>
    <x v="874"/>
    <n v="12.816000000000001"/>
    <n v="3"/>
    <n v="0.2"/>
    <x v="3271"/>
    <x v="3"/>
    <x v="2"/>
    <s v="2017"/>
  </r>
  <r>
    <s v="CA-2017-141873"/>
    <x v="449"/>
    <d v="2017-10-14T00:00:00"/>
    <s v="Standard Class"/>
    <s v="HG-14845"/>
    <s v="Harry Greene"/>
    <x v="0"/>
    <s v="United States"/>
    <s v="New York City"/>
    <s v="New York"/>
    <n v="10024"/>
    <x v="3"/>
    <s v="FUR-BO-10003034"/>
    <x v="0"/>
    <x v="0"/>
    <x v="1203"/>
    <n v="314.35199999999998"/>
    <n v="3"/>
    <n v="0.2"/>
    <x v="3272"/>
    <x v="3"/>
    <x v="2"/>
    <s v="2017"/>
  </r>
  <r>
    <s v="CA-2017-141873"/>
    <x v="449"/>
    <d v="2017-10-14T00:00:00"/>
    <s v="Standard Class"/>
    <s v="HG-14845"/>
    <s v="Harry Greene"/>
    <x v="0"/>
    <s v="United States"/>
    <s v="New York City"/>
    <s v="New York"/>
    <n v="10024"/>
    <x v="3"/>
    <s v="OFF-PA-10000069"/>
    <x v="1"/>
    <x v="10"/>
    <x v="1578"/>
    <n v="18.98"/>
    <n v="2"/>
    <n v="0"/>
    <x v="3273"/>
    <x v="3"/>
    <x v="2"/>
    <s v="2017"/>
  </r>
  <r>
    <s v="CA-2017-141873"/>
    <x v="449"/>
    <d v="2017-10-14T00:00:00"/>
    <s v="Standard Class"/>
    <s v="HG-14845"/>
    <s v="Harry Greene"/>
    <x v="0"/>
    <s v="United States"/>
    <s v="New York City"/>
    <s v="New York"/>
    <n v="10024"/>
    <x v="3"/>
    <s v="OFF-BI-10003655"/>
    <x v="1"/>
    <x v="8"/>
    <x v="1456"/>
    <n v="18.239999999999998"/>
    <n v="6"/>
    <n v="0.2"/>
    <x v="3274"/>
    <x v="3"/>
    <x v="2"/>
    <s v="2017"/>
  </r>
  <r>
    <s v="CA-2015-140984"/>
    <x v="471"/>
    <d v="2015-09-18T00:00:00"/>
    <s v="Standard Class"/>
    <s v="CC-12685"/>
    <s v="Craig Carroll"/>
    <x v="0"/>
    <s v="United States"/>
    <s v="New York City"/>
    <s v="New York"/>
    <n v="10011"/>
    <x v="3"/>
    <s v="OFF-ST-10000585"/>
    <x v="1"/>
    <x v="4"/>
    <x v="546"/>
    <n v="991.2"/>
    <n v="6"/>
    <n v="0"/>
    <x v="3275"/>
    <x v="19"/>
    <x v="8"/>
    <s v="2015"/>
  </r>
  <r>
    <s v="CA-2015-140984"/>
    <x v="471"/>
    <d v="2015-09-18T00:00:00"/>
    <s v="Standard Class"/>
    <s v="CC-12685"/>
    <s v="Craig Carroll"/>
    <x v="0"/>
    <s v="United States"/>
    <s v="New York City"/>
    <s v="New York"/>
    <n v="10011"/>
    <x v="3"/>
    <s v="TEC-CO-10001571"/>
    <x v="2"/>
    <x v="16"/>
    <x v="1563"/>
    <n v="879.98400000000004"/>
    <n v="2"/>
    <n v="0.2"/>
    <x v="3219"/>
    <x v="19"/>
    <x v="8"/>
    <s v="2015"/>
  </r>
  <r>
    <s v="CA-2015-140984"/>
    <x v="471"/>
    <d v="2015-09-18T00:00:00"/>
    <s v="Standard Class"/>
    <s v="CC-12685"/>
    <s v="Craig Carroll"/>
    <x v="0"/>
    <s v="United States"/>
    <s v="New York City"/>
    <s v="New York"/>
    <n v="10011"/>
    <x v="3"/>
    <s v="OFF-BI-10002012"/>
    <x v="1"/>
    <x v="8"/>
    <x v="749"/>
    <n v="12.96"/>
    <n v="9"/>
    <n v="0.2"/>
    <x v="3063"/>
    <x v="19"/>
    <x v="8"/>
    <s v="2015"/>
  </r>
  <r>
    <s v="CA-2014-132801"/>
    <x v="273"/>
    <d v="2014-10-12T00:00:00"/>
    <s v="Standard Class"/>
    <s v="JG-15805"/>
    <s v="John Grady"/>
    <x v="1"/>
    <s v="United States"/>
    <s v="Dallas"/>
    <s v="Texas"/>
    <n v="75217"/>
    <x v="2"/>
    <s v="OFF-ST-10001228"/>
    <x v="1"/>
    <x v="4"/>
    <x v="231"/>
    <n v="107.44"/>
    <n v="10"/>
    <n v="0.2"/>
    <x v="3276"/>
    <x v="29"/>
    <x v="2"/>
    <s v="2014"/>
  </r>
  <r>
    <s v="CA-2017-141733"/>
    <x v="917"/>
    <d v="2017-05-11T00:00:00"/>
    <s v="Standard Class"/>
    <s v="RW-19540"/>
    <s v="Rick Wilson"/>
    <x v="1"/>
    <s v="United States"/>
    <s v="Detroit"/>
    <s v="Michigan"/>
    <n v="48234"/>
    <x v="2"/>
    <s v="FUR-CH-10004086"/>
    <x v="0"/>
    <x v="1"/>
    <x v="284"/>
    <n v="1458.65"/>
    <n v="5"/>
    <n v="0"/>
    <x v="3277"/>
    <x v="29"/>
    <x v="5"/>
    <s v="2017"/>
  </r>
  <r>
    <s v="CA-2017-141733"/>
    <x v="917"/>
    <d v="2017-05-11T00:00:00"/>
    <s v="Standard Class"/>
    <s v="RW-19540"/>
    <s v="Rick Wilson"/>
    <x v="1"/>
    <s v="United States"/>
    <s v="Detroit"/>
    <s v="Michigan"/>
    <n v="48234"/>
    <x v="2"/>
    <s v="FUR-CH-10002017"/>
    <x v="0"/>
    <x v="1"/>
    <x v="1377"/>
    <n v="26.64"/>
    <n v="1"/>
    <n v="0"/>
    <x v="3278"/>
    <x v="29"/>
    <x v="5"/>
    <s v="2017"/>
  </r>
  <r>
    <s v="CA-2017-141733"/>
    <x v="917"/>
    <d v="2017-05-11T00:00:00"/>
    <s v="Standard Class"/>
    <s v="RW-19540"/>
    <s v="Rick Wilson"/>
    <x v="1"/>
    <s v="United States"/>
    <s v="Detroit"/>
    <s v="Michigan"/>
    <n v="48234"/>
    <x v="2"/>
    <s v="FUR-CH-10000595"/>
    <x v="0"/>
    <x v="1"/>
    <x v="468"/>
    <n v="476.8"/>
    <n v="2"/>
    <n v="0"/>
    <x v="3279"/>
    <x v="29"/>
    <x v="5"/>
    <s v="2017"/>
  </r>
  <r>
    <s v="CA-2017-141733"/>
    <x v="917"/>
    <d v="2017-05-11T00:00:00"/>
    <s v="Standard Class"/>
    <s v="RW-19540"/>
    <s v="Rick Wilson"/>
    <x v="1"/>
    <s v="United States"/>
    <s v="Detroit"/>
    <s v="Michigan"/>
    <n v="48234"/>
    <x v="2"/>
    <s v="OFF-AP-10001563"/>
    <x v="1"/>
    <x v="9"/>
    <x v="535"/>
    <n v="87.444000000000003"/>
    <n v="2"/>
    <n v="0.1"/>
    <x v="3280"/>
    <x v="29"/>
    <x v="5"/>
    <s v="2017"/>
  </r>
  <r>
    <s v="US-2015-111927"/>
    <x v="717"/>
    <d v="2015-11-19T00:00:00"/>
    <s v="Standard Class"/>
    <s v="LS-17230"/>
    <s v="Lycoris Saunders"/>
    <x v="0"/>
    <s v="United States"/>
    <s v="Dover"/>
    <s v="Delaware"/>
    <n v="19901"/>
    <x v="3"/>
    <s v="FUR-FU-10004017"/>
    <x v="0"/>
    <x v="5"/>
    <x v="1579"/>
    <n v="76.14"/>
    <n v="3"/>
    <n v="0"/>
    <x v="3281"/>
    <x v="19"/>
    <x v="0"/>
    <s v="2015"/>
  </r>
  <r>
    <s v="US-2015-111927"/>
    <x v="717"/>
    <d v="2015-11-19T00:00:00"/>
    <s v="Standard Class"/>
    <s v="LS-17230"/>
    <s v="Lycoris Saunders"/>
    <x v="0"/>
    <s v="United States"/>
    <s v="Dover"/>
    <s v="Delaware"/>
    <n v="19901"/>
    <x v="3"/>
    <s v="OFF-BI-10002571"/>
    <x v="1"/>
    <x v="8"/>
    <x v="1213"/>
    <n v="19.96"/>
    <n v="2"/>
    <n v="0"/>
    <x v="3282"/>
    <x v="19"/>
    <x v="0"/>
    <s v="2015"/>
  </r>
  <r>
    <s v="CA-2014-105984"/>
    <x v="156"/>
    <d v="2014-11-24T00:00:00"/>
    <s v="Same Day"/>
    <s v="MY-18295"/>
    <s v="Muhammed Yedwab"/>
    <x v="1"/>
    <s v="United States"/>
    <s v="Columbus"/>
    <s v="Ohio"/>
    <n v="43229"/>
    <x v="3"/>
    <s v="TEC-PH-10000560"/>
    <x v="2"/>
    <x v="7"/>
    <x v="752"/>
    <n v="1049.97"/>
    <n v="5"/>
    <n v="0.4"/>
    <x v="3283"/>
    <x v="16"/>
    <x v="0"/>
    <s v="2014"/>
  </r>
  <r>
    <s v="CA-2014-105984"/>
    <x v="156"/>
    <d v="2014-11-24T00:00:00"/>
    <s v="Same Day"/>
    <s v="MY-18295"/>
    <s v="Muhammed Yedwab"/>
    <x v="1"/>
    <s v="United States"/>
    <s v="Columbus"/>
    <s v="Ohio"/>
    <n v="43229"/>
    <x v="3"/>
    <s v="FUR-CH-10000847"/>
    <x v="0"/>
    <x v="1"/>
    <x v="995"/>
    <n v="611.05799999999999"/>
    <n v="3"/>
    <n v="0.3"/>
    <x v="3284"/>
    <x v="16"/>
    <x v="0"/>
    <s v="2014"/>
  </r>
  <r>
    <s v="CA-2014-100363"/>
    <x v="918"/>
    <d v="2014-04-15T00:00:00"/>
    <s v="Standard Class"/>
    <s v="JM-15655"/>
    <s v="Jim Mitchum"/>
    <x v="1"/>
    <s v="United States"/>
    <s v="Glendale"/>
    <s v="Arizona"/>
    <n v="85301"/>
    <x v="1"/>
    <s v="OFF-FA-10000611"/>
    <x v="1"/>
    <x v="13"/>
    <x v="1074"/>
    <n v="2.3679999999999999"/>
    <n v="2"/>
    <n v="0.2"/>
    <x v="3285"/>
    <x v="0"/>
    <x v="3"/>
    <s v="2014"/>
  </r>
  <r>
    <s v="CA-2014-100363"/>
    <x v="918"/>
    <d v="2014-04-15T00:00:00"/>
    <s v="Standard Class"/>
    <s v="JM-15655"/>
    <s v="Jim Mitchum"/>
    <x v="1"/>
    <s v="United States"/>
    <s v="Glendale"/>
    <s v="Arizona"/>
    <n v="85301"/>
    <x v="1"/>
    <s v="OFF-PA-10004733"/>
    <x v="1"/>
    <x v="10"/>
    <x v="1580"/>
    <n v="19.007999999999999"/>
    <n v="3"/>
    <n v="0.2"/>
    <x v="3286"/>
    <x v="0"/>
    <x v="3"/>
    <s v="2014"/>
  </r>
  <r>
    <s v="CA-2014-126760"/>
    <x v="711"/>
    <d v="2014-08-02T00:00:00"/>
    <s v="Standard Class"/>
    <s v="KM-16720"/>
    <s v="Kunst Miller"/>
    <x v="0"/>
    <s v="United States"/>
    <s v="North Las Vegas"/>
    <s v="Nevada"/>
    <n v="89031"/>
    <x v="1"/>
    <s v="TEC-PH-10001363"/>
    <x v="2"/>
    <x v="7"/>
    <x v="432"/>
    <n v="911.98400000000004"/>
    <n v="2"/>
    <n v="0.2"/>
    <x v="3287"/>
    <x v="20"/>
    <x v="7"/>
    <s v="2014"/>
  </r>
  <r>
    <s v="CA-2014-126760"/>
    <x v="711"/>
    <d v="2014-08-02T00:00:00"/>
    <s v="Standard Class"/>
    <s v="KM-16720"/>
    <s v="Kunst Miller"/>
    <x v="0"/>
    <s v="United States"/>
    <s v="North Las Vegas"/>
    <s v="Nevada"/>
    <n v="89031"/>
    <x v="1"/>
    <s v="FUR-CH-10003312"/>
    <x v="0"/>
    <x v="1"/>
    <x v="299"/>
    <n v="674.35199999999998"/>
    <n v="3"/>
    <n v="0.2"/>
    <x v="3288"/>
    <x v="20"/>
    <x v="7"/>
    <s v="2014"/>
  </r>
  <r>
    <s v="CA-2014-126760"/>
    <x v="711"/>
    <d v="2014-08-02T00:00:00"/>
    <s v="Standard Class"/>
    <s v="KM-16720"/>
    <s v="Kunst Miller"/>
    <x v="0"/>
    <s v="United States"/>
    <s v="North Las Vegas"/>
    <s v="Nevada"/>
    <n v="89031"/>
    <x v="1"/>
    <s v="FUR-FU-10004018"/>
    <x v="0"/>
    <x v="5"/>
    <x v="936"/>
    <n v="134.01"/>
    <n v="9"/>
    <n v="0"/>
    <x v="3289"/>
    <x v="20"/>
    <x v="7"/>
    <s v="2014"/>
  </r>
  <r>
    <s v="CA-2014-126760"/>
    <x v="711"/>
    <d v="2014-08-02T00:00:00"/>
    <s v="Standard Class"/>
    <s v="KM-16720"/>
    <s v="Kunst Miller"/>
    <x v="0"/>
    <s v="United States"/>
    <s v="North Las Vegas"/>
    <s v="Nevada"/>
    <n v="89031"/>
    <x v="1"/>
    <s v="TEC-AC-10004814"/>
    <x v="2"/>
    <x v="11"/>
    <x v="1581"/>
    <n v="170.97"/>
    <n v="3"/>
    <n v="0"/>
    <x v="3290"/>
    <x v="20"/>
    <x v="7"/>
    <s v="2014"/>
  </r>
  <r>
    <s v="US-2014-109162"/>
    <x v="785"/>
    <d v="2014-06-12T00:00:00"/>
    <s v="Standard Class"/>
    <s v="KE-16420"/>
    <s v="Katrina Edelman"/>
    <x v="1"/>
    <s v="United States"/>
    <s v="Bristol"/>
    <s v="Tennessee"/>
    <n v="37620"/>
    <x v="0"/>
    <s v="FUR-CH-10002647"/>
    <x v="0"/>
    <x v="1"/>
    <x v="475"/>
    <n v="170.352"/>
    <n v="3"/>
    <n v="0.2"/>
    <x v="3291"/>
    <x v="0"/>
    <x v="1"/>
    <s v="2014"/>
  </r>
  <r>
    <s v="CA-2014-101931"/>
    <x v="919"/>
    <d v="2014-10-31T00:00:00"/>
    <s v="First Class"/>
    <s v="TS-21370"/>
    <s v="Todd Sumrall"/>
    <x v="1"/>
    <s v="United States"/>
    <s v="Los Angeles"/>
    <s v="California"/>
    <n v="90049"/>
    <x v="1"/>
    <s v="OFF-BI-10004140"/>
    <x v="1"/>
    <x v="8"/>
    <x v="307"/>
    <n v="7.1840000000000002"/>
    <n v="2"/>
    <n v="0.2"/>
    <x v="1675"/>
    <x v="22"/>
    <x v="2"/>
    <s v="2014"/>
  </r>
  <r>
    <s v="CA-2014-101931"/>
    <x v="919"/>
    <d v="2014-10-31T00:00:00"/>
    <s v="First Class"/>
    <s v="TS-21370"/>
    <s v="Todd Sumrall"/>
    <x v="1"/>
    <s v="United States"/>
    <s v="Los Angeles"/>
    <s v="California"/>
    <n v="90049"/>
    <x v="1"/>
    <s v="OFF-SU-10002301"/>
    <x v="1"/>
    <x v="14"/>
    <x v="1582"/>
    <n v="6.28"/>
    <n v="2"/>
    <n v="0"/>
    <x v="3292"/>
    <x v="22"/>
    <x v="2"/>
    <s v="2014"/>
  </r>
  <r>
    <s v="CA-2014-101931"/>
    <x v="919"/>
    <d v="2014-10-31T00:00:00"/>
    <s v="First Class"/>
    <s v="TS-21370"/>
    <s v="Todd Sumrall"/>
    <x v="1"/>
    <s v="United States"/>
    <s v="Los Angeles"/>
    <s v="California"/>
    <n v="90049"/>
    <x v="1"/>
    <s v="OFF-SU-10000646"/>
    <x v="1"/>
    <x v="14"/>
    <x v="262"/>
    <n v="480.74"/>
    <n v="2"/>
    <n v="0"/>
    <x v="3293"/>
    <x v="22"/>
    <x v="2"/>
    <s v="2014"/>
  </r>
  <r>
    <s v="CA-2014-101931"/>
    <x v="919"/>
    <d v="2014-10-31T00:00:00"/>
    <s v="First Class"/>
    <s v="TS-21370"/>
    <s v="Todd Sumrall"/>
    <x v="1"/>
    <s v="United States"/>
    <s v="Los Angeles"/>
    <s v="California"/>
    <n v="90049"/>
    <x v="1"/>
    <s v="FUR-BO-10001337"/>
    <x v="0"/>
    <x v="0"/>
    <x v="430"/>
    <n v="616.99800000000005"/>
    <n v="6"/>
    <n v="0.15"/>
    <x v="3294"/>
    <x v="22"/>
    <x v="2"/>
    <s v="2014"/>
  </r>
  <r>
    <s v="CA-2014-101931"/>
    <x v="919"/>
    <d v="2014-10-31T00:00:00"/>
    <s v="First Class"/>
    <s v="TS-21370"/>
    <s v="Todd Sumrall"/>
    <x v="1"/>
    <s v="United States"/>
    <s v="Los Angeles"/>
    <s v="California"/>
    <n v="90049"/>
    <x v="1"/>
    <s v="OFF-ST-10003442"/>
    <x v="1"/>
    <x v="4"/>
    <x v="86"/>
    <n v="141.4"/>
    <n v="5"/>
    <n v="0"/>
    <x v="1680"/>
    <x v="22"/>
    <x v="2"/>
    <s v="2014"/>
  </r>
  <r>
    <s v="CA-2017-129000"/>
    <x v="920"/>
    <d v="2017-11-27T00:00:00"/>
    <s v="Second Class"/>
    <s v="SZ-20035"/>
    <s v="Sam Zeldin"/>
    <x v="2"/>
    <s v="United States"/>
    <s v="Canton"/>
    <s v="Michigan"/>
    <n v="48187"/>
    <x v="2"/>
    <s v="OFF-ST-10001097"/>
    <x v="1"/>
    <x v="4"/>
    <x v="747"/>
    <n v="501.81"/>
    <n v="3"/>
    <n v="0"/>
    <x v="232"/>
    <x v="10"/>
    <x v="0"/>
    <s v="2017"/>
  </r>
  <r>
    <s v="CA-2017-161053"/>
    <x v="585"/>
    <d v="2017-09-23T00:00:00"/>
    <s v="First Class"/>
    <s v="JE-15745"/>
    <s v="Joel Eaton"/>
    <x v="0"/>
    <s v="United States"/>
    <s v="Fayetteville"/>
    <s v="Arkansas"/>
    <n v="72701"/>
    <x v="0"/>
    <s v="OFF-BI-10004318"/>
    <x v="1"/>
    <x v="8"/>
    <x v="1583"/>
    <n v="691.96"/>
    <n v="4"/>
    <n v="0"/>
    <x v="3295"/>
    <x v="6"/>
    <x v="8"/>
    <s v="2017"/>
  </r>
  <r>
    <s v="CA-2017-161053"/>
    <x v="585"/>
    <d v="2017-09-23T00:00:00"/>
    <s v="First Class"/>
    <s v="JE-15745"/>
    <s v="Joel Eaton"/>
    <x v="0"/>
    <s v="United States"/>
    <s v="Fayetteville"/>
    <s v="Arkansas"/>
    <n v="72701"/>
    <x v="0"/>
    <s v="TEC-AC-10004633"/>
    <x v="2"/>
    <x v="11"/>
    <x v="60"/>
    <n v="34.950000000000003"/>
    <n v="5"/>
    <n v="0"/>
    <x v="3013"/>
    <x v="6"/>
    <x v="8"/>
    <s v="2017"/>
  </r>
  <r>
    <s v="CA-2015-142377"/>
    <x v="784"/>
    <d v="2015-12-09T00:00:00"/>
    <s v="Standard Class"/>
    <s v="MS-17980"/>
    <s v="Michael Stewart"/>
    <x v="1"/>
    <s v="United States"/>
    <s v="Springfield"/>
    <s v="Missouri"/>
    <n v="65807"/>
    <x v="2"/>
    <s v="OFF-PA-10001970"/>
    <x v="1"/>
    <x v="10"/>
    <x v="314"/>
    <n v="85.96"/>
    <n v="7"/>
    <n v="0"/>
    <x v="3296"/>
    <x v="18"/>
    <x v="4"/>
    <s v="2015"/>
  </r>
  <r>
    <s v="CA-2015-127593"/>
    <x v="481"/>
    <d v="2015-09-21T00:00:00"/>
    <s v="Same Day"/>
    <s v="DH-13675"/>
    <s v="Duane Huffman"/>
    <x v="2"/>
    <s v="United States"/>
    <s v="Quincy"/>
    <s v="Massachusetts"/>
    <n v="2169"/>
    <x v="3"/>
    <s v="FUR-FU-10004006"/>
    <x v="0"/>
    <x v="5"/>
    <x v="101"/>
    <n v="85.3"/>
    <n v="2"/>
    <n v="0"/>
    <x v="3297"/>
    <x v="30"/>
    <x v="8"/>
    <s v="2015"/>
  </r>
  <r>
    <s v="CA-2017-130526"/>
    <x v="200"/>
    <d v="2017-11-29T00:00:00"/>
    <s v="First Class"/>
    <s v="GT-14755"/>
    <s v="Guy Thornton"/>
    <x v="0"/>
    <s v="United States"/>
    <s v="Rockford"/>
    <s v="Illinois"/>
    <n v="61107"/>
    <x v="2"/>
    <s v="OFF-BI-10001524"/>
    <x v="1"/>
    <x v="8"/>
    <x v="301"/>
    <n v="33.567999999999998"/>
    <n v="8"/>
    <n v="0.8"/>
    <x v="3298"/>
    <x v="20"/>
    <x v="0"/>
    <s v="2017"/>
  </r>
  <r>
    <s v="US-2017-131849"/>
    <x v="921"/>
    <d v="2017-06-10T00:00:00"/>
    <s v="Standard Class"/>
    <s v="GH-14410"/>
    <s v="Gary Hansen"/>
    <x v="2"/>
    <s v="United States"/>
    <s v="San Francisco"/>
    <s v="California"/>
    <n v="94122"/>
    <x v="1"/>
    <s v="FUR-FU-10004164"/>
    <x v="0"/>
    <x v="5"/>
    <x v="1584"/>
    <n v="4.95"/>
    <n v="1"/>
    <n v="0"/>
    <x v="3299"/>
    <x v="24"/>
    <x v="1"/>
    <s v="2017"/>
  </r>
  <r>
    <s v="US-2017-131849"/>
    <x v="921"/>
    <d v="2017-06-10T00:00:00"/>
    <s v="Standard Class"/>
    <s v="GH-14410"/>
    <s v="Gary Hansen"/>
    <x v="2"/>
    <s v="United States"/>
    <s v="San Francisco"/>
    <s v="California"/>
    <n v="94122"/>
    <x v="1"/>
    <s v="OFF-ST-10002957"/>
    <x v="1"/>
    <x v="4"/>
    <x v="1492"/>
    <n v="26.4"/>
    <n v="5"/>
    <n v="0"/>
    <x v="232"/>
    <x v="24"/>
    <x v="1"/>
    <s v="2017"/>
  </r>
  <r>
    <s v="US-2017-105389"/>
    <x v="436"/>
    <d v="2017-10-28T00:00:00"/>
    <s v="Second Class"/>
    <s v="DM-13015"/>
    <s v="Darrin Martin"/>
    <x v="0"/>
    <s v="United States"/>
    <s v="San Antonio"/>
    <s v="Texas"/>
    <n v="78207"/>
    <x v="2"/>
    <s v="OFF-BI-10004364"/>
    <x v="1"/>
    <x v="8"/>
    <x v="305"/>
    <n v="3.5640000000000001"/>
    <n v="3"/>
    <n v="0.8"/>
    <x v="3300"/>
    <x v="27"/>
    <x v="2"/>
    <s v="2017"/>
  </r>
  <r>
    <s v="US-2017-105389"/>
    <x v="436"/>
    <d v="2017-10-28T00:00:00"/>
    <s v="Second Class"/>
    <s v="DM-13015"/>
    <s v="Darrin Martin"/>
    <x v="0"/>
    <s v="United States"/>
    <s v="San Antonio"/>
    <s v="Texas"/>
    <n v="78207"/>
    <x v="2"/>
    <s v="TEC-PH-10002824"/>
    <x v="2"/>
    <x v="7"/>
    <x v="1151"/>
    <n v="823.96"/>
    <n v="5"/>
    <n v="0.2"/>
    <x v="3268"/>
    <x v="27"/>
    <x v="2"/>
    <s v="2017"/>
  </r>
  <r>
    <s v="US-2017-105389"/>
    <x v="436"/>
    <d v="2017-10-28T00:00:00"/>
    <s v="Second Class"/>
    <s v="DM-13015"/>
    <s v="Darrin Martin"/>
    <x v="0"/>
    <s v="United States"/>
    <s v="San Antonio"/>
    <s v="Texas"/>
    <n v="78207"/>
    <x v="2"/>
    <s v="OFF-AR-10000634"/>
    <x v="1"/>
    <x v="6"/>
    <x v="997"/>
    <n v="10.272"/>
    <n v="3"/>
    <n v="0.2"/>
    <x v="3301"/>
    <x v="27"/>
    <x v="2"/>
    <s v="2017"/>
  </r>
  <r>
    <s v="CA-2014-140816"/>
    <x v="414"/>
    <d v="2014-12-20T00:00:00"/>
    <s v="Same Day"/>
    <s v="TC-21295"/>
    <s v="Toby Carlisle"/>
    <x v="0"/>
    <s v="United States"/>
    <s v="Thornton"/>
    <s v="Colorado"/>
    <n v="80229"/>
    <x v="1"/>
    <s v="TEC-AC-10001539"/>
    <x v="2"/>
    <x v="11"/>
    <x v="1585"/>
    <n v="447.94400000000002"/>
    <n v="7"/>
    <n v="0.2"/>
    <x v="3302"/>
    <x v="14"/>
    <x v="4"/>
    <s v="2014"/>
  </r>
  <r>
    <s v="CA-2017-154039"/>
    <x v="922"/>
    <d v="2017-02-22T00:00:00"/>
    <s v="Standard Class"/>
    <s v="JK-16120"/>
    <s v="Julie Kriz"/>
    <x v="2"/>
    <s v="United States"/>
    <s v="Chicago"/>
    <s v="Illinois"/>
    <n v="60653"/>
    <x v="2"/>
    <s v="FUR-TA-10001932"/>
    <x v="0"/>
    <x v="3"/>
    <x v="848"/>
    <n v="480.96"/>
    <n v="3"/>
    <n v="0.5"/>
    <x v="3303"/>
    <x v="11"/>
    <x v="11"/>
    <s v="2017"/>
  </r>
  <r>
    <s v="CA-2017-154039"/>
    <x v="922"/>
    <d v="2017-02-22T00:00:00"/>
    <s v="Standard Class"/>
    <s v="JK-16120"/>
    <s v="Julie Kriz"/>
    <x v="2"/>
    <s v="United States"/>
    <s v="Chicago"/>
    <s v="Illinois"/>
    <n v="60653"/>
    <x v="2"/>
    <s v="TEC-PH-10002789"/>
    <x v="2"/>
    <x v="7"/>
    <x v="1586"/>
    <n v="124.792"/>
    <n v="1"/>
    <n v="0.2"/>
    <x v="3304"/>
    <x v="11"/>
    <x v="11"/>
    <s v="2017"/>
  </r>
  <r>
    <s v="CA-2014-135755"/>
    <x v="523"/>
    <d v="2014-05-10T00:00:00"/>
    <s v="Standard Class"/>
    <s v="NC-18415"/>
    <s v="Nathan Cano"/>
    <x v="0"/>
    <s v="United States"/>
    <s v="Yonkers"/>
    <s v="New York"/>
    <n v="10701"/>
    <x v="3"/>
    <s v="OFF-BI-10004828"/>
    <x v="1"/>
    <x v="8"/>
    <x v="1587"/>
    <n v="40.176000000000002"/>
    <n v="3"/>
    <n v="0.2"/>
    <x v="3305"/>
    <x v="21"/>
    <x v="5"/>
    <s v="2014"/>
  </r>
  <r>
    <s v="CA-2014-135755"/>
    <x v="523"/>
    <d v="2014-05-10T00:00:00"/>
    <s v="Standard Class"/>
    <s v="NC-18415"/>
    <s v="Nathan Cano"/>
    <x v="0"/>
    <s v="United States"/>
    <s v="Yonkers"/>
    <s v="New York"/>
    <n v="10701"/>
    <x v="3"/>
    <s v="OFF-BI-10003981"/>
    <x v="1"/>
    <x v="8"/>
    <x v="109"/>
    <n v="10.896000000000001"/>
    <n v="3"/>
    <n v="0.2"/>
    <x v="3306"/>
    <x v="21"/>
    <x v="5"/>
    <s v="2014"/>
  </r>
  <r>
    <s v="CA-2017-123246"/>
    <x v="161"/>
    <d v="2017-10-19T00:00:00"/>
    <s v="Second Class"/>
    <s v="AJ-10960"/>
    <s v="Astrea Jones"/>
    <x v="0"/>
    <s v="United States"/>
    <s v="San Diego"/>
    <s v="California"/>
    <n v="92037"/>
    <x v="1"/>
    <s v="OFF-AR-10001770"/>
    <x v="1"/>
    <x v="6"/>
    <x v="1588"/>
    <n v="10.64"/>
    <n v="4"/>
    <n v="0"/>
    <x v="3307"/>
    <x v="11"/>
    <x v="2"/>
    <s v="2017"/>
  </r>
  <r>
    <s v="CA-2015-157133"/>
    <x v="109"/>
    <d v="2015-12-03T00:00:00"/>
    <s v="Standard Class"/>
    <s v="LC-16885"/>
    <s v="Lena Creighton"/>
    <x v="0"/>
    <s v="United States"/>
    <s v="Champaign"/>
    <s v="Illinois"/>
    <n v="61821"/>
    <x v="2"/>
    <s v="FUR-FU-10004904"/>
    <x v="0"/>
    <x v="5"/>
    <x v="1589"/>
    <n v="151.96"/>
    <n v="5"/>
    <n v="0.6"/>
    <x v="3308"/>
    <x v="22"/>
    <x v="0"/>
    <s v="2015"/>
  </r>
  <r>
    <s v="CA-2014-124709"/>
    <x v="923"/>
    <d v="2014-07-29T00:00:00"/>
    <s v="Second Class"/>
    <s v="GW-14605"/>
    <s v="Giulietta Weimer"/>
    <x v="0"/>
    <s v="United States"/>
    <s v="San Francisco"/>
    <s v="California"/>
    <n v="94122"/>
    <x v="1"/>
    <s v="TEC-AC-10002842"/>
    <x v="2"/>
    <x v="11"/>
    <x v="1185"/>
    <n v="238"/>
    <n v="2"/>
    <n v="0"/>
    <x v="1764"/>
    <x v="8"/>
    <x v="7"/>
    <s v="2014"/>
  </r>
  <r>
    <s v="CA-2017-146360"/>
    <x v="756"/>
    <d v="2017-04-25T00:00:00"/>
    <s v="Second Class"/>
    <s v="SC-20305"/>
    <s v="Sean Christensen"/>
    <x v="0"/>
    <s v="United States"/>
    <s v="Lawrence"/>
    <s v="Indiana"/>
    <n v="46226"/>
    <x v="2"/>
    <s v="TEC-AC-10003590"/>
    <x v="2"/>
    <x v="11"/>
    <x v="1102"/>
    <n v="155.34"/>
    <n v="6"/>
    <n v="0"/>
    <x v="3309"/>
    <x v="27"/>
    <x v="3"/>
    <s v="2017"/>
  </r>
  <r>
    <s v="CA-2015-132486"/>
    <x v="924"/>
    <d v="2015-10-27T00:00:00"/>
    <s v="Second Class"/>
    <s v="JF-15355"/>
    <s v="Jay Fein"/>
    <x v="0"/>
    <s v="United States"/>
    <s v="San Diego"/>
    <s v="California"/>
    <n v="92105"/>
    <x v="1"/>
    <s v="TEC-AC-10000710"/>
    <x v="2"/>
    <x v="11"/>
    <x v="678"/>
    <n v="148.32"/>
    <n v="9"/>
    <n v="0"/>
    <x v="3310"/>
    <x v="27"/>
    <x v="2"/>
    <s v="2015"/>
  </r>
  <r>
    <s v="CA-2015-132486"/>
    <x v="924"/>
    <d v="2015-10-27T00:00:00"/>
    <s v="Second Class"/>
    <s v="JF-15355"/>
    <s v="Jay Fein"/>
    <x v="0"/>
    <s v="United States"/>
    <s v="San Diego"/>
    <s v="California"/>
    <n v="92105"/>
    <x v="1"/>
    <s v="FUR-CH-10004495"/>
    <x v="0"/>
    <x v="1"/>
    <x v="1484"/>
    <n v="240.78399999999999"/>
    <n v="1"/>
    <n v="0.2"/>
    <x v="3311"/>
    <x v="27"/>
    <x v="2"/>
    <s v="2015"/>
  </r>
  <r>
    <s v="CA-2015-132486"/>
    <x v="924"/>
    <d v="2015-10-27T00:00:00"/>
    <s v="Second Class"/>
    <s v="JF-15355"/>
    <s v="Jay Fein"/>
    <x v="0"/>
    <s v="United States"/>
    <s v="San Diego"/>
    <s v="California"/>
    <n v="92105"/>
    <x v="1"/>
    <s v="FUR-CH-10004540"/>
    <x v="0"/>
    <x v="1"/>
    <x v="871"/>
    <n v="191.96799999999999"/>
    <n v="7"/>
    <n v="0.2"/>
    <x v="3312"/>
    <x v="27"/>
    <x v="2"/>
    <s v="2015"/>
  </r>
  <r>
    <s v="CA-2015-132486"/>
    <x v="924"/>
    <d v="2015-10-27T00:00:00"/>
    <s v="Second Class"/>
    <s v="JF-15355"/>
    <s v="Jay Fein"/>
    <x v="0"/>
    <s v="United States"/>
    <s v="San Diego"/>
    <s v="California"/>
    <n v="92105"/>
    <x v="1"/>
    <s v="OFF-PA-10004971"/>
    <x v="1"/>
    <x v="10"/>
    <x v="609"/>
    <n v="11.56"/>
    <n v="2"/>
    <n v="0"/>
    <x v="1290"/>
    <x v="27"/>
    <x v="2"/>
    <s v="2015"/>
  </r>
  <r>
    <s v="CA-2015-132486"/>
    <x v="924"/>
    <d v="2015-10-27T00:00:00"/>
    <s v="Second Class"/>
    <s v="JF-15355"/>
    <s v="Jay Fein"/>
    <x v="0"/>
    <s v="United States"/>
    <s v="San Diego"/>
    <s v="California"/>
    <n v="92105"/>
    <x v="1"/>
    <s v="OFF-EN-10002600"/>
    <x v="1"/>
    <x v="12"/>
    <x v="111"/>
    <n v="11.8"/>
    <n v="4"/>
    <n v="0"/>
    <x v="3313"/>
    <x v="27"/>
    <x v="2"/>
    <s v="2015"/>
  </r>
  <r>
    <s v="CA-2015-132486"/>
    <x v="924"/>
    <d v="2015-10-27T00:00:00"/>
    <s v="Second Class"/>
    <s v="JF-15355"/>
    <s v="Jay Fein"/>
    <x v="0"/>
    <s v="United States"/>
    <s v="San Diego"/>
    <s v="California"/>
    <n v="92105"/>
    <x v="1"/>
    <s v="FUR-CH-10001854"/>
    <x v="0"/>
    <x v="1"/>
    <x v="1119"/>
    <n v="842.35199999999998"/>
    <n v="3"/>
    <n v="0.2"/>
    <x v="3314"/>
    <x v="27"/>
    <x v="2"/>
    <s v="2015"/>
  </r>
  <r>
    <s v="CA-2016-136231"/>
    <x v="64"/>
    <d v="2016-09-07T00:00:00"/>
    <s v="Second Class"/>
    <s v="DM-13015"/>
    <s v="Darrin Martin"/>
    <x v="0"/>
    <s v="United States"/>
    <s v="Johnson City"/>
    <s v="Tennessee"/>
    <n v="37604"/>
    <x v="0"/>
    <s v="OFF-EN-10001099"/>
    <x v="1"/>
    <x v="12"/>
    <x v="153"/>
    <n v="23.472000000000001"/>
    <n v="3"/>
    <n v="0.2"/>
    <x v="3315"/>
    <x v="5"/>
    <x v="8"/>
    <s v="2016"/>
  </r>
  <r>
    <s v="CA-2016-136231"/>
    <x v="64"/>
    <d v="2016-09-07T00:00:00"/>
    <s v="Second Class"/>
    <s v="DM-13015"/>
    <s v="Darrin Martin"/>
    <x v="0"/>
    <s v="United States"/>
    <s v="Johnson City"/>
    <s v="Tennessee"/>
    <n v="37604"/>
    <x v="0"/>
    <s v="OFF-BI-10001597"/>
    <x v="1"/>
    <x v="8"/>
    <x v="798"/>
    <n v="86.058000000000007"/>
    <n v="7"/>
    <n v="0.7"/>
    <x v="3316"/>
    <x v="5"/>
    <x v="8"/>
    <s v="2016"/>
  </r>
  <r>
    <s v="CA-2016-136231"/>
    <x v="64"/>
    <d v="2016-09-07T00:00:00"/>
    <s v="Second Class"/>
    <s v="DM-13015"/>
    <s v="Darrin Martin"/>
    <x v="0"/>
    <s v="United States"/>
    <s v="Johnson City"/>
    <s v="Tennessee"/>
    <n v="37604"/>
    <x v="0"/>
    <s v="TEC-PH-10002660"/>
    <x v="2"/>
    <x v="7"/>
    <x v="704"/>
    <n v="108.78400000000001"/>
    <n v="2"/>
    <n v="0.2"/>
    <x v="3317"/>
    <x v="5"/>
    <x v="8"/>
    <s v="2016"/>
  </r>
  <r>
    <s v="CA-2016-136231"/>
    <x v="64"/>
    <d v="2016-09-07T00:00:00"/>
    <s v="Second Class"/>
    <s v="DM-13015"/>
    <s v="Darrin Martin"/>
    <x v="0"/>
    <s v="United States"/>
    <s v="Johnson City"/>
    <s v="Tennessee"/>
    <n v="37604"/>
    <x v="0"/>
    <s v="OFF-PA-10000327"/>
    <x v="1"/>
    <x v="10"/>
    <x v="1437"/>
    <n v="10.272"/>
    <n v="3"/>
    <n v="0.2"/>
    <x v="1583"/>
    <x v="5"/>
    <x v="8"/>
    <s v="2016"/>
  </r>
  <r>
    <s v="CA-2016-140641"/>
    <x v="99"/>
    <d v="2016-11-02T00:00:00"/>
    <s v="Standard Class"/>
    <s v="EP-13915"/>
    <s v="Emily Phan"/>
    <x v="0"/>
    <s v="United States"/>
    <s v="Tampa"/>
    <s v="Florida"/>
    <n v="33614"/>
    <x v="0"/>
    <s v="OFF-BI-10001191"/>
    <x v="1"/>
    <x v="8"/>
    <x v="979"/>
    <n v="38.19"/>
    <n v="5"/>
    <n v="0.7"/>
    <x v="3318"/>
    <x v="22"/>
    <x v="2"/>
    <s v="2016"/>
  </r>
  <r>
    <s v="CA-2014-151001"/>
    <x v="267"/>
    <d v="2014-04-07T00:00:00"/>
    <s v="First Class"/>
    <s v="JG-15805"/>
    <s v="John Grady"/>
    <x v="1"/>
    <s v="United States"/>
    <s v="Decatur"/>
    <s v="Illinois"/>
    <n v="62521"/>
    <x v="2"/>
    <s v="OFF-ST-10003455"/>
    <x v="1"/>
    <x v="4"/>
    <x v="171"/>
    <n v="49.631999999999998"/>
    <n v="4"/>
    <n v="0.2"/>
    <x v="185"/>
    <x v="5"/>
    <x v="3"/>
    <s v="2014"/>
  </r>
  <r>
    <s v="CA-2014-151001"/>
    <x v="267"/>
    <d v="2014-04-07T00:00:00"/>
    <s v="First Class"/>
    <s v="JG-15805"/>
    <s v="John Grady"/>
    <x v="1"/>
    <s v="United States"/>
    <s v="Decatur"/>
    <s v="Illinois"/>
    <n v="62521"/>
    <x v="2"/>
    <s v="OFF-ST-10001031"/>
    <x v="1"/>
    <x v="4"/>
    <x v="1560"/>
    <n v="52.095999999999997"/>
    <n v="4"/>
    <n v="0.2"/>
    <x v="3319"/>
    <x v="5"/>
    <x v="3"/>
    <s v="2014"/>
  </r>
  <r>
    <s v="CA-2015-129896"/>
    <x v="925"/>
    <d v="2015-06-20T00:00:00"/>
    <s v="Standard Class"/>
    <s v="PF-19120"/>
    <s v="Peter Fuller"/>
    <x v="0"/>
    <s v="United States"/>
    <s v="Gilbert"/>
    <s v="Arizona"/>
    <n v="85234"/>
    <x v="1"/>
    <s v="OFF-PA-10002245"/>
    <x v="1"/>
    <x v="10"/>
    <x v="1343"/>
    <n v="9.5679999999999996"/>
    <n v="2"/>
    <n v="0.2"/>
    <x v="3320"/>
    <x v="4"/>
    <x v="1"/>
    <s v="2015"/>
  </r>
  <r>
    <s v="CA-2015-129896"/>
    <x v="925"/>
    <d v="2015-06-20T00:00:00"/>
    <s v="Standard Class"/>
    <s v="PF-19120"/>
    <s v="Peter Fuller"/>
    <x v="0"/>
    <s v="United States"/>
    <s v="Gilbert"/>
    <s v="Arizona"/>
    <n v="85234"/>
    <x v="1"/>
    <s v="OFF-ST-10004804"/>
    <x v="1"/>
    <x v="4"/>
    <x v="233"/>
    <n v="82.367999999999995"/>
    <n v="2"/>
    <n v="0.2"/>
    <x v="252"/>
    <x v="4"/>
    <x v="1"/>
    <s v="2015"/>
  </r>
  <r>
    <s v="CA-2015-129896"/>
    <x v="925"/>
    <d v="2015-06-20T00:00:00"/>
    <s v="Standard Class"/>
    <s v="PF-19120"/>
    <s v="Peter Fuller"/>
    <x v="0"/>
    <s v="United States"/>
    <s v="Gilbert"/>
    <s v="Arizona"/>
    <n v="85234"/>
    <x v="1"/>
    <s v="FUR-FU-10004904"/>
    <x v="0"/>
    <x v="5"/>
    <x v="1589"/>
    <n v="364.70400000000001"/>
    <n v="6"/>
    <n v="0.2"/>
    <x v="3321"/>
    <x v="4"/>
    <x v="1"/>
    <s v="2015"/>
  </r>
  <r>
    <s v="CA-2015-129896"/>
    <x v="925"/>
    <d v="2015-06-20T00:00:00"/>
    <s v="Standard Class"/>
    <s v="PF-19120"/>
    <s v="Peter Fuller"/>
    <x v="0"/>
    <s v="United States"/>
    <s v="Gilbert"/>
    <s v="Arizona"/>
    <n v="85234"/>
    <x v="1"/>
    <s v="FUR-FU-10002396"/>
    <x v="0"/>
    <x v="5"/>
    <x v="1590"/>
    <n v="40.256"/>
    <n v="4"/>
    <n v="0.2"/>
    <x v="3322"/>
    <x v="4"/>
    <x v="1"/>
    <s v="2015"/>
  </r>
  <r>
    <s v="CA-2014-152849"/>
    <x v="260"/>
    <d v="2014-07-12T00:00:00"/>
    <s v="Standard Class"/>
    <s v="DW-13195"/>
    <s v="David Wiener"/>
    <x v="1"/>
    <s v="United States"/>
    <s v="Knoxville"/>
    <s v="Tennessee"/>
    <n v="37918"/>
    <x v="0"/>
    <s v="OFF-AR-10002833"/>
    <x v="1"/>
    <x v="6"/>
    <x v="6"/>
    <n v="4.3680000000000003"/>
    <n v="3"/>
    <n v="0.2"/>
    <x v="1574"/>
    <x v="5"/>
    <x v="7"/>
    <s v="2014"/>
  </r>
  <r>
    <s v="US-2017-127341"/>
    <x v="926"/>
    <d v="2017-02-02T00:00:00"/>
    <s v="Standard Class"/>
    <s v="CK-12595"/>
    <s v="Clytie Kelty"/>
    <x v="0"/>
    <s v="United States"/>
    <s v="Chicago"/>
    <s v="Illinois"/>
    <n v="60653"/>
    <x v="2"/>
    <s v="OFF-BI-10001072"/>
    <x v="1"/>
    <x v="8"/>
    <x v="280"/>
    <n v="12.128"/>
    <n v="4"/>
    <n v="0.8"/>
    <x v="3323"/>
    <x v="25"/>
    <x v="9"/>
    <s v="2017"/>
  </r>
  <r>
    <s v="CA-2016-167759"/>
    <x v="840"/>
    <d v="2016-03-08T00:00:00"/>
    <s v="Second Class"/>
    <s v="CC-12670"/>
    <s v="Craig Carreira"/>
    <x v="0"/>
    <s v="United States"/>
    <s v="Bloomington"/>
    <s v="Indiana"/>
    <n v="47401"/>
    <x v="2"/>
    <s v="TEC-PH-10003171"/>
    <x v="2"/>
    <x v="7"/>
    <x v="1504"/>
    <n v="134.85"/>
    <n v="3"/>
    <n v="0"/>
    <x v="3324"/>
    <x v="21"/>
    <x v="10"/>
    <s v="2016"/>
  </r>
  <r>
    <s v="CA-2014-100895"/>
    <x v="270"/>
    <d v="2014-06-06T00:00:00"/>
    <s v="Standard Class"/>
    <s v="SV-20785"/>
    <s v="Stewart Visinsky"/>
    <x v="0"/>
    <s v="United States"/>
    <s v="Roswell"/>
    <s v="Georgia"/>
    <n v="30076"/>
    <x v="0"/>
    <s v="OFF-AR-10004511"/>
    <x v="1"/>
    <x v="6"/>
    <x v="1237"/>
    <n v="8.56"/>
    <n v="2"/>
    <n v="0"/>
    <x v="3325"/>
    <x v="28"/>
    <x v="1"/>
    <s v="2014"/>
  </r>
  <r>
    <s v="CA-2014-100895"/>
    <x v="270"/>
    <d v="2014-06-06T00:00:00"/>
    <s v="Standard Class"/>
    <s v="SV-20785"/>
    <s v="Stewart Visinsky"/>
    <x v="0"/>
    <s v="United States"/>
    <s v="Roswell"/>
    <s v="Georgia"/>
    <n v="30076"/>
    <x v="0"/>
    <s v="TEC-PH-10001425"/>
    <x v="2"/>
    <x v="7"/>
    <x v="516"/>
    <n v="239.97"/>
    <n v="3"/>
    <n v="0"/>
    <x v="3326"/>
    <x v="28"/>
    <x v="1"/>
    <s v="2014"/>
  </r>
  <r>
    <s v="CA-2014-100895"/>
    <x v="270"/>
    <d v="2014-06-06T00:00:00"/>
    <s v="Standard Class"/>
    <s v="SV-20785"/>
    <s v="Stewart Visinsky"/>
    <x v="0"/>
    <s v="United States"/>
    <s v="Roswell"/>
    <s v="Georgia"/>
    <n v="30076"/>
    <x v="0"/>
    <s v="OFF-ST-10001490"/>
    <x v="1"/>
    <x v="4"/>
    <x v="518"/>
    <n v="356.94"/>
    <n v="2"/>
    <n v="0"/>
    <x v="3327"/>
    <x v="28"/>
    <x v="1"/>
    <s v="2014"/>
  </r>
  <r>
    <s v="US-2016-163881"/>
    <x v="390"/>
    <d v="2016-11-30T00:00:00"/>
    <s v="Standard Class"/>
    <s v="SP-20860"/>
    <s v="Sung Pak"/>
    <x v="1"/>
    <s v="United States"/>
    <s v="Los Angeles"/>
    <s v="California"/>
    <n v="90036"/>
    <x v="1"/>
    <s v="TEC-AC-10003033"/>
    <x v="2"/>
    <x v="11"/>
    <x v="763"/>
    <n v="659.9"/>
    <n v="2"/>
    <n v="0"/>
    <x v="3328"/>
    <x v="16"/>
    <x v="0"/>
    <s v="2016"/>
  </r>
  <r>
    <s v="US-2016-163881"/>
    <x v="390"/>
    <d v="2016-11-30T00:00:00"/>
    <s v="Standard Class"/>
    <s v="SP-20860"/>
    <s v="Sung Pak"/>
    <x v="1"/>
    <s v="United States"/>
    <s v="Los Angeles"/>
    <s v="California"/>
    <n v="90036"/>
    <x v="1"/>
    <s v="FUR-CH-10001394"/>
    <x v="0"/>
    <x v="1"/>
    <x v="654"/>
    <n v="1684.752"/>
    <n v="6"/>
    <n v="0.2"/>
    <x v="3329"/>
    <x v="16"/>
    <x v="0"/>
    <s v="2016"/>
  </r>
  <r>
    <s v="US-2016-163881"/>
    <x v="390"/>
    <d v="2016-11-30T00:00:00"/>
    <s v="Standard Class"/>
    <s v="SP-20860"/>
    <s v="Sung Pak"/>
    <x v="1"/>
    <s v="United States"/>
    <s v="Los Angeles"/>
    <s v="California"/>
    <n v="90036"/>
    <x v="1"/>
    <s v="TEC-AC-10000420"/>
    <x v="2"/>
    <x v="11"/>
    <x v="1496"/>
    <n v="559.91999999999996"/>
    <n v="8"/>
    <n v="0"/>
    <x v="3330"/>
    <x v="16"/>
    <x v="0"/>
    <s v="2016"/>
  </r>
  <r>
    <s v="US-2016-144547"/>
    <x v="338"/>
    <d v="2016-11-14T00:00:00"/>
    <s v="Standard Class"/>
    <s v="MS-17770"/>
    <s v="Maxwell Schwartz"/>
    <x v="0"/>
    <s v="United States"/>
    <s v="Houston"/>
    <s v="Texas"/>
    <n v="77036"/>
    <x v="2"/>
    <s v="TEC-AC-10004901"/>
    <x v="2"/>
    <x v="11"/>
    <x v="648"/>
    <n v="279.94400000000002"/>
    <n v="7"/>
    <n v="0.2"/>
    <x v="3331"/>
    <x v="13"/>
    <x v="0"/>
    <s v="2016"/>
  </r>
  <r>
    <s v="US-2014-112200"/>
    <x v="754"/>
    <d v="2014-11-28T00:00:00"/>
    <s v="Standard Class"/>
    <s v="TC-21475"/>
    <s v="Tony Chapman"/>
    <x v="2"/>
    <s v="United States"/>
    <s v="Bolingbrook"/>
    <s v="Illinois"/>
    <n v="60440"/>
    <x v="2"/>
    <s v="OFF-BI-10002571"/>
    <x v="1"/>
    <x v="8"/>
    <x v="1213"/>
    <n v="9.98"/>
    <n v="5"/>
    <n v="0.8"/>
    <x v="3332"/>
    <x v="6"/>
    <x v="0"/>
    <s v="2014"/>
  </r>
  <r>
    <s v="CA-2017-110212"/>
    <x v="927"/>
    <d v="2017-05-05T00:00:00"/>
    <s v="Standard Class"/>
    <s v="SJ-20125"/>
    <s v="Sanjit Jacobs"/>
    <x v="2"/>
    <s v="United States"/>
    <s v="Texarkana"/>
    <s v="Arkansas"/>
    <n v="71854"/>
    <x v="0"/>
    <s v="TEC-AC-10002331"/>
    <x v="2"/>
    <x v="11"/>
    <x v="1591"/>
    <n v="48.9"/>
    <n v="5"/>
    <n v="0"/>
    <x v="3333"/>
    <x v="26"/>
    <x v="5"/>
    <s v="2017"/>
  </r>
  <r>
    <s v="CA-2017-134285"/>
    <x v="226"/>
    <d v="2017-12-12T00:00:00"/>
    <s v="Standard Class"/>
    <s v="DS-13180"/>
    <s v="David Smith"/>
    <x v="1"/>
    <s v="United States"/>
    <s v="San Antonio"/>
    <s v="Texas"/>
    <n v="78207"/>
    <x v="2"/>
    <s v="OFF-FA-10000611"/>
    <x v="1"/>
    <x v="13"/>
    <x v="1074"/>
    <n v="3.552"/>
    <n v="3"/>
    <n v="0.2"/>
    <x v="3334"/>
    <x v="29"/>
    <x v="4"/>
    <s v="2017"/>
  </r>
  <r>
    <s v="CA-2017-134285"/>
    <x v="226"/>
    <d v="2017-12-12T00:00:00"/>
    <s v="Standard Class"/>
    <s v="DS-13180"/>
    <s v="David Smith"/>
    <x v="1"/>
    <s v="United States"/>
    <s v="San Antonio"/>
    <s v="Texas"/>
    <n v="78207"/>
    <x v="2"/>
    <s v="OFF-PA-10000304"/>
    <x v="1"/>
    <x v="10"/>
    <x v="88"/>
    <n v="15.552"/>
    <n v="3"/>
    <n v="0.2"/>
    <x v="12"/>
    <x v="29"/>
    <x v="4"/>
    <s v="2017"/>
  </r>
  <r>
    <s v="CA-2017-102267"/>
    <x v="329"/>
    <d v="2017-12-04T00:00:00"/>
    <s v="Standard Class"/>
    <s v="SC-20800"/>
    <s v="Stuart Calhoun"/>
    <x v="0"/>
    <s v="United States"/>
    <s v="Edinburg"/>
    <s v="Texas"/>
    <n v="78539"/>
    <x v="2"/>
    <s v="OFF-FA-10000611"/>
    <x v="1"/>
    <x v="13"/>
    <x v="1074"/>
    <n v="2.3679999999999999"/>
    <n v="2"/>
    <n v="0.2"/>
    <x v="3285"/>
    <x v="17"/>
    <x v="0"/>
    <s v="2017"/>
  </r>
  <r>
    <s v="CA-2017-157980"/>
    <x v="226"/>
    <d v="2017-12-09T00:00:00"/>
    <s v="First Class"/>
    <s v="SH-20395"/>
    <s v="Shahid Hopkins"/>
    <x v="0"/>
    <s v="United States"/>
    <s v="Toledo"/>
    <s v="Ohio"/>
    <n v="43615"/>
    <x v="3"/>
    <s v="TEC-AC-10002567"/>
    <x v="2"/>
    <x v="11"/>
    <x v="428"/>
    <n v="127.98399999999999"/>
    <n v="2"/>
    <n v="0.2"/>
    <x v="3335"/>
    <x v="29"/>
    <x v="4"/>
    <s v="2017"/>
  </r>
  <r>
    <s v="CA-2015-121097"/>
    <x v="928"/>
    <d v="2015-01-08T00:00:00"/>
    <s v="Standard Class"/>
    <s v="SF-20965"/>
    <s v="Sylvia Foulston"/>
    <x v="1"/>
    <s v="United States"/>
    <s v="Baytown"/>
    <s v="Texas"/>
    <n v="77520"/>
    <x v="2"/>
    <s v="OFF-PA-10001937"/>
    <x v="1"/>
    <x v="10"/>
    <x v="289"/>
    <n v="10.368"/>
    <n v="2"/>
    <n v="0.2"/>
    <x v="572"/>
    <x v="21"/>
    <x v="9"/>
    <s v="2015"/>
  </r>
  <r>
    <s v="CA-2015-151043"/>
    <x v="717"/>
    <d v="2015-11-20T00:00:00"/>
    <s v="Standard Class"/>
    <s v="MG-17680"/>
    <s v="Maureen Gastineau"/>
    <x v="2"/>
    <s v="United States"/>
    <s v="Philadelphia"/>
    <s v="Pennsylvania"/>
    <n v="19143"/>
    <x v="3"/>
    <s v="TEC-AC-10001090"/>
    <x v="2"/>
    <x v="11"/>
    <x v="1592"/>
    <n v="47.984000000000002"/>
    <n v="2"/>
    <n v="0.2"/>
    <x v="3336"/>
    <x v="19"/>
    <x v="0"/>
    <s v="2015"/>
  </r>
  <r>
    <s v="US-2015-119312"/>
    <x v="653"/>
    <d v="2015-10-07T00:00:00"/>
    <s v="Second Class"/>
    <s v="CS-12400"/>
    <s v="Christopher Schild"/>
    <x v="2"/>
    <s v="United States"/>
    <s v="Los Angeles"/>
    <s v="California"/>
    <n v="90045"/>
    <x v="1"/>
    <s v="OFF-ST-10000943"/>
    <x v="1"/>
    <x v="4"/>
    <x v="1204"/>
    <n v="270.33999999999997"/>
    <n v="14"/>
    <n v="0"/>
    <x v="3337"/>
    <x v="28"/>
    <x v="2"/>
    <s v="2015"/>
  </r>
  <r>
    <s v="CA-2015-167010"/>
    <x v="57"/>
    <d v="2015-04-10T00:00:00"/>
    <s v="Standard Class"/>
    <s v="VT-21700"/>
    <s v="Valerie Takahito"/>
    <x v="2"/>
    <s v="United States"/>
    <s v="Philadelphia"/>
    <s v="Pennsylvania"/>
    <n v="19143"/>
    <x v="3"/>
    <s v="OFF-AP-10004036"/>
    <x v="1"/>
    <x v="9"/>
    <x v="1282"/>
    <n v="98.111999999999995"/>
    <n v="7"/>
    <n v="0.2"/>
    <x v="3338"/>
    <x v="5"/>
    <x v="3"/>
    <s v="2015"/>
  </r>
  <r>
    <s v="CA-2015-167010"/>
    <x v="57"/>
    <d v="2015-04-10T00:00:00"/>
    <s v="Standard Class"/>
    <s v="VT-21700"/>
    <s v="Valerie Takahito"/>
    <x v="2"/>
    <s v="United States"/>
    <s v="Philadelphia"/>
    <s v="Pennsylvania"/>
    <n v="19143"/>
    <x v="3"/>
    <s v="OFF-ST-10003816"/>
    <x v="1"/>
    <x v="4"/>
    <x v="717"/>
    <n v="563.80799999999999"/>
    <n v="4"/>
    <n v="0.2"/>
    <x v="2734"/>
    <x v="5"/>
    <x v="3"/>
    <s v="2015"/>
  </r>
  <r>
    <s v="CA-2015-167010"/>
    <x v="57"/>
    <d v="2015-04-10T00:00:00"/>
    <s v="Standard Class"/>
    <s v="VT-21700"/>
    <s v="Valerie Takahito"/>
    <x v="2"/>
    <s v="United States"/>
    <s v="Philadelphia"/>
    <s v="Pennsylvania"/>
    <n v="19143"/>
    <x v="3"/>
    <s v="OFF-BI-10002072"/>
    <x v="1"/>
    <x v="8"/>
    <x v="838"/>
    <n v="10.428000000000001"/>
    <n v="4"/>
    <n v="0.7"/>
    <x v="3339"/>
    <x v="5"/>
    <x v="3"/>
    <s v="2015"/>
  </r>
  <r>
    <s v="CA-2015-167010"/>
    <x v="57"/>
    <d v="2015-04-10T00:00:00"/>
    <s v="Standard Class"/>
    <s v="VT-21700"/>
    <s v="Valerie Takahito"/>
    <x v="2"/>
    <s v="United States"/>
    <s v="Philadelphia"/>
    <s v="Pennsylvania"/>
    <n v="19143"/>
    <x v="3"/>
    <s v="FUR-FU-10001468"/>
    <x v="0"/>
    <x v="5"/>
    <x v="1289"/>
    <n v="547.13599999999997"/>
    <n v="4"/>
    <n v="0.2"/>
    <x v="2078"/>
    <x v="5"/>
    <x v="3"/>
    <s v="2015"/>
  </r>
  <r>
    <s v="CA-2015-167010"/>
    <x v="57"/>
    <d v="2015-04-10T00:00:00"/>
    <s v="Standard Class"/>
    <s v="VT-21700"/>
    <s v="Valerie Takahito"/>
    <x v="2"/>
    <s v="United States"/>
    <s v="Philadelphia"/>
    <s v="Pennsylvania"/>
    <n v="19143"/>
    <x v="3"/>
    <s v="TEC-PH-10000347"/>
    <x v="2"/>
    <x v="7"/>
    <x v="500"/>
    <n v="14.85"/>
    <n v="5"/>
    <n v="0.4"/>
    <x v="3340"/>
    <x v="5"/>
    <x v="3"/>
    <s v="2015"/>
  </r>
  <r>
    <s v="CA-2015-167010"/>
    <x v="57"/>
    <d v="2015-04-10T00:00:00"/>
    <s v="Standard Class"/>
    <s v="VT-21700"/>
    <s v="Valerie Takahito"/>
    <x v="2"/>
    <s v="United States"/>
    <s v="Philadelphia"/>
    <s v="Pennsylvania"/>
    <n v="19143"/>
    <x v="3"/>
    <s v="TEC-PH-10002844"/>
    <x v="2"/>
    <x v="7"/>
    <x v="104"/>
    <n v="41.988"/>
    <n v="2"/>
    <n v="0.4"/>
    <x v="3341"/>
    <x v="5"/>
    <x v="3"/>
    <s v="2015"/>
  </r>
  <r>
    <s v="CA-2015-167010"/>
    <x v="57"/>
    <d v="2015-04-10T00:00:00"/>
    <s v="Standard Class"/>
    <s v="VT-21700"/>
    <s v="Valerie Takahito"/>
    <x v="2"/>
    <s v="United States"/>
    <s v="Philadelphia"/>
    <s v="Pennsylvania"/>
    <n v="19143"/>
    <x v="3"/>
    <s v="FUR-FU-10001037"/>
    <x v="0"/>
    <x v="5"/>
    <x v="1169"/>
    <n v="7.5839999999999996"/>
    <n v="1"/>
    <n v="0.2"/>
    <x v="2566"/>
    <x v="5"/>
    <x v="3"/>
    <s v="2015"/>
  </r>
  <r>
    <s v="CA-2015-167010"/>
    <x v="57"/>
    <d v="2015-04-10T00:00:00"/>
    <s v="Standard Class"/>
    <s v="VT-21700"/>
    <s v="Valerie Takahito"/>
    <x v="2"/>
    <s v="United States"/>
    <s v="Philadelphia"/>
    <s v="Pennsylvania"/>
    <n v="19143"/>
    <x v="3"/>
    <s v="FUR-BO-10004218"/>
    <x v="0"/>
    <x v="0"/>
    <x v="1593"/>
    <n v="352.45"/>
    <n v="5"/>
    <n v="0.5"/>
    <x v="3342"/>
    <x v="5"/>
    <x v="3"/>
    <s v="2015"/>
  </r>
  <r>
    <s v="CA-2017-126788"/>
    <x v="929"/>
    <d v="2017-06-06T00:00:00"/>
    <s v="First Class"/>
    <s v="AB-10105"/>
    <s v="Adrian Barton"/>
    <x v="0"/>
    <s v="United States"/>
    <s v="Pearland"/>
    <s v="Texas"/>
    <n v="77581"/>
    <x v="2"/>
    <s v="TEC-PH-10001619"/>
    <x v="2"/>
    <x v="7"/>
    <x v="1594"/>
    <n v="470.37599999999998"/>
    <n v="3"/>
    <n v="0.2"/>
    <x v="562"/>
    <x v="5"/>
    <x v="1"/>
    <s v="2017"/>
  </r>
  <r>
    <s v="CA-2017-148068"/>
    <x v="65"/>
    <d v="2017-09-25T00:00:00"/>
    <s v="Standard Class"/>
    <s v="MM-18280"/>
    <s v="Muhammed MacIntyre"/>
    <x v="1"/>
    <s v="United States"/>
    <s v="New York City"/>
    <s v="New York"/>
    <n v="10035"/>
    <x v="3"/>
    <s v="OFF-PA-10001639"/>
    <x v="1"/>
    <x v="10"/>
    <x v="981"/>
    <n v="19.440000000000001"/>
    <n v="3"/>
    <n v="0"/>
    <x v="551"/>
    <x v="15"/>
    <x v="8"/>
    <s v="2017"/>
  </r>
  <r>
    <s v="CA-2017-148068"/>
    <x v="65"/>
    <d v="2017-09-25T00:00:00"/>
    <s v="Standard Class"/>
    <s v="MM-18280"/>
    <s v="Muhammed MacIntyre"/>
    <x v="1"/>
    <s v="United States"/>
    <s v="New York City"/>
    <s v="New York"/>
    <n v="10035"/>
    <x v="3"/>
    <s v="FUR-FU-10002268"/>
    <x v="0"/>
    <x v="5"/>
    <x v="869"/>
    <n v="9.82"/>
    <n v="2"/>
    <n v="0"/>
    <x v="3343"/>
    <x v="15"/>
    <x v="8"/>
    <s v="2017"/>
  </r>
  <r>
    <s v="US-2017-142573"/>
    <x v="930"/>
    <d v="2017-07-23T00:00:00"/>
    <s v="Standard Class"/>
    <s v="ML-17410"/>
    <s v="Maris LaWare"/>
    <x v="0"/>
    <s v="United States"/>
    <s v="Phoenix"/>
    <s v="Arizona"/>
    <n v="85023"/>
    <x v="1"/>
    <s v="FUR-TA-10001932"/>
    <x v="0"/>
    <x v="3"/>
    <x v="848"/>
    <n v="801.6"/>
    <n v="5"/>
    <n v="0.5"/>
    <x v="3344"/>
    <x v="15"/>
    <x v="7"/>
    <s v="2017"/>
  </r>
  <r>
    <s v="US-2017-142573"/>
    <x v="930"/>
    <d v="2017-07-23T00:00:00"/>
    <s v="Standard Class"/>
    <s v="ML-17410"/>
    <s v="Maris LaWare"/>
    <x v="0"/>
    <s v="United States"/>
    <s v="Phoenix"/>
    <s v="Arizona"/>
    <n v="85023"/>
    <x v="1"/>
    <s v="FUR-CH-10004218"/>
    <x v="0"/>
    <x v="1"/>
    <x v="38"/>
    <n v="161.56800000000001"/>
    <n v="2"/>
    <n v="0.2"/>
    <x v="3345"/>
    <x v="15"/>
    <x v="7"/>
    <s v="2017"/>
  </r>
  <r>
    <s v="US-2017-142573"/>
    <x v="930"/>
    <d v="2017-07-23T00:00:00"/>
    <s v="Standard Class"/>
    <s v="ML-17410"/>
    <s v="Maris LaWare"/>
    <x v="0"/>
    <s v="United States"/>
    <s v="Phoenix"/>
    <s v="Arizona"/>
    <n v="85023"/>
    <x v="1"/>
    <s v="OFF-PA-10000246"/>
    <x v="1"/>
    <x v="10"/>
    <x v="1595"/>
    <n v="16.096"/>
    <n v="2"/>
    <n v="0.2"/>
    <x v="3346"/>
    <x v="15"/>
    <x v="7"/>
    <s v="2017"/>
  </r>
  <r>
    <s v="US-2017-142573"/>
    <x v="930"/>
    <d v="2017-07-23T00:00:00"/>
    <s v="Standard Class"/>
    <s v="ML-17410"/>
    <s v="Maris LaWare"/>
    <x v="0"/>
    <s v="United States"/>
    <s v="Phoenix"/>
    <s v="Arizona"/>
    <n v="85023"/>
    <x v="1"/>
    <s v="OFF-BI-10003350"/>
    <x v="1"/>
    <x v="8"/>
    <x v="842"/>
    <n v="7.6559999999999997"/>
    <n v="4"/>
    <n v="0.7"/>
    <x v="3347"/>
    <x v="15"/>
    <x v="7"/>
    <s v="2017"/>
  </r>
  <r>
    <s v="US-2017-142573"/>
    <x v="930"/>
    <d v="2017-07-23T00:00:00"/>
    <s v="Standard Class"/>
    <s v="ML-17410"/>
    <s v="Maris LaWare"/>
    <x v="0"/>
    <s v="United States"/>
    <s v="Phoenix"/>
    <s v="Arizona"/>
    <n v="85023"/>
    <x v="1"/>
    <s v="FUR-CH-10000513"/>
    <x v="0"/>
    <x v="1"/>
    <x v="70"/>
    <n v="311.976"/>
    <n v="3"/>
    <n v="0.2"/>
    <x v="3348"/>
    <x v="15"/>
    <x v="7"/>
    <s v="2017"/>
  </r>
  <r>
    <s v="US-2015-148817"/>
    <x v="494"/>
    <d v="2015-12-07T00:00:00"/>
    <s v="Standard Class"/>
    <s v="KD-16495"/>
    <s v="Keith Dawkins"/>
    <x v="1"/>
    <s v="United States"/>
    <s v="Chesapeake"/>
    <s v="Virginia"/>
    <n v="23320"/>
    <x v="0"/>
    <s v="OFF-ST-10001321"/>
    <x v="1"/>
    <x v="4"/>
    <x v="421"/>
    <n v="61.68"/>
    <n v="4"/>
    <n v="0"/>
    <x v="3349"/>
    <x v="26"/>
    <x v="4"/>
    <s v="2015"/>
  </r>
  <r>
    <s v="US-2015-148817"/>
    <x v="494"/>
    <d v="2015-12-07T00:00:00"/>
    <s v="Standard Class"/>
    <s v="KD-16495"/>
    <s v="Keith Dawkins"/>
    <x v="1"/>
    <s v="United States"/>
    <s v="Chesapeake"/>
    <s v="Virginia"/>
    <n v="23320"/>
    <x v="0"/>
    <s v="OFF-BI-10004233"/>
    <x v="1"/>
    <x v="8"/>
    <x v="1386"/>
    <n v="63.96"/>
    <n v="4"/>
    <n v="0"/>
    <x v="3350"/>
    <x v="26"/>
    <x v="4"/>
    <s v="2015"/>
  </r>
  <r>
    <s v="CA-2016-110044"/>
    <x v="931"/>
    <d v="2016-07-02T00:00:00"/>
    <s v="Second Class"/>
    <s v="RF-19735"/>
    <s v="Roland Fjeld"/>
    <x v="0"/>
    <s v="United States"/>
    <s v="Chicago"/>
    <s v="Illinois"/>
    <n v="60610"/>
    <x v="2"/>
    <s v="TEC-PH-10001299"/>
    <x v="2"/>
    <x v="7"/>
    <x v="1489"/>
    <n v="359.976"/>
    <n v="3"/>
    <n v="0.2"/>
    <x v="3351"/>
    <x v="22"/>
    <x v="1"/>
    <s v="2016"/>
  </r>
  <r>
    <s v="CA-2017-146920"/>
    <x v="735"/>
    <d v="2017-09-01T00:00:00"/>
    <s v="Standard Class"/>
    <s v="SC-20305"/>
    <s v="Sean Christensen"/>
    <x v="0"/>
    <s v="United States"/>
    <s v="Chicago"/>
    <s v="Illinois"/>
    <n v="60623"/>
    <x v="2"/>
    <s v="OFF-PA-10002479"/>
    <x v="1"/>
    <x v="10"/>
    <x v="219"/>
    <n v="25.344000000000001"/>
    <n v="6"/>
    <n v="0.2"/>
    <x v="897"/>
    <x v="22"/>
    <x v="6"/>
    <s v="2017"/>
  </r>
  <r>
    <s v="CA-2017-146920"/>
    <x v="735"/>
    <d v="2017-09-01T00:00:00"/>
    <s v="Standard Class"/>
    <s v="SC-20305"/>
    <s v="Sean Christensen"/>
    <x v="0"/>
    <s v="United States"/>
    <s v="Chicago"/>
    <s v="Illinois"/>
    <n v="60623"/>
    <x v="2"/>
    <s v="OFF-PA-10001461"/>
    <x v="1"/>
    <x v="10"/>
    <x v="1596"/>
    <n v="26.72"/>
    <n v="5"/>
    <n v="0.2"/>
    <x v="3352"/>
    <x v="22"/>
    <x v="6"/>
    <s v="2017"/>
  </r>
  <r>
    <s v="CA-2014-103940"/>
    <x v="328"/>
    <d v="2014-09-21T00:00:00"/>
    <s v="Standard Class"/>
    <s v="BN-11515"/>
    <s v="Bradley Nguyen"/>
    <x v="0"/>
    <s v="United States"/>
    <s v="Seattle"/>
    <s v="Washington"/>
    <n v="98103"/>
    <x v="1"/>
    <s v="OFF-ST-10004963"/>
    <x v="1"/>
    <x v="4"/>
    <x v="465"/>
    <n v="30.28"/>
    <n v="2"/>
    <n v="0"/>
    <x v="3353"/>
    <x v="11"/>
    <x v="8"/>
    <s v="2014"/>
  </r>
  <r>
    <s v="CA-2014-103940"/>
    <x v="328"/>
    <d v="2014-09-21T00:00:00"/>
    <s v="Standard Class"/>
    <s v="BN-11515"/>
    <s v="Bradley Nguyen"/>
    <x v="0"/>
    <s v="United States"/>
    <s v="Seattle"/>
    <s v="Washington"/>
    <n v="98103"/>
    <x v="1"/>
    <s v="OFF-ST-10000943"/>
    <x v="1"/>
    <x v="4"/>
    <x v="1204"/>
    <n v="57.93"/>
    <n v="3"/>
    <n v="0"/>
    <x v="3354"/>
    <x v="11"/>
    <x v="8"/>
    <s v="2014"/>
  </r>
  <r>
    <s v="CA-2014-103940"/>
    <x v="328"/>
    <d v="2014-09-21T00:00:00"/>
    <s v="Standard Class"/>
    <s v="BN-11515"/>
    <s v="Bradley Nguyen"/>
    <x v="0"/>
    <s v="United States"/>
    <s v="Seattle"/>
    <s v="Washington"/>
    <n v="98103"/>
    <x v="1"/>
    <s v="FUR-FU-10004671"/>
    <x v="0"/>
    <x v="5"/>
    <x v="1366"/>
    <n v="35.340000000000003"/>
    <n v="2"/>
    <n v="0"/>
    <x v="2424"/>
    <x v="11"/>
    <x v="8"/>
    <s v="2014"/>
  </r>
  <r>
    <s v="CA-2014-103940"/>
    <x v="328"/>
    <d v="2014-09-21T00:00:00"/>
    <s v="Standard Class"/>
    <s v="BN-11515"/>
    <s v="Bradley Nguyen"/>
    <x v="0"/>
    <s v="United States"/>
    <s v="Seattle"/>
    <s v="Washington"/>
    <n v="98103"/>
    <x v="1"/>
    <s v="OFF-BI-10002735"/>
    <x v="1"/>
    <x v="8"/>
    <x v="142"/>
    <n v="137.24"/>
    <n v="5"/>
    <n v="0.2"/>
    <x v="2097"/>
    <x v="11"/>
    <x v="8"/>
    <s v="2014"/>
  </r>
  <r>
    <s v="CA-2016-162082"/>
    <x v="560"/>
    <d v="2016-03-17T00:00:00"/>
    <s v="First Class"/>
    <s v="JS-15880"/>
    <s v="John Stevenson"/>
    <x v="0"/>
    <s v="United States"/>
    <s v="Harlingen"/>
    <s v="Texas"/>
    <n v="78550"/>
    <x v="2"/>
    <s v="FUR-BO-10004409"/>
    <x v="0"/>
    <x v="0"/>
    <x v="631"/>
    <n v="241.33199999999999"/>
    <n v="5"/>
    <n v="0.32"/>
    <x v="3355"/>
    <x v="19"/>
    <x v="10"/>
    <s v="2016"/>
  </r>
  <r>
    <s v="CA-2016-162082"/>
    <x v="560"/>
    <d v="2016-03-17T00:00:00"/>
    <s v="First Class"/>
    <s v="JS-15880"/>
    <s v="John Stevenson"/>
    <x v="0"/>
    <s v="United States"/>
    <s v="Harlingen"/>
    <s v="Texas"/>
    <n v="78550"/>
    <x v="2"/>
    <s v="OFF-PA-10001934"/>
    <x v="1"/>
    <x v="10"/>
    <x v="548"/>
    <n v="5.1840000000000002"/>
    <n v="1"/>
    <n v="0.2"/>
    <x v="3356"/>
    <x v="19"/>
    <x v="10"/>
    <s v="2016"/>
  </r>
  <r>
    <s v="CA-2016-162082"/>
    <x v="560"/>
    <d v="2016-03-17T00:00:00"/>
    <s v="First Class"/>
    <s v="JS-15880"/>
    <s v="John Stevenson"/>
    <x v="0"/>
    <s v="United States"/>
    <s v="Harlingen"/>
    <s v="Texas"/>
    <n v="78550"/>
    <x v="2"/>
    <s v="OFF-AR-10001044"/>
    <x v="1"/>
    <x v="6"/>
    <x v="1051"/>
    <n v="145.54400000000001"/>
    <n v="7"/>
    <n v="0.2"/>
    <x v="3357"/>
    <x v="19"/>
    <x v="10"/>
    <s v="2016"/>
  </r>
  <r>
    <s v="CA-2016-132094"/>
    <x v="370"/>
    <d v="2016-09-02T00:00:00"/>
    <s v="Standard Class"/>
    <s v="VG-21805"/>
    <s v="Vivek Grady"/>
    <x v="1"/>
    <s v="United States"/>
    <s v="Philadelphia"/>
    <s v="Pennsylvania"/>
    <n v="19140"/>
    <x v="3"/>
    <s v="OFF-AR-10004165"/>
    <x v="1"/>
    <x v="6"/>
    <x v="1597"/>
    <n v="5.4720000000000004"/>
    <n v="3"/>
    <n v="0.2"/>
    <x v="3358"/>
    <x v="20"/>
    <x v="6"/>
    <s v="2016"/>
  </r>
  <r>
    <s v="CA-2016-132094"/>
    <x v="370"/>
    <d v="2016-09-02T00:00:00"/>
    <s v="Standard Class"/>
    <s v="VG-21805"/>
    <s v="Vivek Grady"/>
    <x v="1"/>
    <s v="United States"/>
    <s v="Philadelphia"/>
    <s v="Pennsylvania"/>
    <n v="19140"/>
    <x v="3"/>
    <s v="TEC-AC-10001109"/>
    <x v="2"/>
    <x v="11"/>
    <x v="1007"/>
    <n v="47.984000000000002"/>
    <n v="2"/>
    <n v="0.2"/>
    <x v="833"/>
    <x v="20"/>
    <x v="6"/>
    <s v="2016"/>
  </r>
  <r>
    <s v="CA-2017-123001"/>
    <x v="264"/>
    <d v="2017-09-08T00:00:00"/>
    <s v="Standard Class"/>
    <s v="AW-10840"/>
    <s v="Anthony Witt"/>
    <x v="0"/>
    <s v="United States"/>
    <s v="Bakersfield"/>
    <s v="California"/>
    <n v="93309"/>
    <x v="1"/>
    <s v="OFF-AR-10001919"/>
    <x v="1"/>
    <x v="6"/>
    <x v="862"/>
    <n v="9.4"/>
    <n v="5"/>
    <n v="0"/>
    <x v="3359"/>
    <x v="28"/>
    <x v="8"/>
    <s v="2017"/>
  </r>
  <r>
    <s v="CA-2017-123001"/>
    <x v="264"/>
    <d v="2017-09-08T00:00:00"/>
    <s v="Standard Class"/>
    <s v="AW-10840"/>
    <s v="Anthony Witt"/>
    <x v="0"/>
    <s v="United States"/>
    <s v="Bakersfield"/>
    <s v="California"/>
    <n v="93309"/>
    <x v="1"/>
    <s v="OFF-LA-10004544"/>
    <x v="1"/>
    <x v="2"/>
    <x v="199"/>
    <n v="74"/>
    <n v="5"/>
    <n v="0"/>
    <x v="3360"/>
    <x v="28"/>
    <x v="8"/>
    <s v="2017"/>
  </r>
  <r>
    <s v="CA-2017-123001"/>
    <x v="264"/>
    <d v="2017-09-08T00:00:00"/>
    <s v="Standard Class"/>
    <s v="AW-10840"/>
    <s v="Anthony Witt"/>
    <x v="0"/>
    <s v="United States"/>
    <s v="Bakersfield"/>
    <s v="California"/>
    <n v="93309"/>
    <x v="1"/>
    <s v="TEC-PH-10003484"/>
    <x v="2"/>
    <x v="7"/>
    <x v="1539"/>
    <n v="201.584"/>
    <n v="2"/>
    <n v="0.2"/>
    <x v="3361"/>
    <x v="28"/>
    <x v="8"/>
    <s v="2017"/>
  </r>
  <r>
    <s v="CA-2015-118955"/>
    <x v="382"/>
    <d v="2015-06-20T00:00:00"/>
    <s v="Standard Class"/>
    <s v="LS-17230"/>
    <s v="Lycoris Saunders"/>
    <x v="0"/>
    <s v="United States"/>
    <s v="Grand Prairie"/>
    <s v="Texas"/>
    <n v="75051"/>
    <x v="2"/>
    <s v="OFF-EN-10001028"/>
    <x v="1"/>
    <x v="12"/>
    <x v="153"/>
    <n v="28.751999999999999"/>
    <n v="3"/>
    <n v="0.2"/>
    <x v="3362"/>
    <x v="9"/>
    <x v="1"/>
    <s v="2015"/>
  </r>
  <r>
    <s v="CA-2015-118955"/>
    <x v="382"/>
    <d v="2015-06-20T00:00:00"/>
    <s v="Standard Class"/>
    <s v="LS-17230"/>
    <s v="Lycoris Saunders"/>
    <x v="0"/>
    <s v="United States"/>
    <s v="Grand Prairie"/>
    <s v="Texas"/>
    <n v="75051"/>
    <x v="2"/>
    <s v="OFF-PA-10004156"/>
    <x v="1"/>
    <x v="10"/>
    <x v="750"/>
    <n v="27.216000000000001"/>
    <n v="3"/>
    <n v="0.2"/>
    <x v="2058"/>
    <x v="9"/>
    <x v="1"/>
    <s v="2015"/>
  </r>
  <r>
    <s v="CA-2015-118955"/>
    <x v="382"/>
    <d v="2015-06-20T00:00:00"/>
    <s v="Standard Class"/>
    <s v="LS-17230"/>
    <s v="Lycoris Saunders"/>
    <x v="0"/>
    <s v="United States"/>
    <s v="Grand Prairie"/>
    <s v="Texas"/>
    <n v="75051"/>
    <x v="2"/>
    <s v="FUR-CH-10001708"/>
    <x v="0"/>
    <x v="1"/>
    <x v="893"/>
    <n v="197.37200000000001"/>
    <n v="2"/>
    <n v="0.3"/>
    <x v="3363"/>
    <x v="9"/>
    <x v="1"/>
    <s v="2015"/>
  </r>
  <r>
    <s v="US-2016-143448"/>
    <x v="107"/>
    <d v="2016-12-10T00:00:00"/>
    <s v="Same Day"/>
    <s v="MH-17455"/>
    <s v="Mark Hamilton"/>
    <x v="0"/>
    <s v="United States"/>
    <s v="Greenwood"/>
    <s v="Indiana"/>
    <n v="46142"/>
    <x v="2"/>
    <s v="FUR-CH-10003379"/>
    <x v="0"/>
    <x v="1"/>
    <x v="464"/>
    <n v="1424.9"/>
    <n v="5"/>
    <n v="0"/>
    <x v="3364"/>
    <x v="13"/>
    <x v="4"/>
    <s v="2016"/>
  </r>
  <r>
    <s v="CA-2017-117863"/>
    <x v="796"/>
    <d v="2017-05-23T00:00:00"/>
    <s v="Standard Class"/>
    <s v="TS-21340"/>
    <s v="Toby Swindell"/>
    <x v="0"/>
    <s v="United States"/>
    <s v="New York City"/>
    <s v="New York"/>
    <n v="10024"/>
    <x v="3"/>
    <s v="FUR-FU-10002456"/>
    <x v="0"/>
    <x v="5"/>
    <x v="1018"/>
    <n v="14.56"/>
    <n v="2"/>
    <n v="0"/>
    <x v="3365"/>
    <x v="15"/>
    <x v="5"/>
    <s v="2017"/>
  </r>
  <r>
    <s v="CA-2017-117863"/>
    <x v="796"/>
    <d v="2017-05-23T00:00:00"/>
    <s v="Standard Class"/>
    <s v="TS-21340"/>
    <s v="Toby Swindell"/>
    <x v="0"/>
    <s v="United States"/>
    <s v="New York City"/>
    <s v="New York"/>
    <n v="10024"/>
    <x v="3"/>
    <s v="OFF-BI-10000605"/>
    <x v="1"/>
    <x v="8"/>
    <x v="536"/>
    <n v="3.048"/>
    <n v="1"/>
    <n v="0.2"/>
    <x v="3366"/>
    <x v="15"/>
    <x v="5"/>
    <s v="2017"/>
  </r>
  <r>
    <s v="CA-2017-160458"/>
    <x v="837"/>
    <d v="2017-05-29T00:00:00"/>
    <s v="Second Class"/>
    <s v="EH-13945"/>
    <s v="Eric Hoffmann"/>
    <x v="0"/>
    <s v="United States"/>
    <s v="Memphis"/>
    <s v="Tennessee"/>
    <n v="38109"/>
    <x v="0"/>
    <s v="OFF-PA-10001166"/>
    <x v="1"/>
    <x v="10"/>
    <x v="777"/>
    <n v="25.92"/>
    <n v="5"/>
    <n v="0.2"/>
    <x v="1430"/>
    <x v="8"/>
    <x v="5"/>
    <s v="2017"/>
  </r>
  <r>
    <s v="US-2016-142685"/>
    <x v="661"/>
    <d v="2016-06-30T00:00:00"/>
    <s v="Standard Class"/>
    <s v="MG-17695"/>
    <s v="Maureen Gnade"/>
    <x v="0"/>
    <s v="United States"/>
    <s v="Buffalo"/>
    <s v="New York"/>
    <n v="14215"/>
    <x v="3"/>
    <s v="OFF-SU-10000157"/>
    <x v="1"/>
    <x v="14"/>
    <x v="1408"/>
    <n v="835.17"/>
    <n v="7"/>
    <n v="0"/>
    <x v="3367"/>
    <x v="27"/>
    <x v="1"/>
    <s v="2016"/>
  </r>
  <r>
    <s v="CA-2016-133144"/>
    <x v="458"/>
    <d v="2016-05-21T00:00:00"/>
    <s v="Second Class"/>
    <s v="DO-13435"/>
    <s v="Denny Ordway"/>
    <x v="0"/>
    <s v="United States"/>
    <s v="Los Angeles"/>
    <s v="California"/>
    <n v="90036"/>
    <x v="1"/>
    <s v="OFF-PA-10004971"/>
    <x v="1"/>
    <x v="10"/>
    <x v="609"/>
    <n v="17.34"/>
    <n v="3"/>
    <n v="0"/>
    <x v="707"/>
    <x v="9"/>
    <x v="5"/>
    <s v="2016"/>
  </r>
  <r>
    <s v="CA-2017-167871"/>
    <x v="551"/>
    <d v="2017-11-23T00:00:00"/>
    <s v="Standard Class"/>
    <s v="AF-10870"/>
    <s v="Art Ferguson"/>
    <x v="0"/>
    <s v="United States"/>
    <s v="Homestead"/>
    <s v="Florida"/>
    <n v="33030"/>
    <x v="0"/>
    <s v="OFF-PA-10001977"/>
    <x v="1"/>
    <x v="10"/>
    <x v="1473"/>
    <n v="44.384"/>
    <n v="1"/>
    <n v="0.2"/>
    <x v="3368"/>
    <x v="15"/>
    <x v="0"/>
    <s v="2017"/>
  </r>
  <r>
    <s v="CA-2017-167871"/>
    <x v="551"/>
    <d v="2017-11-23T00:00:00"/>
    <s v="Standard Class"/>
    <s v="AF-10870"/>
    <s v="Art Ferguson"/>
    <x v="0"/>
    <s v="United States"/>
    <s v="Homestead"/>
    <s v="Florida"/>
    <n v="33030"/>
    <x v="0"/>
    <s v="OFF-SU-10001225"/>
    <x v="1"/>
    <x v="14"/>
    <x v="327"/>
    <n v="2.944"/>
    <n v="1"/>
    <n v="0.2"/>
    <x v="3369"/>
    <x v="15"/>
    <x v="0"/>
    <s v="2017"/>
  </r>
  <r>
    <s v="CA-2016-119963"/>
    <x v="741"/>
    <d v="2016-11-22T00:00:00"/>
    <s v="Standard Class"/>
    <s v="SN-20710"/>
    <s v="Steve Nguyen"/>
    <x v="2"/>
    <s v="United States"/>
    <s v="Pasadena"/>
    <s v="Texas"/>
    <n v="77506"/>
    <x v="2"/>
    <s v="OFF-AR-10003514"/>
    <x v="1"/>
    <x v="6"/>
    <x v="182"/>
    <n v="6.3680000000000003"/>
    <n v="2"/>
    <n v="0.2"/>
    <x v="3370"/>
    <x v="15"/>
    <x v="0"/>
    <s v="2016"/>
  </r>
  <r>
    <s v="CA-2016-119963"/>
    <x v="741"/>
    <d v="2016-11-22T00:00:00"/>
    <s v="Standard Class"/>
    <s v="SN-20710"/>
    <s v="Steve Nguyen"/>
    <x v="2"/>
    <s v="United States"/>
    <s v="Pasadena"/>
    <s v="Texas"/>
    <n v="77506"/>
    <x v="2"/>
    <s v="OFF-LA-10003510"/>
    <x v="1"/>
    <x v="2"/>
    <x v="580"/>
    <n v="48.847999999999999"/>
    <n v="2"/>
    <n v="0.2"/>
    <x v="3371"/>
    <x v="15"/>
    <x v="0"/>
    <s v="2016"/>
  </r>
  <r>
    <s v="CA-2016-119963"/>
    <x v="741"/>
    <d v="2016-11-22T00:00:00"/>
    <s v="Standard Class"/>
    <s v="SN-20710"/>
    <s v="Steve Nguyen"/>
    <x v="2"/>
    <s v="United States"/>
    <s v="Pasadena"/>
    <s v="Texas"/>
    <n v="77506"/>
    <x v="2"/>
    <s v="OFF-PA-10001970"/>
    <x v="1"/>
    <x v="10"/>
    <x v="314"/>
    <n v="19.648"/>
    <n v="2"/>
    <n v="0.2"/>
    <x v="3372"/>
    <x v="15"/>
    <x v="0"/>
    <s v="2016"/>
  </r>
  <r>
    <s v="CA-2016-119963"/>
    <x v="741"/>
    <d v="2016-11-22T00:00:00"/>
    <s v="Standard Class"/>
    <s v="SN-20710"/>
    <s v="Steve Nguyen"/>
    <x v="2"/>
    <s v="United States"/>
    <s v="Pasadena"/>
    <s v="Texas"/>
    <n v="77506"/>
    <x v="2"/>
    <s v="FUR-CH-10003817"/>
    <x v="0"/>
    <x v="1"/>
    <x v="164"/>
    <n v="255.108"/>
    <n v="6"/>
    <n v="0.3"/>
    <x v="3373"/>
    <x v="15"/>
    <x v="0"/>
    <s v="2016"/>
  </r>
  <r>
    <s v="CA-2014-121167"/>
    <x v="683"/>
    <d v="2014-11-30T00:00:00"/>
    <s v="Second Class"/>
    <s v="MO-17500"/>
    <s v="Mary O'Rourke"/>
    <x v="0"/>
    <s v="United States"/>
    <s v="Freeport"/>
    <s v="New York"/>
    <n v="11520"/>
    <x v="3"/>
    <s v="OFF-BI-10003676"/>
    <x v="1"/>
    <x v="8"/>
    <x v="824"/>
    <n v="17.248000000000001"/>
    <n v="2"/>
    <n v="0.2"/>
    <x v="3374"/>
    <x v="22"/>
    <x v="0"/>
    <s v="2014"/>
  </r>
  <r>
    <s v="US-2016-151862"/>
    <x v="398"/>
    <d v="2016-03-08T00:00:00"/>
    <s v="Standard Class"/>
    <s v="ON-18715"/>
    <s v="Odella Nelson"/>
    <x v="1"/>
    <s v="United States"/>
    <s v="Denver"/>
    <s v="Colorado"/>
    <n v="80219"/>
    <x v="1"/>
    <s v="TEC-PH-10003535"/>
    <x v="2"/>
    <x v="7"/>
    <x v="1598"/>
    <n v="159.98400000000001"/>
    <n v="2"/>
    <n v="0.2"/>
    <x v="3375"/>
    <x v="26"/>
    <x v="10"/>
    <s v="2016"/>
  </r>
  <r>
    <s v="CA-2017-152961"/>
    <x v="787"/>
    <d v="2017-01-19T00:00:00"/>
    <s v="Standard Class"/>
    <s v="SC-20095"/>
    <s v="Sanjit Chand"/>
    <x v="0"/>
    <s v="United States"/>
    <s v="Quincy"/>
    <s v="Massachusetts"/>
    <n v="2169"/>
    <x v="3"/>
    <s v="OFF-PA-10004675"/>
    <x v="1"/>
    <x v="10"/>
    <x v="69"/>
    <n v="12.7"/>
    <n v="2"/>
    <n v="0"/>
    <x v="1495"/>
    <x v="4"/>
    <x v="9"/>
    <s v="2017"/>
  </r>
  <r>
    <s v="CA-2014-133228"/>
    <x v="527"/>
    <d v="2014-04-09T00:00:00"/>
    <s v="Standard Class"/>
    <s v="MS-17710"/>
    <s v="Maurice Satty"/>
    <x v="0"/>
    <s v="United States"/>
    <s v="Detroit"/>
    <s v="Michigan"/>
    <n v="48205"/>
    <x v="2"/>
    <s v="FUR-FU-10004020"/>
    <x v="0"/>
    <x v="5"/>
    <x v="493"/>
    <n v="5.47"/>
    <n v="1"/>
    <n v="0"/>
    <x v="3376"/>
    <x v="18"/>
    <x v="3"/>
    <s v="2014"/>
  </r>
  <r>
    <s v="CA-2014-133228"/>
    <x v="527"/>
    <d v="2014-04-09T00:00:00"/>
    <s v="Standard Class"/>
    <s v="MS-17710"/>
    <s v="Maurice Satty"/>
    <x v="0"/>
    <s v="United States"/>
    <s v="Detroit"/>
    <s v="Michigan"/>
    <n v="48205"/>
    <x v="2"/>
    <s v="OFF-AR-10001955"/>
    <x v="1"/>
    <x v="6"/>
    <x v="1030"/>
    <n v="79.36"/>
    <n v="4"/>
    <n v="0"/>
    <x v="3377"/>
    <x v="18"/>
    <x v="3"/>
    <s v="2014"/>
  </r>
  <r>
    <s v="CA-2016-114951"/>
    <x v="190"/>
    <d v="2016-07-03T00:00:00"/>
    <s v="Standard Class"/>
    <s v="DN-13690"/>
    <s v="Duane Noonan"/>
    <x v="0"/>
    <s v="United States"/>
    <s v="San Francisco"/>
    <s v="California"/>
    <n v="94109"/>
    <x v="1"/>
    <s v="FUR-FU-10002364"/>
    <x v="0"/>
    <x v="5"/>
    <x v="1240"/>
    <n v="22.14"/>
    <n v="3"/>
    <n v="0"/>
    <x v="1207"/>
    <x v="20"/>
    <x v="1"/>
    <s v="2016"/>
  </r>
  <r>
    <s v="CA-2016-156573"/>
    <x v="211"/>
    <d v="2016-06-02T00:00:00"/>
    <s v="Standard Class"/>
    <s v="RB-19360"/>
    <s v="Raymond Buch"/>
    <x v="0"/>
    <s v="United States"/>
    <s v="Nashville"/>
    <s v="Tennessee"/>
    <n v="37211"/>
    <x v="0"/>
    <s v="OFF-BI-10002414"/>
    <x v="1"/>
    <x v="8"/>
    <x v="1085"/>
    <n v="11.276999999999999"/>
    <n v="3"/>
    <n v="0.7"/>
    <x v="3378"/>
    <x v="25"/>
    <x v="5"/>
    <s v="2016"/>
  </r>
  <r>
    <s v="CA-2016-156573"/>
    <x v="211"/>
    <d v="2016-06-02T00:00:00"/>
    <s v="Standard Class"/>
    <s v="RB-19360"/>
    <s v="Raymond Buch"/>
    <x v="0"/>
    <s v="United States"/>
    <s v="Nashville"/>
    <s v="Tennessee"/>
    <n v="37211"/>
    <x v="0"/>
    <s v="OFF-AR-10003732"/>
    <x v="1"/>
    <x v="6"/>
    <x v="324"/>
    <n v="4.4480000000000004"/>
    <n v="2"/>
    <n v="0.2"/>
    <x v="3379"/>
    <x v="25"/>
    <x v="5"/>
    <s v="2016"/>
  </r>
  <r>
    <s v="CA-2016-156573"/>
    <x v="211"/>
    <d v="2016-06-02T00:00:00"/>
    <s v="Standard Class"/>
    <s v="RB-19360"/>
    <s v="Raymond Buch"/>
    <x v="0"/>
    <s v="United States"/>
    <s v="Nashville"/>
    <s v="Tennessee"/>
    <n v="37211"/>
    <x v="0"/>
    <s v="FUR-FU-10001085"/>
    <x v="0"/>
    <x v="5"/>
    <x v="1599"/>
    <n v="44.76"/>
    <n v="3"/>
    <n v="0.2"/>
    <x v="3380"/>
    <x v="25"/>
    <x v="5"/>
    <s v="2016"/>
  </r>
  <r>
    <s v="CA-2015-113901"/>
    <x v="324"/>
    <d v="2015-10-24T00:00:00"/>
    <s v="Standard Class"/>
    <s v="NH-18610"/>
    <s v="Nicole Hansen"/>
    <x v="1"/>
    <s v="United States"/>
    <s v="Detroit"/>
    <s v="Michigan"/>
    <n v="48227"/>
    <x v="2"/>
    <s v="OFF-BI-10001249"/>
    <x v="1"/>
    <x v="8"/>
    <x v="1191"/>
    <n v="38.28"/>
    <n v="6"/>
    <n v="0"/>
    <x v="3381"/>
    <x v="12"/>
    <x v="2"/>
    <s v="2015"/>
  </r>
  <r>
    <s v="CA-2015-113901"/>
    <x v="324"/>
    <d v="2015-10-24T00:00:00"/>
    <s v="Standard Class"/>
    <s v="NH-18610"/>
    <s v="Nicole Hansen"/>
    <x v="1"/>
    <s v="United States"/>
    <s v="Detroit"/>
    <s v="Michigan"/>
    <n v="48227"/>
    <x v="2"/>
    <s v="TEC-PH-10002564"/>
    <x v="2"/>
    <x v="7"/>
    <x v="985"/>
    <n v="149.94999999999999"/>
    <n v="5"/>
    <n v="0"/>
    <x v="3382"/>
    <x v="12"/>
    <x v="2"/>
    <s v="2015"/>
  </r>
  <r>
    <s v="CA-2017-134838"/>
    <x v="600"/>
    <d v="2017-02-20T00:00:00"/>
    <s v="First Class"/>
    <s v="ED-13885"/>
    <s v="Emily Ducich"/>
    <x v="2"/>
    <s v="United States"/>
    <s v="Los Angeles"/>
    <s v="California"/>
    <n v="90045"/>
    <x v="1"/>
    <s v="OFF-AR-10000634"/>
    <x v="1"/>
    <x v="6"/>
    <x v="997"/>
    <n v="12.84"/>
    <n v="3"/>
    <n v="0"/>
    <x v="3383"/>
    <x v="12"/>
    <x v="11"/>
    <s v="2017"/>
  </r>
  <r>
    <s v="CA-2017-134838"/>
    <x v="600"/>
    <d v="2017-02-20T00:00:00"/>
    <s v="First Class"/>
    <s v="ED-13885"/>
    <s v="Emily Ducich"/>
    <x v="2"/>
    <s v="United States"/>
    <s v="Los Angeles"/>
    <s v="California"/>
    <n v="90045"/>
    <x v="1"/>
    <s v="FUR-FU-10004018"/>
    <x v="0"/>
    <x v="5"/>
    <x v="936"/>
    <n v="44.67"/>
    <n v="3"/>
    <n v="0"/>
    <x v="3384"/>
    <x v="12"/>
    <x v="11"/>
    <s v="2017"/>
  </r>
  <r>
    <s v="CA-2016-120257"/>
    <x v="897"/>
    <d v="2016-09-28T00:00:00"/>
    <s v="Standard Class"/>
    <s v="PW-19240"/>
    <s v="Pierre Wener"/>
    <x v="0"/>
    <s v="United States"/>
    <s v="Philadelphia"/>
    <s v="Pennsylvania"/>
    <n v="19140"/>
    <x v="3"/>
    <s v="OFF-AR-10003481"/>
    <x v="1"/>
    <x v="6"/>
    <x v="1600"/>
    <n v="7.8719999999999999"/>
    <n v="3"/>
    <n v="0.2"/>
    <x v="3385"/>
    <x v="6"/>
    <x v="8"/>
    <s v="2016"/>
  </r>
  <r>
    <s v="CA-2014-164910"/>
    <x v="607"/>
    <d v="2014-11-17T00:00:00"/>
    <s v="Second Class"/>
    <s v="DM-13345"/>
    <s v="Denise Monton"/>
    <x v="1"/>
    <s v="United States"/>
    <s v="Asheville"/>
    <s v="North Carolina"/>
    <n v="28806"/>
    <x v="0"/>
    <s v="OFF-AR-10003651"/>
    <x v="1"/>
    <x v="6"/>
    <x v="279"/>
    <n v="7.8719999999999999"/>
    <n v="3"/>
    <n v="0.2"/>
    <x v="3385"/>
    <x v="1"/>
    <x v="0"/>
    <s v="2014"/>
  </r>
  <r>
    <s v="CA-2016-149902"/>
    <x v="178"/>
    <d v="2016-04-06T00:00:00"/>
    <s v="Standard Class"/>
    <s v="DW-13540"/>
    <s v="Don Weiss"/>
    <x v="0"/>
    <s v="United States"/>
    <s v="New York City"/>
    <s v="New York"/>
    <n v="10024"/>
    <x v="3"/>
    <s v="OFF-AR-10002956"/>
    <x v="1"/>
    <x v="6"/>
    <x v="666"/>
    <n v="88.04"/>
    <n v="4"/>
    <n v="0"/>
    <x v="3386"/>
    <x v="26"/>
    <x v="3"/>
    <s v="2016"/>
  </r>
  <r>
    <s v="CA-2016-146010"/>
    <x v="244"/>
    <d v="2016-05-23T00:00:00"/>
    <s v="First Class"/>
    <s v="EH-14125"/>
    <s v="Eugene Hildebrand"/>
    <x v="2"/>
    <s v="United States"/>
    <s v="Colorado Springs"/>
    <s v="Colorado"/>
    <n v="80906"/>
    <x v="1"/>
    <s v="OFF-BI-10003638"/>
    <x v="1"/>
    <x v="8"/>
    <x v="612"/>
    <n v="40.634999999999998"/>
    <n v="7"/>
    <n v="0.7"/>
    <x v="3387"/>
    <x v="14"/>
    <x v="5"/>
    <s v="2016"/>
  </r>
  <r>
    <s v="US-2015-163685"/>
    <x v="932"/>
    <d v="2015-06-05T00:00:00"/>
    <s v="Standard Class"/>
    <s v="KE-16420"/>
    <s v="Katrina Edelman"/>
    <x v="1"/>
    <s v="United States"/>
    <s v="San Antonio"/>
    <s v="Texas"/>
    <n v="78207"/>
    <x v="2"/>
    <s v="OFF-BI-10001890"/>
    <x v="1"/>
    <x v="8"/>
    <x v="176"/>
    <n v="5.7279999999999998"/>
    <n v="8"/>
    <n v="0.8"/>
    <x v="3388"/>
    <x v="26"/>
    <x v="1"/>
    <s v="2015"/>
  </r>
  <r>
    <s v="US-2015-163685"/>
    <x v="932"/>
    <d v="2015-06-05T00:00:00"/>
    <s v="Standard Class"/>
    <s v="KE-16420"/>
    <s v="Katrina Edelman"/>
    <x v="1"/>
    <s v="United States"/>
    <s v="San Antonio"/>
    <s v="Texas"/>
    <n v="78207"/>
    <x v="2"/>
    <s v="OFF-PA-10002606"/>
    <x v="1"/>
    <x v="10"/>
    <x v="1601"/>
    <n v="42.24"/>
    <n v="10"/>
    <n v="0.2"/>
    <x v="3389"/>
    <x v="26"/>
    <x v="1"/>
    <s v="2015"/>
  </r>
  <r>
    <s v="CA-2014-135090"/>
    <x v="754"/>
    <d v="2014-11-26T00:00:00"/>
    <s v="Standard Class"/>
    <s v="SP-20920"/>
    <s v="Susan Pistek"/>
    <x v="0"/>
    <s v="United States"/>
    <s v="Los Angeles"/>
    <s v="California"/>
    <n v="90036"/>
    <x v="1"/>
    <s v="OFF-PA-10002245"/>
    <x v="1"/>
    <x v="10"/>
    <x v="1343"/>
    <n v="53.82"/>
    <n v="9"/>
    <n v="0"/>
    <x v="3390"/>
    <x v="6"/>
    <x v="0"/>
    <s v="2014"/>
  </r>
  <r>
    <s v="CA-2015-132374"/>
    <x v="933"/>
    <d v="2015-02-24T00:00:00"/>
    <s v="Second Class"/>
    <s v="PS-19045"/>
    <s v="Penelope Sewall"/>
    <x v="2"/>
    <s v="United States"/>
    <s v="Sterling Heights"/>
    <s v="Michigan"/>
    <n v="48310"/>
    <x v="2"/>
    <s v="OFF-AR-10001615"/>
    <x v="1"/>
    <x v="6"/>
    <x v="1488"/>
    <n v="79.36"/>
    <n v="4"/>
    <n v="0"/>
    <x v="3391"/>
    <x v="6"/>
    <x v="11"/>
    <s v="2015"/>
  </r>
  <r>
    <s v="CA-2016-167556"/>
    <x v="892"/>
    <d v="2016-04-02T00:00:00"/>
    <s v="Standard Class"/>
    <s v="JM-15250"/>
    <s v="Janet Martin"/>
    <x v="0"/>
    <s v="United States"/>
    <s v="New York City"/>
    <s v="New York"/>
    <n v="10009"/>
    <x v="3"/>
    <s v="OFF-PA-10000466"/>
    <x v="1"/>
    <x v="10"/>
    <x v="942"/>
    <n v="13.48"/>
    <n v="2"/>
    <n v="0"/>
    <x v="3392"/>
    <x v="25"/>
    <x v="10"/>
    <s v="2016"/>
  </r>
  <r>
    <s v="CA-2016-167556"/>
    <x v="892"/>
    <d v="2016-04-02T00:00:00"/>
    <s v="Standard Class"/>
    <s v="JM-15250"/>
    <s v="Janet Martin"/>
    <x v="0"/>
    <s v="United States"/>
    <s v="New York City"/>
    <s v="New York"/>
    <n v="10009"/>
    <x v="3"/>
    <s v="OFF-BI-10003708"/>
    <x v="1"/>
    <x v="8"/>
    <x v="978"/>
    <n v="29.8"/>
    <n v="5"/>
    <n v="0.2"/>
    <x v="1317"/>
    <x v="25"/>
    <x v="10"/>
    <s v="2016"/>
  </r>
  <r>
    <s v="CA-2016-167556"/>
    <x v="892"/>
    <d v="2016-04-02T00:00:00"/>
    <s v="Standard Class"/>
    <s v="JM-15250"/>
    <s v="Janet Martin"/>
    <x v="0"/>
    <s v="United States"/>
    <s v="New York City"/>
    <s v="New York"/>
    <n v="10009"/>
    <x v="3"/>
    <s v="FUR-FU-10004848"/>
    <x v="0"/>
    <x v="5"/>
    <x v="28"/>
    <n v="414"/>
    <n v="8"/>
    <n v="0"/>
    <x v="3393"/>
    <x v="25"/>
    <x v="10"/>
    <s v="2016"/>
  </r>
  <r>
    <s v="CA-2016-167556"/>
    <x v="892"/>
    <d v="2016-04-02T00:00:00"/>
    <s v="Standard Class"/>
    <s v="JM-15250"/>
    <s v="Janet Martin"/>
    <x v="0"/>
    <s v="United States"/>
    <s v="New York City"/>
    <s v="New York"/>
    <n v="10009"/>
    <x v="3"/>
    <s v="OFF-BI-10000320"/>
    <x v="1"/>
    <x v="8"/>
    <x v="776"/>
    <n v="41.328000000000003"/>
    <n v="7"/>
    <n v="0.2"/>
    <x v="3394"/>
    <x v="25"/>
    <x v="10"/>
    <s v="2016"/>
  </r>
  <r>
    <s v="US-2016-116400"/>
    <x v="332"/>
    <d v="2016-10-24T00:00:00"/>
    <s v="First Class"/>
    <s v="EB-13930"/>
    <s v="Eric Barreto"/>
    <x v="0"/>
    <s v="United States"/>
    <s v="Richmond"/>
    <s v="Virginia"/>
    <n v="23223"/>
    <x v="0"/>
    <s v="FUR-FU-10003731"/>
    <x v="0"/>
    <x v="5"/>
    <x v="1602"/>
    <n v="39.92"/>
    <n v="4"/>
    <n v="0"/>
    <x v="3395"/>
    <x v="6"/>
    <x v="2"/>
    <s v="2016"/>
  </r>
  <r>
    <s v="CA-2017-101308"/>
    <x v="280"/>
    <d v="2017-10-07T00:00:00"/>
    <s v="Standard Class"/>
    <s v="FG-14260"/>
    <s v="Frank Gastineau"/>
    <x v="2"/>
    <s v="United States"/>
    <s v="Seattle"/>
    <s v="Washington"/>
    <n v="98105"/>
    <x v="1"/>
    <s v="OFF-FA-10002780"/>
    <x v="1"/>
    <x v="13"/>
    <x v="128"/>
    <n v="8.94"/>
    <n v="3"/>
    <n v="0"/>
    <x v="3396"/>
    <x v="28"/>
    <x v="2"/>
    <s v="2017"/>
  </r>
  <r>
    <s v="CA-2017-101308"/>
    <x v="280"/>
    <d v="2017-10-07T00:00:00"/>
    <s v="Standard Class"/>
    <s v="FG-14260"/>
    <s v="Frank Gastineau"/>
    <x v="2"/>
    <s v="United States"/>
    <s v="Seattle"/>
    <s v="Washington"/>
    <n v="98105"/>
    <x v="1"/>
    <s v="TEC-PH-10003800"/>
    <x v="2"/>
    <x v="7"/>
    <x v="509"/>
    <n v="84.784000000000006"/>
    <n v="2"/>
    <n v="0.2"/>
    <x v="569"/>
    <x v="28"/>
    <x v="2"/>
    <s v="2017"/>
  </r>
  <r>
    <s v="CA-2014-114517"/>
    <x v="851"/>
    <d v="2014-12-27T00:00:00"/>
    <s v="Standard Class"/>
    <s v="TH-21235"/>
    <s v="Tiffany House"/>
    <x v="1"/>
    <s v="United States"/>
    <s v="New York City"/>
    <s v="New York"/>
    <n v="10024"/>
    <x v="3"/>
    <s v="FUR-TA-10001676"/>
    <x v="0"/>
    <x v="3"/>
    <x v="966"/>
    <n v="53.316000000000003"/>
    <n v="2"/>
    <n v="0.4"/>
    <x v="3397"/>
    <x v="27"/>
    <x v="4"/>
    <s v="2014"/>
  </r>
  <r>
    <s v="CA-2014-114517"/>
    <x v="851"/>
    <d v="2014-12-27T00:00:00"/>
    <s v="Standard Class"/>
    <s v="TH-21235"/>
    <s v="Tiffany House"/>
    <x v="1"/>
    <s v="United States"/>
    <s v="New York City"/>
    <s v="New York"/>
    <n v="10024"/>
    <x v="3"/>
    <s v="OFF-AP-10002350"/>
    <x v="1"/>
    <x v="9"/>
    <x v="550"/>
    <n v="56.52"/>
    <n v="3"/>
    <n v="0"/>
    <x v="1673"/>
    <x v="27"/>
    <x v="4"/>
    <s v="2014"/>
  </r>
  <r>
    <s v="CA-2017-119564"/>
    <x v="934"/>
    <d v="2017-12-20T00:00:00"/>
    <s v="Standard Class"/>
    <s v="PL-18925"/>
    <s v="Paul Lucas"/>
    <x v="2"/>
    <s v="United States"/>
    <s v="Seattle"/>
    <s v="Washington"/>
    <n v="98115"/>
    <x v="1"/>
    <s v="FUR-FU-10003096"/>
    <x v="0"/>
    <x v="5"/>
    <x v="559"/>
    <n v="22.77"/>
    <n v="3"/>
    <n v="0"/>
    <x v="3398"/>
    <x v="4"/>
    <x v="4"/>
    <s v="2017"/>
  </r>
  <r>
    <s v="CA-2016-135265"/>
    <x v="274"/>
    <d v="2016-07-09T00:00:00"/>
    <s v="Second Class"/>
    <s v="CC-12370"/>
    <s v="Christopher Conant"/>
    <x v="0"/>
    <s v="United States"/>
    <s v="Los Angeles"/>
    <s v="California"/>
    <n v="90045"/>
    <x v="1"/>
    <s v="FUR-CH-10003061"/>
    <x v="0"/>
    <x v="1"/>
    <x v="51"/>
    <n v="287.96800000000002"/>
    <n v="4"/>
    <n v="0.2"/>
    <x v="3399"/>
    <x v="29"/>
    <x v="7"/>
    <s v="2016"/>
  </r>
  <r>
    <s v="CA-2016-135265"/>
    <x v="274"/>
    <d v="2016-07-09T00:00:00"/>
    <s v="Second Class"/>
    <s v="CC-12370"/>
    <s v="Christopher Conant"/>
    <x v="0"/>
    <s v="United States"/>
    <s v="Los Angeles"/>
    <s v="California"/>
    <n v="90045"/>
    <x v="1"/>
    <s v="TEC-CO-10003763"/>
    <x v="2"/>
    <x v="16"/>
    <x v="1279"/>
    <n v="2799.96"/>
    <n v="5"/>
    <n v="0.2"/>
    <x v="3400"/>
    <x v="29"/>
    <x v="7"/>
    <s v="2016"/>
  </r>
  <r>
    <s v="CA-2016-135265"/>
    <x v="274"/>
    <d v="2016-07-09T00:00:00"/>
    <s v="Second Class"/>
    <s v="CC-12370"/>
    <s v="Christopher Conant"/>
    <x v="0"/>
    <s v="United States"/>
    <s v="Los Angeles"/>
    <s v="California"/>
    <n v="90045"/>
    <x v="1"/>
    <s v="OFF-PA-10002923"/>
    <x v="1"/>
    <x v="10"/>
    <x v="1426"/>
    <n v="48.94"/>
    <n v="1"/>
    <n v="0"/>
    <x v="1621"/>
    <x v="29"/>
    <x v="7"/>
    <s v="2016"/>
  </r>
  <r>
    <s v="CA-2016-108735"/>
    <x v="764"/>
    <d v="2016-04-21T00:00:00"/>
    <s v="Standard Class"/>
    <s v="JM-15535"/>
    <s v="Jessica Myrick"/>
    <x v="0"/>
    <s v="United States"/>
    <s v="Lakewood"/>
    <s v="California"/>
    <n v="90712"/>
    <x v="1"/>
    <s v="FUR-BO-10003441"/>
    <x v="0"/>
    <x v="0"/>
    <x v="712"/>
    <n v="257.49900000000002"/>
    <n v="3"/>
    <n v="0.15"/>
    <x v="3401"/>
    <x v="11"/>
    <x v="3"/>
    <s v="2016"/>
  </r>
  <r>
    <s v="CA-2017-112333"/>
    <x v="798"/>
    <d v="2017-04-14T00:00:00"/>
    <s v="Standard Class"/>
    <s v="KF-16285"/>
    <s v="Karen Ferguson"/>
    <x v="2"/>
    <s v="United States"/>
    <s v="Plainfield"/>
    <s v="New Jersey"/>
    <n v="7060"/>
    <x v="3"/>
    <s v="OFF-ST-10001780"/>
    <x v="1"/>
    <x v="4"/>
    <x v="486"/>
    <n v="2591.56"/>
    <n v="4"/>
    <n v="0"/>
    <x v="3402"/>
    <x v="0"/>
    <x v="3"/>
    <s v="2017"/>
  </r>
  <r>
    <s v="CA-2017-112333"/>
    <x v="798"/>
    <d v="2017-04-14T00:00:00"/>
    <s v="Standard Class"/>
    <s v="KF-16285"/>
    <s v="Karen Ferguson"/>
    <x v="2"/>
    <s v="United States"/>
    <s v="Plainfield"/>
    <s v="New Jersey"/>
    <n v="7060"/>
    <x v="3"/>
    <s v="OFF-AP-10001962"/>
    <x v="1"/>
    <x v="9"/>
    <x v="1603"/>
    <n v="41.95"/>
    <n v="5"/>
    <n v="0"/>
    <x v="3403"/>
    <x v="0"/>
    <x v="3"/>
    <s v="2017"/>
  </r>
  <r>
    <s v="US-2016-159415"/>
    <x v="764"/>
    <d v="2016-04-22T00:00:00"/>
    <s v="Standard Class"/>
    <s v="CS-12175"/>
    <s v="Charles Sheldon"/>
    <x v="1"/>
    <s v="United States"/>
    <s v="Columbia"/>
    <s v="Tennessee"/>
    <n v="38401"/>
    <x v="0"/>
    <s v="FUR-FU-10003798"/>
    <x v="0"/>
    <x v="5"/>
    <x v="1604"/>
    <n v="79.12"/>
    <n v="5"/>
    <n v="0.2"/>
    <x v="3404"/>
    <x v="11"/>
    <x v="3"/>
    <s v="2016"/>
  </r>
  <r>
    <s v="CA-2014-122588"/>
    <x v="641"/>
    <d v="2014-11-27T00:00:00"/>
    <s v="Second Class"/>
    <s v="AR-10540"/>
    <s v="Andy Reiter"/>
    <x v="0"/>
    <s v="United States"/>
    <s v="Woonsocket"/>
    <s v="Rhode Island"/>
    <n v="2895"/>
    <x v="3"/>
    <s v="FUR-FU-10001095"/>
    <x v="0"/>
    <x v="5"/>
    <x v="748"/>
    <n v="52.96"/>
    <n v="2"/>
    <n v="0"/>
    <x v="3405"/>
    <x v="10"/>
    <x v="0"/>
    <s v="2014"/>
  </r>
  <r>
    <s v="CA-2014-137589"/>
    <x v="935"/>
    <d v="2014-11-08T00:00:00"/>
    <s v="Standard Class"/>
    <s v="MS-17770"/>
    <s v="Maxwell Schwartz"/>
    <x v="0"/>
    <s v="United States"/>
    <s v="Lancaster"/>
    <s v="Pennsylvania"/>
    <n v="17602"/>
    <x v="3"/>
    <s v="OFF-SU-10000157"/>
    <x v="1"/>
    <x v="14"/>
    <x v="1408"/>
    <n v="286.34399999999999"/>
    <n v="3"/>
    <n v="0.2"/>
    <x v="3406"/>
    <x v="21"/>
    <x v="0"/>
    <s v="2014"/>
  </r>
  <r>
    <s v="CA-2015-161998"/>
    <x v="489"/>
    <d v="2015-05-05T00:00:00"/>
    <s v="Standard Class"/>
    <s v="DB-13120"/>
    <s v="David Bremer"/>
    <x v="1"/>
    <s v="United States"/>
    <s v="Tampa"/>
    <s v="Florida"/>
    <n v="33614"/>
    <x v="0"/>
    <s v="FUR-FU-10001095"/>
    <x v="0"/>
    <x v="5"/>
    <x v="748"/>
    <n v="63.552"/>
    <n v="3"/>
    <n v="0.2"/>
    <x v="3407"/>
    <x v="26"/>
    <x v="5"/>
    <s v="2015"/>
  </r>
  <r>
    <s v="CA-2015-161998"/>
    <x v="489"/>
    <d v="2015-05-05T00:00:00"/>
    <s v="Standard Class"/>
    <s v="DB-13120"/>
    <s v="David Bremer"/>
    <x v="1"/>
    <s v="United States"/>
    <s v="Tampa"/>
    <s v="Florida"/>
    <n v="33614"/>
    <x v="0"/>
    <s v="OFF-SU-10004261"/>
    <x v="1"/>
    <x v="14"/>
    <x v="610"/>
    <n v="41.375999999999998"/>
    <n v="3"/>
    <n v="0.2"/>
    <x v="3408"/>
    <x v="26"/>
    <x v="5"/>
    <s v="2015"/>
  </r>
  <r>
    <s v="CA-2015-161998"/>
    <x v="489"/>
    <d v="2015-05-05T00:00:00"/>
    <s v="Standard Class"/>
    <s v="DB-13120"/>
    <s v="David Bremer"/>
    <x v="1"/>
    <s v="United States"/>
    <s v="Tampa"/>
    <s v="Florida"/>
    <n v="33614"/>
    <x v="0"/>
    <s v="OFF-AR-10004022"/>
    <x v="1"/>
    <x v="6"/>
    <x v="907"/>
    <n v="172.70400000000001"/>
    <n v="6"/>
    <n v="0.2"/>
    <x v="3409"/>
    <x v="26"/>
    <x v="5"/>
    <s v="2015"/>
  </r>
  <r>
    <s v="CA-2015-105627"/>
    <x v="936"/>
    <d v="2015-03-12T00:00:00"/>
    <s v="Standard Class"/>
    <s v="DK-12895"/>
    <s v="Dana Kaydos"/>
    <x v="0"/>
    <s v="United States"/>
    <s v="Kenosha"/>
    <s v="Wisconsin"/>
    <n v="53142"/>
    <x v="2"/>
    <s v="FUR-BO-10002916"/>
    <x v="0"/>
    <x v="0"/>
    <x v="1515"/>
    <n v="512.94000000000005"/>
    <n v="3"/>
    <n v="0"/>
    <x v="3410"/>
    <x v="0"/>
    <x v="10"/>
    <s v="2015"/>
  </r>
  <r>
    <s v="CA-2015-105627"/>
    <x v="936"/>
    <d v="2015-03-12T00:00:00"/>
    <s v="Standard Class"/>
    <s v="DK-12895"/>
    <s v="Dana Kaydos"/>
    <x v="0"/>
    <s v="United States"/>
    <s v="Kenosha"/>
    <s v="Wisconsin"/>
    <n v="53142"/>
    <x v="2"/>
    <s v="FUR-CH-10002084"/>
    <x v="0"/>
    <x v="1"/>
    <x v="1249"/>
    <n v="860.93"/>
    <n v="7"/>
    <n v="0"/>
    <x v="3411"/>
    <x v="0"/>
    <x v="10"/>
    <s v="2015"/>
  </r>
  <r>
    <s v="CA-2015-105627"/>
    <x v="936"/>
    <d v="2015-03-12T00:00:00"/>
    <s v="Standard Class"/>
    <s v="DK-12895"/>
    <s v="Dana Kaydos"/>
    <x v="0"/>
    <s v="United States"/>
    <s v="Kenosha"/>
    <s v="Wisconsin"/>
    <n v="53142"/>
    <x v="2"/>
    <s v="TEC-PH-10003012"/>
    <x v="2"/>
    <x v="7"/>
    <x v="348"/>
    <n v="769.95"/>
    <n v="5"/>
    <n v="0"/>
    <x v="3412"/>
    <x v="0"/>
    <x v="10"/>
    <s v="2015"/>
  </r>
  <r>
    <s v="CA-2015-105627"/>
    <x v="936"/>
    <d v="2015-03-12T00:00:00"/>
    <s v="Standard Class"/>
    <s v="DK-12895"/>
    <s v="Dana Kaydos"/>
    <x v="0"/>
    <s v="United States"/>
    <s v="Kenosha"/>
    <s v="Wisconsin"/>
    <n v="53142"/>
    <x v="2"/>
    <s v="OFF-AR-10002704"/>
    <x v="1"/>
    <x v="6"/>
    <x v="1605"/>
    <n v="14.98"/>
    <n v="1"/>
    <n v="0"/>
    <x v="3413"/>
    <x v="0"/>
    <x v="10"/>
    <s v="2015"/>
  </r>
  <r>
    <s v="CA-2015-105627"/>
    <x v="936"/>
    <d v="2015-03-12T00:00:00"/>
    <s v="Standard Class"/>
    <s v="DK-12895"/>
    <s v="Dana Kaydos"/>
    <x v="0"/>
    <s v="United States"/>
    <s v="Kenosha"/>
    <s v="Wisconsin"/>
    <n v="53142"/>
    <x v="2"/>
    <s v="FUR-FU-10000308"/>
    <x v="0"/>
    <x v="5"/>
    <x v="1278"/>
    <n v="373.08"/>
    <n v="6"/>
    <n v="0"/>
    <x v="3414"/>
    <x v="0"/>
    <x v="10"/>
    <s v="2015"/>
  </r>
  <r>
    <s v="US-2015-149629"/>
    <x v="789"/>
    <d v="2015-07-20T00:00:00"/>
    <s v="Second Class"/>
    <s v="MP-17965"/>
    <s v="Michael Paige"/>
    <x v="1"/>
    <s v="United States"/>
    <s v="Port Saint Lucie"/>
    <s v="Florida"/>
    <n v="34952"/>
    <x v="0"/>
    <s v="FUR-BO-10004709"/>
    <x v="0"/>
    <x v="0"/>
    <x v="266"/>
    <n v="231.92"/>
    <n v="5"/>
    <n v="0.2"/>
    <x v="3415"/>
    <x v="11"/>
    <x v="7"/>
    <s v="2015"/>
  </r>
  <r>
    <s v="CA-2014-116834"/>
    <x v="856"/>
    <d v="2014-10-16T00:00:00"/>
    <s v="Standard Class"/>
    <s v="Dp-13240"/>
    <s v="Dean percer"/>
    <x v="2"/>
    <s v="United States"/>
    <s v="Seattle"/>
    <s v="Washington"/>
    <n v="98115"/>
    <x v="1"/>
    <s v="FUR-FU-10001196"/>
    <x v="0"/>
    <x v="5"/>
    <x v="1125"/>
    <n v="63.47"/>
    <n v="11"/>
    <n v="0"/>
    <x v="3416"/>
    <x v="2"/>
    <x v="2"/>
    <s v="2014"/>
  </r>
  <r>
    <s v="CA-2014-116834"/>
    <x v="856"/>
    <d v="2014-10-16T00:00:00"/>
    <s v="Standard Class"/>
    <s v="Dp-13240"/>
    <s v="Dean percer"/>
    <x v="2"/>
    <s v="United States"/>
    <s v="Seattle"/>
    <s v="Washington"/>
    <n v="98115"/>
    <x v="1"/>
    <s v="TEC-AC-10002942"/>
    <x v="2"/>
    <x v="11"/>
    <x v="1606"/>
    <n v="345"/>
    <n v="5"/>
    <n v="0"/>
    <x v="3417"/>
    <x v="2"/>
    <x v="2"/>
    <s v="2014"/>
  </r>
  <r>
    <s v="CA-2016-145730"/>
    <x v="840"/>
    <d v="2016-03-08T00:00:00"/>
    <s v="Standard Class"/>
    <s v="CC-12220"/>
    <s v="Chris Cortes"/>
    <x v="0"/>
    <s v="United States"/>
    <s v="San Antonio"/>
    <s v="Texas"/>
    <n v="78207"/>
    <x v="2"/>
    <s v="FUR-TA-10004915"/>
    <x v="0"/>
    <x v="3"/>
    <x v="335"/>
    <n v="637.89599999999996"/>
    <n v="3"/>
    <n v="0.3"/>
    <x v="3418"/>
    <x v="21"/>
    <x v="10"/>
    <s v="2016"/>
  </r>
  <r>
    <s v="CA-2016-145730"/>
    <x v="840"/>
    <d v="2016-03-08T00:00:00"/>
    <s v="Standard Class"/>
    <s v="CC-12220"/>
    <s v="Chris Cortes"/>
    <x v="0"/>
    <s v="United States"/>
    <s v="San Antonio"/>
    <s v="Texas"/>
    <n v="78207"/>
    <x v="2"/>
    <s v="TEC-MA-10001016"/>
    <x v="2"/>
    <x v="15"/>
    <x v="1607"/>
    <n v="287.91000000000003"/>
    <n v="3"/>
    <n v="0.4"/>
    <x v="3419"/>
    <x v="21"/>
    <x v="10"/>
    <s v="2016"/>
  </r>
  <r>
    <s v="CA-2016-145730"/>
    <x v="840"/>
    <d v="2016-03-08T00:00:00"/>
    <s v="Standard Class"/>
    <s v="CC-12220"/>
    <s v="Chris Cortes"/>
    <x v="0"/>
    <s v="United States"/>
    <s v="San Antonio"/>
    <s v="Texas"/>
    <n v="78207"/>
    <x v="2"/>
    <s v="OFF-EN-10000483"/>
    <x v="1"/>
    <x v="12"/>
    <x v="374"/>
    <n v="36.6"/>
    <n v="3"/>
    <n v="0.2"/>
    <x v="3420"/>
    <x v="21"/>
    <x v="10"/>
    <s v="2016"/>
  </r>
  <r>
    <s v="US-2015-168732"/>
    <x v="895"/>
    <d v="2015-12-16T00:00:00"/>
    <s v="Standard Class"/>
    <s v="KM-16660"/>
    <s v="Khloe Miller"/>
    <x v="0"/>
    <s v="United States"/>
    <s v="Roswell"/>
    <s v="Georgia"/>
    <n v="30076"/>
    <x v="0"/>
    <s v="OFF-AR-10003087"/>
    <x v="1"/>
    <x v="6"/>
    <x v="772"/>
    <n v="1.78"/>
    <n v="1"/>
    <n v="0"/>
    <x v="3421"/>
    <x v="13"/>
    <x v="4"/>
    <s v="2015"/>
  </r>
  <r>
    <s v="US-2015-168732"/>
    <x v="895"/>
    <d v="2015-12-16T00:00:00"/>
    <s v="Standard Class"/>
    <s v="KM-16660"/>
    <s v="Khloe Miller"/>
    <x v="0"/>
    <s v="United States"/>
    <s v="Roswell"/>
    <s v="Georgia"/>
    <n v="30076"/>
    <x v="0"/>
    <s v="OFF-PA-10000520"/>
    <x v="1"/>
    <x v="10"/>
    <x v="1428"/>
    <n v="25.92"/>
    <n v="4"/>
    <n v="0"/>
    <x v="245"/>
    <x v="13"/>
    <x v="4"/>
    <s v="2015"/>
  </r>
  <r>
    <s v="US-2015-168732"/>
    <x v="895"/>
    <d v="2015-12-16T00:00:00"/>
    <s v="Standard Class"/>
    <s v="KM-16660"/>
    <s v="Khloe Miller"/>
    <x v="0"/>
    <s v="United States"/>
    <s v="Roswell"/>
    <s v="Georgia"/>
    <n v="30076"/>
    <x v="0"/>
    <s v="TEC-AC-10001553"/>
    <x v="2"/>
    <x v="11"/>
    <x v="1608"/>
    <n v="101.94"/>
    <n v="6"/>
    <n v="0"/>
    <x v="3422"/>
    <x v="13"/>
    <x v="4"/>
    <s v="2015"/>
  </r>
  <r>
    <s v="CA-2015-107468"/>
    <x v="217"/>
    <d v="2015-12-22T00:00:00"/>
    <s v="Standard Class"/>
    <s v="MK-17905"/>
    <s v="Michael Kennedy"/>
    <x v="1"/>
    <s v="United States"/>
    <s v="Louisville"/>
    <s v="Colorado"/>
    <n v="80027"/>
    <x v="1"/>
    <s v="OFF-AR-10000634"/>
    <x v="1"/>
    <x v="6"/>
    <x v="997"/>
    <n v="6.8479999999999999"/>
    <n v="2"/>
    <n v="0.2"/>
    <x v="1355"/>
    <x v="15"/>
    <x v="4"/>
    <s v="2015"/>
  </r>
  <r>
    <s v="CA-2017-144463"/>
    <x v="314"/>
    <d v="2017-01-05T00:00:00"/>
    <s v="Standard Class"/>
    <s v="SC-20725"/>
    <s v="Steven Cartwright"/>
    <x v="0"/>
    <s v="United States"/>
    <s v="Los Angeles"/>
    <s v="California"/>
    <n v="90036"/>
    <x v="1"/>
    <s v="FUR-FU-10001215"/>
    <x v="0"/>
    <x v="5"/>
    <x v="1609"/>
    <n v="474.43"/>
    <n v="11"/>
    <n v="0"/>
    <x v="3423"/>
    <x v="26"/>
    <x v="9"/>
    <s v="2017"/>
  </r>
  <r>
    <s v="CA-2017-100811"/>
    <x v="610"/>
    <d v="2017-11-24T00:00:00"/>
    <s v="First Class"/>
    <s v="CC-12475"/>
    <s v="Cindy Chapman"/>
    <x v="0"/>
    <s v="United States"/>
    <s v="Philadelphia"/>
    <s v="Pennsylvania"/>
    <n v="19143"/>
    <x v="3"/>
    <s v="OFF-PA-10001204"/>
    <x v="1"/>
    <x v="10"/>
    <x v="523"/>
    <n v="8.4480000000000004"/>
    <n v="2"/>
    <n v="0.2"/>
    <x v="590"/>
    <x v="30"/>
    <x v="0"/>
    <s v="2017"/>
  </r>
  <r>
    <s v="CA-2017-100811"/>
    <x v="610"/>
    <d v="2017-11-24T00:00:00"/>
    <s v="First Class"/>
    <s v="CC-12475"/>
    <s v="Cindy Chapman"/>
    <x v="0"/>
    <s v="United States"/>
    <s v="Philadelphia"/>
    <s v="Pennsylvania"/>
    <n v="19143"/>
    <x v="3"/>
    <s v="OFF-ST-10002444"/>
    <x v="1"/>
    <x v="4"/>
    <x v="576"/>
    <n v="39.295999999999999"/>
    <n v="4"/>
    <n v="0.2"/>
    <x v="3424"/>
    <x v="30"/>
    <x v="0"/>
    <s v="2017"/>
  </r>
  <r>
    <s v="CA-2015-153612"/>
    <x v="937"/>
    <d v="2015-12-27T00:00:00"/>
    <s v="Standard Class"/>
    <s v="BT-11305"/>
    <s v="Beth Thompson"/>
    <x v="2"/>
    <s v="United States"/>
    <s v="Superior"/>
    <s v="Wisconsin"/>
    <n v="54880"/>
    <x v="2"/>
    <s v="OFF-AR-10000203"/>
    <x v="1"/>
    <x v="6"/>
    <x v="785"/>
    <n v="17.12"/>
    <n v="4"/>
    <n v="0"/>
    <x v="2900"/>
    <x v="6"/>
    <x v="4"/>
    <s v="2015"/>
  </r>
  <r>
    <s v="CA-2015-165624"/>
    <x v="841"/>
    <d v="2015-08-28T00:00:00"/>
    <s v="Standard Class"/>
    <s v="FH-14350"/>
    <s v="Fred Harton"/>
    <x v="0"/>
    <s v="United States"/>
    <s v="Atlanta"/>
    <s v="Georgia"/>
    <n v="30318"/>
    <x v="0"/>
    <s v="OFF-AP-10000828"/>
    <x v="1"/>
    <x v="9"/>
    <x v="1096"/>
    <n v="542.94000000000005"/>
    <n v="3"/>
    <n v="0"/>
    <x v="3425"/>
    <x v="27"/>
    <x v="6"/>
    <s v="2015"/>
  </r>
  <r>
    <s v="CA-2015-165624"/>
    <x v="841"/>
    <d v="2015-08-28T00:00:00"/>
    <s v="Standard Class"/>
    <s v="FH-14350"/>
    <s v="Fred Harton"/>
    <x v="0"/>
    <s v="United States"/>
    <s v="Atlanta"/>
    <s v="Georgia"/>
    <n v="30318"/>
    <x v="0"/>
    <s v="OFF-LA-10003190"/>
    <x v="1"/>
    <x v="2"/>
    <x v="1172"/>
    <n v="8.64"/>
    <n v="3"/>
    <n v="0"/>
    <x v="910"/>
    <x v="27"/>
    <x v="6"/>
    <s v="2015"/>
  </r>
  <r>
    <s v="CA-2015-165624"/>
    <x v="841"/>
    <d v="2015-08-28T00:00:00"/>
    <s v="Standard Class"/>
    <s v="FH-14350"/>
    <s v="Fred Harton"/>
    <x v="0"/>
    <s v="United States"/>
    <s v="Atlanta"/>
    <s v="Georgia"/>
    <n v="30318"/>
    <x v="0"/>
    <s v="OFF-PA-10002319"/>
    <x v="1"/>
    <x v="10"/>
    <x v="1400"/>
    <n v="193.8"/>
    <n v="5"/>
    <n v="0"/>
    <x v="3426"/>
    <x v="27"/>
    <x v="6"/>
    <s v="2015"/>
  </r>
  <r>
    <s v="CA-2015-165624"/>
    <x v="841"/>
    <d v="2015-08-28T00:00:00"/>
    <s v="Standard Class"/>
    <s v="FH-14350"/>
    <s v="Fred Harton"/>
    <x v="0"/>
    <s v="United States"/>
    <s v="Atlanta"/>
    <s v="Georgia"/>
    <n v="30318"/>
    <x v="0"/>
    <s v="OFF-PA-10003893"/>
    <x v="1"/>
    <x v="10"/>
    <x v="1105"/>
    <n v="21.4"/>
    <n v="5"/>
    <n v="0"/>
    <x v="3045"/>
    <x v="27"/>
    <x v="6"/>
    <s v="2015"/>
  </r>
  <r>
    <s v="CA-2015-165624"/>
    <x v="841"/>
    <d v="2015-08-28T00:00:00"/>
    <s v="Standard Class"/>
    <s v="FH-14350"/>
    <s v="Fred Harton"/>
    <x v="0"/>
    <s v="United States"/>
    <s v="Atlanta"/>
    <s v="Georgia"/>
    <n v="30318"/>
    <x v="0"/>
    <s v="OFF-PA-10002499"/>
    <x v="1"/>
    <x v="10"/>
    <x v="1610"/>
    <n v="97.88"/>
    <n v="2"/>
    <n v="0"/>
    <x v="3427"/>
    <x v="27"/>
    <x v="6"/>
    <s v="2015"/>
  </r>
  <r>
    <s v="CA-2015-165624"/>
    <x v="841"/>
    <d v="2015-08-28T00:00:00"/>
    <s v="Standard Class"/>
    <s v="FH-14350"/>
    <s v="Fred Harton"/>
    <x v="0"/>
    <s v="United States"/>
    <s v="Atlanta"/>
    <s v="Georgia"/>
    <n v="30318"/>
    <x v="0"/>
    <s v="TEC-AC-10004568"/>
    <x v="2"/>
    <x v="11"/>
    <x v="1118"/>
    <n v="251.91"/>
    <n v="9"/>
    <n v="0"/>
    <x v="1863"/>
    <x v="27"/>
    <x v="6"/>
    <s v="2015"/>
  </r>
  <r>
    <s v="CA-2015-165624"/>
    <x v="841"/>
    <d v="2015-08-28T00:00:00"/>
    <s v="Standard Class"/>
    <s v="FH-14350"/>
    <s v="Fred Harton"/>
    <x v="0"/>
    <s v="United States"/>
    <s v="Atlanta"/>
    <s v="Georgia"/>
    <n v="30318"/>
    <x v="0"/>
    <s v="OFF-AP-10001492"/>
    <x v="1"/>
    <x v="9"/>
    <x v="22"/>
    <n v="25.86"/>
    <n v="3"/>
    <n v="0"/>
    <x v="3428"/>
    <x v="27"/>
    <x v="6"/>
    <s v="2015"/>
  </r>
  <r>
    <s v="CA-2014-154963"/>
    <x v="169"/>
    <d v="2014-06-27T00:00:00"/>
    <s v="Standard Class"/>
    <s v="AA-10645"/>
    <s v="Anna Andreadi"/>
    <x v="0"/>
    <s v="United States"/>
    <s v="Chester"/>
    <s v="Pennsylvania"/>
    <n v="19013"/>
    <x v="3"/>
    <s v="FUR-CH-10004698"/>
    <x v="0"/>
    <x v="1"/>
    <x v="168"/>
    <n v="170.05799999999999"/>
    <n v="3"/>
    <n v="0.3"/>
    <x v="348"/>
    <x v="6"/>
    <x v="1"/>
    <s v="2014"/>
  </r>
  <r>
    <s v="CA-2014-154963"/>
    <x v="169"/>
    <d v="2014-06-27T00:00:00"/>
    <s v="Standard Class"/>
    <s v="AA-10645"/>
    <s v="Anna Andreadi"/>
    <x v="0"/>
    <s v="United States"/>
    <s v="Chester"/>
    <s v="Pennsylvania"/>
    <n v="19013"/>
    <x v="3"/>
    <s v="TEC-PH-10004093"/>
    <x v="2"/>
    <x v="7"/>
    <x v="40"/>
    <n v="82.781999999999996"/>
    <n v="3"/>
    <n v="0.4"/>
    <x v="3429"/>
    <x v="6"/>
    <x v="1"/>
    <s v="2014"/>
  </r>
  <r>
    <s v="CA-2014-154963"/>
    <x v="169"/>
    <d v="2014-06-27T00:00:00"/>
    <s v="Standard Class"/>
    <s v="AA-10645"/>
    <s v="Anna Andreadi"/>
    <x v="0"/>
    <s v="United States"/>
    <s v="Chester"/>
    <s v="Pennsylvania"/>
    <n v="19013"/>
    <x v="3"/>
    <s v="FUR-CH-10000454"/>
    <x v="0"/>
    <x v="1"/>
    <x v="1"/>
    <n v="853.93"/>
    <n v="5"/>
    <n v="0.3"/>
    <x v="232"/>
    <x v="6"/>
    <x v="1"/>
    <s v="2014"/>
  </r>
  <r>
    <s v="CA-2017-130764"/>
    <x v="855"/>
    <d v="2017-10-28T00:00:00"/>
    <s v="First Class"/>
    <s v="JO-15145"/>
    <s v="Jack O'Briant"/>
    <x v="1"/>
    <s v="United States"/>
    <s v="San Francisco"/>
    <s v="California"/>
    <n v="94110"/>
    <x v="1"/>
    <s v="FUR-BO-10003034"/>
    <x v="0"/>
    <x v="0"/>
    <x v="1203"/>
    <n v="556.66499999999996"/>
    <n v="5"/>
    <n v="0.15"/>
    <x v="3430"/>
    <x v="8"/>
    <x v="2"/>
    <s v="2017"/>
  </r>
  <r>
    <s v="CA-2017-130764"/>
    <x v="855"/>
    <d v="2017-10-28T00:00:00"/>
    <s v="First Class"/>
    <s v="JO-15145"/>
    <s v="Jack O'Briant"/>
    <x v="1"/>
    <s v="United States"/>
    <s v="San Francisco"/>
    <s v="California"/>
    <n v="94110"/>
    <x v="1"/>
    <s v="TEC-PH-10003215"/>
    <x v="2"/>
    <x v="7"/>
    <x v="1611"/>
    <n v="95.84"/>
    <n v="4"/>
    <n v="0.2"/>
    <x v="3431"/>
    <x v="8"/>
    <x v="2"/>
    <s v="2017"/>
  </r>
  <r>
    <s v="CA-2017-139311"/>
    <x v="938"/>
    <d v="2017-08-13T00:00:00"/>
    <s v="First Class"/>
    <s v="SF-20965"/>
    <s v="Sylvia Foulston"/>
    <x v="1"/>
    <s v="United States"/>
    <s v="Bedford"/>
    <s v="Texas"/>
    <n v="76021"/>
    <x v="2"/>
    <s v="OFF-PA-10001776"/>
    <x v="1"/>
    <x v="10"/>
    <x v="1272"/>
    <n v="29.664000000000001"/>
    <n v="4"/>
    <n v="0.2"/>
    <x v="3432"/>
    <x v="2"/>
    <x v="6"/>
    <s v="2017"/>
  </r>
  <r>
    <s v="CA-2017-139311"/>
    <x v="938"/>
    <d v="2017-08-13T00:00:00"/>
    <s v="First Class"/>
    <s v="SF-20965"/>
    <s v="Sylvia Foulston"/>
    <x v="1"/>
    <s v="United States"/>
    <s v="Bedford"/>
    <s v="Texas"/>
    <n v="76021"/>
    <x v="2"/>
    <s v="OFF-AR-10004582"/>
    <x v="1"/>
    <x v="6"/>
    <x v="1184"/>
    <n v="9.1839999999999993"/>
    <n v="7"/>
    <n v="0.2"/>
    <x v="3433"/>
    <x v="2"/>
    <x v="6"/>
    <s v="2017"/>
  </r>
  <r>
    <s v="CA-2017-139311"/>
    <x v="938"/>
    <d v="2017-08-13T00:00:00"/>
    <s v="First Class"/>
    <s v="SF-20965"/>
    <s v="Sylvia Foulston"/>
    <x v="1"/>
    <s v="United States"/>
    <s v="Bedford"/>
    <s v="Texas"/>
    <n v="76021"/>
    <x v="2"/>
    <s v="TEC-PH-10001557"/>
    <x v="2"/>
    <x v="7"/>
    <x v="664"/>
    <n v="153.584"/>
    <n v="2"/>
    <n v="0.2"/>
    <x v="3434"/>
    <x v="2"/>
    <x v="6"/>
    <s v="2017"/>
  </r>
  <r>
    <s v="CA-2017-139311"/>
    <x v="938"/>
    <d v="2017-08-13T00:00:00"/>
    <s v="First Class"/>
    <s v="SF-20965"/>
    <s v="Sylvia Foulston"/>
    <x v="1"/>
    <s v="United States"/>
    <s v="Bedford"/>
    <s v="Texas"/>
    <n v="76021"/>
    <x v="2"/>
    <s v="OFF-BI-10004209"/>
    <x v="1"/>
    <x v="8"/>
    <x v="1215"/>
    <n v="12.864000000000001"/>
    <n v="8"/>
    <n v="0.8"/>
    <x v="3435"/>
    <x v="2"/>
    <x v="6"/>
    <s v="2017"/>
  </r>
  <r>
    <s v="CA-2017-124296"/>
    <x v="165"/>
    <d v="2017-12-28T00:00:00"/>
    <s v="Standard Class"/>
    <s v="CS-12355"/>
    <s v="Christine Sundaresam"/>
    <x v="0"/>
    <s v="United States"/>
    <s v="Lafayette"/>
    <s v="Louisiana"/>
    <n v="70506"/>
    <x v="0"/>
    <s v="TEC-MA-10003183"/>
    <x v="2"/>
    <x v="15"/>
    <x v="951"/>
    <n v="479.97"/>
    <n v="3"/>
    <n v="0"/>
    <x v="3436"/>
    <x v="16"/>
    <x v="4"/>
    <s v="2017"/>
  </r>
  <r>
    <s v="CA-2017-124296"/>
    <x v="165"/>
    <d v="2017-12-28T00:00:00"/>
    <s v="Standard Class"/>
    <s v="CS-12355"/>
    <s v="Christine Sundaresam"/>
    <x v="0"/>
    <s v="United States"/>
    <s v="Lafayette"/>
    <s v="Louisiana"/>
    <n v="70506"/>
    <x v="0"/>
    <s v="FUR-CH-10002439"/>
    <x v="0"/>
    <x v="1"/>
    <x v="1325"/>
    <n v="232.88"/>
    <n v="4"/>
    <n v="0"/>
    <x v="3437"/>
    <x v="16"/>
    <x v="4"/>
    <s v="2017"/>
  </r>
  <r>
    <s v="CA-2016-169957"/>
    <x v="182"/>
    <d v="2016-09-30T00:00:00"/>
    <s v="Standard Class"/>
    <s v="SN-20710"/>
    <s v="Steve Nguyen"/>
    <x v="2"/>
    <s v="United States"/>
    <s v="Covington"/>
    <s v="Washington"/>
    <n v="98042"/>
    <x v="1"/>
    <s v="OFF-AP-10000576"/>
    <x v="1"/>
    <x v="9"/>
    <x v="643"/>
    <n v="236.88"/>
    <n v="6"/>
    <n v="0"/>
    <x v="3438"/>
    <x v="20"/>
    <x v="8"/>
    <s v="2016"/>
  </r>
  <r>
    <s v="CA-2016-169957"/>
    <x v="182"/>
    <d v="2016-09-30T00:00:00"/>
    <s v="Standard Class"/>
    <s v="SN-20710"/>
    <s v="Steve Nguyen"/>
    <x v="2"/>
    <s v="United States"/>
    <s v="Covington"/>
    <s v="Washington"/>
    <n v="98042"/>
    <x v="1"/>
    <s v="OFF-PA-10004040"/>
    <x v="1"/>
    <x v="10"/>
    <x v="99"/>
    <n v="29.9"/>
    <n v="5"/>
    <n v="0"/>
    <x v="661"/>
    <x v="20"/>
    <x v="8"/>
    <s v="2016"/>
  </r>
  <r>
    <s v="CA-2016-169957"/>
    <x v="182"/>
    <d v="2016-09-30T00:00:00"/>
    <s v="Standard Class"/>
    <s v="SN-20710"/>
    <s v="Steve Nguyen"/>
    <x v="2"/>
    <s v="United States"/>
    <s v="Covington"/>
    <s v="Washington"/>
    <n v="98042"/>
    <x v="1"/>
    <s v="TEC-AC-10003063"/>
    <x v="2"/>
    <x v="11"/>
    <x v="1061"/>
    <n v="100"/>
    <n v="4"/>
    <n v="0"/>
    <x v="1568"/>
    <x v="20"/>
    <x v="8"/>
    <s v="2016"/>
  </r>
  <r>
    <s v="US-2016-108777"/>
    <x v="939"/>
    <d v="2016-12-12T00:00:00"/>
    <s v="Same Day"/>
    <s v="JM-15655"/>
    <s v="Jim Mitchum"/>
    <x v="1"/>
    <s v="United States"/>
    <s v="Lorain"/>
    <s v="Ohio"/>
    <n v="44052"/>
    <x v="3"/>
    <s v="OFF-BI-10003982"/>
    <x v="1"/>
    <x v="8"/>
    <x v="350"/>
    <n v="18.693000000000001"/>
    <n v="3"/>
    <n v="0.7"/>
    <x v="3439"/>
    <x v="1"/>
    <x v="4"/>
    <s v="2016"/>
  </r>
  <r>
    <s v="US-2016-108777"/>
    <x v="939"/>
    <d v="2016-12-12T00:00:00"/>
    <s v="Same Day"/>
    <s v="JM-15655"/>
    <s v="Jim Mitchum"/>
    <x v="1"/>
    <s v="United States"/>
    <s v="Lorain"/>
    <s v="Ohio"/>
    <n v="44052"/>
    <x v="3"/>
    <s v="TEC-AC-10002567"/>
    <x v="2"/>
    <x v="11"/>
    <x v="428"/>
    <n v="383.952"/>
    <n v="6"/>
    <n v="0.2"/>
    <x v="3440"/>
    <x v="1"/>
    <x v="4"/>
    <s v="2016"/>
  </r>
  <r>
    <s v="CA-2015-148859"/>
    <x v="75"/>
    <d v="2016-01-01T00:00:00"/>
    <s v="Standard Class"/>
    <s v="FH-14350"/>
    <s v="Fred Harton"/>
    <x v="0"/>
    <s v="United States"/>
    <s v="Chicago"/>
    <s v="Illinois"/>
    <n v="60623"/>
    <x v="2"/>
    <s v="OFF-ST-10004950"/>
    <x v="1"/>
    <x v="4"/>
    <x v="1519"/>
    <n v="24.815999999999999"/>
    <n v="2"/>
    <n v="0.2"/>
    <x v="3441"/>
    <x v="22"/>
    <x v="4"/>
    <s v="2015"/>
  </r>
  <r>
    <s v="CA-2014-110786"/>
    <x v="282"/>
    <d v="2015-01-02T00:00:00"/>
    <s v="Standard Class"/>
    <s v="AJ-10795"/>
    <s v="Anthony Johnson"/>
    <x v="1"/>
    <s v="United States"/>
    <s v="San Francisco"/>
    <s v="California"/>
    <n v="94110"/>
    <x v="1"/>
    <s v="FUR-FU-10000550"/>
    <x v="0"/>
    <x v="5"/>
    <x v="1454"/>
    <n v="24.9"/>
    <n v="5"/>
    <n v="0"/>
    <x v="3442"/>
    <x v="25"/>
    <x v="4"/>
    <s v="2014"/>
  </r>
  <r>
    <s v="CA-2014-110786"/>
    <x v="282"/>
    <d v="2015-01-02T00:00:00"/>
    <s v="Standard Class"/>
    <s v="AJ-10795"/>
    <s v="Anthony Johnson"/>
    <x v="1"/>
    <s v="United States"/>
    <s v="San Francisco"/>
    <s v="California"/>
    <n v="94110"/>
    <x v="1"/>
    <s v="OFF-PA-10000528"/>
    <x v="1"/>
    <x v="10"/>
    <x v="1145"/>
    <n v="21.12"/>
    <n v="4"/>
    <n v="0"/>
    <x v="3443"/>
    <x v="25"/>
    <x v="4"/>
    <s v="2014"/>
  </r>
  <r>
    <s v="CA-2014-110786"/>
    <x v="282"/>
    <d v="2015-01-02T00:00:00"/>
    <s v="Standard Class"/>
    <s v="AJ-10795"/>
    <s v="Anthony Johnson"/>
    <x v="1"/>
    <s v="United States"/>
    <s v="San Francisco"/>
    <s v="California"/>
    <n v="94110"/>
    <x v="1"/>
    <s v="TEC-MA-10003183"/>
    <x v="2"/>
    <x v="15"/>
    <x v="951"/>
    <n v="767.952"/>
    <n v="6"/>
    <n v="0.2"/>
    <x v="3444"/>
    <x v="25"/>
    <x v="4"/>
    <s v="2014"/>
  </r>
  <r>
    <s v="CA-2014-110786"/>
    <x v="282"/>
    <d v="2015-01-02T00:00:00"/>
    <s v="Standard Class"/>
    <s v="AJ-10795"/>
    <s v="Anthony Johnson"/>
    <x v="1"/>
    <s v="United States"/>
    <s v="San Francisco"/>
    <s v="California"/>
    <n v="94110"/>
    <x v="1"/>
    <s v="OFF-BI-10003305"/>
    <x v="1"/>
    <x v="8"/>
    <x v="570"/>
    <n v="14.352"/>
    <n v="3"/>
    <n v="0.2"/>
    <x v="657"/>
    <x v="25"/>
    <x v="4"/>
    <s v="2014"/>
  </r>
  <r>
    <s v="CA-2014-110786"/>
    <x v="282"/>
    <d v="2015-01-02T00:00:00"/>
    <s v="Standard Class"/>
    <s v="AJ-10795"/>
    <s v="Anthony Johnson"/>
    <x v="1"/>
    <s v="United States"/>
    <s v="San Francisco"/>
    <s v="California"/>
    <n v="94110"/>
    <x v="1"/>
    <s v="TEC-PH-10001425"/>
    <x v="2"/>
    <x v="7"/>
    <x v="516"/>
    <n v="191.976"/>
    <n v="3"/>
    <n v="0.2"/>
    <x v="3445"/>
    <x v="25"/>
    <x v="4"/>
    <s v="2014"/>
  </r>
  <r>
    <s v="CA-2014-110786"/>
    <x v="282"/>
    <d v="2015-01-02T00:00:00"/>
    <s v="Standard Class"/>
    <s v="AJ-10795"/>
    <s v="Anthony Johnson"/>
    <x v="1"/>
    <s v="United States"/>
    <s v="San Francisco"/>
    <s v="California"/>
    <n v="94110"/>
    <x v="1"/>
    <s v="OFF-LA-10001474"/>
    <x v="1"/>
    <x v="2"/>
    <x v="926"/>
    <n v="274.77"/>
    <n v="9"/>
    <n v="0"/>
    <x v="3446"/>
    <x v="25"/>
    <x v="4"/>
    <s v="2014"/>
  </r>
  <r>
    <s v="CA-2014-110786"/>
    <x v="282"/>
    <d v="2015-01-02T00:00:00"/>
    <s v="Standard Class"/>
    <s v="AJ-10795"/>
    <s v="Anthony Johnson"/>
    <x v="1"/>
    <s v="United States"/>
    <s v="San Francisco"/>
    <s v="California"/>
    <n v="94110"/>
    <x v="1"/>
    <s v="FUR-FU-10000672"/>
    <x v="0"/>
    <x v="5"/>
    <x v="1517"/>
    <n v="70.56"/>
    <n v="6"/>
    <n v="0"/>
    <x v="3447"/>
    <x v="25"/>
    <x v="4"/>
    <s v="2014"/>
  </r>
  <r>
    <s v="CA-2015-137750"/>
    <x v="608"/>
    <d v="2015-06-30T00:00:00"/>
    <s v="Standard Class"/>
    <s v="JF-15565"/>
    <s v="Jill Fjeld"/>
    <x v="0"/>
    <s v="United States"/>
    <s v="San Francisco"/>
    <s v="California"/>
    <n v="94110"/>
    <x v="1"/>
    <s v="FUR-FU-10001979"/>
    <x v="0"/>
    <x v="5"/>
    <x v="514"/>
    <n v="204.85"/>
    <n v="5"/>
    <n v="0"/>
    <x v="3448"/>
    <x v="10"/>
    <x v="1"/>
    <s v="2015"/>
  </r>
  <r>
    <s v="CA-2015-136378"/>
    <x v="788"/>
    <d v="2015-04-07T00:00:00"/>
    <s v="Standard Class"/>
    <s v="CS-11845"/>
    <s v="Cari Sayre"/>
    <x v="1"/>
    <s v="United States"/>
    <s v="Houston"/>
    <s v="Texas"/>
    <n v="77070"/>
    <x v="2"/>
    <s v="OFF-BI-10003707"/>
    <x v="1"/>
    <x v="8"/>
    <x v="784"/>
    <n v="9.1560000000000006"/>
    <n v="3"/>
    <n v="0.8"/>
    <x v="3449"/>
    <x v="28"/>
    <x v="3"/>
    <s v="2015"/>
  </r>
  <r>
    <s v="CA-2017-100356"/>
    <x v="208"/>
    <d v="2017-10-25T00:00:00"/>
    <s v="Standard Class"/>
    <s v="SP-20920"/>
    <s v="Susan Pistek"/>
    <x v="0"/>
    <s v="United States"/>
    <s v="Chicago"/>
    <s v="Illinois"/>
    <n v="60653"/>
    <x v="2"/>
    <s v="OFF-AP-10002191"/>
    <x v="1"/>
    <x v="9"/>
    <x v="808"/>
    <n v="23.992000000000001"/>
    <n v="2"/>
    <n v="0.8"/>
    <x v="3450"/>
    <x v="30"/>
    <x v="2"/>
    <s v="2017"/>
  </r>
  <r>
    <s v="US-2015-166520"/>
    <x v="747"/>
    <d v="2015-07-19T00:00:00"/>
    <s v="First Class"/>
    <s v="KE-16420"/>
    <s v="Katrina Edelman"/>
    <x v="1"/>
    <s v="United States"/>
    <s v="New York City"/>
    <s v="New York"/>
    <n v="10035"/>
    <x v="3"/>
    <s v="OFF-PA-10000501"/>
    <x v="1"/>
    <x v="10"/>
    <x v="975"/>
    <n v="80.88"/>
    <n v="3"/>
    <n v="0"/>
    <x v="3451"/>
    <x v="9"/>
    <x v="7"/>
    <s v="2015"/>
  </r>
  <r>
    <s v="US-2015-166520"/>
    <x v="747"/>
    <d v="2015-07-19T00:00:00"/>
    <s v="First Class"/>
    <s v="KE-16420"/>
    <s v="Katrina Edelman"/>
    <x v="1"/>
    <s v="United States"/>
    <s v="New York City"/>
    <s v="New York"/>
    <n v="10035"/>
    <x v="3"/>
    <s v="TEC-AC-10001990"/>
    <x v="2"/>
    <x v="11"/>
    <x v="870"/>
    <n v="599.9"/>
    <n v="10"/>
    <n v="0"/>
    <x v="3452"/>
    <x v="9"/>
    <x v="7"/>
    <s v="2015"/>
  </r>
  <r>
    <s v="CA-2017-136350"/>
    <x v="92"/>
    <d v="2017-06-26T00:00:00"/>
    <s v="Second Class"/>
    <s v="GA-14515"/>
    <s v="George Ashbrook"/>
    <x v="0"/>
    <s v="United States"/>
    <s v="New York City"/>
    <s v="New York"/>
    <n v="10011"/>
    <x v="3"/>
    <s v="FUR-FU-10003601"/>
    <x v="0"/>
    <x v="5"/>
    <x v="736"/>
    <n v="276.69"/>
    <n v="3"/>
    <n v="0"/>
    <x v="3453"/>
    <x v="16"/>
    <x v="1"/>
    <s v="2017"/>
  </r>
  <r>
    <s v="CA-2017-136350"/>
    <x v="92"/>
    <d v="2017-06-26T00:00:00"/>
    <s v="Second Class"/>
    <s v="GA-14515"/>
    <s v="George Ashbrook"/>
    <x v="0"/>
    <s v="United States"/>
    <s v="New York City"/>
    <s v="New York"/>
    <n v="10011"/>
    <x v="3"/>
    <s v="FUR-CH-10001891"/>
    <x v="0"/>
    <x v="1"/>
    <x v="268"/>
    <n v="172.76400000000001"/>
    <n v="2"/>
    <n v="0.1"/>
    <x v="3099"/>
    <x v="16"/>
    <x v="1"/>
    <s v="2017"/>
  </r>
  <r>
    <s v="CA-2014-122931"/>
    <x v="411"/>
    <d v="2014-10-03T00:00:00"/>
    <s v="Standard Class"/>
    <s v="SM-20950"/>
    <s v="Suzanne McNair"/>
    <x v="1"/>
    <s v="United States"/>
    <s v="Philadelphia"/>
    <s v="Pennsylvania"/>
    <n v="19134"/>
    <x v="3"/>
    <s v="OFF-AR-10003469"/>
    <x v="1"/>
    <x v="6"/>
    <x v="1258"/>
    <n v="4.2240000000000002"/>
    <n v="3"/>
    <n v="0.2"/>
    <x v="1194"/>
    <x v="25"/>
    <x v="8"/>
    <s v="2014"/>
  </r>
  <r>
    <s v="CA-2014-122931"/>
    <x v="411"/>
    <d v="2014-10-03T00:00:00"/>
    <s v="Standard Class"/>
    <s v="SM-20950"/>
    <s v="Suzanne McNair"/>
    <x v="1"/>
    <s v="United States"/>
    <s v="Philadelphia"/>
    <s v="Pennsylvania"/>
    <n v="19134"/>
    <x v="3"/>
    <s v="FUR-TA-10004175"/>
    <x v="0"/>
    <x v="3"/>
    <x v="1155"/>
    <n v="409.27199999999999"/>
    <n v="2"/>
    <n v="0.4"/>
    <x v="3454"/>
    <x v="25"/>
    <x v="8"/>
    <s v="2014"/>
  </r>
  <r>
    <s v="CA-2014-122931"/>
    <x v="411"/>
    <d v="2014-10-03T00:00:00"/>
    <s v="Standard Class"/>
    <s v="SM-20950"/>
    <s v="Suzanne McNair"/>
    <x v="1"/>
    <s v="United States"/>
    <s v="Philadelphia"/>
    <s v="Pennsylvania"/>
    <n v="19134"/>
    <x v="3"/>
    <s v="OFF-LA-10002945"/>
    <x v="1"/>
    <x v="2"/>
    <x v="1612"/>
    <n v="55.44"/>
    <n v="11"/>
    <n v="0.2"/>
    <x v="3455"/>
    <x v="25"/>
    <x v="8"/>
    <s v="2014"/>
  </r>
  <r>
    <s v="CA-2014-122931"/>
    <x v="411"/>
    <d v="2014-10-03T00:00:00"/>
    <s v="Standard Class"/>
    <s v="SM-20950"/>
    <s v="Suzanne McNair"/>
    <x v="1"/>
    <s v="United States"/>
    <s v="Philadelphia"/>
    <s v="Pennsylvania"/>
    <n v="19134"/>
    <x v="3"/>
    <s v="OFF-PA-10000533"/>
    <x v="1"/>
    <x v="10"/>
    <x v="1205"/>
    <n v="20.928000000000001"/>
    <n v="4"/>
    <n v="0.2"/>
    <x v="3456"/>
    <x v="25"/>
    <x v="8"/>
    <s v="2014"/>
  </r>
  <r>
    <s v="CA-2014-122931"/>
    <x v="411"/>
    <d v="2014-10-03T00:00:00"/>
    <s v="Standard Class"/>
    <s v="SM-20950"/>
    <s v="Suzanne McNair"/>
    <x v="1"/>
    <s v="United States"/>
    <s v="Philadelphia"/>
    <s v="Pennsylvania"/>
    <n v="19134"/>
    <x v="3"/>
    <s v="OFF-ST-10004459"/>
    <x v="1"/>
    <x v="4"/>
    <x v="459"/>
    <n v="1801.6320000000001"/>
    <n v="6"/>
    <n v="0.2"/>
    <x v="2254"/>
    <x v="25"/>
    <x v="8"/>
    <s v="2014"/>
  </r>
  <r>
    <s v="CA-2014-122931"/>
    <x v="411"/>
    <d v="2014-10-03T00:00:00"/>
    <s v="Standard Class"/>
    <s v="SM-20950"/>
    <s v="Suzanne McNair"/>
    <x v="1"/>
    <s v="United States"/>
    <s v="Philadelphia"/>
    <s v="Pennsylvania"/>
    <n v="19134"/>
    <x v="3"/>
    <s v="FUR-TA-10004147"/>
    <x v="0"/>
    <x v="3"/>
    <x v="819"/>
    <n v="67.176000000000002"/>
    <n v="1"/>
    <n v="0.4"/>
    <x v="3457"/>
    <x v="25"/>
    <x v="8"/>
    <s v="2014"/>
  </r>
  <r>
    <s v="CA-2014-163034"/>
    <x v="156"/>
    <d v="2014-11-28T00:00:00"/>
    <s v="Standard Class"/>
    <s v="DK-12985"/>
    <s v="Darren Koutras"/>
    <x v="0"/>
    <s v="United States"/>
    <s v="Chicago"/>
    <s v="Illinois"/>
    <n v="60610"/>
    <x v="2"/>
    <s v="OFF-ST-10000046"/>
    <x v="1"/>
    <x v="4"/>
    <x v="764"/>
    <n v="646.20000000000005"/>
    <n v="5"/>
    <n v="0.2"/>
    <x v="3458"/>
    <x v="16"/>
    <x v="0"/>
    <s v="2014"/>
  </r>
  <r>
    <s v="CA-2015-124058"/>
    <x v="312"/>
    <d v="2015-11-24T00:00:00"/>
    <s v="Standard Class"/>
    <s v="LC-16885"/>
    <s v="Lena Creighton"/>
    <x v="0"/>
    <s v="United States"/>
    <s v="Oakland"/>
    <s v="California"/>
    <n v="94601"/>
    <x v="1"/>
    <s v="TEC-PH-10004774"/>
    <x v="2"/>
    <x v="7"/>
    <x v="713"/>
    <n v="72.744"/>
    <n v="7"/>
    <n v="0.2"/>
    <x v="3459"/>
    <x v="14"/>
    <x v="0"/>
    <s v="2015"/>
  </r>
  <r>
    <s v="CA-2015-124058"/>
    <x v="312"/>
    <d v="2015-11-24T00:00:00"/>
    <s v="Standard Class"/>
    <s v="LC-16885"/>
    <s v="Lena Creighton"/>
    <x v="0"/>
    <s v="United States"/>
    <s v="Oakland"/>
    <s v="California"/>
    <n v="94601"/>
    <x v="1"/>
    <s v="FUR-CH-10000595"/>
    <x v="0"/>
    <x v="1"/>
    <x v="468"/>
    <n v="572.16"/>
    <n v="3"/>
    <n v="0.2"/>
    <x v="3460"/>
    <x v="14"/>
    <x v="0"/>
    <s v="2015"/>
  </r>
  <r>
    <s v="CA-2016-129196"/>
    <x v="474"/>
    <d v="2016-11-07T00:00:00"/>
    <s v="Standard Class"/>
    <s v="XP-21865"/>
    <s v="Xylona Preis"/>
    <x v="0"/>
    <s v="United States"/>
    <s v="Chicago"/>
    <s v="Illinois"/>
    <n v="60610"/>
    <x v="2"/>
    <s v="TEC-AC-10002473"/>
    <x v="2"/>
    <x v="11"/>
    <x v="720"/>
    <n v="68.111999999999995"/>
    <n v="3"/>
    <n v="0.2"/>
    <x v="3461"/>
    <x v="26"/>
    <x v="0"/>
    <s v="2016"/>
  </r>
  <r>
    <s v="US-2015-138716"/>
    <x v="14"/>
    <d v="2015-09-20T00:00:00"/>
    <s v="First Class"/>
    <s v="CS-11845"/>
    <s v="Cari Sayre"/>
    <x v="1"/>
    <s v="United States"/>
    <s v="Seattle"/>
    <s v="Washington"/>
    <n v="98105"/>
    <x v="1"/>
    <s v="OFF-BI-10001628"/>
    <x v="1"/>
    <x v="8"/>
    <x v="1112"/>
    <n v="25.032"/>
    <n v="3"/>
    <n v="0.2"/>
    <x v="3462"/>
    <x v="11"/>
    <x v="8"/>
    <s v="2015"/>
  </r>
  <r>
    <s v="US-2016-122182"/>
    <x v="612"/>
    <d v="2016-03-14T00:00:00"/>
    <s v="Standard Class"/>
    <s v="BD-11770"/>
    <s v="Bryan Davis"/>
    <x v="0"/>
    <s v="United States"/>
    <s v="Philadelphia"/>
    <s v="Pennsylvania"/>
    <n v="19143"/>
    <x v="3"/>
    <s v="TEC-AC-10002800"/>
    <x v="2"/>
    <x v="11"/>
    <x v="1216"/>
    <n v="39.991999999999997"/>
    <n v="1"/>
    <n v="0.2"/>
    <x v="3463"/>
    <x v="13"/>
    <x v="10"/>
    <s v="2016"/>
  </r>
  <r>
    <s v="US-2014-130358"/>
    <x v="670"/>
    <d v="2014-06-26T00:00:00"/>
    <s v="First Class"/>
    <s v="DL-13330"/>
    <s v="Denise Leinenbach"/>
    <x v="0"/>
    <s v="United States"/>
    <s v="Concord"/>
    <s v="North Carolina"/>
    <n v="28027"/>
    <x v="0"/>
    <s v="OFF-AR-10002766"/>
    <x v="1"/>
    <x v="6"/>
    <x v="1050"/>
    <n v="20.015999999999998"/>
    <n v="9"/>
    <n v="0.2"/>
    <x v="3464"/>
    <x v="27"/>
    <x v="1"/>
    <s v="2014"/>
  </r>
  <r>
    <s v="US-2014-130358"/>
    <x v="670"/>
    <d v="2014-06-26T00:00:00"/>
    <s v="First Class"/>
    <s v="DL-13330"/>
    <s v="Denise Leinenbach"/>
    <x v="0"/>
    <s v="United States"/>
    <s v="Concord"/>
    <s v="North Carolina"/>
    <n v="28027"/>
    <x v="0"/>
    <s v="OFF-SU-10002522"/>
    <x v="1"/>
    <x v="14"/>
    <x v="1553"/>
    <n v="3.1040000000000001"/>
    <n v="1"/>
    <n v="0.2"/>
    <x v="3465"/>
    <x v="27"/>
    <x v="1"/>
    <s v="2014"/>
  </r>
  <r>
    <s v="CA-2014-102673"/>
    <x v="301"/>
    <d v="2014-11-05T00:00:00"/>
    <s v="Standard Class"/>
    <s v="KH-16630"/>
    <s v="Ken Heidel"/>
    <x v="1"/>
    <s v="United States"/>
    <s v="Charlotte"/>
    <s v="North Carolina"/>
    <n v="28205"/>
    <x v="0"/>
    <s v="OFF-FA-10003021"/>
    <x v="1"/>
    <x v="13"/>
    <x v="128"/>
    <n v="7.52"/>
    <n v="5"/>
    <n v="0.2"/>
    <x v="3466"/>
    <x v="26"/>
    <x v="0"/>
    <s v="2014"/>
  </r>
  <r>
    <s v="CA-2014-102673"/>
    <x v="301"/>
    <d v="2014-11-05T00:00:00"/>
    <s v="Standard Class"/>
    <s v="KH-16630"/>
    <s v="Ken Heidel"/>
    <x v="1"/>
    <s v="United States"/>
    <s v="Charlotte"/>
    <s v="North Carolina"/>
    <n v="28205"/>
    <x v="0"/>
    <s v="OFF-AR-10000634"/>
    <x v="1"/>
    <x v="6"/>
    <x v="997"/>
    <n v="10.272"/>
    <n v="3"/>
    <n v="0.2"/>
    <x v="3301"/>
    <x v="26"/>
    <x v="0"/>
    <s v="2014"/>
  </r>
  <r>
    <s v="CA-2014-102673"/>
    <x v="301"/>
    <d v="2014-11-05T00:00:00"/>
    <s v="Standard Class"/>
    <s v="KH-16630"/>
    <s v="Ken Heidel"/>
    <x v="1"/>
    <s v="United States"/>
    <s v="Charlotte"/>
    <s v="North Carolina"/>
    <n v="28205"/>
    <x v="0"/>
    <s v="OFF-LA-10001771"/>
    <x v="1"/>
    <x v="2"/>
    <x v="1128"/>
    <n v="47.808"/>
    <n v="12"/>
    <n v="0.2"/>
    <x v="3467"/>
    <x v="26"/>
    <x v="0"/>
    <s v="2014"/>
  </r>
  <r>
    <s v="CA-2014-102673"/>
    <x v="301"/>
    <d v="2014-11-05T00:00:00"/>
    <s v="Standard Class"/>
    <s v="KH-16630"/>
    <s v="Ken Heidel"/>
    <x v="1"/>
    <s v="United States"/>
    <s v="Charlotte"/>
    <s v="North Carolina"/>
    <n v="28205"/>
    <x v="0"/>
    <s v="TEC-PH-10004434"/>
    <x v="2"/>
    <x v="7"/>
    <x v="1613"/>
    <n v="978.84"/>
    <n v="9"/>
    <n v="0.2"/>
    <x v="3468"/>
    <x v="26"/>
    <x v="0"/>
    <s v="2014"/>
  </r>
  <r>
    <s v="CA-2016-145303"/>
    <x v="770"/>
    <d v="2016-08-31T00:00:00"/>
    <s v="First Class"/>
    <s v="TP-21415"/>
    <s v="Tom Prescott"/>
    <x v="0"/>
    <s v="United States"/>
    <s v="Dallas"/>
    <s v="Texas"/>
    <n v="75081"/>
    <x v="2"/>
    <s v="OFF-BI-10000050"/>
    <x v="1"/>
    <x v="8"/>
    <x v="347"/>
    <n v="13.14"/>
    <n v="9"/>
    <n v="0.8"/>
    <x v="3469"/>
    <x v="22"/>
    <x v="6"/>
    <s v="2016"/>
  </r>
  <r>
    <s v="CA-2016-145303"/>
    <x v="770"/>
    <d v="2016-08-31T00:00:00"/>
    <s v="First Class"/>
    <s v="TP-21415"/>
    <s v="Tom Prescott"/>
    <x v="0"/>
    <s v="United States"/>
    <s v="Dallas"/>
    <s v="Texas"/>
    <n v="75081"/>
    <x v="2"/>
    <s v="OFF-BI-10002414"/>
    <x v="1"/>
    <x v="8"/>
    <x v="1085"/>
    <n v="10.023999999999999"/>
    <n v="4"/>
    <n v="0.8"/>
    <x v="3470"/>
    <x v="22"/>
    <x v="6"/>
    <s v="2016"/>
  </r>
  <r>
    <s v="CA-2016-145303"/>
    <x v="770"/>
    <d v="2016-08-31T00:00:00"/>
    <s v="First Class"/>
    <s v="TP-21415"/>
    <s v="Tom Prescott"/>
    <x v="0"/>
    <s v="United States"/>
    <s v="Dallas"/>
    <s v="Texas"/>
    <n v="75081"/>
    <x v="2"/>
    <s v="FUR-BO-10003159"/>
    <x v="0"/>
    <x v="0"/>
    <x v="1109"/>
    <n v="156.37280000000001"/>
    <n v="2"/>
    <n v="0.32"/>
    <x v="3471"/>
    <x v="22"/>
    <x v="6"/>
    <s v="2016"/>
  </r>
  <r>
    <s v="CA-2015-156104"/>
    <x v="401"/>
    <d v="2015-12-08T00:00:00"/>
    <s v="Second Class"/>
    <s v="NP-18685"/>
    <s v="Nora Pelletier"/>
    <x v="2"/>
    <s v="United States"/>
    <s v="Indianapolis"/>
    <s v="Indiana"/>
    <n v="46203"/>
    <x v="2"/>
    <s v="TEC-CO-10002095"/>
    <x v="2"/>
    <x v="16"/>
    <x v="615"/>
    <n v="999.98"/>
    <n v="2"/>
    <n v="0"/>
    <x v="3472"/>
    <x v="24"/>
    <x v="4"/>
    <s v="2015"/>
  </r>
  <r>
    <s v="US-2015-164308"/>
    <x v="496"/>
    <d v="2015-09-27T00:00:00"/>
    <s v="First Class"/>
    <s v="SC-20680"/>
    <s v="Steve Carroll"/>
    <x v="2"/>
    <s v="United States"/>
    <s v="Broken Arrow"/>
    <s v="Oklahoma"/>
    <n v="74012"/>
    <x v="2"/>
    <s v="TEC-PH-10004120"/>
    <x v="2"/>
    <x v="7"/>
    <x v="1534"/>
    <n v="821.94"/>
    <n v="6"/>
    <n v="0"/>
    <x v="3473"/>
    <x v="16"/>
    <x v="8"/>
    <s v="2015"/>
  </r>
  <r>
    <s v="CA-2017-108112"/>
    <x v="940"/>
    <d v="2017-11-20T00:00:00"/>
    <s v="Standard Class"/>
    <s v="DK-12895"/>
    <s v="Dana Kaydos"/>
    <x v="0"/>
    <s v="United States"/>
    <s v="Miramar"/>
    <s v="Florida"/>
    <n v="33023"/>
    <x v="0"/>
    <s v="FUR-FU-10003553"/>
    <x v="0"/>
    <x v="5"/>
    <x v="568"/>
    <n v="220.06399999999999"/>
    <n v="4"/>
    <n v="0.2"/>
    <x v="3474"/>
    <x v="4"/>
    <x v="0"/>
    <s v="2017"/>
  </r>
  <r>
    <s v="CA-2017-108112"/>
    <x v="940"/>
    <d v="2017-11-20T00:00:00"/>
    <s v="Standard Class"/>
    <s v="DK-12895"/>
    <s v="Dana Kaydos"/>
    <x v="0"/>
    <s v="United States"/>
    <s v="Miramar"/>
    <s v="Florida"/>
    <n v="33023"/>
    <x v="0"/>
    <s v="FUR-FU-10001488"/>
    <x v="0"/>
    <x v="5"/>
    <x v="1049"/>
    <n v="339.13600000000002"/>
    <n v="4"/>
    <n v="0.2"/>
    <x v="232"/>
    <x v="4"/>
    <x v="0"/>
    <s v="2017"/>
  </r>
  <r>
    <s v="CA-2015-100685"/>
    <x v="546"/>
    <d v="2015-12-21T00:00:00"/>
    <s v="Second Class"/>
    <s v="SM-20950"/>
    <s v="Suzanne McNair"/>
    <x v="1"/>
    <s v="United States"/>
    <s v="Omaha"/>
    <s v="Nebraska"/>
    <n v="68104"/>
    <x v="2"/>
    <s v="OFF-BI-10003094"/>
    <x v="1"/>
    <x v="8"/>
    <x v="653"/>
    <n v="7.04"/>
    <n v="2"/>
    <n v="0"/>
    <x v="3475"/>
    <x v="12"/>
    <x v="4"/>
    <s v="2015"/>
  </r>
  <r>
    <s v="CA-2015-100685"/>
    <x v="546"/>
    <d v="2015-12-21T00:00:00"/>
    <s v="Second Class"/>
    <s v="SM-20950"/>
    <s v="Suzanne McNair"/>
    <x v="1"/>
    <s v="United States"/>
    <s v="Omaha"/>
    <s v="Nebraska"/>
    <n v="68104"/>
    <x v="2"/>
    <s v="OFF-FA-10003472"/>
    <x v="1"/>
    <x v="13"/>
    <x v="243"/>
    <n v="5.04"/>
    <n v="4"/>
    <n v="0"/>
    <x v="2648"/>
    <x v="12"/>
    <x v="4"/>
    <s v="2015"/>
  </r>
  <r>
    <s v="CA-2015-100685"/>
    <x v="546"/>
    <d v="2015-12-21T00:00:00"/>
    <s v="Second Class"/>
    <s v="SM-20950"/>
    <s v="Suzanne McNair"/>
    <x v="1"/>
    <s v="United States"/>
    <s v="Omaha"/>
    <s v="Nebraska"/>
    <n v="68104"/>
    <x v="2"/>
    <s v="OFF-PA-10001289"/>
    <x v="1"/>
    <x v="10"/>
    <x v="961"/>
    <n v="116.28"/>
    <n v="3"/>
    <n v="0"/>
    <x v="2393"/>
    <x v="12"/>
    <x v="4"/>
    <s v="2015"/>
  </r>
  <r>
    <s v="CA-2015-165414"/>
    <x v="379"/>
    <d v="2015-12-24T00:00:00"/>
    <s v="First Class"/>
    <s v="LS-17245"/>
    <s v="Lynn Smith"/>
    <x v="0"/>
    <s v="United States"/>
    <s v="Jacksonville"/>
    <s v="North Carolina"/>
    <n v="28540"/>
    <x v="0"/>
    <s v="TEC-PH-10002293"/>
    <x v="2"/>
    <x v="7"/>
    <x v="126"/>
    <n v="47.975999999999999"/>
    <n v="3"/>
    <n v="0.2"/>
    <x v="340"/>
    <x v="30"/>
    <x v="4"/>
    <s v="2015"/>
  </r>
  <r>
    <s v="CA-2016-140417"/>
    <x v="477"/>
    <d v="2016-09-29T00:00:00"/>
    <s v="Standard Class"/>
    <s v="KE-16420"/>
    <s v="Katrina Edelman"/>
    <x v="1"/>
    <s v="United States"/>
    <s v="Tigard"/>
    <s v="Oregon"/>
    <n v="97224"/>
    <x v="1"/>
    <s v="OFF-PA-10000380"/>
    <x v="1"/>
    <x v="10"/>
    <x v="1290"/>
    <n v="60.048000000000002"/>
    <n v="9"/>
    <n v="0.2"/>
    <x v="3476"/>
    <x v="10"/>
    <x v="8"/>
    <s v="2016"/>
  </r>
  <r>
    <s v="CA-2016-140417"/>
    <x v="477"/>
    <d v="2016-09-29T00:00:00"/>
    <s v="Standard Class"/>
    <s v="KE-16420"/>
    <s v="Katrina Edelman"/>
    <x v="1"/>
    <s v="United States"/>
    <s v="Tigard"/>
    <s v="Oregon"/>
    <n v="97224"/>
    <x v="1"/>
    <s v="OFF-BI-10004828"/>
    <x v="1"/>
    <x v="8"/>
    <x v="1587"/>
    <n v="5.0220000000000002"/>
    <n v="1"/>
    <n v="0.7"/>
    <x v="3477"/>
    <x v="10"/>
    <x v="8"/>
    <s v="2016"/>
  </r>
  <r>
    <s v="US-2017-151316"/>
    <x v="92"/>
    <d v="2017-06-30T00:00:00"/>
    <s v="Standard Class"/>
    <s v="MC-17635"/>
    <s v="Matthew Clasen"/>
    <x v="1"/>
    <s v="United States"/>
    <s v="Decatur"/>
    <s v="Illinois"/>
    <n v="62521"/>
    <x v="2"/>
    <s v="OFF-BI-10004632"/>
    <x v="1"/>
    <x v="8"/>
    <x v="569"/>
    <n v="182.994"/>
    <n v="3"/>
    <n v="0.8"/>
    <x v="656"/>
    <x v="16"/>
    <x v="1"/>
    <s v="2017"/>
  </r>
  <r>
    <s v="US-2017-151316"/>
    <x v="92"/>
    <d v="2017-06-30T00:00:00"/>
    <s v="Standard Class"/>
    <s v="MC-17635"/>
    <s v="Matthew Clasen"/>
    <x v="1"/>
    <s v="United States"/>
    <s v="Decatur"/>
    <s v="Illinois"/>
    <n v="62521"/>
    <x v="2"/>
    <s v="OFF-PA-10000327"/>
    <x v="1"/>
    <x v="10"/>
    <x v="1437"/>
    <n v="10.272"/>
    <n v="3"/>
    <n v="0.2"/>
    <x v="1583"/>
    <x v="16"/>
    <x v="1"/>
    <s v="2017"/>
  </r>
  <r>
    <s v="CA-2017-163692"/>
    <x v="210"/>
    <d v="2017-09-09T00:00:00"/>
    <s v="First Class"/>
    <s v="Dp-13240"/>
    <s v="Dean percer"/>
    <x v="2"/>
    <s v="United States"/>
    <s v="Phoenix"/>
    <s v="Arizona"/>
    <n v="85023"/>
    <x v="1"/>
    <s v="OFF-BI-10003291"/>
    <x v="1"/>
    <x v="8"/>
    <x v="44"/>
    <n v="7.8570000000000002"/>
    <n v="3"/>
    <n v="0.7"/>
    <x v="3478"/>
    <x v="29"/>
    <x v="8"/>
    <s v="2017"/>
  </r>
  <r>
    <s v="CA-2016-111913"/>
    <x v="578"/>
    <d v="2016-08-06T00:00:00"/>
    <s v="Second Class"/>
    <s v="LC-16930"/>
    <s v="Linda Cazamias"/>
    <x v="1"/>
    <s v="United States"/>
    <s v="Sacramento"/>
    <s v="California"/>
    <n v="95823"/>
    <x v="1"/>
    <s v="TEC-PH-10002275"/>
    <x v="2"/>
    <x v="7"/>
    <x v="7"/>
    <n v="302.38400000000001"/>
    <n v="2"/>
    <n v="0.2"/>
    <x v="3479"/>
    <x v="18"/>
    <x v="6"/>
    <s v="2016"/>
  </r>
  <r>
    <s v="CA-2016-111913"/>
    <x v="578"/>
    <d v="2016-08-06T00:00:00"/>
    <s v="Second Class"/>
    <s v="LC-16930"/>
    <s v="Linda Cazamias"/>
    <x v="1"/>
    <s v="United States"/>
    <s v="Sacramento"/>
    <s v="California"/>
    <n v="95823"/>
    <x v="1"/>
    <s v="OFF-BI-10003291"/>
    <x v="1"/>
    <x v="8"/>
    <x v="44"/>
    <n v="20.952000000000002"/>
    <n v="3"/>
    <n v="0.2"/>
    <x v="3480"/>
    <x v="18"/>
    <x v="6"/>
    <s v="2016"/>
  </r>
  <r>
    <s v="CA-2016-111913"/>
    <x v="578"/>
    <d v="2016-08-06T00:00:00"/>
    <s v="Second Class"/>
    <s v="LC-16930"/>
    <s v="Linda Cazamias"/>
    <x v="1"/>
    <s v="United States"/>
    <s v="Sacramento"/>
    <s v="California"/>
    <n v="95823"/>
    <x v="1"/>
    <s v="OFF-BI-10000343"/>
    <x v="1"/>
    <x v="8"/>
    <x v="186"/>
    <n v="11.784000000000001"/>
    <n v="3"/>
    <n v="0.2"/>
    <x v="3481"/>
    <x v="18"/>
    <x v="6"/>
    <s v="2016"/>
  </r>
  <r>
    <s v="US-2014-156559"/>
    <x v="710"/>
    <d v="2014-08-26T00:00:00"/>
    <s v="Standard Class"/>
    <s v="LH-16900"/>
    <s v="Lena Hernandez"/>
    <x v="0"/>
    <s v="United States"/>
    <s v="Jonesboro"/>
    <s v="Arkansas"/>
    <n v="72401"/>
    <x v="0"/>
    <s v="FUR-BO-10000711"/>
    <x v="0"/>
    <x v="0"/>
    <x v="1614"/>
    <n v="638.82000000000005"/>
    <n v="9"/>
    <n v="0"/>
    <x v="3482"/>
    <x v="12"/>
    <x v="6"/>
    <s v="2014"/>
  </r>
  <r>
    <s v="CA-2016-161473"/>
    <x v="178"/>
    <d v="2016-04-05T00:00:00"/>
    <s v="Standard Class"/>
    <s v="TB-21175"/>
    <s v="Thomas Boland"/>
    <x v="1"/>
    <s v="United States"/>
    <s v="New York City"/>
    <s v="New York"/>
    <n v="10035"/>
    <x v="3"/>
    <s v="OFF-LA-10001297"/>
    <x v="1"/>
    <x v="2"/>
    <x v="488"/>
    <n v="20.7"/>
    <n v="2"/>
    <n v="0"/>
    <x v="354"/>
    <x v="26"/>
    <x v="3"/>
    <s v="2016"/>
  </r>
  <r>
    <s v="CA-2016-161473"/>
    <x v="178"/>
    <d v="2016-04-05T00:00:00"/>
    <s v="Standard Class"/>
    <s v="TB-21175"/>
    <s v="Thomas Boland"/>
    <x v="1"/>
    <s v="United States"/>
    <s v="New York City"/>
    <s v="New York"/>
    <n v="10035"/>
    <x v="3"/>
    <s v="OFF-SU-10001574"/>
    <x v="1"/>
    <x v="14"/>
    <x v="503"/>
    <n v="10.95"/>
    <n v="3"/>
    <n v="0"/>
    <x v="3483"/>
    <x v="26"/>
    <x v="3"/>
    <s v="2016"/>
  </r>
  <r>
    <s v="CA-2016-161473"/>
    <x v="178"/>
    <d v="2016-04-05T00:00:00"/>
    <s v="Standard Class"/>
    <s v="TB-21175"/>
    <s v="Thomas Boland"/>
    <x v="1"/>
    <s v="United States"/>
    <s v="New York City"/>
    <s v="New York"/>
    <n v="10035"/>
    <x v="3"/>
    <s v="OFF-BI-10003305"/>
    <x v="1"/>
    <x v="8"/>
    <x v="570"/>
    <n v="14.352"/>
    <n v="3"/>
    <n v="0.2"/>
    <x v="657"/>
    <x v="26"/>
    <x v="3"/>
    <s v="2016"/>
  </r>
  <r>
    <s v="CA-2017-166576"/>
    <x v="941"/>
    <d v="2017-05-18T00:00:00"/>
    <s v="First Class"/>
    <s v="JM-15865"/>
    <s v="John Murray"/>
    <x v="0"/>
    <s v="United States"/>
    <s v="Akron"/>
    <s v="Ohio"/>
    <n v="44312"/>
    <x v="3"/>
    <s v="OFF-ST-10002574"/>
    <x v="1"/>
    <x v="4"/>
    <x v="935"/>
    <n v="221.024"/>
    <n v="2"/>
    <n v="0.2"/>
    <x v="3484"/>
    <x v="9"/>
    <x v="5"/>
    <s v="2017"/>
  </r>
  <r>
    <s v="CA-2015-102491"/>
    <x v="252"/>
    <d v="2015-08-28T00:00:00"/>
    <s v="Standard Class"/>
    <s v="KW-16435"/>
    <s v="Katrina Willman"/>
    <x v="0"/>
    <s v="United States"/>
    <s v="Florence"/>
    <s v="Kentucky"/>
    <n v="41042"/>
    <x v="0"/>
    <s v="TEC-MA-10000864"/>
    <x v="2"/>
    <x v="15"/>
    <x v="201"/>
    <n v="3080"/>
    <n v="7"/>
    <n v="0"/>
    <x v="3485"/>
    <x v="16"/>
    <x v="6"/>
    <s v="2015"/>
  </r>
  <r>
    <s v="CA-2015-102491"/>
    <x v="252"/>
    <d v="2015-08-28T00:00:00"/>
    <s v="Standard Class"/>
    <s v="KW-16435"/>
    <s v="Katrina Willman"/>
    <x v="0"/>
    <s v="United States"/>
    <s v="Florence"/>
    <s v="Kentucky"/>
    <n v="41042"/>
    <x v="0"/>
    <s v="TEC-AC-10003289"/>
    <x v="2"/>
    <x v="11"/>
    <x v="1218"/>
    <n v="79.959999999999994"/>
    <n v="4"/>
    <n v="0"/>
    <x v="3486"/>
    <x v="16"/>
    <x v="6"/>
    <s v="2015"/>
  </r>
  <r>
    <s v="CA-2015-102491"/>
    <x v="252"/>
    <d v="2015-08-28T00:00:00"/>
    <s v="Standard Class"/>
    <s v="KW-16435"/>
    <s v="Katrina Willman"/>
    <x v="0"/>
    <s v="United States"/>
    <s v="Florence"/>
    <s v="Kentucky"/>
    <n v="41042"/>
    <x v="0"/>
    <s v="TEC-PH-10001619"/>
    <x v="2"/>
    <x v="7"/>
    <x v="1594"/>
    <n v="587.97"/>
    <n v="3"/>
    <n v="0"/>
    <x v="3487"/>
    <x v="16"/>
    <x v="6"/>
    <s v="2015"/>
  </r>
  <r>
    <s v="CA-2014-116904"/>
    <x v="865"/>
    <d v="2014-09-28T00:00:00"/>
    <s v="Standard Class"/>
    <s v="SC-20095"/>
    <s v="Sanjit Chand"/>
    <x v="0"/>
    <s v="United States"/>
    <s v="Minneapolis"/>
    <s v="Minnesota"/>
    <n v="55407"/>
    <x v="2"/>
    <s v="OFF-PA-10004888"/>
    <x v="1"/>
    <x v="10"/>
    <x v="968"/>
    <n v="32.4"/>
    <n v="5"/>
    <n v="0"/>
    <x v="56"/>
    <x v="27"/>
    <x v="8"/>
    <s v="2014"/>
  </r>
  <r>
    <s v="CA-2014-116904"/>
    <x v="865"/>
    <d v="2014-09-28T00:00:00"/>
    <s v="Standard Class"/>
    <s v="SC-20095"/>
    <s v="Sanjit Chand"/>
    <x v="0"/>
    <s v="United States"/>
    <s v="Minneapolis"/>
    <s v="Minnesota"/>
    <n v="55407"/>
    <x v="2"/>
    <s v="OFF-ST-10000736"/>
    <x v="1"/>
    <x v="4"/>
    <x v="460"/>
    <n v="404.9"/>
    <n v="5"/>
    <n v="0"/>
    <x v="3488"/>
    <x v="27"/>
    <x v="8"/>
    <s v="2014"/>
  </r>
  <r>
    <s v="CA-2014-116904"/>
    <x v="865"/>
    <d v="2014-09-28T00:00:00"/>
    <s v="Standard Class"/>
    <s v="SC-20095"/>
    <s v="Sanjit Chand"/>
    <x v="0"/>
    <s v="United States"/>
    <s v="Minneapolis"/>
    <s v="Minnesota"/>
    <n v="55407"/>
    <x v="2"/>
    <s v="OFF-BI-10001120"/>
    <x v="1"/>
    <x v="8"/>
    <x v="1615"/>
    <n v="9449.9500000000007"/>
    <n v="5"/>
    <n v="0"/>
    <x v="3489"/>
    <x v="27"/>
    <x v="8"/>
    <s v="2014"/>
  </r>
  <r>
    <s v="CA-2014-116904"/>
    <x v="865"/>
    <d v="2014-09-28T00:00:00"/>
    <s v="Standard Class"/>
    <s v="SC-20095"/>
    <s v="Sanjit Chand"/>
    <x v="0"/>
    <s v="United States"/>
    <s v="Minneapolis"/>
    <s v="Minnesota"/>
    <n v="55407"/>
    <x v="2"/>
    <s v="OFF-BI-10000301"/>
    <x v="1"/>
    <x v="8"/>
    <x v="625"/>
    <n v="12.94"/>
    <n v="2"/>
    <n v="0"/>
    <x v="3490"/>
    <x v="27"/>
    <x v="8"/>
    <s v="2014"/>
  </r>
  <r>
    <s v="US-2017-102288"/>
    <x v="249"/>
    <d v="2017-06-23T00:00:00"/>
    <s v="Standard Class"/>
    <s v="ZC-21910"/>
    <s v="Zuschuss Carroll"/>
    <x v="0"/>
    <s v="United States"/>
    <s v="Houston"/>
    <s v="Texas"/>
    <n v="77095"/>
    <x v="2"/>
    <s v="OFF-AP-10004655"/>
    <x v="1"/>
    <x v="9"/>
    <x v="1616"/>
    <n v="2.2639999999999998"/>
    <n v="1"/>
    <n v="0.8"/>
    <x v="3491"/>
    <x v="12"/>
    <x v="1"/>
    <s v="2017"/>
  </r>
  <r>
    <s v="US-2017-102288"/>
    <x v="249"/>
    <d v="2017-06-23T00:00:00"/>
    <s v="Standard Class"/>
    <s v="ZC-21910"/>
    <s v="Zuschuss Carroll"/>
    <x v="0"/>
    <s v="United States"/>
    <s v="Houston"/>
    <s v="Texas"/>
    <n v="77095"/>
    <x v="2"/>
    <s v="OFF-AP-10002906"/>
    <x v="1"/>
    <x v="9"/>
    <x v="1097"/>
    <n v="0.44400000000000001"/>
    <n v="1"/>
    <n v="0.8"/>
    <x v="3492"/>
    <x v="12"/>
    <x v="1"/>
    <s v="2017"/>
  </r>
  <r>
    <s v="US-2017-102288"/>
    <x v="249"/>
    <d v="2017-06-23T00:00:00"/>
    <s v="Standard Class"/>
    <s v="ZC-21910"/>
    <s v="Zuschuss Carroll"/>
    <x v="0"/>
    <s v="United States"/>
    <s v="Houston"/>
    <s v="Texas"/>
    <n v="77095"/>
    <x v="2"/>
    <s v="OFF-PA-10000740"/>
    <x v="1"/>
    <x v="10"/>
    <x v="1248"/>
    <n v="146.17599999999999"/>
    <n v="8"/>
    <n v="0.2"/>
    <x v="3493"/>
    <x v="12"/>
    <x v="1"/>
    <s v="2017"/>
  </r>
  <r>
    <s v="CA-2017-137456"/>
    <x v="202"/>
    <d v="2017-12-21T00:00:00"/>
    <s v="Same Day"/>
    <s v="RB-19465"/>
    <s v="Rick Bensley"/>
    <x v="2"/>
    <s v="United States"/>
    <s v="Fremont"/>
    <s v="Nebraska"/>
    <n v="68025"/>
    <x v="2"/>
    <s v="FUR-FU-10001940"/>
    <x v="0"/>
    <x v="5"/>
    <x v="222"/>
    <n v="15.92"/>
    <n v="2"/>
    <n v="0"/>
    <x v="3494"/>
    <x v="30"/>
    <x v="4"/>
    <s v="2017"/>
  </r>
  <r>
    <s v="US-2017-155999"/>
    <x v="783"/>
    <d v="2017-08-13T00:00:00"/>
    <s v="Standard Class"/>
    <s v="JK-15370"/>
    <s v="Jay Kimmel"/>
    <x v="0"/>
    <s v="United States"/>
    <s v="San Diego"/>
    <s v="California"/>
    <n v="92105"/>
    <x v="1"/>
    <s v="TEC-PH-10000439"/>
    <x v="2"/>
    <x v="7"/>
    <x v="878"/>
    <n v="159.96"/>
    <n v="5"/>
    <n v="0.2"/>
    <x v="3495"/>
    <x v="29"/>
    <x v="6"/>
    <s v="2017"/>
  </r>
  <r>
    <s v="US-2017-155999"/>
    <x v="783"/>
    <d v="2017-08-13T00:00:00"/>
    <s v="Standard Class"/>
    <s v="JK-15370"/>
    <s v="Jay Kimmel"/>
    <x v="0"/>
    <s v="United States"/>
    <s v="San Diego"/>
    <s v="California"/>
    <n v="92105"/>
    <x v="1"/>
    <s v="OFF-BI-10000404"/>
    <x v="1"/>
    <x v="8"/>
    <x v="481"/>
    <n v="13.76"/>
    <n v="2"/>
    <n v="0.2"/>
    <x v="3496"/>
    <x v="29"/>
    <x v="6"/>
    <s v="2017"/>
  </r>
  <r>
    <s v="US-2016-148334"/>
    <x v="250"/>
    <d v="2016-08-26T00:00:00"/>
    <s v="Standard Class"/>
    <s v="DD-13570"/>
    <s v="Dorothy Dickinson"/>
    <x v="0"/>
    <s v="United States"/>
    <s v="Houston"/>
    <s v="Texas"/>
    <n v="77041"/>
    <x v="2"/>
    <s v="OFF-BI-10003676"/>
    <x v="1"/>
    <x v="8"/>
    <x v="824"/>
    <n v="4.3120000000000003"/>
    <n v="2"/>
    <n v="0.8"/>
    <x v="3497"/>
    <x v="6"/>
    <x v="6"/>
    <s v="2016"/>
  </r>
  <r>
    <s v="CA-2015-105599"/>
    <x v="67"/>
    <d v="2015-09-07T00:00:00"/>
    <s v="Same Day"/>
    <s v="MC-17275"/>
    <s v="Marc Crier"/>
    <x v="0"/>
    <s v="United States"/>
    <s v="New York City"/>
    <s v="New York"/>
    <n v="10011"/>
    <x v="3"/>
    <s v="OFF-ST-10002486"/>
    <x v="1"/>
    <x v="4"/>
    <x v="700"/>
    <n v="13.96"/>
    <n v="2"/>
    <n v="0"/>
    <x v="3498"/>
    <x v="29"/>
    <x v="8"/>
    <s v="2015"/>
  </r>
  <r>
    <s v="CA-2015-105599"/>
    <x v="67"/>
    <d v="2015-09-07T00:00:00"/>
    <s v="Same Day"/>
    <s v="MC-17275"/>
    <s v="Marc Crier"/>
    <x v="0"/>
    <s v="United States"/>
    <s v="New York City"/>
    <s v="New York"/>
    <n v="10011"/>
    <x v="3"/>
    <s v="FUR-TA-10003837"/>
    <x v="0"/>
    <x v="3"/>
    <x v="1466"/>
    <n v="27.414000000000001"/>
    <n v="3"/>
    <n v="0.4"/>
    <x v="3499"/>
    <x v="29"/>
    <x v="8"/>
    <s v="2015"/>
  </r>
  <r>
    <s v="CA-2015-153717"/>
    <x v="707"/>
    <d v="2016-01-01T00:00:00"/>
    <s v="Standard Class"/>
    <s v="DL-13495"/>
    <s v="Dionis Lloyd"/>
    <x v="1"/>
    <s v="United States"/>
    <s v="Detroit"/>
    <s v="Michigan"/>
    <n v="48227"/>
    <x v="2"/>
    <s v="TEC-PH-10002923"/>
    <x v="2"/>
    <x v="7"/>
    <x v="687"/>
    <n v="73.98"/>
    <n v="2"/>
    <n v="0"/>
    <x v="2415"/>
    <x v="10"/>
    <x v="4"/>
    <s v="2015"/>
  </r>
  <r>
    <s v="CA-2015-153717"/>
    <x v="707"/>
    <d v="2016-01-01T00:00:00"/>
    <s v="Standard Class"/>
    <s v="DL-13495"/>
    <s v="Dionis Lloyd"/>
    <x v="1"/>
    <s v="United States"/>
    <s v="Detroit"/>
    <s v="Michigan"/>
    <n v="48227"/>
    <x v="2"/>
    <s v="FUR-BO-10004360"/>
    <x v="0"/>
    <x v="0"/>
    <x v="1617"/>
    <n v="160.97999999999999"/>
    <n v="1"/>
    <n v="0"/>
    <x v="3500"/>
    <x v="10"/>
    <x v="4"/>
    <s v="2015"/>
  </r>
  <r>
    <s v="CA-2015-153717"/>
    <x v="707"/>
    <d v="2016-01-01T00:00:00"/>
    <s v="Standard Class"/>
    <s v="DL-13495"/>
    <s v="Dionis Lloyd"/>
    <x v="1"/>
    <s v="United States"/>
    <s v="Detroit"/>
    <s v="Michigan"/>
    <n v="48227"/>
    <x v="2"/>
    <s v="OFF-PA-10002160"/>
    <x v="1"/>
    <x v="10"/>
    <x v="1199"/>
    <n v="17.34"/>
    <n v="3"/>
    <n v="0"/>
    <x v="707"/>
    <x v="10"/>
    <x v="4"/>
    <s v="2015"/>
  </r>
  <r>
    <s v="CA-2015-153717"/>
    <x v="707"/>
    <d v="2016-01-01T00:00:00"/>
    <s v="Standard Class"/>
    <s v="DL-13495"/>
    <s v="Dionis Lloyd"/>
    <x v="1"/>
    <s v="United States"/>
    <s v="Detroit"/>
    <s v="Michigan"/>
    <n v="48227"/>
    <x v="2"/>
    <s v="OFF-AR-10002375"/>
    <x v="1"/>
    <x v="6"/>
    <x v="831"/>
    <n v="3.28"/>
    <n v="1"/>
    <n v="0"/>
    <x v="3501"/>
    <x v="10"/>
    <x v="4"/>
    <s v="2015"/>
  </r>
  <r>
    <s v="CA-2015-116687"/>
    <x v="942"/>
    <d v="2015-05-07T00:00:00"/>
    <s v="Standard Class"/>
    <s v="NC-18625"/>
    <s v="Noah Childs"/>
    <x v="1"/>
    <s v="United States"/>
    <s v="Houston"/>
    <s v="Texas"/>
    <n v="77095"/>
    <x v="2"/>
    <s v="OFF-LA-10000443"/>
    <x v="1"/>
    <x v="2"/>
    <x v="1127"/>
    <n v="8.8559999999999999"/>
    <n v="3"/>
    <n v="0.2"/>
    <x v="3502"/>
    <x v="28"/>
    <x v="5"/>
    <s v="2015"/>
  </r>
  <r>
    <s v="CA-2015-116687"/>
    <x v="942"/>
    <d v="2015-05-07T00:00:00"/>
    <s v="Standard Class"/>
    <s v="NC-18625"/>
    <s v="Noah Childs"/>
    <x v="1"/>
    <s v="United States"/>
    <s v="Houston"/>
    <s v="Texas"/>
    <n v="77095"/>
    <x v="2"/>
    <s v="TEC-PH-10001750"/>
    <x v="2"/>
    <x v="7"/>
    <x v="977"/>
    <n v="158.376"/>
    <n v="3"/>
    <n v="0.2"/>
    <x v="3503"/>
    <x v="28"/>
    <x v="5"/>
    <s v="2015"/>
  </r>
  <r>
    <s v="CA-2016-163573"/>
    <x v="390"/>
    <d v="2016-11-27T00:00:00"/>
    <s v="First Class"/>
    <s v="AC-10450"/>
    <s v="Amy Cox"/>
    <x v="0"/>
    <s v="United States"/>
    <s v="Seattle"/>
    <s v="Washington"/>
    <n v="98105"/>
    <x v="1"/>
    <s v="OFF-BI-10004632"/>
    <x v="1"/>
    <x v="8"/>
    <x v="569"/>
    <n v="1219.96"/>
    <n v="5"/>
    <n v="0.2"/>
    <x v="3504"/>
    <x v="16"/>
    <x v="0"/>
    <s v="2016"/>
  </r>
  <r>
    <s v="CA-2015-153416"/>
    <x v="27"/>
    <d v="2015-11-29T00:00:00"/>
    <s v="Standard Class"/>
    <s v="TS-21340"/>
    <s v="Toby Swindell"/>
    <x v="0"/>
    <s v="United States"/>
    <s v="Los Angeles"/>
    <s v="California"/>
    <n v="90036"/>
    <x v="1"/>
    <s v="OFF-BI-10002813"/>
    <x v="1"/>
    <x v="8"/>
    <x v="914"/>
    <n v="3.1680000000000001"/>
    <n v="2"/>
    <n v="0.2"/>
    <x v="3505"/>
    <x v="16"/>
    <x v="0"/>
    <s v="2015"/>
  </r>
  <r>
    <s v="CA-2015-153416"/>
    <x v="27"/>
    <d v="2015-11-29T00:00:00"/>
    <s v="Standard Class"/>
    <s v="TS-21340"/>
    <s v="Toby Swindell"/>
    <x v="0"/>
    <s v="United States"/>
    <s v="Los Angeles"/>
    <s v="California"/>
    <n v="90036"/>
    <x v="1"/>
    <s v="OFF-PA-10002005"/>
    <x v="1"/>
    <x v="10"/>
    <x v="510"/>
    <n v="19.440000000000001"/>
    <n v="3"/>
    <n v="0"/>
    <x v="551"/>
    <x v="16"/>
    <x v="0"/>
    <s v="2015"/>
  </r>
  <r>
    <s v="CA-2015-153416"/>
    <x v="27"/>
    <d v="2015-11-29T00:00:00"/>
    <s v="Standard Class"/>
    <s v="TS-21340"/>
    <s v="Toby Swindell"/>
    <x v="0"/>
    <s v="United States"/>
    <s v="Los Angeles"/>
    <s v="California"/>
    <n v="90036"/>
    <x v="1"/>
    <s v="OFF-ST-10000060"/>
    <x v="1"/>
    <x v="4"/>
    <x v="392"/>
    <n v="454.86"/>
    <n v="7"/>
    <n v="0"/>
    <x v="3506"/>
    <x v="16"/>
    <x v="0"/>
    <s v="2015"/>
  </r>
  <r>
    <s v="CA-2015-153416"/>
    <x v="27"/>
    <d v="2015-11-29T00:00:00"/>
    <s v="Standard Class"/>
    <s v="TS-21340"/>
    <s v="Toby Swindell"/>
    <x v="0"/>
    <s v="United States"/>
    <s v="Los Angeles"/>
    <s v="California"/>
    <n v="90036"/>
    <x v="1"/>
    <s v="OFF-BI-10002706"/>
    <x v="1"/>
    <x v="8"/>
    <x v="276"/>
    <n v="91.391999999999996"/>
    <n v="8"/>
    <n v="0.2"/>
    <x v="3507"/>
    <x v="16"/>
    <x v="0"/>
    <s v="2015"/>
  </r>
  <r>
    <s v="CA-2017-117394"/>
    <x v="507"/>
    <d v="2017-09-10T00:00:00"/>
    <s v="Standard Class"/>
    <s v="MM-17920"/>
    <s v="Michael Moore"/>
    <x v="0"/>
    <s v="United States"/>
    <s v="Philadelphia"/>
    <s v="Pennsylvania"/>
    <n v="19120"/>
    <x v="3"/>
    <s v="TEC-AC-10000199"/>
    <x v="2"/>
    <x v="11"/>
    <x v="1618"/>
    <n v="19.04"/>
    <n v="4"/>
    <n v="0.2"/>
    <x v="3508"/>
    <x v="18"/>
    <x v="8"/>
    <s v="2017"/>
  </r>
  <r>
    <s v="CA-2017-133823"/>
    <x v="943"/>
    <d v="2017-05-12T00:00:00"/>
    <s v="Same Day"/>
    <s v="LP-17080"/>
    <s v="Liz Pelletier"/>
    <x v="0"/>
    <s v="United States"/>
    <s v="Seattle"/>
    <s v="Washington"/>
    <n v="98103"/>
    <x v="1"/>
    <s v="OFF-PA-10002870"/>
    <x v="1"/>
    <x v="10"/>
    <x v="902"/>
    <n v="37.44"/>
    <n v="6"/>
    <n v="0"/>
    <x v="1878"/>
    <x v="2"/>
    <x v="5"/>
    <s v="2017"/>
  </r>
  <r>
    <s v="CA-2017-133823"/>
    <x v="943"/>
    <d v="2017-05-12T00:00:00"/>
    <s v="Same Day"/>
    <s v="LP-17080"/>
    <s v="Liz Pelletier"/>
    <x v="0"/>
    <s v="United States"/>
    <s v="Seattle"/>
    <s v="Washington"/>
    <n v="98103"/>
    <x v="1"/>
    <s v="OFF-LA-10004545"/>
    <x v="1"/>
    <x v="2"/>
    <x v="1337"/>
    <n v="37.590000000000003"/>
    <n v="3"/>
    <n v="0"/>
    <x v="3509"/>
    <x v="2"/>
    <x v="5"/>
    <s v="2017"/>
  </r>
  <r>
    <s v="CA-2017-133823"/>
    <x v="943"/>
    <d v="2017-05-12T00:00:00"/>
    <s v="Same Day"/>
    <s v="LP-17080"/>
    <s v="Liz Pelletier"/>
    <x v="0"/>
    <s v="United States"/>
    <s v="Seattle"/>
    <s v="Washington"/>
    <n v="98103"/>
    <x v="1"/>
    <s v="OFF-BI-10000962"/>
    <x v="1"/>
    <x v="8"/>
    <x v="1513"/>
    <n v="26.032"/>
    <n v="2"/>
    <n v="0.2"/>
    <x v="3510"/>
    <x v="2"/>
    <x v="5"/>
    <s v="2017"/>
  </r>
  <r>
    <s v="CA-2014-127523"/>
    <x v="218"/>
    <d v="2014-05-18T00:00:00"/>
    <s v="Standard Class"/>
    <s v="BG-11695"/>
    <s v="Brooke Gillingham"/>
    <x v="1"/>
    <s v="United States"/>
    <s v="Watertown"/>
    <s v="New York"/>
    <n v="13601"/>
    <x v="3"/>
    <s v="OFF-AP-10004249"/>
    <x v="1"/>
    <x v="9"/>
    <x v="360"/>
    <n v="35.909999999999997"/>
    <n v="3"/>
    <n v="0"/>
    <x v="394"/>
    <x v="2"/>
    <x v="5"/>
    <s v="2014"/>
  </r>
  <r>
    <s v="CA-2017-123239"/>
    <x v="944"/>
    <d v="2017-07-31T00:00:00"/>
    <s v="Second Class"/>
    <s v="MG-18145"/>
    <s v="Mike Gockenbach"/>
    <x v="0"/>
    <s v="United States"/>
    <s v="Jacksonville"/>
    <s v="Florida"/>
    <n v="32216"/>
    <x v="0"/>
    <s v="FUR-FU-10001602"/>
    <x v="0"/>
    <x v="5"/>
    <x v="766"/>
    <n v="91.031999999999996"/>
    <n v="3"/>
    <n v="0.2"/>
    <x v="3511"/>
    <x v="8"/>
    <x v="7"/>
    <s v="2017"/>
  </r>
  <r>
    <s v="CA-2017-156769"/>
    <x v="636"/>
    <d v="2017-05-09T00:00:00"/>
    <s v="First Class"/>
    <s v="GZ-14470"/>
    <s v="Gary Zandusky"/>
    <x v="0"/>
    <s v="United States"/>
    <s v="Arlington"/>
    <s v="Virginia"/>
    <n v="22204"/>
    <x v="0"/>
    <s v="OFF-AR-10003179"/>
    <x v="1"/>
    <x v="6"/>
    <x v="1574"/>
    <n v="54.66"/>
    <n v="6"/>
    <n v="0"/>
    <x v="3512"/>
    <x v="24"/>
    <x v="5"/>
    <s v="2017"/>
  </r>
  <r>
    <s v="CA-2014-127299"/>
    <x v="111"/>
    <d v="2014-09-24T00:00:00"/>
    <s v="Standard Class"/>
    <s v="JL-15835"/>
    <s v="John Lee"/>
    <x v="0"/>
    <s v="United States"/>
    <s v="Charlotte"/>
    <s v="North Carolina"/>
    <n v="28205"/>
    <x v="0"/>
    <s v="OFF-ST-10003722"/>
    <x v="1"/>
    <x v="4"/>
    <x v="767"/>
    <n v="67.343999999999994"/>
    <n v="6"/>
    <n v="0.2"/>
    <x v="3513"/>
    <x v="12"/>
    <x v="8"/>
    <s v="2014"/>
  </r>
  <r>
    <s v="CA-2014-127299"/>
    <x v="111"/>
    <d v="2014-09-24T00:00:00"/>
    <s v="Standard Class"/>
    <s v="JL-15835"/>
    <s v="John Lee"/>
    <x v="0"/>
    <s v="United States"/>
    <s v="Charlotte"/>
    <s v="North Carolina"/>
    <n v="28205"/>
    <x v="0"/>
    <s v="TEC-MA-10001127"/>
    <x v="2"/>
    <x v="15"/>
    <x v="1619"/>
    <n v="2624.9850000000001"/>
    <n v="3"/>
    <n v="0.5"/>
    <x v="3514"/>
    <x v="12"/>
    <x v="8"/>
    <s v="2014"/>
  </r>
  <r>
    <s v="CA-2015-121272"/>
    <x v="368"/>
    <d v="2015-04-04T00:00:00"/>
    <s v="Standard Class"/>
    <s v="DO-13435"/>
    <s v="Denny Ordway"/>
    <x v="0"/>
    <s v="United States"/>
    <s v="Seattle"/>
    <s v="Washington"/>
    <n v="98103"/>
    <x v="1"/>
    <s v="OFF-AP-10001947"/>
    <x v="1"/>
    <x v="9"/>
    <x v="1537"/>
    <n v="73.28"/>
    <n v="4"/>
    <n v="0"/>
    <x v="3515"/>
    <x v="25"/>
    <x v="10"/>
    <s v="2015"/>
  </r>
  <r>
    <s v="CA-2014-115336"/>
    <x v="728"/>
    <d v="2014-11-25T00:00:00"/>
    <s v="Standard Class"/>
    <s v="AB-10600"/>
    <s v="Ann Blume"/>
    <x v="1"/>
    <s v="United States"/>
    <s v="Chicago"/>
    <s v="Illinois"/>
    <n v="60623"/>
    <x v="2"/>
    <s v="OFF-BI-10001107"/>
    <x v="1"/>
    <x v="8"/>
    <x v="497"/>
    <n v="14.48"/>
    <n v="5"/>
    <n v="0.8"/>
    <x v="3516"/>
    <x v="15"/>
    <x v="0"/>
    <s v="2014"/>
  </r>
  <r>
    <s v="CA-2015-111703"/>
    <x v="740"/>
    <d v="2015-07-09T00:00:00"/>
    <s v="Standard Class"/>
    <s v="KB-16315"/>
    <s v="Karl Braun"/>
    <x v="0"/>
    <s v="United States"/>
    <s v="Hollywood"/>
    <s v="Florida"/>
    <n v="33021"/>
    <x v="0"/>
    <s v="OFF-PA-10000349"/>
    <x v="1"/>
    <x v="10"/>
    <x v="33"/>
    <n v="11.952"/>
    <n v="3"/>
    <n v="0.2"/>
    <x v="3517"/>
    <x v="28"/>
    <x v="7"/>
    <s v="2015"/>
  </r>
  <r>
    <s v="CA-2015-111703"/>
    <x v="740"/>
    <d v="2015-07-09T00:00:00"/>
    <s v="Standard Class"/>
    <s v="KB-16315"/>
    <s v="Karl Braun"/>
    <x v="0"/>
    <s v="United States"/>
    <s v="Hollywood"/>
    <s v="Florida"/>
    <n v="33021"/>
    <x v="0"/>
    <s v="OFF-PA-10003349"/>
    <x v="1"/>
    <x v="10"/>
    <x v="220"/>
    <n v="15.552"/>
    <n v="3"/>
    <n v="0.2"/>
    <x v="903"/>
    <x v="28"/>
    <x v="7"/>
    <s v="2015"/>
  </r>
  <r>
    <s v="CA-2014-128839"/>
    <x v="78"/>
    <d v="2014-09-13T00:00:00"/>
    <s v="Standard Class"/>
    <s v="TT-21070"/>
    <s v="Ted Trevino"/>
    <x v="0"/>
    <s v="United States"/>
    <s v="Chesapeake"/>
    <s v="Virginia"/>
    <n v="23320"/>
    <x v="0"/>
    <s v="OFF-FA-10002280"/>
    <x v="1"/>
    <x v="13"/>
    <x v="659"/>
    <n v="45"/>
    <n v="9"/>
    <n v="0"/>
    <x v="3518"/>
    <x v="0"/>
    <x v="8"/>
    <s v="2014"/>
  </r>
  <r>
    <s v="CA-2014-128839"/>
    <x v="78"/>
    <d v="2014-09-13T00:00:00"/>
    <s v="Standard Class"/>
    <s v="TT-21070"/>
    <s v="Ted Trevino"/>
    <x v="0"/>
    <s v="United States"/>
    <s v="Chesapeake"/>
    <s v="Virginia"/>
    <n v="23320"/>
    <x v="0"/>
    <s v="TEC-MA-10000029"/>
    <x v="2"/>
    <x v="15"/>
    <x v="381"/>
    <n v="209.97"/>
    <n v="3"/>
    <n v="0"/>
    <x v="3519"/>
    <x v="0"/>
    <x v="8"/>
    <s v="2014"/>
  </r>
  <r>
    <s v="CA-2017-105914"/>
    <x v="280"/>
    <d v="2017-10-08T00:00:00"/>
    <s v="Standard Class"/>
    <s v="PV-18985"/>
    <s v="Paul Van Hugh"/>
    <x v="2"/>
    <s v="United States"/>
    <s v="Los Angeles"/>
    <s v="California"/>
    <n v="90036"/>
    <x v="1"/>
    <s v="OFF-BI-10002854"/>
    <x v="1"/>
    <x v="8"/>
    <x v="904"/>
    <n v="112.12"/>
    <n v="5"/>
    <n v="0.2"/>
    <x v="3167"/>
    <x v="28"/>
    <x v="2"/>
    <s v="2017"/>
  </r>
  <r>
    <s v="CA-2017-105914"/>
    <x v="280"/>
    <d v="2017-10-08T00:00:00"/>
    <s v="Standard Class"/>
    <s v="PV-18985"/>
    <s v="Paul Van Hugh"/>
    <x v="2"/>
    <s v="United States"/>
    <s v="Los Angeles"/>
    <s v="California"/>
    <n v="90036"/>
    <x v="1"/>
    <s v="OFF-ST-10003716"/>
    <x v="1"/>
    <x v="4"/>
    <x v="898"/>
    <n v="1575.14"/>
    <n v="7"/>
    <n v="0"/>
    <x v="3520"/>
    <x v="28"/>
    <x v="2"/>
    <s v="2017"/>
  </r>
  <r>
    <s v="CA-2017-110926"/>
    <x v="123"/>
    <d v="2017-11-23T00:00:00"/>
    <s v="Standard Class"/>
    <s v="DD-13570"/>
    <s v="Dorothy Dickinson"/>
    <x v="0"/>
    <s v="United States"/>
    <s v="Alexandria"/>
    <s v="Virginia"/>
    <n v="22304"/>
    <x v="0"/>
    <s v="OFF-FA-10000624"/>
    <x v="1"/>
    <x v="13"/>
    <x v="294"/>
    <n v="25.06"/>
    <n v="7"/>
    <n v="0"/>
    <x v="3521"/>
    <x v="12"/>
    <x v="0"/>
    <s v="2017"/>
  </r>
  <r>
    <s v="CA-2016-117226"/>
    <x v="945"/>
    <d v="2017-01-01T00:00:00"/>
    <s v="First Class"/>
    <s v="KD-16495"/>
    <s v="Keith Dawkins"/>
    <x v="1"/>
    <s v="United States"/>
    <s v="Deer Park"/>
    <s v="Texas"/>
    <n v="77536"/>
    <x v="2"/>
    <s v="OFF-BI-10004654"/>
    <x v="1"/>
    <x v="8"/>
    <x v="68"/>
    <n v="6.9240000000000004"/>
    <n v="6"/>
    <n v="0.8"/>
    <x v="3522"/>
    <x v="17"/>
    <x v="4"/>
    <s v="2016"/>
  </r>
  <r>
    <s v="CA-2017-127313"/>
    <x v="96"/>
    <d v="2017-12-04T00:00:00"/>
    <s v="First Class"/>
    <s v="RA-19285"/>
    <s v="Ralph Arnett"/>
    <x v="0"/>
    <s v="United States"/>
    <s v="Philadelphia"/>
    <s v="Pennsylvania"/>
    <n v="19120"/>
    <x v="3"/>
    <s v="OFF-ST-10001228"/>
    <x v="1"/>
    <x v="4"/>
    <x v="450"/>
    <n v="37.392000000000003"/>
    <n v="3"/>
    <n v="0.2"/>
    <x v="3523"/>
    <x v="26"/>
    <x v="4"/>
    <s v="2017"/>
  </r>
  <r>
    <s v="CA-2017-127313"/>
    <x v="96"/>
    <d v="2017-12-04T00:00:00"/>
    <s v="First Class"/>
    <s v="RA-19285"/>
    <s v="Ralph Arnett"/>
    <x v="0"/>
    <s v="United States"/>
    <s v="Philadelphia"/>
    <s v="Pennsylvania"/>
    <n v="19120"/>
    <x v="3"/>
    <s v="FUR-FU-10003798"/>
    <x v="0"/>
    <x v="5"/>
    <x v="1604"/>
    <n v="79.12"/>
    <n v="5"/>
    <n v="0.2"/>
    <x v="3404"/>
    <x v="26"/>
    <x v="4"/>
    <s v="2017"/>
  </r>
  <r>
    <s v="CA-2016-136287"/>
    <x v="900"/>
    <d v="2016-06-17T00:00:00"/>
    <s v="Standard Class"/>
    <s v="SS-20590"/>
    <s v="Sonia Sunley"/>
    <x v="0"/>
    <s v="United States"/>
    <s v="Wichita"/>
    <s v="Kansas"/>
    <n v="67212"/>
    <x v="2"/>
    <s v="OFF-LA-10003148"/>
    <x v="1"/>
    <x v="2"/>
    <x v="166"/>
    <n v="18.899999999999999"/>
    <n v="3"/>
    <n v="0"/>
    <x v="276"/>
    <x v="7"/>
    <x v="1"/>
    <s v="2016"/>
  </r>
  <r>
    <s v="US-2014-107699"/>
    <x v="946"/>
    <d v="2014-05-23T00:00:00"/>
    <s v="Standard Class"/>
    <s v="JH-15820"/>
    <s v="John Huston"/>
    <x v="0"/>
    <s v="United States"/>
    <s v="Midland"/>
    <s v="Michigan"/>
    <n v="48640"/>
    <x v="2"/>
    <s v="OFF-BI-10001249"/>
    <x v="1"/>
    <x v="8"/>
    <x v="1191"/>
    <n v="57.42"/>
    <n v="9"/>
    <n v="0"/>
    <x v="3524"/>
    <x v="12"/>
    <x v="5"/>
    <s v="2014"/>
  </r>
  <r>
    <s v="CA-2017-112725"/>
    <x v="289"/>
    <d v="2017-02-06T00:00:00"/>
    <s v="Standard Class"/>
    <s v="EH-14125"/>
    <s v="Eugene Hildebrand"/>
    <x v="2"/>
    <s v="United States"/>
    <s v="San Francisco"/>
    <s v="California"/>
    <n v="94110"/>
    <x v="1"/>
    <s v="OFF-AR-10003759"/>
    <x v="1"/>
    <x v="6"/>
    <x v="846"/>
    <n v="12.74"/>
    <n v="7"/>
    <n v="0"/>
    <x v="3525"/>
    <x v="17"/>
    <x v="9"/>
    <s v="2017"/>
  </r>
  <r>
    <s v="CA-2017-112725"/>
    <x v="289"/>
    <d v="2017-02-06T00:00:00"/>
    <s v="Standard Class"/>
    <s v="EH-14125"/>
    <s v="Eugene Hildebrand"/>
    <x v="2"/>
    <s v="United States"/>
    <s v="San Francisco"/>
    <s v="California"/>
    <n v="94110"/>
    <x v="1"/>
    <s v="OFF-AR-10001227"/>
    <x v="1"/>
    <x v="6"/>
    <x v="1620"/>
    <n v="8.82"/>
    <n v="3"/>
    <n v="0"/>
    <x v="140"/>
    <x v="17"/>
    <x v="9"/>
    <s v="2017"/>
  </r>
  <r>
    <s v="CA-2017-112725"/>
    <x v="289"/>
    <d v="2017-02-06T00:00:00"/>
    <s v="Standard Class"/>
    <s v="EH-14125"/>
    <s v="Eugene Hildebrand"/>
    <x v="2"/>
    <s v="United States"/>
    <s v="San Francisco"/>
    <s v="California"/>
    <n v="94110"/>
    <x v="1"/>
    <s v="FUR-CH-10000863"/>
    <x v="0"/>
    <x v="1"/>
    <x v="83"/>
    <n v="120.78400000000001"/>
    <n v="1"/>
    <n v="0.2"/>
    <x v="3526"/>
    <x v="17"/>
    <x v="9"/>
    <s v="2017"/>
  </r>
  <r>
    <s v="CA-2015-136196"/>
    <x v="109"/>
    <d v="2015-12-04T00:00:00"/>
    <s v="Standard Class"/>
    <s v="TP-21415"/>
    <s v="Tom Prescott"/>
    <x v="0"/>
    <s v="United States"/>
    <s v="Freeport"/>
    <s v="New York"/>
    <n v="11520"/>
    <x v="3"/>
    <s v="FUR-FU-10004017"/>
    <x v="0"/>
    <x v="5"/>
    <x v="217"/>
    <n v="322.58999999999997"/>
    <n v="3"/>
    <n v="0"/>
    <x v="832"/>
    <x v="22"/>
    <x v="0"/>
    <s v="2015"/>
  </r>
  <r>
    <s v="CA-2017-106068"/>
    <x v="436"/>
    <d v="2017-10-28T00:00:00"/>
    <s v="Standard Class"/>
    <s v="RB-19330"/>
    <s v="Randy Bradley"/>
    <x v="0"/>
    <s v="United States"/>
    <s v="Austin"/>
    <s v="Texas"/>
    <n v="78745"/>
    <x v="2"/>
    <s v="OFF-BI-10000962"/>
    <x v="1"/>
    <x v="8"/>
    <x v="1513"/>
    <n v="9.7620000000000005"/>
    <n v="3"/>
    <n v="0.8"/>
    <x v="3527"/>
    <x v="27"/>
    <x v="2"/>
    <s v="2017"/>
  </r>
  <r>
    <s v="CA-2017-106068"/>
    <x v="436"/>
    <d v="2017-10-28T00:00:00"/>
    <s v="Standard Class"/>
    <s v="RB-19330"/>
    <s v="Randy Bradley"/>
    <x v="0"/>
    <s v="United States"/>
    <s v="Austin"/>
    <s v="Texas"/>
    <n v="78745"/>
    <x v="2"/>
    <s v="OFF-ST-10004507"/>
    <x v="1"/>
    <x v="4"/>
    <x v="457"/>
    <n v="13.72"/>
    <n v="1"/>
    <n v="0.2"/>
    <x v="3528"/>
    <x v="27"/>
    <x v="2"/>
    <s v="2017"/>
  </r>
  <r>
    <s v="CA-2017-106068"/>
    <x v="436"/>
    <d v="2017-10-28T00:00:00"/>
    <s v="Standard Class"/>
    <s v="RB-19330"/>
    <s v="Randy Bradley"/>
    <x v="0"/>
    <s v="United States"/>
    <s v="Austin"/>
    <s v="Texas"/>
    <n v="78745"/>
    <x v="2"/>
    <s v="TEC-AC-10002942"/>
    <x v="2"/>
    <x v="11"/>
    <x v="1606"/>
    <n v="55.2"/>
    <n v="1"/>
    <n v="0.2"/>
    <x v="3529"/>
    <x v="27"/>
    <x v="2"/>
    <s v="2017"/>
  </r>
  <r>
    <s v="CA-2017-106068"/>
    <x v="436"/>
    <d v="2017-10-28T00:00:00"/>
    <s v="Standard Class"/>
    <s v="RB-19330"/>
    <s v="Randy Bradley"/>
    <x v="0"/>
    <s v="United States"/>
    <s v="Austin"/>
    <s v="Texas"/>
    <n v="78745"/>
    <x v="2"/>
    <s v="OFF-ST-10002344"/>
    <x v="1"/>
    <x v="4"/>
    <x v="865"/>
    <n v="259.13600000000002"/>
    <n v="4"/>
    <n v="0.2"/>
    <x v="3530"/>
    <x v="27"/>
    <x v="2"/>
    <s v="2017"/>
  </r>
  <r>
    <s v="CA-2017-100160"/>
    <x v="210"/>
    <d v="2017-09-11T00:00:00"/>
    <s v="Standard Class"/>
    <s v="CB-12025"/>
    <s v="Cassandra Brandow"/>
    <x v="0"/>
    <s v="United States"/>
    <s v="Philadelphia"/>
    <s v="Pennsylvania"/>
    <n v="19134"/>
    <x v="3"/>
    <s v="OFF-LA-10002475"/>
    <x v="1"/>
    <x v="2"/>
    <x v="149"/>
    <n v="29.24"/>
    <n v="5"/>
    <n v="0.2"/>
    <x v="3531"/>
    <x v="29"/>
    <x v="8"/>
    <s v="2017"/>
  </r>
  <r>
    <s v="CA-2017-100160"/>
    <x v="210"/>
    <d v="2017-09-11T00:00:00"/>
    <s v="Standard Class"/>
    <s v="CB-12025"/>
    <s v="Cassandra Brandow"/>
    <x v="0"/>
    <s v="United States"/>
    <s v="Philadelphia"/>
    <s v="Pennsylvania"/>
    <n v="19134"/>
    <x v="3"/>
    <s v="OFF-PA-10003072"/>
    <x v="1"/>
    <x v="10"/>
    <x v="927"/>
    <n v="15.552"/>
    <n v="3"/>
    <n v="0.2"/>
    <x v="12"/>
    <x v="29"/>
    <x v="8"/>
    <s v="2017"/>
  </r>
  <r>
    <s v="CA-2017-100160"/>
    <x v="210"/>
    <d v="2017-09-11T00:00:00"/>
    <s v="Standard Class"/>
    <s v="CB-12025"/>
    <s v="Cassandra Brandow"/>
    <x v="0"/>
    <s v="United States"/>
    <s v="Philadelphia"/>
    <s v="Pennsylvania"/>
    <n v="19134"/>
    <x v="3"/>
    <s v="OFF-EN-10001509"/>
    <x v="1"/>
    <x v="12"/>
    <x v="29"/>
    <n v="4.8959999999999999"/>
    <n v="3"/>
    <n v="0.2"/>
    <x v="3532"/>
    <x v="29"/>
    <x v="8"/>
    <s v="2017"/>
  </r>
  <r>
    <s v="CA-2016-139689"/>
    <x v="723"/>
    <d v="2017-01-03T00:00:00"/>
    <s v="Standard Class"/>
    <s v="MP-17965"/>
    <s v="Michael Paige"/>
    <x v="1"/>
    <s v="United States"/>
    <s v="Bristol"/>
    <s v="Tennessee"/>
    <n v="37620"/>
    <x v="0"/>
    <s v="OFF-BI-10004781"/>
    <x v="1"/>
    <x v="8"/>
    <x v="133"/>
    <n v="38.088000000000001"/>
    <n v="4"/>
    <n v="0.7"/>
    <x v="1931"/>
    <x v="25"/>
    <x v="4"/>
    <s v="2016"/>
  </r>
  <r>
    <s v="CA-2016-139689"/>
    <x v="723"/>
    <d v="2017-01-03T00:00:00"/>
    <s v="Standard Class"/>
    <s v="MP-17965"/>
    <s v="Michael Paige"/>
    <x v="1"/>
    <s v="United States"/>
    <s v="Bristol"/>
    <s v="Tennessee"/>
    <n v="37620"/>
    <x v="0"/>
    <s v="OFF-BI-10000145"/>
    <x v="1"/>
    <x v="8"/>
    <x v="742"/>
    <n v="2.8079999999999998"/>
    <n v="3"/>
    <n v="0.7"/>
    <x v="1907"/>
    <x v="25"/>
    <x v="4"/>
    <s v="2016"/>
  </r>
  <r>
    <s v="CA-2015-101091"/>
    <x v="901"/>
    <d v="2015-12-09T00:00:00"/>
    <s v="Second Class"/>
    <s v="SW-20245"/>
    <s v="Scot Wooten"/>
    <x v="0"/>
    <s v="United States"/>
    <s v="Philadelphia"/>
    <s v="Pennsylvania"/>
    <n v="19140"/>
    <x v="3"/>
    <s v="TEC-AC-10003280"/>
    <x v="2"/>
    <x v="11"/>
    <x v="1037"/>
    <n v="47.984000000000002"/>
    <n v="2"/>
    <n v="0.2"/>
    <x v="752"/>
    <x v="5"/>
    <x v="4"/>
    <s v="2015"/>
  </r>
  <r>
    <s v="CA-2015-101091"/>
    <x v="901"/>
    <d v="2015-12-09T00:00:00"/>
    <s v="Second Class"/>
    <s v="SW-20245"/>
    <s v="Scot Wooten"/>
    <x v="0"/>
    <s v="United States"/>
    <s v="Philadelphia"/>
    <s v="Pennsylvania"/>
    <n v="19140"/>
    <x v="3"/>
    <s v="OFF-BI-10001107"/>
    <x v="1"/>
    <x v="8"/>
    <x v="497"/>
    <n v="26.064"/>
    <n v="6"/>
    <n v="0.7"/>
    <x v="3533"/>
    <x v="5"/>
    <x v="4"/>
    <s v="2015"/>
  </r>
  <r>
    <s v="CA-2014-126907"/>
    <x v="301"/>
    <d v="2014-11-08T00:00:00"/>
    <s v="Standard Class"/>
    <s v="SM-20950"/>
    <s v="Suzanne McNair"/>
    <x v="1"/>
    <s v="United States"/>
    <s v="Chicago"/>
    <s v="Illinois"/>
    <n v="60610"/>
    <x v="2"/>
    <s v="OFF-PA-10000533"/>
    <x v="1"/>
    <x v="10"/>
    <x v="1205"/>
    <n v="15.696"/>
    <n v="3"/>
    <n v="0.2"/>
    <x v="968"/>
    <x v="26"/>
    <x v="0"/>
    <s v="2014"/>
  </r>
  <r>
    <s v="US-2016-164588"/>
    <x v="947"/>
    <d v="2016-04-23T00:00:00"/>
    <s v="Standard Class"/>
    <s v="AP-10915"/>
    <s v="Arthur Prichep"/>
    <x v="0"/>
    <s v="United States"/>
    <s v="Columbus"/>
    <s v="Georgia"/>
    <n v="31907"/>
    <x v="0"/>
    <s v="OFF-AR-10003056"/>
    <x v="1"/>
    <x v="6"/>
    <x v="18"/>
    <n v="12.84"/>
    <n v="3"/>
    <n v="0"/>
    <x v="1436"/>
    <x v="9"/>
    <x v="3"/>
    <s v="2016"/>
  </r>
  <r>
    <s v="CA-2017-115546"/>
    <x v="304"/>
    <d v="2017-05-18T00:00:00"/>
    <s v="Standard Class"/>
    <s v="AH-10465"/>
    <s v="Amy Hunt"/>
    <x v="0"/>
    <s v="United States"/>
    <s v="New York City"/>
    <s v="New York"/>
    <n v="10035"/>
    <x v="3"/>
    <s v="TEC-PH-10002834"/>
    <x v="2"/>
    <x v="7"/>
    <x v="1387"/>
    <n v="539.97"/>
    <n v="3"/>
    <n v="0"/>
    <x v="2699"/>
    <x v="19"/>
    <x v="5"/>
    <s v="2017"/>
  </r>
  <r>
    <s v="CA-2017-115546"/>
    <x v="304"/>
    <d v="2017-05-18T00:00:00"/>
    <s v="Standard Class"/>
    <s v="AH-10465"/>
    <s v="Amy Hunt"/>
    <x v="0"/>
    <s v="United States"/>
    <s v="New York City"/>
    <s v="New York"/>
    <n v="10035"/>
    <x v="3"/>
    <s v="OFF-ST-10002214"/>
    <x v="1"/>
    <x v="4"/>
    <x v="1003"/>
    <n v="22.58"/>
    <n v="2"/>
    <n v="0"/>
    <x v="2615"/>
    <x v="19"/>
    <x v="5"/>
    <s v="2017"/>
  </r>
  <r>
    <s v="CA-2015-163587"/>
    <x v="948"/>
    <d v="2015-03-18T00:00:00"/>
    <s v="Standard Class"/>
    <s v="EP-13915"/>
    <s v="Emily Phan"/>
    <x v="0"/>
    <s v="United States"/>
    <s v="Dover"/>
    <s v="New Hampshire"/>
    <n v="3820"/>
    <x v="3"/>
    <s v="OFF-LA-10004484"/>
    <x v="1"/>
    <x v="2"/>
    <x v="617"/>
    <n v="16.52"/>
    <n v="4"/>
    <n v="0"/>
    <x v="1984"/>
    <x v="19"/>
    <x v="10"/>
    <s v="2015"/>
  </r>
  <r>
    <s v="CA-2015-163587"/>
    <x v="948"/>
    <d v="2015-03-18T00:00:00"/>
    <s v="Standard Class"/>
    <s v="EP-13915"/>
    <s v="Emily Phan"/>
    <x v="0"/>
    <s v="United States"/>
    <s v="Dover"/>
    <s v="New Hampshire"/>
    <n v="3820"/>
    <x v="3"/>
    <s v="OFF-BI-10003091"/>
    <x v="1"/>
    <x v="8"/>
    <x v="1174"/>
    <n v="671.94"/>
    <n v="3"/>
    <n v="0"/>
    <x v="3534"/>
    <x v="19"/>
    <x v="10"/>
    <s v="2015"/>
  </r>
  <r>
    <s v="US-2017-106131"/>
    <x v="424"/>
    <d v="2017-01-16T00:00:00"/>
    <s v="First Class"/>
    <s v="TP-21565"/>
    <s v="Tracy Poddar"/>
    <x v="1"/>
    <s v="United States"/>
    <s v="Aurora"/>
    <s v="Colorado"/>
    <n v="80013"/>
    <x v="1"/>
    <s v="TEC-AC-10003027"/>
    <x v="2"/>
    <x v="11"/>
    <x v="25"/>
    <n v="169.06399999999999"/>
    <n v="7"/>
    <n v="0.2"/>
    <x v="3535"/>
    <x v="19"/>
    <x v="9"/>
    <s v="2017"/>
  </r>
  <r>
    <s v="US-2017-106131"/>
    <x v="424"/>
    <d v="2017-01-16T00:00:00"/>
    <s v="First Class"/>
    <s v="TP-21565"/>
    <s v="Tracy Poddar"/>
    <x v="1"/>
    <s v="United States"/>
    <s v="Aurora"/>
    <s v="Colorado"/>
    <n v="80013"/>
    <x v="1"/>
    <s v="OFF-ST-10003638"/>
    <x v="1"/>
    <x v="4"/>
    <x v="1231"/>
    <n v="168.624"/>
    <n v="9"/>
    <n v="0.2"/>
    <x v="3536"/>
    <x v="19"/>
    <x v="9"/>
    <s v="2017"/>
  </r>
  <r>
    <s v="CA-2015-160213"/>
    <x v="936"/>
    <d v="2015-03-13T00:00:00"/>
    <s v="Standard Class"/>
    <s v="AR-10825"/>
    <s v="Anthony Rawles"/>
    <x v="1"/>
    <s v="United States"/>
    <s v="Long Beach"/>
    <s v="New York"/>
    <n v="11561"/>
    <x v="3"/>
    <s v="OFF-PA-10003848"/>
    <x v="1"/>
    <x v="10"/>
    <x v="1451"/>
    <n v="19.440000000000001"/>
    <n v="3"/>
    <n v="0"/>
    <x v="551"/>
    <x v="0"/>
    <x v="10"/>
    <s v="2015"/>
  </r>
  <r>
    <s v="CA-2014-157924"/>
    <x v="856"/>
    <d v="2014-10-13T00:00:00"/>
    <s v="First Class"/>
    <s v="HA-14920"/>
    <s v="Helen Andreada"/>
    <x v="0"/>
    <s v="United States"/>
    <s v="Pasadena"/>
    <s v="California"/>
    <n v="91104"/>
    <x v="1"/>
    <s v="OFF-ST-10002352"/>
    <x v="1"/>
    <x v="4"/>
    <x v="855"/>
    <n v="31.92"/>
    <n v="4"/>
    <n v="0"/>
    <x v="1087"/>
    <x v="2"/>
    <x v="2"/>
    <s v="2014"/>
  </r>
  <r>
    <s v="CA-2014-157924"/>
    <x v="856"/>
    <d v="2014-10-13T00:00:00"/>
    <s v="First Class"/>
    <s v="HA-14920"/>
    <s v="Helen Andreada"/>
    <x v="0"/>
    <s v="United States"/>
    <s v="Pasadena"/>
    <s v="California"/>
    <n v="91104"/>
    <x v="1"/>
    <s v="FUR-CH-10000229"/>
    <x v="0"/>
    <x v="1"/>
    <x v="1621"/>
    <n v="433.56799999999998"/>
    <n v="2"/>
    <n v="0.2"/>
    <x v="3537"/>
    <x v="2"/>
    <x v="2"/>
    <s v="2014"/>
  </r>
  <r>
    <s v="CA-2015-100216"/>
    <x v="657"/>
    <d v="2015-04-14T00:00:00"/>
    <s v="First Class"/>
    <s v="HJ-14875"/>
    <s v="Heather Jas"/>
    <x v="2"/>
    <s v="United States"/>
    <s v="Mesa"/>
    <s v="Arizona"/>
    <n v="85204"/>
    <x v="1"/>
    <s v="OFF-PA-10000788"/>
    <x v="1"/>
    <x v="10"/>
    <x v="738"/>
    <n v="31.103999999999999"/>
    <n v="6"/>
    <n v="0.2"/>
    <x v="282"/>
    <x v="7"/>
    <x v="3"/>
    <s v="2015"/>
  </r>
  <r>
    <s v="CA-2015-100216"/>
    <x v="657"/>
    <d v="2015-04-14T00:00:00"/>
    <s v="First Class"/>
    <s v="HJ-14875"/>
    <s v="Heather Jas"/>
    <x v="2"/>
    <s v="United States"/>
    <s v="Mesa"/>
    <s v="Arizona"/>
    <n v="85204"/>
    <x v="1"/>
    <s v="OFF-PA-10002968"/>
    <x v="1"/>
    <x v="10"/>
    <x v="918"/>
    <n v="54.816000000000003"/>
    <n v="3"/>
    <n v="0.2"/>
    <x v="1641"/>
    <x v="7"/>
    <x v="3"/>
    <s v="2015"/>
  </r>
  <r>
    <s v="CA-2017-100601"/>
    <x v="673"/>
    <d v="2017-11-20T00:00:00"/>
    <s v="Standard Class"/>
    <s v="JK-15370"/>
    <s v="Jay Kimmel"/>
    <x v="0"/>
    <s v="United States"/>
    <s v="Fresno"/>
    <s v="California"/>
    <n v="93727"/>
    <x v="1"/>
    <s v="OFF-ST-10002486"/>
    <x v="1"/>
    <x v="4"/>
    <x v="700"/>
    <n v="48.86"/>
    <n v="7"/>
    <n v="0"/>
    <x v="3538"/>
    <x v="9"/>
    <x v="0"/>
    <s v="2017"/>
  </r>
  <r>
    <s v="CA-2016-152163"/>
    <x v="949"/>
    <d v="2016-07-01T00:00:00"/>
    <s v="Same Day"/>
    <s v="JF-15355"/>
    <s v="Jay Fein"/>
    <x v="0"/>
    <s v="United States"/>
    <s v="Columbia"/>
    <s v="South Carolina"/>
    <n v="29203"/>
    <x v="0"/>
    <s v="OFF-BI-10002215"/>
    <x v="1"/>
    <x v="8"/>
    <x v="20"/>
    <n v="14.2"/>
    <n v="2"/>
    <n v="0"/>
    <x v="3539"/>
    <x v="26"/>
    <x v="7"/>
    <s v="2016"/>
  </r>
  <r>
    <s v="CA-2016-152163"/>
    <x v="949"/>
    <d v="2016-07-01T00:00:00"/>
    <s v="Same Day"/>
    <s v="JF-15355"/>
    <s v="Jay Fein"/>
    <x v="0"/>
    <s v="United States"/>
    <s v="Columbia"/>
    <s v="South Carolina"/>
    <n v="29203"/>
    <x v="0"/>
    <s v="OFF-PA-10000788"/>
    <x v="1"/>
    <x v="10"/>
    <x v="738"/>
    <n v="12.96"/>
    <n v="2"/>
    <n v="0"/>
    <x v="91"/>
    <x v="26"/>
    <x v="7"/>
    <s v="2016"/>
  </r>
  <r>
    <s v="CA-2016-152163"/>
    <x v="949"/>
    <d v="2016-07-01T00:00:00"/>
    <s v="Same Day"/>
    <s v="JF-15355"/>
    <s v="Jay Fein"/>
    <x v="0"/>
    <s v="United States"/>
    <s v="Columbia"/>
    <s v="South Carolina"/>
    <n v="29203"/>
    <x v="0"/>
    <s v="OFF-BI-10003364"/>
    <x v="1"/>
    <x v="8"/>
    <x v="705"/>
    <n v="58.34"/>
    <n v="2"/>
    <n v="0"/>
    <x v="2698"/>
    <x v="26"/>
    <x v="7"/>
    <s v="2016"/>
  </r>
  <r>
    <s v="CA-2015-154340"/>
    <x v="239"/>
    <d v="2015-11-30T00:00:00"/>
    <s v="First Class"/>
    <s v="EK-13795"/>
    <s v="Eileen Kiefer"/>
    <x v="2"/>
    <s v="United States"/>
    <s v="Santa Ana"/>
    <s v="California"/>
    <n v="92704"/>
    <x v="1"/>
    <s v="OFF-AR-10003582"/>
    <x v="1"/>
    <x v="6"/>
    <x v="1460"/>
    <n v="56.3"/>
    <n v="2"/>
    <n v="0"/>
    <x v="2662"/>
    <x v="25"/>
    <x v="0"/>
    <s v="2015"/>
  </r>
  <r>
    <s v="CA-2014-128846"/>
    <x v="884"/>
    <d v="2014-04-12T00:00:00"/>
    <s v="Standard Class"/>
    <s v="RS-19765"/>
    <s v="Roland Schwarz"/>
    <x v="1"/>
    <s v="United States"/>
    <s v="Columbia"/>
    <s v="South Carolina"/>
    <n v="29203"/>
    <x v="0"/>
    <s v="TEC-PH-10003273"/>
    <x v="2"/>
    <x v="7"/>
    <x v="173"/>
    <n v="629.95000000000005"/>
    <n v="5"/>
    <n v="0"/>
    <x v="3540"/>
    <x v="29"/>
    <x v="3"/>
    <s v="2014"/>
  </r>
  <r>
    <s v="CA-2014-128846"/>
    <x v="884"/>
    <d v="2014-04-12T00:00:00"/>
    <s v="Standard Class"/>
    <s v="RS-19765"/>
    <s v="Roland Schwarz"/>
    <x v="1"/>
    <s v="United States"/>
    <s v="Columbia"/>
    <s v="South Carolina"/>
    <n v="29203"/>
    <x v="0"/>
    <s v="OFF-PA-10000100"/>
    <x v="1"/>
    <x v="10"/>
    <x v="833"/>
    <n v="122.97"/>
    <n v="3"/>
    <n v="0"/>
    <x v="1283"/>
    <x v="29"/>
    <x v="3"/>
    <s v="2014"/>
  </r>
  <r>
    <s v="CA-2016-148593"/>
    <x v="950"/>
    <d v="2016-06-18T00:00:00"/>
    <s v="Second Class"/>
    <s v="BD-11320"/>
    <s v="Bill Donatelli"/>
    <x v="0"/>
    <s v="United States"/>
    <s v="Los Angeles"/>
    <s v="California"/>
    <n v="90045"/>
    <x v="1"/>
    <s v="OFF-PA-10001776"/>
    <x v="1"/>
    <x v="10"/>
    <x v="1272"/>
    <n v="46.35"/>
    <n v="5"/>
    <n v="0"/>
    <x v="3541"/>
    <x v="9"/>
    <x v="1"/>
    <s v="2016"/>
  </r>
  <r>
    <s v="US-2017-119039"/>
    <x v="904"/>
    <d v="2017-03-10T00:00:00"/>
    <s v="Standard Class"/>
    <s v="BF-11170"/>
    <s v="Ben Ferrer"/>
    <x v="2"/>
    <s v="United States"/>
    <s v="San Francisco"/>
    <s v="California"/>
    <n v="94109"/>
    <x v="1"/>
    <s v="OFF-BI-10004182"/>
    <x v="1"/>
    <x v="8"/>
    <x v="73"/>
    <n v="14.976000000000001"/>
    <n v="9"/>
    <n v="0.2"/>
    <x v="2976"/>
    <x v="24"/>
    <x v="10"/>
    <s v="2017"/>
  </r>
  <r>
    <s v="CA-2017-128426"/>
    <x v="566"/>
    <d v="2017-10-11T00:00:00"/>
    <s v="Standard Class"/>
    <s v="JK-15730"/>
    <s v="Joe Kamberova"/>
    <x v="0"/>
    <s v="United States"/>
    <s v="Houston"/>
    <s v="Texas"/>
    <n v="77036"/>
    <x v="2"/>
    <s v="OFF-BI-10000756"/>
    <x v="1"/>
    <x v="8"/>
    <x v="15"/>
    <n v="4.24"/>
    <n v="5"/>
    <n v="0.8"/>
    <x v="3542"/>
    <x v="29"/>
    <x v="2"/>
    <s v="2017"/>
  </r>
  <r>
    <s v="US-2017-136868"/>
    <x v="833"/>
    <d v="2017-10-12T00:00:00"/>
    <s v="Standard Class"/>
    <s v="CR-12820"/>
    <s v="Cyra Reiten"/>
    <x v="2"/>
    <s v="United States"/>
    <s v="New York City"/>
    <s v="New York"/>
    <n v="10035"/>
    <x v="3"/>
    <s v="TEC-AC-10001539"/>
    <x v="2"/>
    <x v="11"/>
    <x v="1585"/>
    <n v="319.95999999999998"/>
    <n v="4"/>
    <n v="0"/>
    <x v="3543"/>
    <x v="24"/>
    <x v="2"/>
    <s v="2017"/>
  </r>
  <r>
    <s v="US-2017-136868"/>
    <x v="833"/>
    <d v="2017-10-12T00:00:00"/>
    <s v="Standard Class"/>
    <s v="CR-12820"/>
    <s v="Cyra Reiten"/>
    <x v="2"/>
    <s v="United States"/>
    <s v="New York City"/>
    <s v="New York"/>
    <n v="10035"/>
    <x v="3"/>
    <s v="OFF-PA-10002377"/>
    <x v="1"/>
    <x v="10"/>
    <x v="562"/>
    <n v="17.04"/>
    <n v="3"/>
    <n v="0"/>
    <x v="1822"/>
    <x v="24"/>
    <x v="2"/>
    <s v="2017"/>
  </r>
  <r>
    <s v="US-2017-136868"/>
    <x v="833"/>
    <d v="2017-10-12T00:00:00"/>
    <s v="Standard Class"/>
    <s v="CR-12820"/>
    <s v="Cyra Reiten"/>
    <x v="2"/>
    <s v="United States"/>
    <s v="New York City"/>
    <s v="New York"/>
    <n v="10035"/>
    <x v="3"/>
    <s v="OFF-ST-10000991"/>
    <x v="1"/>
    <x v="4"/>
    <x v="157"/>
    <n v="344.91"/>
    <n v="3"/>
    <n v="0"/>
    <x v="3544"/>
    <x v="24"/>
    <x v="2"/>
    <s v="2017"/>
  </r>
  <r>
    <s v="CA-2016-143749"/>
    <x v="5"/>
    <d v="2016-12-07T00:00:00"/>
    <s v="First Class"/>
    <s v="AG-10300"/>
    <s v="Aleksandra Gannaway"/>
    <x v="1"/>
    <s v="United States"/>
    <s v="Franklin"/>
    <s v="Massachusetts"/>
    <n v="2038"/>
    <x v="3"/>
    <s v="FUR-BO-10002853"/>
    <x v="0"/>
    <x v="0"/>
    <x v="1622"/>
    <n v="81.94"/>
    <n v="1"/>
    <n v="0"/>
    <x v="3545"/>
    <x v="5"/>
    <x v="4"/>
    <s v="2016"/>
  </r>
  <r>
    <s v="CA-2016-111493"/>
    <x v="147"/>
    <d v="2016-10-22T00:00:00"/>
    <s v="First Class"/>
    <s v="CM-12160"/>
    <s v="Charles McCrossin"/>
    <x v="0"/>
    <s v="United States"/>
    <s v="Baltimore"/>
    <s v="Maryland"/>
    <n v="21215"/>
    <x v="3"/>
    <s v="TEC-AC-10004510"/>
    <x v="2"/>
    <x v="11"/>
    <x v="953"/>
    <n v="98.16"/>
    <n v="6"/>
    <n v="0"/>
    <x v="1615"/>
    <x v="30"/>
    <x v="2"/>
    <s v="2016"/>
  </r>
  <r>
    <s v="CA-2017-112536"/>
    <x v="796"/>
    <d v="2017-05-23T00:00:00"/>
    <s v="Standard Class"/>
    <s v="SG-20890"/>
    <s v="Susan Gilcrest"/>
    <x v="1"/>
    <s v="United States"/>
    <s v="Mcallen"/>
    <s v="Texas"/>
    <n v="78501"/>
    <x v="2"/>
    <s v="OFF-BI-10003712"/>
    <x v="1"/>
    <x v="8"/>
    <x v="696"/>
    <n v="6.8739999999999997"/>
    <n v="7"/>
    <n v="0.8"/>
    <x v="3546"/>
    <x v="15"/>
    <x v="5"/>
    <s v="2017"/>
  </r>
  <r>
    <s v="CA-2017-112536"/>
    <x v="796"/>
    <d v="2017-05-23T00:00:00"/>
    <s v="Standard Class"/>
    <s v="SG-20890"/>
    <s v="Susan Gilcrest"/>
    <x v="1"/>
    <s v="United States"/>
    <s v="Mcallen"/>
    <s v="Texas"/>
    <n v="78501"/>
    <x v="2"/>
    <s v="OFF-BI-10002571"/>
    <x v="1"/>
    <x v="8"/>
    <x v="1213"/>
    <n v="1.996"/>
    <n v="1"/>
    <n v="0.8"/>
    <x v="3547"/>
    <x v="15"/>
    <x v="5"/>
    <s v="2017"/>
  </r>
  <r>
    <s v="CA-2017-112536"/>
    <x v="796"/>
    <d v="2017-05-23T00:00:00"/>
    <s v="Standard Class"/>
    <s v="SG-20890"/>
    <s v="Susan Gilcrest"/>
    <x v="1"/>
    <s v="United States"/>
    <s v="Mcallen"/>
    <s v="Texas"/>
    <n v="78501"/>
    <x v="2"/>
    <s v="OFF-ST-10004835"/>
    <x v="1"/>
    <x v="4"/>
    <x v="1415"/>
    <n v="8.9280000000000008"/>
    <n v="2"/>
    <n v="0.2"/>
    <x v="2445"/>
    <x v="15"/>
    <x v="5"/>
    <s v="2017"/>
  </r>
  <r>
    <s v="CA-2016-157714"/>
    <x v="182"/>
    <d v="2016-10-01T00:00:00"/>
    <s v="Second Class"/>
    <s v="CS-12175"/>
    <s v="Charles Sheldon"/>
    <x v="1"/>
    <s v="United States"/>
    <s v="Iowa City"/>
    <s v="Iowa"/>
    <n v="52240"/>
    <x v="2"/>
    <s v="OFF-PA-10004022"/>
    <x v="1"/>
    <x v="10"/>
    <x v="1623"/>
    <n v="9.99"/>
    <n v="1"/>
    <n v="0"/>
    <x v="3548"/>
    <x v="20"/>
    <x v="8"/>
    <s v="2016"/>
  </r>
  <r>
    <s v="CA-2017-166709"/>
    <x v="701"/>
    <d v="2017-11-22T00:00:00"/>
    <s v="Standard Class"/>
    <s v="HL-15040"/>
    <s v="Hunter Lopez"/>
    <x v="0"/>
    <s v="United States"/>
    <s v="Newark"/>
    <s v="Delaware"/>
    <n v="19711"/>
    <x v="3"/>
    <s v="TEC-CO-10004722"/>
    <x v="2"/>
    <x v="16"/>
    <x v="1374"/>
    <n v="10499.97"/>
    <n v="3"/>
    <n v="0"/>
    <x v="3549"/>
    <x v="11"/>
    <x v="0"/>
    <s v="2017"/>
  </r>
  <r>
    <s v="CA-2015-129392"/>
    <x v="951"/>
    <d v="2015-07-08T00:00:00"/>
    <s v="Same Day"/>
    <s v="DM-13015"/>
    <s v="Darrin Martin"/>
    <x v="0"/>
    <s v="United States"/>
    <s v="Houston"/>
    <s v="Texas"/>
    <n v="77070"/>
    <x v="2"/>
    <s v="OFF-PA-10004248"/>
    <x v="1"/>
    <x v="10"/>
    <x v="1624"/>
    <n v="21.12"/>
    <n v="5"/>
    <n v="0.2"/>
    <x v="3550"/>
    <x v="0"/>
    <x v="7"/>
    <s v="2015"/>
  </r>
  <r>
    <s v="CA-2015-150875"/>
    <x v="547"/>
    <d v="2015-11-20T00:00:00"/>
    <s v="Standard Class"/>
    <s v="HK-14890"/>
    <s v="Heather Kirkland"/>
    <x v="1"/>
    <s v="United States"/>
    <s v="Boise"/>
    <s v="Idaho"/>
    <n v="83704"/>
    <x v="1"/>
    <s v="FUR-TA-10000577"/>
    <x v="0"/>
    <x v="3"/>
    <x v="3"/>
    <n v="696.42"/>
    <n v="2"/>
    <n v="0"/>
    <x v="3551"/>
    <x v="9"/>
    <x v="0"/>
    <s v="2015"/>
  </r>
  <r>
    <s v="CA-2015-150875"/>
    <x v="547"/>
    <d v="2015-11-20T00:00:00"/>
    <s v="Standard Class"/>
    <s v="HK-14890"/>
    <s v="Heather Kirkland"/>
    <x v="1"/>
    <s v="United States"/>
    <s v="Boise"/>
    <s v="Idaho"/>
    <n v="83704"/>
    <x v="1"/>
    <s v="TEC-PH-10001254"/>
    <x v="2"/>
    <x v="7"/>
    <x v="144"/>
    <n v="304.77600000000001"/>
    <n v="3"/>
    <n v="0.2"/>
    <x v="3552"/>
    <x v="9"/>
    <x v="0"/>
    <s v="2015"/>
  </r>
  <r>
    <s v="CA-2015-154200"/>
    <x v="652"/>
    <d v="2015-06-22T00:00:00"/>
    <s v="Standard Class"/>
    <s v="BG-11740"/>
    <s v="Bruce Geld"/>
    <x v="0"/>
    <s v="United States"/>
    <s v="San Diego"/>
    <s v="California"/>
    <n v="92105"/>
    <x v="1"/>
    <s v="OFF-AR-10001044"/>
    <x v="1"/>
    <x v="6"/>
    <x v="1051"/>
    <n v="51.98"/>
    <n v="2"/>
    <n v="0"/>
    <x v="3553"/>
    <x v="15"/>
    <x v="1"/>
    <s v="2015"/>
  </r>
  <r>
    <s v="CA-2016-124233"/>
    <x v="143"/>
    <d v="2016-04-14T00:00:00"/>
    <s v="Standard Class"/>
    <s v="CK-12595"/>
    <s v="Clytie Kelty"/>
    <x v="0"/>
    <s v="United States"/>
    <s v="Los Angeles"/>
    <s v="California"/>
    <n v="90032"/>
    <x v="1"/>
    <s v="FUR-FU-10002597"/>
    <x v="0"/>
    <x v="5"/>
    <x v="627"/>
    <n v="24.7"/>
    <n v="5"/>
    <n v="0"/>
    <x v="3554"/>
    <x v="0"/>
    <x v="3"/>
    <s v="2016"/>
  </r>
  <r>
    <s v="US-2015-134271"/>
    <x v="24"/>
    <d v="2015-04-23T00:00:00"/>
    <s v="Second Class"/>
    <s v="RF-19735"/>
    <s v="Roland Fjeld"/>
    <x v="0"/>
    <s v="United States"/>
    <s v="New York City"/>
    <s v="New York"/>
    <n v="10024"/>
    <x v="3"/>
    <s v="OFF-LA-10004093"/>
    <x v="1"/>
    <x v="2"/>
    <x v="676"/>
    <n v="21.93"/>
    <n v="3"/>
    <n v="0"/>
    <x v="3555"/>
    <x v="15"/>
    <x v="3"/>
    <s v="2015"/>
  </r>
  <r>
    <s v="US-2016-161683"/>
    <x v="275"/>
    <d v="2016-12-08T00:00:00"/>
    <s v="Standard Class"/>
    <s v="CJ-12010"/>
    <s v="Caroline Jumper"/>
    <x v="0"/>
    <s v="United States"/>
    <s v="Philadelphia"/>
    <s v="Pennsylvania"/>
    <n v="19134"/>
    <x v="3"/>
    <s v="OFF-AP-10000179"/>
    <x v="1"/>
    <x v="9"/>
    <x v="532"/>
    <n v="394.81599999999997"/>
    <n v="4"/>
    <n v="0.2"/>
    <x v="3556"/>
    <x v="21"/>
    <x v="4"/>
    <s v="2016"/>
  </r>
  <r>
    <s v="US-2016-161683"/>
    <x v="275"/>
    <d v="2016-12-08T00:00:00"/>
    <s v="Standard Class"/>
    <s v="CJ-12010"/>
    <s v="Caroline Jumper"/>
    <x v="0"/>
    <s v="United States"/>
    <s v="Philadelphia"/>
    <s v="Pennsylvania"/>
    <n v="19134"/>
    <x v="3"/>
    <s v="OFF-BI-10001072"/>
    <x v="1"/>
    <x v="8"/>
    <x v="280"/>
    <n v="18.192"/>
    <n v="4"/>
    <n v="0.7"/>
    <x v="3557"/>
    <x v="21"/>
    <x v="4"/>
    <s v="2016"/>
  </r>
  <r>
    <s v="CA-2015-143105"/>
    <x v="895"/>
    <d v="2015-12-10T00:00:00"/>
    <s v="Same Day"/>
    <s v="MA-17560"/>
    <s v="Matt Abelman"/>
    <x v="2"/>
    <s v="United States"/>
    <s v="New York City"/>
    <s v="New York"/>
    <n v="10024"/>
    <x v="3"/>
    <s v="OFF-LA-10004093"/>
    <x v="1"/>
    <x v="2"/>
    <x v="676"/>
    <n v="7.31"/>
    <n v="1"/>
    <n v="0"/>
    <x v="2189"/>
    <x v="13"/>
    <x v="4"/>
    <s v="2015"/>
  </r>
  <r>
    <s v="CA-2015-143105"/>
    <x v="895"/>
    <d v="2015-12-10T00:00:00"/>
    <s v="Same Day"/>
    <s v="MA-17560"/>
    <s v="Matt Abelman"/>
    <x v="2"/>
    <s v="United States"/>
    <s v="New York City"/>
    <s v="New York"/>
    <n v="10024"/>
    <x v="3"/>
    <s v="TEC-CO-10002095"/>
    <x v="2"/>
    <x v="16"/>
    <x v="615"/>
    <n v="799.98400000000004"/>
    <n v="2"/>
    <n v="0.2"/>
    <x v="3558"/>
    <x v="13"/>
    <x v="4"/>
    <s v="2015"/>
  </r>
  <r>
    <s v="CA-2015-143105"/>
    <x v="895"/>
    <d v="2015-12-10T00:00:00"/>
    <s v="Same Day"/>
    <s v="MA-17560"/>
    <s v="Matt Abelman"/>
    <x v="2"/>
    <s v="United States"/>
    <s v="New York City"/>
    <s v="New York"/>
    <n v="10024"/>
    <x v="3"/>
    <s v="OFF-PA-10002713"/>
    <x v="1"/>
    <x v="10"/>
    <x v="320"/>
    <n v="41.28"/>
    <n v="6"/>
    <n v="0"/>
    <x v="3559"/>
    <x v="13"/>
    <x v="4"/>
    <s v="2015"/>
  </r>
  <r>
    <s v="CA-2015-143105"/>
    <x v="895"/>
    <d v="2015-12-10T00:00:00"/>
    <s v="Same Day"/>
    <s v="MA-17560"/>
    <s v="Matt Abelman"/>
    <x v="2"/>
    <s v="United States"/>
    <s v="New York City"/>
    <s v="New York"/>
    <n v="10024"/>
    <x v="3"/>
    <s v="OFF-PA-10002254"/>
    <x v="1"/>
    <x v="10"/>
    <x v="146"/>
    <n v="184.66"/>
    <n v="7"/>
    <n v="0"/>
    <x v="2551"/>
    <x v="13"/>
    <x v="4"/>
    <s v="2015"/>
  </r>
  <r>
    <s v="CA-2014-145387"/>
    <x v="656"/>
    <d v="2014-11-02T00:00:00"/>
    <s v="Second Class"/>
    <s v="AM-10705"/>
    <s v="Anne McFarland"/>
    <x v="0"/>
    <s v="United States"/>
    <s v="Cranston"/>
    <s v="Rhode Island"/>
    <n v="2920"/>
    <x v="3"/>
    <s v="OFF-AR-10001683"/>
    <x v="1"/>
    <x v="6"/>
    <x v="32"/>
    <n v="49.25"/>
    <n v="5"/>
    <n v="0"/>
    <x v="3560"/>
    <x v="23"/>
    <x v="2"/>
    <s v="2014"/>
  </r>
  <r>
    <s v="CA-2014-145387"/>
    <x v="656"/>
    <d v="2014-11-02T00:00:00"/>
    <s v="Second Class"/>
    <s v="AM-10705"/>
    <s v="Anne McFarland"/>
    <x v="0"/>
    <s v="United States"/>
    <s v="Cranston"/>
    <s v="Rhode Island"/>
    <n v="2920"/>
    <x v="3"/>
    <s v="OFF-PA-10002195"/>
    <x v="1"/>
    <x v="10"/>
    <x v="726"/>
    <n v="10.16"/>
    <n v="2"/>
    <n v="0"/>
    <x v="3561"/>
    <x v="23"/>
    <x v="2"/>
    <s v="2014"/>
  </r>
  <r>
    <s v="CA-2014-145387"/>
    <x v="656"/>
    <d v="2014-11-02T00:00:00"/>
    <s v="Second Class"/>
    <s v="AM-10705"/>
    <s v="Anne McFarland"/>
    <x v="0"/>
    <s v="United States"/>
    <s v="Cranston"/>
    <s v="Rhode Island"/>
    <n v="2920"/>
    <x v="3"/>
    <s v="FUR-FU-10002364"/>
    <x v="0"/>
    <x v="5"/>
    <x v="1240"/>
    <n v="14.76"/>
    <n v="2"/>
    <n v="0"/>
    <x v="960"/>
    <x v="23"/>
    <x v="2"/>
    <s v="2014"/>
  </r>
  <r>
    <s v="CA-2014-145387"/>
    <x v="656"/>
    <d v="2014-11-02T00:00:00"/>
    <s v="Second Class"/>
    <s v="AM-10705"/>
    <s v="Anne McFarland"/>
    <x v="0"/>
    <s v="United States"/>
    <s v="Cranston"/>
    <s v="Rhode Island"/>
    <n v="2920"/>
    <x v="3"/>
    <s v="OFF-BI-10004001"/>
    <x v="1"/>
    <x v="8"/>
    <x v="818"/>
    <n v="34.08"/>
    <n v="2"/>
    <n v="0"/>
    <x v="3562"/>
    <x v="23"/>
    <x v="2"/>
    <s v="2014"/>
  </r>
  <r>
    <s v="CA-2014-145387"/>
    <x v="656"/>
    <d v="2014-11-02T00:00:00"/>
    <s v="Second Class"/>
    <s v="AM-10705"/>
    <s v="Anne McFarland"/>
    <x v="0"/>
    <s v="United States"/>
    <s v="Cranston"/>
    <s v="Rhode Island"/>
    <n v="2920"/>
    <x v="3"/>
    <s v="FUR-FU-10000023"/>
    <x v="0"/>
    <x v="5"/>
    <x v="325"/>
    <n v="17.670000000000002"/>
    <n v="3"/>
    <n v="0"/>
    <x v="3563"/>
    <x v="23"/>
    <x v="2"/>
    <s v="2014"/>
  </r>
  <r>
    <s v="CA-2014-145387"/>
    <x v="656"/>
    <d v="2014-11-02T00:00:00"/>
    <s v="Second Class"/>
    <s v="AM-10705"/>
    <s v="Anne McFarland"/>
    <x v="0"/>
    <s v="United States"/>
    <s v="Cranston"/>
    <s v="Rhode Island"/>
    <n v="2920"/>
    <x v="3"/>
    <s v="FUR-CH-10002320"/>
    <x v="0"/>
    <x v="1"/>
    <x v="1463"/>
    <n v="1604.9"/>
    <n v="5"/>
    <n v="0"/>
    <x v="3564"/>
    <x v="23"/>
    <x v="2"/>
    <s v="2014"/>
  </r>
  <r>
    <s v="CA-2014-145387"/>
    <x v="656"/>
    <d v="2014-11-02T00:00:00"/>
    <s v="Second Class"/>
    <s v="AM-10705"/>
    <s v="Anne McFarland"/>
    <x v="0"/>
    <s v="United States"/>
    <s v="Cranston"/>
    <s v="Rhode Island"/>
    <n v="2920"/>
    <x v="3"/>
    <s v="FUR-TA-10003238"/>
    <x v="0"/>
    <x v="3"/>
    <x v="1242"/>
    <n v="385.68599999999998"/>
    <n v="1"/>
    <n v="0.3"/>
    <x v="3565"/>
    <x v="23"/>
    <x v="2"/>
    <s v="2014"/>
  </r>
  <r>
    <s v="CA-2017-109715"/>
    <x v="34"/>
    <d v="2017-12-14T00:00:00"/>
    <s v="Standard Class"/>
    <s v="AH-10585"/>
    <s v="Angele Hood"/>
    <x v="0"/>
    <s v="United States"/>
    <s v="Chicago"/>
    <s v="Illinois"/>
    <n v="60623"/>
    <x v="2"/>
    <s v="OFF-PA-10004965"/>
    <x v="1"/>
    <x v="10"/>
    <x v="112"/>
    <n v="15.984"/>
    <n v="2"/>
    <n v="0.2"/>
    <x v="3269"/>
    <x v="3"/>
    <x v="4"/>
    <s v="2017"/>
  </r>
  <r>
    <s v="CA-2014-166457"/>
    <x v="952"/>
    <d v="2014-05-09T00:00:00"/>
    <s v="Second Class"/>
    <s v="PF-19120"/>
    <s v="Peter Fuller"/>
    <x v="0"/>
    <s v="United States"/>
    <s v="Richmond"/>
    <s v="Kentucky"/>
    <n v="40475"/>
    <x v="0"/>
    <s v="OFF-PA-10003016"/>
    <x v="1"/>
    <x v="10"/>
    <x v="1394"/>
    <n v="9.42"/>
    <n v="3"/>
    <n v="0"/>
    <x v="3566"/>
    <x v="5"/>
    <x v="5"/>
    <s v="2014"/>
  </r>
  <r>
    <s v="CA-2014-166457"/>
    <x v="952"/>
    <d v="2014-05-09T00:00:00"/>
    <s v="Second Class"/>
    <s v="PF-19120"/>
    <s v="Peter Fuller"/>
    <x v="0"/>
    <s v="United States"/>
    <s v="Richmond"/>
    <s v="Kentucky"/>
    <n v="40475"/>
    <x v="0"/>
    <s v="OFF-AR-10003651"/>
    <x v="1"/>
    <x v="6"/>
    <x v="279"/>
    <n v="6.56"/>
    <n v="2"/>
    <n v="0"/>
    <x v="2860"/>
    <x v="5"/>
    <x v="5"/>
    <s v="2014"/>
  </r>
  <r>
    <s v="CA-2014-166457"/>
    <x v="952"/>
    <d v="2014-05-09T00:00:00"/>
    <s v="Second Class"/>
    <s v="PF-19120"/>
    <s v="Peter Fuller"/>
    <x v="0"/>
    <s v="United States"/>
    <s v="Richmond"/>
    <s v="Kentucky"/>
    <n v="40475"/>
    <x v="0"/>
    <s v="OFF-PA-10001363"/>
    <x v="1"/>
    <x v="10"/>
    <x v="1625"/>
    <n v="24.56"/>
    <n v="2"/>
    <n v="0"/>
    <x v="342"/>
    <x v="5"/>
    <x v="5"/>
    <s v="2014"/>
  </r>
  <r>
    <s v="CA-2016-164637"/>
    <x v="758"/>
    <d v="2016-03-08T00:00:00"/>
    <s v="Standard Class"/>
    <s v="RD-19480"/>
    <s v="Rick Duston"/>
    <x v="0"/>
    <s v="United States"/>
    <s v="Mishawaka"/>
    <s v="Indiana"/>
    <n v="46544"/>
    <x v="2"/>
    <s v="OFF-BI-10003876"/>
    <x v="1"/>
    <x v="8"/>
    <x v="1626"/>
    <n v="128.4"/>
    <n v="3"/>
    <n v="0"/>
    <x v="3567"/>
    <x v="18"/>
    <x v="10"/>
    <s v="2016"/>
  </r>
  <r>
    <s v="CA-2014-103590"/>
    <x v="953"/>
    <d v="2014-12-04T00:00:00"/>
    <s v="Standard Class"/>
    <s v="JL-15505"/>
    <s v="Jeremy Lonsdale"/>
    <x v="0"/>
    <s v="United States"/>
    <s v="Mount Vernon"/>
    <s v="New York"/>
    <n v="10550"/>
    <x v="3"/>
    <s v="OFF-EN-10004007"/>
    <x v="1"/>
    <x v="12"/>
    <x v="1627"/>
    <n v="62.28"/>
    <n v="4"/>
    <n v="0"/>
    <x v="3568"/>
    <x v="17"/>
    <x v="0"/>
    <s v="2014"/>
  </r>
  <r>
    <s v="CA-2015-111234"/>
    <x v="954"/>
    <d v="2015-02-22T00:00:00"/>
    <s v="Standard Class"/>
    <s v="AB-10600"/>
    <s v="Ann Blume"/>
    <x v="1"/>
    <s v="United States"/>
    <s v="Los Angeles"/>
    <s v="California"/>
    <n v="90004"/>
    <x v="1"/>
    <s v="OFF-LA-10002271"/>
    <x v="1"/>
    <x v="2"/>
    <x v="641"/>
    <n v="9.24"/>
    <n v="3"/>
    <n v="0"/>
    <x v="2739"/>
    <x v="15"/>
    <x v="11"/>
    <s v="2015"/>
  </r>
  <r>
    <s v="CA-2017-149881"/>
    <x v="719"/>
    <d v="2017-04-03T00:00:00"/>
    <s v="First Class"/>
    <s v="NC-18535"/>
    <s v="Nick Crebassa"/>
    <x v="1"/>
    <s v="United States"/>
    <s v="San Francisco"/>
    <s v="California"/>
    <n v="94110"/>
    <x v="1"/>
    <s v="FUR-BO-10003894"/>
    <x v="0"/>
    <x v="0"/>
    <x v="1628"/>
    <n v="482.66399999999999"/>
    <n v="8"/>
    <n v="0.15"/>
    <x v="3569"/>
    <x v="26"/>
    <x v="3"/>
    <s v="2017"/>
  </r>
  <r>
    <s v="CA-2017-149881"/>
    <x v="719"/>
    <d v="2017-04-03T00:00:00"/>
    <s v="First Class"/>
    <s v="NC-18535"/>
    <s v="Nick Crebassa"/>
    <x v="1"/>
    <s v="United States"/>
    <s v="San Francisco"/>
    <s v="California"/>
    <n v="94110"/>
    <x v="1"/>
    <s v="TEC-MA-10000418"/>
    <x v="2"/>
    <x v="15"/>
    <x v="1485"/>
    <n v="4799.9840000000004"/>
    <n v="2"/>
    <n v="0.2"/>
    <x v="3570"/>
    <x v="26"/>
    <x v="3"/>
    <s v="2017"/>
  </r>
  <r>
    <s v="CA-2017-134565"/>
    <x v="532"/>
    <d v="2017-06-13T00:00:00"/>
    <s v="Second Class"/>
    <s v="TB-21400"/>
    <s v="Tom Boeckenhauer"/>
    <x v="0"/>
    <s v="United States"/>
    <s v="Seattle"/>
    <s v="Washington"/>
    <n v="98103"/>
    <x v="1"/>
    <s v="OFF-PA-10004243"/>
    <x v="1"/>
    <x v="10"/>
    <x v="274"/>
    <n v="37.94"/>
    <n v="2"/>
    <n v="0"/>
    <x v="2672"/>
    <x v="2"/>
    <x v="1"/>
    <s v="2017"/>
  </r>
  <r>
    <s v="CA-2017-134565"/>
    <x v="532"/>
    <d v="2017-06-13T00:00:00"/>
    <s v="Second Class"/>
    <s v="TB-21400"/>
    <s v="Tom Boeckenhauer"/>
    <x v="0"/>
    <s v="United States"/>
    <s v="Seattle"/>
    <s v="Washington"/>
    <n v="98103"/>
    <x v="1"/>
    <s v="OFF-BI-10001759"/>
    <x v="1"/>
    <x v="8"/>
    <x v="732"/>
    <n v="18.288"/>
    <n v="6"/>
    <n v="0.2"/>
    <x v="3571"/>
    <x v="2"/>
    <x v="1"/>
    <s v="2017"/>
  </r>
  <r>
    <s v="CA-2017-134565"/>
    <x v="532"/>
    <d v="2017-06-13T00:00:00"/>
    <s v="Second Class"/>
    <s v="TB-21400"/>
    <s v="Tom Boeckenhauer"/>
    <x v="0"/>
    <s v="United States"/>
    <s v="Seattle"/>
    <s v="Washington"/>
    <n v="98103"/>
    <x v="1"/>
    <s v="TEC-MA-10001570"/>
    <x v="2"/>
    <x v="15"/>
    <x v="1629"/>
    <n v="385.8"/>
    <n v="5"/>
    <n v="0.2"/>
    <x v="3572"/>
    <x v="2"/>
    <x v="1"/>
    <s v="2017"/>
  </r>
  <r>
    <s v="CA-2017-134565"/>
    <x v="532"/>
    <d v="2017-06-13T00:00:00"/>
    <s v="Second Class"/>
    <s v="TB-21400"/>
    <s v="Tom Boeckenhauer"/>
    <x v="0"/>
    <s v="United States"/>
    <s v="Seattle"/>
    <s v="Washington"/>
    <n v="98103"/>
    <x v="1"/>
    <s v="OFF-ST-10004804"/>
    <x v="1"/>
    <x v="4"/>
    <x v="233"/>
    <n v="102.96"/>
    <n v="2"/>
    <n v="0"/>
    <x v="3573"/>
    <x v="2"/>
    <x v="1"/>
    <s v="2017"/>
  </r>
  <r>
    <s v="CA-2017-134565"/>
    <x v="532"/>
    <d v="2017-06-13T00:00:00"/>
    <s v="Second Class"/>
    <s v="TB-21400"/>
    <s v="Tom Boeckenhauer"/>
    <x v="0"/>
    <s v="United States"/>
    <s v="Seattle"/>
    <s v="Washington"/>
    <n v="98103"/>
    <x v="1"/>
    <s v="FUR-BO-10001519"/>
    <x v="0"/>
    <x v="0"/>
    <x v="672"/>
    <n v="174.42"/>
    <n v="3"/>
    <n v="0"/>
    <x v="3574"/>
    <x v="2"/>
    <x v="1"/>
    <s v="2017"/>
  </r>
  <r>
    <s v="CA-2016-108644"/>
    <x v="955"/>
    <d v="2016-10-03T00:00:00"/>
    <s v="First Class"/>
    <s v="SJ-20215"/>
    <s v="Sarah Jordon"/>
    <x v="0"/>
    <s v="United States"/>
    <s v="Quincy"/>
    <s v="Illinois"/>
    <n v="62301"/>
    <x v="2"/>
    <s v="OFF-BI-10000343"/>
    <x v="1"/>
    <x v="8"/>
    <x v="186"/>
    <n v="1.964"/>
    <n v="2"/>
    <n v="0.8"/>
    <x v="3575"/>
    <x v="17"/>
    <x v="8"/>
    <s v="2016"/>
  </r>
  <r>
    <s v="US-2014-102631"/>
    <x v="736"/>
    <d v="2014-12-17T00:00:00"/>
    <s v="Standard Class"/>
    <s v="EB-13840"/>
    <s v="Ellis Ballard"/>
    <x v="1"/>
    <s v="United States"/>
    <s v="Chicago"/>
    <s v="Illinois"/>
    <n v="60623"/>
    <x v="2"/>
    <s v="FUR-FU-10003930"/>
    <x v="0"/>
    <x v="5"/>
    <x v="1630"/>
    <n v="94.427999999999997"/>
    <n v="3"/>
    <n v="0.6"/>
    <x v="3576"/>
    <x v="7"/>
    <x v="4"/>
    <s v="2014"/>
  </r>
  <r>
    <s v="CA-2017-120327"/>
    <x v="343"/>
    <d v="2017-11-16T00:00:00"/>
    <s v="Standard Class"/>
    <s v="WB-21850"/>
    <s v="William Brown"/>
    <x v="0"/>
    <s v="United States"/>
    <s v="Urbandale"/>
    <s v="Iowa"/>
    <n v="50322"/>
    <x v="2"/>
    <s v="OFF-FA-10004854"/>
    <x v="1"/>
    <x v="13"/>
    <x v="271"/>
    <n v="45.92"/>
    <n v="4"/>
    <n v="0"/>
    <x v="2600"/>
    <x v="2"/>
    <x v="0"/>
    <s v="2017"/>
  </r>
  <r>
    <s v="CA-2015-154970"/>
    <x v="956"/>
    <d v="2015-01-10T00:00:00"/>
    <s v="Standard Class"/>
    <s v="SR-20740"/>
    <s v="Steven Roelle"/>
    <x v="2"/>
    <s v="United States"/>
    <s v="Seattle"/>
    <s v="Washington"/>
    <n v="98103"/>
    <x v="1"/>
    <s v="FUR-CH-10003396"/>
    <x v="0"/>
    <x v="1"/>
    <x v="390"/>
    <n v="61.584000000000003"/>
    <n v="1"/>
    <n v="0.2"/>
    <x v="3577"/>
    <x v="5"/>
    <x v="9"/>
    <s v="2015"/>
  </r>
  <r>
    <s v="CA-2016-113803"/>
    <x v="830"/>
    <d v="2016-03-26T00:00:00"/>
    <s v="First Class"/>
    <s v="VG-21805"/>
    <s v="Vivek Grady"/>
    <x v="1"/>
    <s v="United States"/>
    <s v="Richmond"/>
    <s v="Indiana"/>
    <n v="47374"/>
    <x v="2"/>
    <s v="OFF-PA-10001994"/>
    <x v="1"/>
    <x v="10"/>
    <x v="1122"/>
    <n v="22.48"/>
    <n v="1"/>
    <n v="0"/>
    <x v="3578"/>
    <x v="16"/>
    <x v="10"/>
    <s v="2016"/>
  </r>
  <r>
    <s v="CA-2017-100223"/>
    <x v="957"/>
    <d v="2017-07-10T00:00:00"/>
    <s v="Standard Class"/>
    <s v="LS-16945"/>
    <s v="Linda Southworth"/>
    <x v="1"/>
    <s v="United States"/>
    <s v="Dallas"/>
    <s v="Texas"/>
    <n v="75220"/>
    <x v="2"/>
    <s v="FUR-FU-10003601"/>
    <x v="0"/>
    <x v="5"/>
    <x v="736"/>
    <n v="332.02800000000002"/>
    <n v="9"/>
    <n v="0.6"/>
    <x v="3579"/>
    <x v="5"/>
    <x v="7"/>
    <s v="2017"/>
  </r>
  <r>
    <s v="CA-2017-100223"/>
    <x v="957"/>
    <d v="2017-07-10T00:00:00"/>
    <s v="Standard Class"/>
    <s v="LS-16945"/>
    <s v="Linda Southworth"/>
    <x v="1"/>
    <s v="United States"/>
    <s v="Dallas"/>
    <s v="Texas"/>
    <n v="75220"/>
    <x v="2"/>
    <s v="OFF-BI-10003429"/>
    <x v="1"/>
    <x v="8"/>
    <x v="852"/>
    <n v="11.394"/>
    <n v="9"/>
    <n v="0.8"/>
    <x v="3580"/>
    <x v="5"/>
    <x v="7"/>
    <s v="2017"/>
  </r>
  <r>
    <s v="CA-2017-100223"/>
    <x v="957"/>
    <d v="2017-07-10T00:00:00"/>
    <s v="Standard Class"/>
    <s v="LS-16945"/>
    <s v="Linda Southworth"/>
    <x v="1"/>
    <s v="United States"/>
    <s v="Dallas"/>
    <s v="Texas"/>
    <n v="75220"/>
    <x v="2"/>
    <s v="OFF-PA-10000232"/>
    <x v="1"/>
    <x v="10"/>
    <x v="1631"/>
    <n v="15.552"/>
    <n v="3"/>
    <n v="0.2"/>
    <x v="903"/>
    <x v="5"/>
    <x v="7"/>
    <s v="2017"/>
  </r>
  <r>
    <s v="CA-2017-100223"/>
    <x v="957"/>
    <d v="2017-07-10T00:00:00"/>
    <s v="Standard Class"/>
    <s v="LS-16945"/>
    <s v="Linda Southworth"/>
    <x v="1"/>
    <s v="United States"/>
    <s v="Dallas"/>
    <s v="Texas"/>
    <n v="75220"/>
    <x v="2"/>
    <s v="OFF-PA-10002195"/>
    <x v="1"/>
    <x v="10"/>
    <x v="1552"/>
    <n v="31.103999999999999"/>
    <n v="6"/>
    <n v="0.2"/>
    <x v="3581"/>
    <x v="5"/>
    <x v="7"/>
    <s v="2017"/>
  </r>
  <r>
    <s v="CA-2017-100223"/>
    <x v="957"/>
    <d v="2017-07-10T00:00:00"/>
    <s v="Standard Class"/>
    <s v="LS-16945"/>
    <s v="Linda Southworth"/>
    <x v="1"/>
    <s v="United States"/>
    <s v="Dallas"/>
    <s v="Texas"/>
    <n v="75220"/>
    <x v="2"/>
    <s v="OFF-BI-10004492"/>
    <x v="1"/>
    <x v="8"/>
    <x v="351"/>
    <n v="6.3159999999999998"/>
    <n v="1"/>
    <n v="0.8"/>
    <x v="3582"/>
    <x v="5"/>
    <x v="7"/>
    <s v="2017"/>
  </r>
  <r>
    <s v="CA-2014-168823"/>
    <x v="158"/>
    <d v="2014-09-24T00:00:00"/>
    <s v="First Class"/>
    <s v="MA-17560"/>
    <s v="Matt Abelman"/>
    <x v="2"/>
    <s v="United States"/>
    <s v="Philadelphia"/>
    <s v="Pennsylvania"/>
    <n v="19143"/>
    <x v="3"/>
    <s v="OFF-PA-10004000"/>
    <x v="1"/>
    <x v="10"/>
    <x v="205"/>
    <n v="11.352"/>
    <n v="3"/>
    <n v="0.2"/>
    <x v="1432"/>
    <x v="30"/>
    <x v="8"/>
    <s v="2014"/>
  </r>
  <r>
    <s v="CA-2014-168823"/>
    <x v="158"/>
    <d v="2014-09-24T00:00:00"/>
    <s v="First Class"/>
    <s v="MA-17560"/>
    <s v="Matt Abelman"/>
    <x v="2"/>
    <s v="United States"/>
    <s v="Philadelphia"/>
    <s v="Pennsylvania"/>
    <n v="19143"/>
    <x v="3"/>
    <s v="OFF-LA-10004425"/>
    <x v="1"/>
    <x v="2"/>
    <x v="859"/>
    <n v="20.808"/>
    <n v="9"/>
    <n v="0.2"/>
    <x v="3583"/>
    <x v="30"/>
    <x v="8"/>
    <s v="2014"/>
  </r>
  <r>
    <s v="CA-2016-162404"/>
    <x v="310"/>
    <d v="2016-07-27T00:00:00"/>
    <s v="Standard Class"/>
    <s v="NF-18475"/>
    <s v="Neil Französisch"/>
    <x v="2"/>
    <s v="United States"/>
    <s v="Rockford"/>
    <s v="Illinois"/>
    <n v="61107"/>
    <x v="2"/>
    <s v="OFF-BI-10000948"/>
    <x v="1"/>
    <x v="8"/>
    <x v="1382"/>
    <n v="11.416"/>
    <n v="4"/>
    <n v="0.8"/>
    <x v="3584"/>
    <x v="27"/>
    <x v="7"/>
    <s v="2016"/>
  </r>
  <r>
    <s v="CA-2017-104024"/>
    <x v="635"/>
    <d v="2017-09-03T00:00:00"/>
    <s v="Second Class"/>
    <s v="MD-17860"/>
    <s v="Michael Dominguez"/>
    <x v="1"/>
    <s v="United States"/>
    <s v="Philadelphia"/>
    <s v="Pennsylvania"/>
    <n v="19134"/>
    <x v="3"/>
    <s v="OFF-AR-10001972"/>
    <x v="1"/>
    <x v="6"/>
    <x v="1632"/>
    <n v="9.4079999999999995"/>
    <n v="7"/>
    <n v="0.2"/>
    <x v="3585"/>
    <x v="25"/>
    <x v="6"/>
    <s v="2017"/>
  </r>
  <r>
    <s v="CA-2017-147144"/>
    <x v="606"/>
    <d v="2017-03-28T00:00:00"/>
    <s v="First Class"/>
    <s v="MZ-17335"/>
    <s v="Maria Zettner"/>
    <x v="2"/>
    <s v="United States"/>
    <s v="Seattle"/>
    <s v="Washington"/>
    <n v="98105"/>
    <x v="1"/>
    <s v="OFF-AR-10004587"/>
    <x v="1"/>
    <x v="6"/>
    <x v="1633"/>
    <n v="19.829999999999998"/>
    <n v="1"/>
    <n v="0"/>
    <x v="3586"/>
    <x v="20"/>
    <x v="10"/>
    <s v="2017"/>
  </r>
  <r>
    <s v="CA-2017-158673"/>
    <x v="614"/>
    <d v="2018-01-04T00:00:00"/>
    <s v="Standard Class"/>
    <s v="KB-16600"/>
    <s v="Ken Brennan"/>
    <x v="1"/>
    <s v="United States"/>
    <s v="Grand Rapids"/>
    <s v="Michigan"/>
    <n v="49505"/>
    <x v="2"/>
    <s v="OFF-PA-10000994"/>
    <x v="1"/>
    <x v="10"/>
    <x v="913"/>
    <n v="209.7"/>
    <n v="2"/>
    <n v="0"/>
    <x v="1500"/>
    <x v="25"/>
    <x v="4"/>
    <s v="2017"/>
  </r>
  <r>
    <s v="CA-2014-133704"/>
    <x v="59"/>
    <d v="2014-09-26T00:00:00"/>
    <s v="Standard Class"/>
    <s v="MA-17995"/>
    <s v="Michelle Arnett"/>
    <x v="2"/>
    <s v="United States"/>
    <s v="Los Angeles"/>
    <s v="California"/>
    <n v="90004"/>
    <x v="1"/>
    <s v="OFF-AP-10001366"/>
    <x v="1"/>
    <x v="9"/>
    <x v="360"/>
    <n v="43.92"/>
    <n v="4"/>
    <n v="0"/>
    <x v="3587"/>
    <x v="14"/>
    <x v="8"/>
    <s v="2014"/>
  </r>
  <r>
    <s v="CA-2014-133704"/>
    <x v="59"/>
    <d v="2014-09-26T00:00:00"/>
    <s v="Standard Class"/>
    <s v="MA-17995"/>
    <s v="Michelle Arnett"/>
    <x v="2"/>
    <s v="United States"/>
    <s v="Los Angeles"/>
    <s v="California"/>
    <n v="90004"/>
    <x v="1"/>
    <s v="OFF-BI-10001636"/>
    <x v="1"/>
    <x v="8"/>
    <x v="674"/>
    <n v="20.231999999999999"/>
    <n v="3"/>
    <n v="0.2"/>
    <x v="3588"/>
    <x v="14"/>
    <x v="8"/>
    <s v="2014"/>
  </r>
  <r>
    <s v="CA-2016-159142"/>
    <x v="958"/>
    <d v="2016-04-05T00:00:00"/>
    <s v="First Class"/>
    <s v="ME-17320"/>
    <s v="Maria Etezadi"/>
    <x v="2"/>
    <s v="United States"/>
    <s v="Springfield"/>
    <s v="Virginia"/>
    <n v="22153"/>
    <x v="0"/>
    <s v="TEC-PH-10001448"/>
    <x v="2"/>
    <x v="7"/>
    <x v="141"/>
    <n v="149.97"/>
    <n v="3"/>
    <n v="0"/>
    <x v="147"/>
    <x v="18"/>
    <x v="3"/>
    <s v="2016"/>
  </r>
  <r>
    <s v="CA-2016-159142"/>
    <x v="958"/>
    <d v="2016-04-05T00:00:00"/>
    <s v="First Class"/>
    <s v="ME-17320"/>
    <s v="Maria Etezadi"/>
    <x v="2"/>
    <s v="United States"/>
    <s v="Springfield"/>
    <s v="Virginia"/>
    <n v="22153"/>
    <x v="0"/>
    <s v="OFF-PA-10001776"/>
    <x v="1"/>
    <x v="10"/>
    <x v="1272"/>
    <n v="27.81"/>
    <n v="3"/>
    <n v="0"/>
    <x v="3589"/>
    <x v="18"/>
    <x v="3"/>
    <s v="2016"/>
  </r>
  <r>
    <s v="CA-2014-138436"/>
    <x v="959"/>
    <d v="2014-03-30T00:00:00"/>
    <s v="Standard Class"/>
    <s v="JD-15895"/>
    <s v="Jonathan Doherty"/>
    <x v="1"/>
    <s v="United States"/>
    <s v="Los Angeles"/>
    <s v="California"/>
    <n v="90036"/>
    <x v="1"/>
    <s v="TEC-AC-10002323"/>
    <x v="2"/>
    <x v="11"/>
    <x v="177"/>
    <n v="66.3"/>
    <n v="3"/>
    <n v="0"/>
    <x v="3044"/>
    <x v="20"/>
    <x v="10"/>
    <s v="2014"/>
  </r>
  <r>
    <s v="CA-2017-117702"/>
    <x v="354"/>
    <d v="2017-12-04T00:00:00"/>
    <s v="Standard Class"/>
    <s v="LS-16975"/>
    <s v="Lindsay Shagiari"/>
    <x v="2"/>
    <s v="United States"/>
    <s v="Baltimore"/>
    <s v="Maryland"/>
    <n v="21215"/>
    <x v="3"/>
    <s v="OFF-AR-10004582"/>
    <x v="1"/>
    <x v="6"/>
    <x v="1184"/>
    <n v="1.64"/>
    <n v="1"/>
    <n v="0"/>
    <x v="3590"/>
    <x v="22"/>
    <x v="0"/>
    <s v="2017"/>
  </r>
  <r>
    <s v="CA-2017-117702"/>
    <x v="354"/>
    <d v="2017-12-04T00:00:00"/>
    <s v="Standard Class"/>
    <s v="LS-16975"/>
    <s v="Lindsay Shagiari"/>
    <x v="2"/>
    <s v="United States"/>
    <s v="Baltimore"/>
    <s v="Maryland"/>
    <n v="21215"/>
    <x v="3"/>
    <s v="FUR-FU-10000576"/>
    <x v="0"/>
    <x v="5"/>
    <x v="221"/>
    <n v="1049.2"/>
    <n v="5"/>
    <n v="0"/>
    <x v="616"/>
    <x v="22"/>
    <x v="0"/>
    <s v="2017"/>
  </r>
  <r>
    <s v="CA-2017-117702"/>
    <x v="354"/>
    <d v="2017-12-04T00:00:00"/>
    <s v="Standard Class"/>
    <s v="LS-16975"/>
    <s v="Lindsay Shagiari"/>
    <x v="2"/>
    <s v="United States"/>
    <s v="Baltimore"/>
    <s v="Maryland"/>
    <n v="21215"/>
    <x v="3"/>
    <s v="FUR-FU-10004270"/>
    <x v="0"/>
    <x v="5"/>
    <x v="998"/>
    <n v="20.9"/>
    <n v="5"/>
    <n v="0"/>
    <x v="3591"/>
    <x v="22"/>
    <x v="0"/>
    <s v="2017"/>
  </r>
  <r>
    <s v="CA-2016-157336"/>
    <x v="49"/>
    <d v="2016-12-05T00:00:00"/>
    <s v="Second Class"/>
    <s v="SJ-20500"/>
    <s v="Shirley Jackson"/>
    <x v="0"/>
    <s v="United States"/>
    <s v="Fairfield"/>
    <s v="Connecticut"/>
    <n v="6824"/>
    <x v="3"/>
    <s v="OFF-BI-10004236"/>
    <x v="1"/>
    <x v="8"/>
    <x v="900"/>
    <n v="88.08"/>
    <n v="6"/>
    <n v="0"/>
    <x v="3592"/>
    <x v="26"/>
    <x v="4"/>
    <s v="2016"/>
  </r>
  <r>
    <s v="CA-2016-157336"/>
    <x v="49"/>
    <d v="2016-12-05T00:00:00"/>
    <s v="Second Class"/>
    <s v="SJ-20500"/>
    <s v="Shirley Jackson"/>
    <x v="0"/>
    <s v="United States"/>
    <s v="Fairfield"/>
    <s v="Connecticut"/>
    <n v="6824"/>
    <x v="3"/>
    <s v="FUR-CH-10004997"/>
    <x v="0"/>
    <x v="1"/>
    <x v="499"/>
    <n v="751.92"/>
    <n v="4"/>
    <n v="0"/>
    <x v="3593"/>
    <x v="26"/>
    <x v="4"/>
    <s v="2016"/>
  </r>
  <r>
    <s v="CA-2014-168130"/>
    <x v="111"/>
    <d v="2014-09-19T00:00:00"/>
    <s v="Same Day"/>
    <s v="BS-11365"/>
    <s v="Bill Shonely"/>
    <x v="1"/>
    <s v="United States"/>
    <s v="New York City"/>
    <s v="New York"/>
    <n v="10011"/>
    <x v="3"/>
    <s v="FUR-CH-10000988"/>
    <x v="0"/>
    <x v="1"/>
    <x v="1141"/>
    <n v="887.10299999999995"/>
    <n v="7"/>
    <n v="0.1"/>
    <x v="3594"/>
    <x v="12"/>
    <x v="8"/>
    <s v="2014"/>
  </r>
  <r>
    <s v="CA-2015-155068"/>
    <x v="924"/>
    <d v="2015-10-23T00:00:00"/>
    <s v="Same Day"/>
    <s v="RA-19285"/>
    <s v="Ralph Arnett"/>
    <x v="0"/>
    <s v="United States"/>
    <s v="Lakeland"/>
    <s v="Florida"/>
    <n v="33801"/>
    <x v="0"/>
    <s v="TEC-PH-10004897"/>
    <x v="2"/>
    <x v="7"/>
    <x v="1124"/>
    <n v="55.944000000000003"/>
    <n v="7"/>
    <n v="0.2"/>
    <x v="3595"/>
    <x v="27"/>
    <x v="2"/>
    <s v="2015"/>
  </r>
  <r>
    <s v="CA-2015-155068"/>
    <x v="924"/>
    <d v="2015-10-23T00:00:00"/>
    <s v="Same Day"/>
    <s v="RA-19285"/>
    <s v="Ralph Arnett"/>
    <x v="0"/>
    <s v="United States"/>
    <s v="Lakeland"/>
    <s v="Florida"/>
    <n v="33801"/>
    <x v="0"/>
    <s v="OFF-AR-10002656"/>
    <x v="1"/>
    <x v="6"/>
    <x v="159"/>
    <n v="10.688000000000001"/>
    <n v="2"/>
    <n v="0.2"/>
    <x v="3596"/>
    <x v="27"/>
    <x v="2"/>
    <s v="2015"/>
  </r>
  <r>
    <s v="CA-2015-155068"/>
    <x v="924"/>
    <d v="2015-10-23T00:00:00"/>
    <s v="Same Day"/>
    <s v="RA-19285"/>
    <s v="Ralph Arnett"/>
    <x v="0"/>
    <s v="United States"/>
    <s v="Lakeland"/>
    <s v="Florida"/>
    <n v="33801"/>
    <x v="0"/>
    <s v="TEC-PH-10004924"/>
    <x v="2"/>
    <x v="7"/>
    <x v="1165"/>
    <n v="11.824"/>
    <n v="2"/>
    <n v="0.2"/>
    <x v="3597"/>
    <x v="27"/>
    <x v="2"/>
    <s v="2015"/>
  </r>
  <r>
    <s v="CA-2017-163160"/>
    <x v="119"/>
    <d v="2017-10-16T00:00:00"/>
    <s v="First Class"/>
    <s v="TS-21610"/>
    <s v="Troy Staebel"/>
    <x v="0"/>
    <s v="United States"/>
    <s v="Freeport"/>
    <s v="Illinois"/>
    <n v="61032"/>
    <x v="2"/>
    <s v="OFF-PA-10003127"/>
    <x v="1"/>
    <x v="10"/>
    <x v="33"/>
    <n v="63.311999999999998"/>
    <n v="3"/>
    <n v="0.2"/>
    <x v="961"/>
    <x v="7"/>
    <x v="2"/>
    <s v="2017"/>
  </r>
  <r>
    <s v="CA-2017-163160"/>
    <x v="119"/>
    <d v="2017-10-16T00:00:00"/>
    <s v="First Class"/>
    <s v="TS-21610"/>
    <s v="Troy Staebel"/>
    <x v="0"/>
    <s v="United States"/>
    <s v="Freeport"/>
    <s v="Illinois"/>
    <n v="61032"/>
    <x v="2"/>
    <s v="OFF-BI-10000778"/>
    <x v="1"/>
    <x v="8"/>
    <x v="261"/>
    <n v="96.784000000000006"/>
    <n v="4"/>
    <n v="0.8"/>
    <x v="3598"/>
    <x v="7"/>
    <x v="2"/>
    <s v="2017"/>
  </r>
  <r>
    <s v="CA-2017-163160"/>
    <x v="119"/>
    <d v="2017-10-16T00:00:00"/>
    <s v="First Class"/>
    <s v="TS-21610"/>
    <s v="Troy Staebel"/>
    <x v="0"/>
    <s v="United States"/>
    <s v="Freeport"/>
    <s v="Illinois"/>
    <n v="61032"/>
    <x v="2"/>
    <s v="FUR-FU-10001424"/>
    <x v="0"/>
    <x v="5"/>
    <x v="698"/>
    <n v="10.476000000000001"/>
    <n v="3"/>
    <n v="0.6"/>
    <x v="3599"/>
    <x v="7"/>
    <x v="2"/>
    <s v="2017"/>
  </r>
  <r>
    <s v="CA-2015-101924"/>
    <x v="406"/>
    <d v="2015-09-09T00:00:00"/>
    <s v="Standard Class"/>
    <s v="KB-16585"/>
    <s v="Ken Black"/>
    <x v="1"/>
    <s v="United States"/>
    <s v="Medford"/>
    <s v="Oregon"/>
    <n v="97504"/>
    <x v="1"/>
    <s v="OFF-BI-10000962"/>
    <x v="1"/>
    <x v="8"/>
    <x v="1513"/>
    <n v="9.7620000000000005"/>
    <n v="2"/>
    <n v="0.7"/>
    <x v="3600"/>
    <x v="18"/>
    <x v="8"/>
    <s v="2015"/>
  </r>
  <r>
    <s v="CA-2016-124793"/>
    <x v="560"/>
    <d v="2016-03-16T00:00:00"/>
    <s v="First Class"/>
    <s v="MM-18280"/>
    <s v="Muhammed MacIntyre"/>
    <x v="1"/>
    <s v="United States"/>
    <s v="Seattle"/>
    <s v="Washington"/>
    <n v="98103"/>
    <x v="1"/>
    <s v="FUR-CH-10002880"/>
    <x v="0"/>
    <x v="1"/>
    <x v="809"/>
    <n v="196.78399999999999"/>
    <n v="2"/>
    <n v="0.2"/>
    <x v="3601"/>
    <x v="19"/>
    <x v="10"/>
    <s v="2016"/>
  </r>
  <r>
    <s v="CA-2017-118367"/>
    <x v="960"/>
    <d v="2017-11-02T00:00:00"/>
    <s v="Second Class"/>
    <s v="LO-17170"/>
    <s v="Lori Olson"/>
    <x v="1"/>
    <s v="United States"/>
    <s v="New York City"/>
    <s v="New York"/>
    <n v="10035"/>
    <x v="3"/>
    <s v="OFF-EN-10004386"/>
    <x v="1"/>
    <x v="12"/>
    <x v="245"/>
    <n v="47.98"/>
    <n v="2"/>
    <n v="0"/>
    <x v="3602"/>
    <x v="22"/>
    <x v="2"/>
    <s v="2017"/>
  </r>
  <r>
    <s v="CA-2017-164819"/>
    <x v="453"/>
    <d v="2017-10-19T00:00:00"/>
    <s v="Second Class"/>
    <s v="RS-19420"/>
    <s v="Ricardo Sperren"/>
    <x v="1"/>
    <s v="United States"/>
    <s v="Fairfield"/>
    <s v="Connecticut"/>
    <n v="6824"/>
    <x v="3"/>
    <s v="OFF-LA-10001045"/>
    <x v="1"/>
    <x v="2"/>
    <x v="708"/>
    <n v="13.05"/>
    <n v="5"/>
    <n v="0"/>
    <x v="1240"/>
    <x v="4"/>
    <x v="2"/>
    <s v="2017"/>
  </r>
  <r>
    <s v="CA-2017-158344"/>
    <x v="783"/>
    <d v="2017-08-11T00:00:00"/>
    <s v="Standard Class"/>
    <s v="CC-12475"/>
    <s v="Cindy Chapman"/>
    <x v="0"/>
    <s v="United States"/>
    <s v="Moorhead"/>
    <s v="Minnesota"/>
    <n v="56560"/>
    <x v="2"/>
    <s v="TEC-AC-10002006"/>
    <x v="2"/>
    <x v="11"/>
    <x v="1087"/>
    <n v="63.96"/>
    <n v="4"/>
    <n v="0"/>
    <x v="1540"/>
    <x v="29"/>
    <x v="6"/>
    <s v="2017"/>
  </r>
  <r>
    <s v="CA-2017-123351"/>
    <x v="296"/>
    <d v="2017-09-25T00:00:00"/>
    <s v="Standard Class"/>
    <s v="KT-16480"/>
    <s v="Kean Thornton"/>
    <x v="0"/>
    <s v="United States"/>
    <s v="Columbus"/>
    <s v="Georgia"/>
    <n v="31907"/>
    <x v="0"/>
    <s v="OFF-AP-10001242"/>
    <x v="1"/>
    <x v="9"/>
    <x v="1417"/>
    <n v="80.48"/>
    <n v="1"/>
    <n v="0"/>
    <x v="3603"/>
    <x v="30"/>
    <x v="8"/>
    <s v="2017"/>
  </r>
  <r>
    <s v="CA-2017-110429"/>
    <x v="132"/>
    <d v="2017-11-08T00:00:00"/>
    <s v="Standard Class"/>
    <s v="DM-13015"/>
    <s v="Darrin Martin"/>
    <x v="0"/>
    <s v="United States"/>
    <s v="Philadelphia"/>
    <s v="Pennsylvania"/>
    <n v="19143"/>
    <x v="3"/>
    <s v="OFF-BI-10000216"/>
    <x v="1"/>
    <x v="8"/>
    <x v="1634"/>
    <n v="11.673"/>
    <n v="3"/>
    <n v="0.7"/>
    <x v="3604"/>
    <x v="21"/>
    <x v="0"/>
    <s v="2017"/>
  </r>
  <r>
    <s v="US-2016-131611"/>
    <x v="732"/>
    <d v="2016-11-09T00:00:00"/>
    <s v="Standard Class"/>
    <s v="EP-13915"/>
    <s v="Emily Phan"/>
    <x v="0"/>
    <s v="United States"/>
    <s v="Houston"/>
    <s v="Texas"/>
    <n v="77036"/>
    <x v="2"/>
    <s v="FUR-TA-10002774"/>
    <x v="0"/>
    <x v="3"/>
    <x v="584"/>
    <n v="863.12800000000004"/>
    <n v="8"/>
    <n v="0.3"/>
    <x v="3605"/>
    <x v="5"/>
    <x v="0"/>
    <s v="2016"/>
  </r>
  <r>
    <s v="US-2016-131611"/>
    <x v="732"/>
    <d v="2016-11-09T00:00:00"/>
    <s v="Standard Class"/>
    <s v="EP-13915"/>
    <s v="Emily Phan"/>
    <x v="0"/>
    <s v="United States"/>
    <s v="Houston"/>
    <s v="Texas"/>
    <n v="77036"/>
    <x v="2"/>
    <s v="OFF-BI-10004364"/>
    <x v="1"/>
    <x v="8"/>
    <x v="305"/>
    <n v="3.5640000000000001"/>
    <n v="3"/>
    <n v="0.8"/>
    <x v="3300"/>
    <x v="5"/>
    <x v="0"/>
    <s v="2016"/>
  </r>
  <r>
    <s v="US-2016-131611"/>
    <x v="732"/>
    <d v="2016-11-09T00:00:00"/>
    <s v="Standard Class"/>
    <s v="EP-13915"/>
    <s v="Emily Phan"/>
    <x v="0"/>
    <s v="United States"/>
    <s v="Houston"/>
    <s v="Texas"/>
    <n v="77036"/>
    <x v="2"/>
    <s v="FUR-BO-10000780"/>
    <x v="0"/>
    <x v="0"/>
    <x v="1318"/>
    <n v="956.66480000000001"/>
    <n v="7"/>
    <n v="0.32"/>
    <x v="2141"/>
    <x v="5"/>
    <x v="0"/>
    <s v="2016"/>
  </r>
  <r>
    <s v="US-2016-131611"/>
    <x v="732"/>
    <d v="2016-11-09T00:00:00"/>
    <s v="Standard Class"/>
    <s v="EP-13915"/>
    <s v="Emily Phan"/>
    <x v="0"/>
    <s v="United States"/>
    <s v="Houston"/>
    <s v="Texas"/>
    <n v="77036"/>
    <x v="2"/>
    <s v="OFF-BI-10001989"/>
    <x v="1"/>
    <x v="8"/>
    <x v="542"/>
    <n v="12.587999999999999"/>
    <n v="3"/>
    <n v="0.8"/>
    <x v="3606"/>
    <x v="5"/>
    <x v="0"/>
    <s v="2016"/>
  </r>
  <r>
    <s v="US-2016-131611"/>
    <x v="732"/>
    <d v="2016-11-09T00:00:00"/>
    <s v="Standard Class"/>
    <s v="EP-13915"/>
    <s v="Emily Phan"/>
    <x v="0"/>
    <s v="United States"/>
    <s v="Houston"/>
    <s v="Texas"/>
    <n v="77036"/>
    <x v="2"/>
    <s v="TEC-AC-10004001"/>
    <x v="2"/>
    <x v="11"/>
    <x v="1469"/>
    <n v="171.96"/>
    <n v="5"/>
    <n v="0.2"/>
    <x v="3607"/>
    <x v="5"/>
    <x v="0"/>
    <s v="2016"/>
  </r>
  <r>
    <s v="US-2017-124821"/>
    <x v="643"/>
    <d v="2017-06-29T00:00:00"/>
    <s v="Second Class"/>
    <s v="AM-10705"/>
    <s v="Anne McFarland"/>
    <x v="0"/>
    <s v="United States"/>
    <s v="Seattle"/>
    <s v="Washington"/>
    <n v="98115"/>
    <x v="1"/>
    <s v="FUR-TA-10000688"/>
    <x v="0"/>
    <x v="3"/>
    <x v="561"/>
    <n v="871.4"/>
    <n v="4"/>
    <n v="0"/>
    <x v="3608"/>
    <x v="10"/>
    <x v="1"/>
    <s v="2017"/>
  </r>
  <r>
    <s v="CA-2015-166975"/>
    <x v="650"/>
    <d v="2015-11-30T00:00:00"/>
    <s v="Standard Class"/>
    <s v="SH-20635"/>
    <s v="Stefanie Holloman"/>
    <x v="1"/>
    <s v="United States"/>
    <s v="Jackson"/>
    <s v="Tennessee"/>
    <n v="38301"/>
    <x v="0"/>
    <s v="FUR-FU-10003930"/>
    <x v="0"/>
    <x v="5"/>
    <x v="1630"/>
    <n v="692.47199999999998"/>
    <n v="11"/>
    <n v="0.2"/>
    <x v="3609"/>
    <x v="20"/>
    <x v="0"/>
    <s v="2015"/>
  </r>
  <r>
    <s v="CA-2016-123806"/>
    <x v="390"/>
    <d v="2016-11-27T00:00:00"/>
    <s v="Second Class"/>
    <s v="LA-16780"/>
    <s v="Laura Armstrong"/>
    <x v="1"/>
    <s v="United States"/>
    <s v="Baltimore"/>
    <s v="Maryland"/>
    <n v="21215"/>
    <x v="3"/>
    <s v="FUR-FU-10000965"/>
    <x v="0"/>
    <x v="5"/>
    <x v="689"/>
    <n v="207.76"/>
    <n v="4"/>
    <n v="0"/>
    <x v="3610"/>
    <x v="16"/>
    <x v="0"/>
    <s v="2016"/>
  </r>
  <r>
    <s v="US-2017-158505"/>
    <x v="246"/>
    <d v="2017-07-21T00:00:00"/>
    <s v="Same Day"/>
    <s v="SF-20200"/>
    <s v="Sarah Foster"/>
    <x v="0"/>
    <s v="United States"/>
    <s v="Murray"/>
    <s v="Utah"/>
    <n v="84107"/>
    <x v="1"/>
    <s v="TEC-PH-10004071"/>
    <x v="2"/>
    <x v="7"/>
    <x v="1546"/>
    <n v="71.927999999999997"/>
    <n v="9"/>
    <n v="0.2"/>
    <x v="3611"/>
    <x v="30"/>
    <x v="7"/>
    <s v="2017"/>
  </r>
  <r>
    <s v="US-2017-158505"/>
    <x v="246"/>
    <d v="2017-07-21T00:00:00"/>
    <s v="Same Day"/>
    <s v="SF-20200"/>
    <s v="Sarah Foster"/>
    <x v="0"/>
    <s v="United States"/>
    <s v="Murray"/>
    <s v="Utah"/>
    <n v="84107"/>
    <x v="1"/>
    <s v="OFF-AR-10001044"/>
    <x v="1"/>
    <x v="6"/>
    <x v="1051"/>
    <n v="25.99"/>
    <n v="1"/>
    <n v="0"/>
    <x v="2658"/>
    <x v="30"/>
    <x v="7"/>
    <s v="2017"/>
  </r>
  <r>
    <s v="CA-2015-142692"/>
    <x v="924"/>
    <d v="2015-10-28T00:00:00"/>
    <s v="Standard Class"/>
    <s v="AG-10495"/>
    <s v="Andrew Gjertsen"/>
    <x v="1"/>
    <s v="United States"/>
    <s v="Seattle"/>
    <s v="Washington"/>
    <n v="98105"/>
    <x v="1"/>
    <s v="OFF-BI-10004140"/>
    <x v="1"/>
    <x v="8"/>
    <x v="307"/>
    <n v="3.5920000000000001"/>
    <n v="1"/>
    <n v="0.2"/>
    <x v="3612"/>
    <x v="27"/>
    <x v="2"/>
    <s v="2015"/>
  </r>
  <r>
    <s v="CA-2015-123456"/>
    <x v="584"/>
    <d v="2015-07-13T00:00:00"/>
    <s v="Standard Class"/>
    <s v="KN-16450"/>
    <s v="Kean Nguyen"/>
    <x v="1"/>
    <s v="United States"/>
    <s v="Dallas"/>
    <s v="Texas"/>
    <n v="75220"/>
    <x v="2"/>
    <s v="OFF-AP-10002684"/>
    <x v="1"/>
    <x v="9"/>
    <x v="167"/>
    <n v="48.631999999999998"/>
    <n v="2"/>
    <n v="0.8"/>
    <x v="3613"/>
    <x v="3"/>
    <x v="7"/>
    <s v="2015"/>
  </r>
  <r>
    <s v="CA-2017-151358"/>
    <x v="238"/>
    <d v="2017-08-22T00:00:00"/>
    <s v="Standard Class"/>
    <s v="NF-18595"/>
    <s v="Nicole Fjeld"/>
    <x v="2"/>
    <s v="United States"/>
    <s v="Seattle"/>
    <s v="Washington"/>
    <n v="98105"/>
    <x v="1"/>
    <s v="OFF-ST-10000046"/>
    <x v="1"/>
    <x v="4"/>
    <x v="764"/>
    <n v="323.10000000000002"/>
    <n v="2"/>
    <n v="0"/>
    <x v="2278"/>
    <x v="15"/>
    <x v="6"/>
    <s v="2017"/>
  </r>
  <r>
    <s v="US-2016-107440"/>
    <x v="947"/>
    <d v="2016-04-20T00:00:00"/>
    <s v="Standard Class"/>
    <s v="BS-11365"/>
    <s v="Bill Shonely"/>
    <x v="1"/>
    <s v="United States"/>
    <s v="Lakewood"/>
    <s v="New Jersey"/>
    <n v="8701"/>
    <x v="3"/>
    <s v="TEC-MA-10001047"/>
    <x v="2"/>
    <x v="15"/>
    <x v="1635"/>
    <n v="9099.93"/>
    <n v="7"/>
    <n v="0"/>
    <x v="3614"/>
    <x v="9"/>
    <x v="3"/>
    <s v="2016"/>
  </r>
  <r>
    <s v="US-2016-107440"/>
    <x v="947"/>
    <d v="2016-04-20T00:00:00"/>
    <s v="Standard Class"/>
    <s v="BS-11365"/>
    <s v="Bill Shonely"/>
    <x v="1"/>
    <s v="United States"/>
    <s v="Lakewood"/>
    <s v="New Jersey"/>
    <n v="8701"/>
    <x v="3"/>
    <s v="FUR-FU-10000550"/>
    <x v="0"/>
    <x v="5"/>
    <x v="1454"/>
    <n v="9.9600000000000009"/>
    <n v="2"/>
    <n v="0"/>
    <x v="3615"/>
    <x v="9"/>
    <x v="3"/>
    <s v="2016"/>
  </r>
  <r>
    <s v="US-2016-107440"/>
    <x v="947"/>
    <d v="2016-04-20T00:00:00"/>
    <s v="Standard Class"/>
    <s v="BS-11365"/>
    <s v="Bill Shonely"/>
    <x v="1"/>
    <s v="United States"/>
    <s v="Lakewood"/>
    <s v="New Jersey"/>
    <n v="8701"/>
    <x v="3"/>
    <s v="OFF-BI-10002432"/>
    <x v="1"/>
    <x v="8"/>
    <x v="875"/>
    <n v="25.3"/>
    <n v="5"/>
    <n v="0"/>
    <x v="3616"/>
    <x v="9"/>
    <x v="3"/>
    <s v="2016"/>
  </r>
  <r>
    <s v="CA-2014-166989"/>
    <x v="687"/>
    <d v="2014-11-18T00:00:00"/>
    <s v="Standard Class"/>
    <s v="RM-19675"/>
    <s v="Robert Marley"/>
    <x v="2"/>
    <s v="United States"/>
    <s v="New York City"/>
    <s v="New York"/>
    <n v="10011"/>
    <x v="3"/>
    <s v="OFF-PA-10004470"/>
    <x v="1"/>
    <x v="10"/>
    <x v="253"/>
    <n v="11.36"/>
    <n v="2"/>
    <n v="0"/>
    <x v="829"/>
    <x v="19"/>
    <x v="0"/>
    <s v="2014"/>
  </r>
  <r>
    <s v="CA-2014-166989"/>
    <x v="687"/>
    <d v="2014-11-18T00:00:00"/>
    <s v="Standard Class"/>
    <s v="RM-19675"/>
    <s v="Robert Marley"/>
    <x v="2"/>
    <s v="United States"/>
    <s v="New York City"/>
    <s v="New York"/>
    <n v="10011"/>
    <x v="3"/>
    <s v="FUR-CH-10001797"/>
    <x v="0"/>
    <x v="1"/>
    <x v="1450"/>
    <n v="69.263999999999996"/>
    <n v="2"/>
    <n v="0.1"/>
    <x v="3617"/>
    <x v="19"/>
    <x v="0"/>
    <s v="2014"/>
  </r>
  <r>
    <s v="CA-2014-103100"/>
    <x v="414"/>
    <d v="2014-12-23T00:00:00"/>
    <s v="First Class"/>
    <s v="AB-10105"/>
    <s v="Adrian Barton"/>
    <x v="0"/>
    <s v="United States"/>
    <s v="Indianapolis"/>
    <s v="Indiana"/>
    <n v="46203"/>
    <x v="2"/>
    <s v="OFF-LA-10003720"/>
    <x v="1"/>
    <x v="2"/>
    <x v="1636"/>
    <n v="3.69"/>
    <n v="1"/>
    <n v="0"/>
    <x v="1210"/>
    <x v="14"/>
    <x v="4"/>
    <s v="2014"/>
  </r>
  <r>
    <s v="CA-2014-103100"/>
    <x v="414"/>
    <d v="2014-12-23T00:00:00"/>
    <s v="First Class"/>
    <s v="AB-10105"/>
    <s v="Adrian Barton"/>
    <x v="0"/>
    <s v="United States"/>
    <s v="Indianapolis"/>
    <s v="Indiana"/>
    <n v="46203"/>
    <x v="2"/>
    <s v="OFF-BI-10004600"/>
    <x v="1"/>
    <x v="8"/>
    <x v="1486"/>
    <n v="1103.97"/>
    <n v="3"/>
    <n v="0"/>
    <x v="3618"/>
    <x v="14"/>
    <x v="4"/>
    <s v="2014"/>
  </r>
  <r>
    <s v="CA-2015-105690"/>
    <x v="82"/>
    <d v="2015-11-26T00:00:00"/>
    <s v="Second Class"/>
    <s v="CA-11965"/>
    <s v="Carol Adams"/>
    <x v="1"/>
    <s v="United States"/>
    <s v="Port Arthur"/>
    <s v="Texas"/>
    <n v="77642"/>
    <x v="2"/>
    <s v="FUR-BO-10003965"/>
    <x v="0"/>
    <x v="0"/>
    <x v="1092"/>
    <n v="246.1328"/>
    <n v="2"/>
    <n v="0.32"/>
    <x v="3619"/>
    <x v="30"/>
    <x v="0"/>
    <s v="2015"/>
  </r>
  <r>
    <s v="CA-2015-105690"/>
    <x v="82"/>
    <d v="2015-11-26T00:00:00"/>
    <s v="Second Class"/>
    <s v="CA-11965"/>
    <s v="Carol Adams"/>
    <x v="1"/>
    <s v="United States"/>
    <s v="Port Arthur"/>
    <s v="Texas"/>
    <n v="77642"/>
    <x v="2"/>
    <s v="OFF-LA-10000240"/>
    <x v="1"/>
    <x v="2"/>
    <x v="2"/>
    <n v="11.696"/>
    <n v="2"/>
    <n v="0.2"/>
    <x v="3620"/>
    <x v="30"/>
    <x v="0"/>
    <s v="2015"/>
  </r>
  <r>
    <s v="CA-2015-105690"/>
    <x v="82"/>
    <d v="2015-11-26T00:00:00"/>
    <s v="Second Class"/>
    <s v="CA-11965"/>
    <s v="Carol Adams"/>
    <x v="1"/>
    <s v="United States"/>
    <s v="Port Arthur"/>
    <s v="Texas"/>
    <n v="77642"/>
    <x v="2"/>
    <s v="TEC-CO-10001571"/>
    <x v="2"/>
    <x v="16"/>
    <x v="1563"/>
    <n v="439.99200000000002"/>
    <n v="1"/>
    <n v="0.2"/>
    <x v="3176"/>
    <x v="30"/>
    <x v="0"/>
    <s v="2015"/>
  </r>
  <r>
    <s v="CA-2017-127516"/>
    <x v="116"/>
    <d v="2018-01-03T00:00:00"/>
    <s v="Standard Class"/>
    <s v="EH-14005"/>
    <s v="Erica Hernandez"/>
    <x v="2"/>
    <s v="United States"/>
    <s v="Nashville"/>
    <s v="Tennessee"/>
    <n v="37211"/>
    <x v="0"/>
    <s v="OFF-ST-10000736"/>
    <x v="1"/>
    <x v="4"/>
    <x v="460"/>
    <n v="64.784000000000006"/>
    <n v="1"/>
    <n v="0.2"/>
    <x v="2515"/>
    <x v="22"/>
    <x v="4"/>
    <s v="2017"/>
  </r>
  <r>
    <s v="US-2015-117184"/>
    <x v="961"/>
    <d v="2015-05-21T00:00:00"/>
    <s v="Standard Class"/>
    <s v="ON-18715"/>
    <s v="Odella Nelson"/>
    <x v="1"/>
    <s v="United States"/>
    <s v="Houston"/>
    <s v="Texas"/>
    <n v="77095"/>
    <x v="2"/>
    <s v="OFF-BI-10002082"/>
    <x v="1"/>
    <x v="8"/>
    <x v="1182"/>
    <n v="33.28"/>
    <n v="5"/>
    <n v="0.8"/>
    <x v="3621"/>
    <x v="11"/>
    <x v="5"/>
    <s v="2015"/>
  </r>
  <r>
    <s v="US-2015-117184"/>
    <x v="961"/>
    <d v="2015-05-21T00:00:00"/>
    <s v="Standard Class"/>
    <s v="ON-18715"/>
    <s v="Odella Nelson"/>
    <x v="1"/>
    <s v="United States"/>
    <s v="Houston"/>
    <s v="Texas"/>
    <n v="77095"/>
    <x v="2"/>
    <s v="OFF-PA-10002250"/>
    <x v="1"/>
    <x v="10"/>
    <x v="706"/>
    <n v="14.087999999999999"/>
    <n v="3"/>
    <n v="0.2"/>
    <x v="3622"/>
    <x v="11"/>
    <x v="5"/>
    <s v="2015"/>
  </r>
  <r>
    <s v="CA-2017-102407"/>
    <x v="34"/>
    <d v="2017-12-13T00:00:00"/>
    <s v="Second Class"/>
    <s v="AT-10435"/>
    <s v="Alyssa Tate"/>
    <x v="2"/>
    <s v="United States"/>
    <s v="Los Angeles"/>
    <s v="California"/>
    <n v="90004"/>
    <x v="1"/>
    <s v="OFF-AR-10000122"/>
    <x v="1"/>
    <x v="6"/>
    <x v="311"/>
    <n v="11.16"/>
    <n v="2"/>
    <n v="0"/>
    <x v="3206"/>
    <x v="3"/>
    <x v="4"/>
    <s v="2017"/>
  </r>
  <r>
    <s v="CA-2017-102407"/>
    <x v="34"/>
    <d v="2017-12-13T00:00:00"/>
    <s v="Second Class"/>
    <s v="AT-10435"/>
    <s v="Alyssa Tate"/>
    <x v="2"/>
    <s v="United States"/>
    <s v="Los Angeles"/>
    <s v="California"/>
    <n v="90004"/>
    <x v="1"/>
    <s v="FUR-TA-10003748"/>
    <x v="0"/>
    <x v="3"/>
    <x v="210"/>
    <n v="896.32799999999997"/>
    <n v="9"/>
    <n v="0.2"/>
    <x v="3623"/>
    <x v="3"/>
    <x v="4"/>
    <s v="2017"/>
  </r>
  <r>
    <s v="CA-2017-102407"/>
    <x v="34"/>
    <d v="2017-12-13T00:00:00"/>
    <s v="Second Class"/>
    <s v="AT-10435"/>
    <s v="Alyssa Tate"/>
    <x v="2"/>
    <s v="United States"/>
    <s v="Los Angeles"/>
    <s v="California"/>
    <n v="90004"/>
    <x v="1"/>
    <s v="OFF-AP-10001394"/>
    <x v="1"/>
    <x v="9"/>
    <x v="1129"/>
    <n v="189"/>
    <n v="1"/>
    <n v="0"/>
    <x v="3624"/>
    <x v="3"/>
    <x v="4"/>
    <s v="2017"/>
  </r>
  <r>
    <s v="CA-2017-130967"/>
    <x v="434"/>
    <d v="2017-03-16T00:00:00"/>
    <s v="Standard Class"/>
    <s v="EB-13870"/>
    <s v="Emily Burns"/>
    <x v="0"/>
    <s v="United States"/>
    <s v="Philadelphia"/>
    <s v="Pennsylvania"/>
    <n v="19140"/>
    <x v="3"/>
    <s v="TEC-PH-10004896"/>
    <x v="2"/>
    <x v="7"/>
    <x v="174"/>
    <n v="53.981999999999999"/>
    <n v="3"/>
    <n v="0.4"/>
    <x v="3625"/>
    <x v="13"/>
    <x v="10"/>
    <s v="2017"/>
  </r>
  <r>
    <s v="CA-2017-101581"/>
    <x v="760"/>
    <d v="2017-10-27T00:00:00"/>
    <s v="Standard Class"/>
    <s v="DW-13195"/>
    <s v="David Wiener"/>
    <x v="1"/>
    <s v="United States"/>
    <s v="Redmond"/>
    <s v="Oregon"/>
    <n v="97756"/>
    <x v="1"/>
    <s v="FUR-TA-10002607"/>
    <x v="0"/>
    <x v="3"/>
    <x v="224"/>
    <n v="177.22499999999999"/>
    <n v="5"/>
    <n v="0.5"/>
    <x v="239"/>
    <x v="6"/>
    <x v="2"/>
    <s v="2017"/>
  </r>
  <r>
    <s v="CA-2017-169124"/>
    <x v="445"/>
    <d v="2017-07-10T00:00:00"/>
    <s v="Standard Class"/>
    <s v="MB-17305"/>
    <s v="Maria Bertelson"/>
    <x v="0"/>
    <s v="United States"/>
    <s v="Citrus Heights"/>
    <s v="California"/>
    <n v="95610"/>
    <x v="1"/>
    <s v="FUR-FU-10001215"/>
    <x v="0"/>
    <x v="5"/>
    <x v="1609"/>
    <n v="129.38999999999999"/>
    <n v="3"/>
    <n v="0"/>
    <x v="3626"/>
    <x v="21"/>
    <x v="7"/>
    <s v="2017"/>
  </r>
  <r>
    <s v="CA-2017-117261"/>
    <x v="507"/>
    <d v="2017-09-10T00:00:00"/>
    <s v="Standard Class"/>
    <s v="TH-21235"/>
    <s v="Tiffany House"/>
    <x v="1"/>
    <s v="United States"/>
    <s v="Los Angeles"/>
    <s v="California"/>
    <n v="90032"/>
    <x v="1"/>
    <s v="OFF-ST-10000419"/>
    <x v="1"/>
    <x v="4"/>
    <x v="1024"/>
    <n v="54.32"/>
    <n v="4"/>
    <n v="0"/>
    <x v="3627"/>
    <x v="18"/>
    <x v="8"/>
    <s v="2017"/>
  </r>
  <r>
    <s v="CA-2017-129021"/>
    <x v="962"/>
    <d v="2017-08-26T00:00:00"/>
    <s v="Second Class"/>
    <s v="PO-18850"/>
    <s v="Patrick O'Brill"/>
    <x v="0"/>
    <s v="United States"/>
    <s v="Tallahassee"/>
    <s v="Florida"/>
    <n v="32303"/>
    <x v="0"/>
    <s v="TEC-PH-10001459"/>
    <x v="2"/>
    <x v="7"/>
    <x v="1447"/>
    <n v="4367.8959999999997"/>
    <n v="13"/>
    <n v="0.2"/>
    <x v="3628"/>
    <x v="27"/>
    <x v="6"/>
    <s v="2017"/>
  </r>
  <r>
    <s v="CA-2017-129021"/>
    <x v="962"/>
    <d v="2017-08-26T00:00:00"/>
    <s v="Second Class"/>
    <s v="PO-18850"/>
    <s v="Patrick O'Brill"/>
    <x v="0"/>
    <s v="United States"/>
    <s v="Tallahassee"/>
    <s v="Florida"/>
    <n v="32303"/>
    <x v="0"/>
    <s v="OFF-PA-10000241"/>
    <x v="1"/>
    <x v="10"/>
    <x v="1160"/>
    <n v="49.567999999999998"/>
    <n v="2"/>
    <n v="0.2"/>
    <x v="2121"/>
    <x v="27"/>
    <x v="6"/>
    <s v="2017"/>
  </r>
  <r>
    <s v="CA-2017-129021"/>
    <x v="962"/>
    <d v="2017-08-26T00:00:00"/>
    <s v="Second Class"/>
    <s v="PO-18850"/>
    <s v="Patrick O'Brill"/>
    <x v="0"/>
    <s v="United States"/>
    <s v="Tallahassee"/>
    <s v="Florida"/>
    <n v="32303"/>
    <x v="0"/>
    <s v="OFF-AP-10003040"/>
    <x v="1"/>
    <x v="9"/>
    <x v="730"/>
    <n v="161.376"/>
    <n v="6"/>
    <n v="0.2"/>
    <x v="3629"/>
    <x v="27"/>
    <x v="6"/>
    <s v="2017"/>
  </r>
  <r>
    <s v="CA-2017-129021"/>
    <x v="962"/>
    <d v="2017-08-26T00:00:00"/>
    <s v="Second Class"/>
    <s v="PO-18850"/>
    <s v="Patrick O'Brill"/>
    <x v="0"/>
    <s v="United States"/>
    <s v="Tallahassee"/>
    <s v="Florida"/>
    <n v="32303"/>
    <x v="0"/>
    <s v="FUR-FU-10001852"/>
    <x v="0"/>
    <x v="5"/>
    <x v="845"/>
    <n v="2.7839999999999998"/>
    <n v="2"/>
    <n v="0.2"/>
    <x v="3630"/>
    <x v="27"/>
    <x v="6"/>
    <s v="2017"/>
  </r>
  <r>
    <s v="CA-2017-129021"/>
    <x v="962"/>
    <d v="2017-08-26T00:00:00"/>
    <s v="Second Class"/>
    <s v="PO-18850"/>
    <s v="Patrick O'Brill"/>
    <x v="0"/>
    <s v="United States"/>
    <s v="Tallahassee"/>
    <s v="Florida"/>
    <n v="32303"/>
    <x v="0"/>
    <s v="OFF-PA-10000141"/>
    <x v="1"/>
    <x v="10"/>
    <x v="829"/>
    <n v="8.7200000000000006"/>
    <n v="5"/>
    <n v="0.2"/>
    <x v="3631"/>
    <x v="27"/>
    <x v="6"/>
    <s v="2017"/>
  </r>
  <r>
    <s v="CA-2014-123253"/>
    <x v="963"/>
    <d v="2014-08-25T00:00:00"/>
    <s v="Second Class"/>
    <s v="DE-13255"/>
    <s v="Deanra Eno"/>
    <x v="2"/>
    <s v="United States"/>
    <s v="Lakewood"/>
    <s v="Ohio"/>
    <n v="44107"/>
    <x v="3"/>
    <s v="OFF-AR-10002804"/>
    <x v="1"/>
    <x v="6"/>
    <x v="282"/>
    <n v="3.9119999999999999"/>
    <n v="1"/>
    <n v="0.2"/>
    <x v="3245"/>
    <x v="6"/>
    <x v="6"/>
    <s v="2014"/>
  </r>
  <r>
    <s v="CA-2016-121601"/>
    <x v="964"/>
    <d v="2016-10-04T00:00:00"/>
    <s v="Same Day"/>
    <s v="MO-17500"/>
    <s v="Mary O'Rourke"/>
    <x v="0"/>
    <s v="United States"/>
    <s v="The Colony"/>
    <s v="Texas"/>
    <n v="75056"/>
    <x v="2"/>
    <s v="OFF-EN-10003862"/>
    <x v="1"/>
    <x v="12"/>
    <x v="760"/>
    <n v="59.752000000000002"/>
    <n v="7"/>
    <n v="0.2"/>
    <x v="3632"/>
    <x v="18"/>
    <x v="2"/>
    <s v="2016"/>
  </r>
  <r>
    <s v="CA-2014-162278"/>
    <x v="965"/>
    <d v="2014-10-30T00:00:00"/>
    <s v="Second Class"/>
    <s v="AH-10585"/>
    <s v="Angele Hood"/>
    <x v="0"/>
    <s v="United States"/>
    <s v="Seattle"/>
    <s v="Washington"/>
    <n v="98105"/>
    <x v="1"/>
    <s v="FUR-FU-10000448"/>
    <x v="0"/>
    <x v="5"/>
    <x v="469"/>
    <n v="63.92"/>
    <n v="4"/>
    <n v="0"/>
    <x v="3633"/>
    <x v="20"/>
    <x v="2"/>
    <s v="2014"/>
  </r>
  <r>
    <s v="CA-2014-162278"/>
    <x v="965"/>
    <d v="2014-10-30T00:00:00"/>
    <s v="Second Class"/>
    <s v="AH-10585"/>
    <s v="Angele Hood"/>
    <x v="0"/>
    <s v="United States"/>
    <s v="Seattle"/>
    <s v="Washington"/>
    <n v="98105"/>
    <x v="1"/>
    <s v="TEC-PH-10000526"/>
    <x v="2"/>
    <x v="7"/>
    <x v="1472"/>
    <n v="383.96"/>
    <n v="5"/>
    <n v="0.2"/>
    <x v="3634"/>
    <x v="20"/>
    <x v="2"/>
    <s v="2014"/>
  </r>
  <r>
    <s v="CA-2016-161095"/>
    <x v="931"/>
    <d v="2016-06-28T00:00:00"/>
    <s v="Same Day"/>
    <s v="CS-12250"/>
    <s v="Chris Selesnick"/>
    <x v="1"/>
    <s v="United States"/>
    <s v="Los Angeles"/>
    <s v="California"/>
    <n v="90032"/>
    <x v="1"/>
    <s v="OFF-BI-10002764"/>
    <x v="1"/>
    <x v="8"/>
    <x v="507"/>
    <n v="7.7519999999999998"/>
    <n v="3"/>
    <n v="0.2"/>
    <x v="3635"/>
    <x v="22"/>
    <x v="1"/>
    <s v="2016"/>
  </r>
  <r>
    <s v="CA-2016-161095"/>
    <x v="931"/>
    <d v="2016-06-28T00:00:00"/>
    <s v="Same Day"/>
    <s v="CS-12250"/>
    <s v="Chris Selesnick"/>
    <x v="1"/>
    <s v="United States"/>
    <s v="Los Angeles"/>
    <s v="California"/>
    <n v="90032"/>
    <x v="1"/>
    <s v="OFF-BI-10001524"/>
    <x v="1"/>
    <x v="8"/>
    <x v="301"/>
    <n v="33.567999999999998"/>
    <n v="2"/>
    <n v="0.2"/>
    <x v="3636"/>
    <x v="22"/>
    <x v="1"/>
    <s v="2016"/>
  </r>
  <r>
    <s v="CA-2014-125829"/>
    <x v="130"/>
    <d v="2014-11-11T00:00:00"/>
    <s v="Standard Class"/>
    <s v="WB-21850"/>
    <s v="William Brown"/>
    <x v="0"/>
    <s v="United States"/>
    <s v="Los Angeles"/>
    <s v="California"/>
    <n v="90045"/>
    <x v="1"/>
    <s v="TEC-PH-10001079"/>
    <x v="2"/>
    <x v="7"/>
    <x v="1255"/>
    <n v="666.34400000000005"/>
    <n v="7"/>
    <n v="0.2"/>
    <x v="3637"/>
    <x v="18"/>
    <x v="0"/>
    <s v="2014"/>
  </r>
  <r>
    <s v="CA-2014-125829"/>
    <x v="130"/>
    <d v="2014-11-11T00:00:00"/>
    <s v="Standard Class"/>
    <s v="WB-21850"/>
    <s v="William Brown"/>
    <x v="0"/>
    <s v="United States"/>
    <s v="Los Angeles"/>
    <s v="California"/>
    <n v="90045"/>
    <x v="1"/>
    <s v="FUR-TA-10002041"/>
    <x v="0"/>
    <x v="3"/>
    <x v="363"/>
    <n v="573.72799999999995"/>
    <n v="4"/>
    <n v="0.2"/>
    <x v="3638"/>
    <x v="18"/>
    <x v="0"/>
    <s v="2014"/>
  </r>
  <r>
    <s v="CA-2014-125829"/>
    <x v="130"/>
    <d v="2014-11-11T00:00:00"/>
    <s v="Standard Class"/>
    <s v="WB-21850"/>
    <s v="William Brown"/>
    <x v="0"/>
    <s v="United States"/>
    <s v="Los Angeles"/>
    <s v="California"/>
    <n v="90045"/>
    <x v="1"/>
    <s v="OFF-BI-10001036"/>
    <x v="1"/>
    <x v="8"/>
    <x v="624"/>
    <n v="21.936"/>
    <n v="3"/>
    <n v="0.2"/>
    <x v="3639"/>
    <x v="18"/>
    <x v="0"/>
    <s v="2014"/>
  </r>
  <r>
    <s v="CA-2014-125829"/>
    <x v="130"/>
    <d v="2014-11-11T00:00:00"/>
    <s v="Standard Class"/>
    <s v="WB-21850"/>
    <s v="William Brown"/>
    <x v="0"/>
    <s v="United States"/>
    <s v="Los Angeles"/>
    <s v="California"/>
    <n v="90045"/>
    <x v="1"/>
    <s v="OFF-PA-10000223"/>
    <x v="1"/>
    <x v="10"/>
    <x v="1383"/>
    <n v="19.440000000000001"/>
    <n v="3"/>
    <n v="0"/>
    <x v="551"/>
    <x v="18"/>
    <x v="0"/>
    <s v="2014"/>
  </r>
  <r>
    <s v="CA-2014-125829"/>
    <x v="130"/>
    <d v="2014-11-11T00:00:00"/>
    <s v="Standard Class"/>
    <s v="WB-21850"/>
    <s v="William Brown"/>
    <x v="0"/>
    <s v="United States"/>
    <s v="Los Angeles"/>
    <s v="California"/>
    <n v="90045"/>
    <x v="1"/>
    <s v="TEC-MA-10003246"/>
    <x v="2"/>
    <x v="15"/>
    <x v="1637"/>
    <n v="447.96800000000002"/>
    <n v="4"/>
    <n v="0.2"/>
    <x v="3640"/>
    <x v="18"/>
    <x v="0"/>
    <s v="2014"/>
  </r>
  <r>
    <s v="CA-2014-123127"/>
    <x v="78"/>
    <d v="2014-09-12T00:00:00"/>
    <s v="Standard Class"/>
    <s v="SP-20620"/>
    <s v="Stefania Perrino"/>
    <x v="1"/>
    <s v="United States"/>
    <s v="Long Beach"/>
    <s v="New York"/>
    <n v="11561"/>
    <x v="3"/>
    <s v="OFF-AP-10001962"/>
    <x v="1"/>
    <x v="9"/>
    <x v="1603"/>
    <n v="16.78"/>
    <n v="2"/>
    <n v="0"/>
    <x v="3641"/>
    <x v="0"/>
    <x v="8"/>
    <s v="2014"/>
  </r>
  <r>
    <s v="CA-2015-115945"/>
    <x v="608"/>
    <d v="2015-07-01T00:00:00"/>
    <s v="Standard Class"/>
    <s v="AB-10165"/>
    <s v="Alan Barnes"/>
    <x v="0"/>
    <s v="United States"/>
    <s v="Los Angeles"/>
    <s v="California"/>
    <n v="90045"/>
    <x v="1"/>
    <s v="OFF-AR-10004062"/>
    <x v="1"/>
    <x v="6"/>
    <x v="772"/>
    <n v="20.96"/>
    <n v="2"/>
    <n v="0"/>
    <x v="3642"/>
    <x v="10"/>
    <x v="1"/>
    <s v="2015"/>
  </r>
  <r>
    <s v="CA-2015-115945"/>
    <x v="608"/>
    <d v="2015-07-01T00:00:00"/>
    <s v="Standard Class"/>
    <s v="AB-10165"/>
    <s v="Alan Barnes"/>
    <x v="0"/>
    <s v="United States"/>
    <s v="Los Angeles"/>
    <s v="California"/>
    <n v="90045"/>
    <x v="1"/>
    <s v="OFF-BI-10004330"/>
    <x v="1"/>
    <x v="8"/>
    <x v="803"/>
    <n v="88.751999999999995"/>
    <n v="3"/>
    <n v="0.2"/>
    <x v="1511"/>
    <x v="10"/>
    <x v="1"/>
    <s v="2015"/>
  </r>
  <r>
    <s v="CA-2015-115945"/>
    <x v="608"/>
    <d v="2015-07-01T00:00:00"/>
    <s v="Standard Class"/>
    <s v="AB-10165"/>
    <s v="Alan Barnes"/>
    <x v="0"/>
    <s v="United States"/>
    <s v="Los Angeles"/>
    <s v="California"/>
    <n v="90045"/>
    <x v="1"/>
    <s v="OFF-ST-10001963"/>
    <x v="1"/>
    <x v="4"/>
    <x v="537"/>
    <n v="304.23"/>
    <n v="3"/>
    <n v="0"/>
    <x v="3643"/>
    <x v="10"/>
    <x v="1"/>
    <s v="2015"/>
  </r>
  <r>
    <s v="CA-2015-136735"/>
    <x v="353"/>
    <d v="2015-08-02T00:00:00"/>
    <s v="Standard Class"/>
    <s v="HA-14920"/>
    <s v="Helen Andreada"/>
    <x v="0"/>
    <s v="United States"/>
    <s v="San Francisco"/>
    <s v="California"/>
    <n v="94110"/>
    <x v="1"/>
    <s v="OFF-EN-10002230"/>
    <x v="1"/>
    <x v="12"/>
    <x v="555"/>
    <n v="167.86"/>
    <n v="2"/>
    <n v="0"/>
    <x v="3644"/>
    <x v="20"/>
    <x v="7"/>
    <s v="2015"/>
  </r>
  <r>
    <s v="US-2017-136189"/>
    <x v="226"/>
    <d v="2017-12-11T00:00:00"/>
    <s v="Standard Class"/>
    <s v="DC-13285"/>
    <s v="Debra Catini"/>
    <x v="0"/>
    <s v="United States"/>
    <s v="Richmond"/>
    <s v="Virginia"/>
    <n v="23223"/>
    <x v="0"/>
    <s v="FUR-FU-10000175"/>
    <x v="0"/>
    <x v="5"/>
    <x v="1638"/>
    <n v="82.38"/>
    <n v="6"/>
    <n v="0"/>
    <x v="3645"/>
    <x v="29"/>
    <x v="4"/>
    <s v="2017"/>
  </r>
  <r>
    <s v="CA-2014-152345"/>
    <x v="282"/>
    <d v="2015-01-03T00:00:00"/>
    <s v="Second Class"/>
    <s v="ST-20530"/>
    <s v="Shui Tom"/>
    <x v="0"/>
    <s v="United States"/>
    <s v="Albuquerque"/>
    <s v="New Mexico"/>
    <n v="87105"/>
    <x v="1"/>
    <s v="TEC-PH-10004897"/>
    <x v="2"/>
    <x v="7"/>
    <x v="1124"/>
    <n v="23.975999999999999"/>
    <n v="3"/>
    <n v="0.2"/>
    <x v="3646"/>
    <x v="25"/>
    <x v="4"/>
    <s v="2014"/>
  </r>
  <r>
    <s v="CA-2014-152345"/>
    <x v="282"/>
    <d v="2015-01-03T00:00:00"/>
    <s v="Second Class"/>
    <s v="ST-20530"/>
    <s v="Shui Tom"/>
    <x v="0"/>
    <s v="United States"/>
    <s v="Albuquerque"/>
    <s v="New Mexico"/>
    <n v="87105"/>
    <x v="1"/>
    <s v="OFF-ST-10003123"/>
    <x v="1"/>
    <x v="4"/>
    <x v="1277"/>
    <n v="33.29"/>
    <n v="1"/>
    <n v="0"/>
    <x v="3647"/>
    <x v="25"/>
    <x v="4"/>
    <s v="2014"/>
  </r>
  <r>
    <s v="US-2015-147662"/>
    <x v="966"/>
    <d v="2015-02-19T00:00:00"/>
    <s v="Standard Class"/>
    <s v="KB-16315"/>
    <s v="Karl Braun"/>
    <x v="0"/>
    <s v="United States"/>
    <s v="Akron"/>
    <s v="Ohio"/>
    <n v="44312"/>
    <x v="3"/>
    <s v="OFF-BI-10001658"/>
    <x v="1"/>
    <x v="8"/>
    <x v="444"/>
    <n v="14.952"/>
    <n v="2"/>
    <n v="0.7"/>
    <x v="489"/>
    <x v="19"/>
    <x v="11"/>
    <s v="2015"/>
  </r>
  <r>
    <s v="US-2015-147662"/>
    <x v="966"/>
    <d v="2015-02-19T00:00:00"/>
    <s v="Standard Class"/>
    <s v="KB-16315"/>
    <s v="Karl Braun"/>
    <x v="0"/>
    <s v="United States"/>
    <s v="Akron"/>
    <s v="Ohio"/>
    <n v="44312"/>
    <x v="3"/>
    <s v="TEC-PH-10002834"/>
    <x v="2"/>
    <x v="7"/>
    <x v="1387"/>
    <n v="323.98200000000003"/>
    <n v="3"/>
    <n v="0.4"/>
    <x v="3648"/>
    <x v="19"/>
    <x v="11"/>
    <s v="2015"/>
  </r>
  <r>
    <s v="US-2015-147662"/>
    <x v="966"/>
    <d v="2015-02-19T00:00:00"/>
    <s v="Standard Class"/>
    <s v="KB-16315"/>
    <s v="Karl Braun"/>
    <x v="0"/>
    <s v="United States"/>
    <s v="Akron"/>
    <s v="Ohio"/>
    <n v="44312"/>
    <x v="3"/>
    <s v="OFF-BI-10002160"/>
    <x v="1"/>
    <x v="8"/>
    <x v="315"/>
    <n v="2.286"/>
    <n v="2"/>
    <n v="0.7"/>
    <x v="3649"/>
    <x v="19"/>
    <x v="11"/>
    <s v="2015"/>
  </r>
  <r>
    <s v="US-2015-147662"/>
    <x v="966"/>
    <d v="2015-02-19T00:00:00"/>
    <s v="Standard Class"/>
    <s v="KB-16315"/>
    <s v="Karl Braun"/>
    <x v="0"/>
    <s v="United States"/>
    <s v="Akron"/>
    <s v="Ohio"/>
    <n v="44312"/>
    <x v="3"/>
    <s v="OFF-AR-10004999"/>
    <x v="1"/>
    <x v="6"/>
    <x v="873"/>
    <n v="14.352"/>
    <n v="3"/>
    <n v="0.2"/>
    <x v="3650"/>
    <x v="19"/>
    <x v="11"/>
    <s v="2015"/>
  </r>
  <r>
    <s v="US-2015-147662"/>
    <x v="966"/>
    <d v="2015-02-19T00:00:00"/>
    <s v="Standard Class"/>
    <s v="KB-16315"/>
    <s v="Karl Braun"/>
    <x v="0"/>
    <s v="United States"/>
    <s v="Akron"/>
    <s v="Ohio"/>
    <n v="44312"/>
    <x v="3"/>
    <s v="TEC-AC-10003280"/>
    <x v="2"/>
    <x v="11"/>
    <x v="1037"/>
    <n v="71.975999999999999"/>
    <n v="3"/>
    <n v="0.2"/>
    <x v="3651"/>
    <x v="19"/>
    <x v="11"/>
    <s v="2015"/>
  </r>
  <r>
    <s v="CA-2016-153346"/>
    <x v="967"/>
    <d v="2016-01-27T00:00:00"/>
    <s v="First Class"/>
    <s v="TB-21355"/>
    <s v="Todd Boyes"/>
    <x v="1"/>
    <s v="United States"/>
    <s v="Plainfield"/>
    <s v="New Jersey"/>
    <n v="7060"/>
    <x v="3"/>
    <s v="OFF-AR-10000315"/>
    <x v="1"/>
    <x v="6"/>
    <x v="1306"/>
    <n v="9.2100000000000009"/>
    <n v="3"/>
    <n v="0"/>
    <x v="3652"/>
    <x v="10"/>
    <x v="9"/>
    <s v="2016"/>
  </r>
  <r>
    <s v="CA-2016-153346"/>
    <x v="967"/>
    <d v="2016-01-27T00:00:00"/>
    <s v="First Class"/>
    <s v="TB-21355"/>
    <s v="Todd Boyes"/>
    <x v="1"/>
    <s v="United States"/>
    <s v="Plainfield"/>
    <s v="New Jersey"/>
    <n v="7060"/>
    <x v="3"/>
    <s v="OFF-PA-10000007"/>
    <x v="1"/>
    <x v="10"/>
    <x v="1540"/>
    <n v="18"/>
    <n v="5"/>
    <n v="0"/>
    <x v="3653"/>
    <x v="10"/>
    <x v="9"/>
    <s v="2016"/>
  </r>
  <r>
    <s v="CA-2017-118360"/>
    <x v="719"/>
    <d v="2017-04-07T00:00:00"/>
    <s v="Standard Class"/>
    <s v="JC-15775"/>
    <s v="John Castell"/>
    <x v="0"/>
    <s v="United States"/>
    <s v="New York City"/>
    <s v="New York"/>
    <n v="10011"/>
    <x v="3"/>
    <s v="OFF-PA-10000791"/>
    <x v="1"/>
    <x v="10"/>
    <x v="1433"/>
    <n v="42.93"/>
    <n v="9"/>
    <n v="0"/>
    <x v="3654"/>
    <x v="26"/>
    <x v="3"/>
    <s v="2017"/>
  </r>
  <r>
    <s v="CA-2017-149853"/>
    <x v="621"/>
    <d v="2017-10-09T00:00:00"/>
    <s v="Standard Class"/>
    <s v="PO-18850"/>
    <s v="Patrick O'Brill"/>
    <x v="0"/>
    <s v="United States"/>
    <s v="Hialeah"/>
    <s v="Florida"/>
    <n v="33012"/>
    <x v="0"/>
    <s v="OFF-PA-10000556"/>
    <x v="1"/>
    <x v="10"/>
    <x v="1639"/>
    <n v="15.552"/>
    <n v="3"/>
    <n v="0.2"/>
    <x v="12"/>
    <x v="21"/>
    <x v="2"/>
    <s v="2017"/>
  </r>
  <r>
    <s v="CA-2017-149853"/>
    <x v="621"/>
    <d v="2017-10-09T00:00:00"/>
    <s v="Standard Class"/>
    <s v="PO-18850"/>
    <s v="Patrick O'Brill"/>
    <x v="0"/>
    <s v="United States"/>
    <s v="Hialeah"/>
    <s v="Florida"/>
    <n v="33012"/>
    <x v="0"/>
    <s v="OFF-AP-10000804"/>
    <x v="1"/>
    <x v="9"/>
    <x v="566"/>
    <n v="17.920000000000002"/>
    <n v="5"/>
    <n v="0.2"/>
    <x v="3655"/>
    <x v="21"/>
    <x v="2"/>
    <s v="2017"/>
  </r>
  <r>
    <s v="CA-2017-107909"/>
    <x v="853"/>
    <d v="2017-09-06T00:00:00"/>
    <s v="Standard Class"/>
    <s v="SS-20875"/>
    <s v="Sung Shariari"/>
    <x v="0"/>
    <s v="United States"/>
    <s v="Redmond"/>
    <s v="Washington"/>
    <n v="98052"/>
    <x v="1"/>
    <s v="TEC-AC-10001998"/>
    <x v="2"/>
    <x v="11"/>
    <x v="84"/>
    <n v="19.989999999999998"/>
    <n v="1"/>
    <n v="0"/>
    <x v="86"/>
    <x v="26"/>
    <x v="8"/>
    <s v="2017"/>
  </r>
  <r>
    <s v="CA-2017-107909"/>
    <x v="853"/>
    <d v="2017-09-06T00:00:00"/>
    <s v="Standard Class"/>
    <s v="SS-20875"/>
    <s v="Sung Shariari"/>
    <x v="0"/>
    <s v="United States"/>
    <s v="Redmond"/>
    <s v="Washington"/>
    <n v="98052"/>
    <x v="1"/>
    <s v="OFF-BI-10003476"/>
    <x v="1"/>
    <x v="8"/>
    <x v="1535"/>
    <n v="22.92"/>
    <n v="5"/>
    <n v="0.2"/>
    <x v="3656"/>
    <x v="26"/>
    <x v="8"/>
    <s v="2017"/>
  </r>
  <r>
    <s v="CA-2015-112375"/>
    <x v="379"/>
    <d v="2015-12-27T00:00:00"/>
    <s v="Standard Class"/>
    <s v="RD-19720"/>
    <s v="Roger Demir"/>
    <x v="0"/>
    <s v="United States"/>
    <s v="Daytona Beach"/>
    <s v="Florida"/>
    <n v="32114"/>
    <x v="0"/>
    <s v="TEC-AC-10003237"/>
    <x v="2"/>
    <x v="11"/>
    <x v="1640"/>
    <n v="50.88"/>
    <n v="6"/>
    <n v="0.2"/>
    <x v="3657"/>
    <x v="30"/>
    <x v="4"/>
    <s v="2015"/>
  </r>
  <r>
    <s v="CA-2015-112375"/>
    <x v="379"/>
    <d v="2015-12-27T00:00:00"/>
    <s v="Standard Class"/>
    <s v="RD-19720"/>
    <s v="Roger Demir"/>
    <x v="0"/>
    <s v="United States"/>
    <s v="Daytona Beach"/>
    <s v="Florida"/>
    <n v="32114"/>
    <x v="0"/>
    <s v="OFF-EN-10003798"/>
    <x v="1"/>
    <x v="12"/>
    <x v="825"/>
    <n v="27.312000000000001"/>
    <n v="2"/>
    <n v="0.2"/>
    <x v="3658"/>
    <x v="30"/>
    <x v="4"/>
    <s v="2015"/>
  </r>
  <r>
    <s v="CA-2015-154795"/>
    <x v="139"/>
    <d v="2015-12-24T00:00:00"/>
    <s v="Standard Class"/>
    <s v="GZ-14470"/>
    <s v="Gary Zandusky"/>
    <x v="0"/>
    <s v="United States"/>
    <s v="Bullhead City"/>
    <s v="Arizona"/>
    <n v="86442"/>
    <x v="1"/>
    <s v="OFF-EN-10003068"/>
    <x v="1"/>
    <x v="12"/>
    <x v="1641"/>
    <n v="7.92"/>
    <n v="1"/>
    <n v="0.2"/>
    <x v="2709"/>
    <x v="14"/>
    <x v="4"/>
    <s v="2015"/>
  </r>
  <r>
    <s v="CA-2015-154795"/>
    <x v="139"/>
    <d v="2015-12-24T00:00:00"/>
    <s v="Standard Class"/>
    <s v="GZ-14470"/>
    <s v="Gary Zandusky"/>
    <x v="0"/>
    <s v="United States"/>
    <s v="Bullhead City"/>
    <s v="Arizona"/>
    <n v="86442"/>
    <x v="1"/>
    <s v="FUR-FU-10002088"/>
    <x v="0"/>
    <x v="5"/>
    <x v="1093"/>
    <n v="14.368"/>
    <n v="2"/>
    <n v="0.2"/>
    <x v="2567"/>
    <x v="14"/>
    <x v="4"/>
    <s v="2015"/>
  </r>
  <r>
    <s v="CA-2015-125234"/>
    <x v="154"/>
    <d v="2015-12-01T00:00:00"/>
    <s v="Standard Class"/>
    <s v="SN-20710"/>
    <s v="Steve Nguyen"/>
    <x v="2"/>
    <s v="United States"/>
    <s v="Los Angeles"/>
    <s v="California"/>
    <n v="90049"/>
    <x v="1"/>
    <s v="TEC-AC-10000158"/>
    <x v="2"/>
    <x v="11"/>
    <x v="357"/>
    <n v="107.97"/>
    <n v="3"/>
    <n v="0"/>
    <x v="3659"/>
    <x v="8"/>
    <x v="0"/>
    <s v="2015"/>
  </r>
  <r>
    <s v="CA-2015-125234"/>
    <x v="154"/>
    <d v="2015-12-01T00:00:00"/>
    <s v="Standard Class"/>
    <s v="SN-20710"/>
    <s v="Steve Nguyen"/>
    <x v="2"/>
    <s v="United States"/>
    <s v="Los Angeles"/>
    <s v="California"/>
    <n v="90049"/>
    <x v="1"/>
    <s v="OFF-PA-10000482"/>
    <x v="1"/>
    <x v="10"/>
    <x v="67"/>
    <n v="113.82"/>
    <n v="3"/>
    <n v="0"/>
    <x v="3660"/>
    <x v="8"/>
    <x v="0"/>
    <s v="2015"/>
  </r>
  <r>
    <s v="CA-2017-133501"/>
    <x v="151"/>
    <d v="2017-09-01T00:00:00"/>
    <s v="Standard Class"/>
    <s v="DK-12895"/>
    <s v="Dana Kaydos"/>
    <x v="0"/>
    <s v="United States"/>
    <s v="Franklin"/>
    <s v="Tennessee"/>
    <n v="37064"/>
    <x v="0"/>
    <s v="OFF-PA-10004888"/>
    <x v="1"/>
    <x v="10"/>
    <x v="968"/>
    <n v="5.1840000000000002"/>
    <n v="1"/>
    <n v="0.2"/>
    <x v="1653"/>
    <x v="8"/>
    <x v="6"/>
    <s v="2017"/>
  </r>
  <r>
    <s v="US-2014-129609"/>
    <x v="579"/>
    <d v="2014-03-22T00:00:00"/>
    <s v="Same Day"/>
    <s v="VM-21835"/>
    <s v="Vivian Mathis"/>
    <x v="0"/>
    <s v="United States"/>
    <s v="Portage"/>
    <s v="Indiana"/>
    <n v="46368"/>
    <x v="2"/>
    <s v="OFF-AR-10003478"/>
    <x v="1"/>
    <x v="6"/>
    <x v="359"/>
    <n v="16.28"/>
    <n v="2"/>
    <n v="0"/>
    <x v="1410"/>
    <x v="6"/>
    <x v="10"/>
    <s v="2014"/>
  </r>
  <r>
    <s v="CA-2017-130309"/>
    <x v="94"/>
    <d v="2017-12-21T00:00:00"/>
    <s v="Standard Class"/>
    <s v="GB-14575"/>
    <s v="Giulietta Baptist"/>
    <x v="0"/>
    <s v="United States"/>
    <s v="Arlington"/>
    <s v="Virginia"/>
    <n v="22204"/>
    <x v="0"/>
    <s v="OFF-ST-10003208"/>
    <x v="1"/>
    <x v="4"/>
    <x v="246"/>
    <n v="544.38"/>
    <n v="3"/>
    <n v="0"/>
    <x v="2781"/>
    <x v="11"/>
    <x v="4"/>
    <s v="2017"/>
  </r>
  <r>
    <s v="CA-2017-105410"/>
    <x v="498"/>
    <d v="2017-03-22T00:00:00"/>
    <s v="First Class"/>
    <s v="ND-18370"/>
    <s v="Natalie DeCherney"/>
    <x v="0"/>
    <s v="United States"/>
    <s v="San Francisco"/>
    <s v="California"/>
    <n v="94110"/>
    <x v="1"/>
    <s v="OFF-BI-10004970"/>
    <x v="1"/>
    <x v="8"/>
    <x v="917"/>
    <n v="19.824000000000002"/>
    <n v="6"/>
    <n v="0.2"/>
    <x v="3661"/>
    <x v="12"/>
    <x v="10"/>
    <s v="2017"/>
  </r>
  <r>
    <s v="CA-2017-105410"/>
    <x v="498"/>
    <d v="2017-03-22T00:00:00"/>
    <s v="First Class"/>
    <s v="ND-18370"/>
    <s v="Natalie DeCherney"/>
    <x v="0"/>
    <s v="United States"/>
    <s v="San Francisco"/>
    <s v="California"/>
    <n v="94110"/>
    <x v="1"/>
    <s v="TEC-PH-10000038"/>
    <x v="2"/>
    <x v="7"/>
    <x v="1065"/>
    <n v="657.50400000000002"/>
    <n v="6"/>
    <n v="0.2"/>
    <x v="3662"/>
    <x v="12"/>
    <x v="10"/>
    <s v="2017"/>
  </r>
  <r>
    <s v="CA-2017-105410"/>
    <x v="498"/>
    <d v="2017-03-22T00:00:00"/>
    <s v="First Class"/>
    <s v="ND-18370"/>
    <s v="Natalie DeCherney"/>
    <x v="0"/>
    <s v="United States"/>
    <s v="San Francisco"/>
    <s v="California"/>
    <n v="94110"/>
    <x v="1"/>
    <s v="TEC-AC-10001552"/>
    <x v="2"/>
    <x v="11"/>
    <x v="100"/>
    <n v="99.54"/>
    <n v="2"/>
    <n v="0"/>
    <x v="3663"/>
    <x v="12"/>
    <x v="10"/>
    <s v="2017"/>
  </r>
  <r>
    <s v="CA-2017-105410"/>
    <x v="498"/>
    <d v="2017-03-22T00:00:00"/>
    <s v="First Class"/>
    <s v="ND-18370"/>
    <s v="Natalie DeCherney"/>
    <x v="0"/>
    <s v="United States"/>
    <s v="San Francisco"/>
    <s v="California"/>
    <n v="94110"/>
    <x v="1"/>
    <s v="TEC-AC-10002926"/>
    <x v="2"/>
    <x v="11"/>
    <x v="1123"/>
    <n v="199.96"/>
    <n v="4"/>
    <n v="0"/>
    <x v="3664"/>
    <x v="12"/>
    <x v="10"/>
    <s v="2017"/>
  </r>
  <r>
    <s v="CA-2016-120355"/>
    <x v="31"/>
    <d v="2016-09-25T00:00:00"/>
    <s v="Standard Class"/>
    <s v="MM-17260"/>
    <s v="Magdelene Morse"/>
    <x v="0"/>
    <s v="United States"/>
    <s v="New Rochelle"/>
    <s v="New York"/>
    <n v="10801"/>
    <x v="3"/>
    <s v="FUR-CH-10001394"/>
    <x v="0"/>
    <x v="1"/>
    <x v="654"/>
    <n v="631.78200000000004"/>
    <n v="2"/>
    <n v="0.1"/>
    <x v="3665"/>
    <x v="15"/>
    <x v="8"/>
    <s v="2016"/>
  </r>
  <r>
    <s v="CA-2016-120355"/>
    <x v="31"/>
    <d v="2016-09-25T00:00:00"/>
    <s v="Standard Class"/>
    <s v="MM-17260"/>
    <s v="Magdelene Morse"/>
    <x v="0"/>
    <s v="United States"/>
    <s v="New Rochelle"/>
    <s v="New York"/>
    <n v="10801"/>
    <x v="3"/>
    <s v="FUR-FU-10004053"/>
    <x v="0"/>
    <x v="5"/>
    <x v="1642"/>
    <n v="60.72"/>
    <n v="3"/>
    <n v="0"/>
    <x v="3666"/>
    <x v="15"/>
    <x v="8"/>
    <s v="2016"/>
  </r>
  <r>
    <s v="CA-2017-169894"/>
    <x v="221"/>
    <d v="2017-11-29T00:00:00"/>
    <s v="Second Class"/>
    <s v="MV-17485"/>
    <s v="Mark Van Huff"/>
    <x v="0"/>
    <s v="United States"/>
    <s v="Mesa"/>
    <s v="Arizona"/>
    <n v="85204"/>
    <x v="1"/>
    <s v="OFF-BI-10004230"/>
    <x v="1"/>
    <x v="8"/>
    <x v="655"/>
    <n v="20.724"/>
    <n v="2"/>
    <n v="0.7"/>
    <x v="3667"/>
    <x v="16"/>
    <x v="0"/>
    <s v="2017"/>
  </r>
  <r>
    <s v="CA-2017-169894"/>
    <x v="221"/>
    <d v="2017-11-29T00:00:00"/>
    <s v="Second Class"/>
    <s v="MV-17485"/>
    <s v="Mark Van Huff"/>
    <x v="0"/>
    <s v="United States"/>
    <s v="Mesa"/>
    <s v="Arizona"/>
    <n v="85204"/>
    <x v="1"/>
    <s v="OFF-ST-10000060"/>
    <x v="1"/>
    <x v="4"/>
    <x v="392"/>
    <n v="415.87200000000001"/>
    <n v="8"/>
    <n v="0.2"/>
    <x v="3668"/>
    <x v="16"/>
    <x v="0"/>
    <s v="2017"/>
  </r>
  <r>
    <s v="US-2017-100482"/>
    <x v="645"/>
    <d v="2017-04-15T00:00:00"/>
    <s v="Standard Class"/>
    <s v="JL-15130"/>
    <s v="Jack Lebron"/>
    <x v="0"/>
    <s v="United States"/>
    <s v="Lancaster"/>
    <s v="Ohio"/>
    <n v="43130"/>
    <x v="3"/>
    <s v="OFF-ST-10001325"/>
    <x v="1"/>
    <x v="4"/>
    <x v="471"/>
    <n v="16.768000000000001"/>
    <n v="2"/>
    <n v="0.2"/>
    <x v="522"/>
    <x v="2"/>
    <x v="3"/>
    <s v="2017"/>
  </r>
  <r>
    <s v="US-2017-100482"/>
    <x v="645"/>
    <d v="2017-04-15T00:00:00"/>
    <s v="Standard Class"/>
    <s v="JL-15130"/>
    <s v="Jack Lebron"/>
    <x v="0"/>
    <s v="United States"/>
    <s v="Lancaster"/>
    <s v="Ohio"/>
    <n v="43130"/>
    <x v="3"/>
    <s v="TEC-AC-10003441"/>
    <x v="2"/>
    <x v="11"/>
    <x v="658"/>
    <n v="27.12"/>
    <n v="2"/>
    <n v="0.2"/>
    <x v="3669"/>
    <x v="2"/>
    <x v="3"/>
    <s v="2017"/>
  </r>
  <r>
    <s v="CA-2017-107748"/>
    <x v="389"/>
    <d v="2017-12-12T00:00:00"/>
    <s v="Second Class"/>
    <s v="AG-10330"/>
    <s v="Alex Grayson"/>
    <x v="0"/>
    <s v="United States"/>
    <s v="Stockton"/>
    <s v="California"/>
    <n v="95207"/>
    <x v="1"/>
    <s v="TEC-PH-10003215"/>
    <x v="2"/>
    <x v="7"/>
    <x v="1611"/>
    <n v="95.84"/>
    <n v="4"/>
    <n v="0.2"/>
    <x v="3431"/>
    <x v="13"/>
    <x v="4"/>
    <s v="2017"/>
  </r>
  <r>
    <s v="CA-2017-107748"/>
    <x v="389"/>
    <d v="2017-12-12T00:00:00"/>
    <s v="Second Class"/>
    <s v="AG-10330"/>
    <s v="Alex Grayson"/>
    <x v="0"/>
    <s v="United States"/>
    <s v="Stockton"/>
    <s v="California"/>
    <n v="95207"/>
    <x v="1"/>
    <s v="OFF-PA-10002005"/>
    <x v="1"/>
    <x v="10"/>
    <x v="510"/>
    <n v="12.96"/>
    <n v="2"/>
    <n v="0"/>
    <x v="91"/>
    <x v="13"/>
    <x v="4"/>
    <s v="2017"/>
  </r>
  <r>
    <s v="CA-2017-153654"/>
    <x v="221"/>
    <d v="2017-11-26T00:00:00"/>
    <s v="Second Class"/>
    <s v="MD-17860"/>
    <s v="Michael Dominguez"/>
    <x v="1"/>
    <s v="United States"/>
    <s v="Asheville"/>
    <s v="North Carolina"/>
    <n v="28806"/>
    <x v="0"/>
    <s v="OFF-BI-10004465"/>
    <x v="1"/>
    <x v="8"/>
    <x v="739"/>
    <n v="19.007999999999999"/>
    <n v="8"/>
    <n v="0.7"/>
    <x v="3670"/>
    <x v="16"/>
    <x v="0"/>
    <s v="2017"/>
  </r>
  <r>
    <s v="CA-2015-155600"/>
    <x v="784"/>
    <d v="2015-12-07T00:00:00"/>
    <s v="Second Class"/>
    <s v="RO-19780"/>
    <s v="Rose O'Brian"/>
    <x v="0"/>
    <s v="United States"/>
    <s v="Clarksville"/>
    <s v="Tennessee"/>
    <n v="37042"/>
    <x v="0"/>
    <s v="OFF-BI-10000545"/>
    <x v="1"/>
    <x v="8"/>
    <x v="692"/>
    <n v="1598.058"/>
    <n v="7"/>
    <n v="0.7"/>
    <x v="3671"/>
    <x v="18"/>
    <x v="4"/>
    <s v="2015"/>
  </r>
  <r>
    <s v="CA-2015-155600"/>
    <x v="784"/>
    <d v="2015-12-07T00:00:00"/>
    <s v="Second Class"/>
    <s v="RO-19780"/>
    <s v="Rose O'Brian"/>
    <x v="0"/>
    <s v="United States"/>
    <s v="Clarksville"/>
    <s v="Tennessee"/>
    <n v="37042"/>
    <x v="0"/>
    <s v="OFF-AR-10003752"/>
    <x v="1"/>
    <x v="6"/>
    <x v="684"/>
    <n v="36.96"/>
    <n v="4"/>
    <n v="0.2"/>
    <x v="3672"/>
    <x v="18"/>
    <x v="4"/>
    <s v="2015"/>
  </r>
  <r>
    <s v="CA-2017-162565"/>
    <x v="157"/>
    <d v="2017-12-11T00:00:00"/>
    <s v="Same Day"/>
    <s v="RR-19315"/>
    <s v="Ralph Ritter"/>
    <x v="0"/>
    <s v="United States"/>
    <s v="Aurora"/>
    <s v="Illinois"/>
    <n v="60505"/>
    <x v="2"/>
    <s v="OFF-PA-10001937"/>
    <x v="1"/>
    <x v="10"/>
    <x v="289"/>
    <n v="10.368"/>
    <n v="2"/>
    <n v="0.2"/>
    <x v="572"/>
    <x v="2"/>
    <x v="4"/>
    <s v="2017"/>
  </r>
  <r>
    <s v="CA-2017-162565"/>
    <x v="157"/>
    <d v="2017-12-11T00:00:00"/>
    <s v="Same Day"/>
    <s v="RR-19315"/>
    <s v="Ralph Ritter"/>
    <x v="0"/>
    <s v="United States"/>
    <s v="Aurora"/>
    <s v="Illinois"/>
    <n v="60505"/>
    <x v="2"/>
    <s v="FUR-FU-10004306"/>
    <x v="0"/>
    <x v="5"/>
    <x v="622"/>
    <n v="77.72"/>
    <n v="1"/>
    <n v="0.6"/>
    <x v="3673"/>
    <x v="2"/>
    <x v="4"/>
    <s v="2017"/>
  </r>
  <r>
    <s v="CA-2017-162565"/>
    <x v="157"/>
    <d v="2017-12-11T00:00:00"/>
    <s v="Same Day"/>
    <s v="RR-19315"/>
    <s v="Ralph Ritter"/>
    <x v="0"/>
    <s v="United States"/>
    <s v="Aurora"/>
    <s v="Illinois"/>
    <n v="60505"/>
    <x v="2"/>
    <s v="FUR-CH-10003973"/>
    <x v="0"/>
    <x v="1"/>
    <x v="867"/>
    <n v="520.46400000000006"/>
    <n v="2"/>
    <n v="0.3"/>
    <x v="3674"/>
    <x v="2"/>
    <x v="4"/>
    <s v="2017"/>
  </r>
  <r>
    <s v="CA-2016-127642"/>
    <x v="206"/>
    <d v="2016-05-23T00:00:00"/>
    <s v="First Class"/>
    <s v="CP-12340"/>
    <s v="Christine Phan"/>
    <x v="1"/>
    <s v="United States"/>
    <s v="Warwick"/>
    <s v="Rhode Island"/>
    <n v="2886"/>
    <x v="3"/>
    <s v="OFF-PA-10000565"/>
    <x v="1"/>
    <x v="10"/>
    <x v="33"/>
    <n v="111.96"/>
    <n v="2"/>
    <n v="0"/>
    <x v="1422"/>
    <x v="30"/>
    <x v="5"/>
    <s v="2016"/>
  </r>
  <r>
    <s v="US-2017-163195"/>
    <x v="922"/>
    <d v="2017-02-21T00:00:00"/>
    <s v="Second Class"/>
    <s v="LL-16840"/>
    <s v="Lauren Leatherbury"/>
    <x v="0"/>
    <s v="United States"/>
    <s v="Lafayette"/>
    <s v="Louisiana"/>
    <n v="70506"/>
    <x v="0"/>
    <s v="TEC-PH-10003875"/>
    <x v="2"/>
    <x v="7"/>
    <x v="119"/>
    <n v="29.16"/>
    <n v="3"/>
    <n v="0"/>
    <x v="3675"/>
    <x v="11"/>
    <x v="11"/>
    <s v="2017"/>
  </r>
  <r>
    <s v="CA-2017-111332"/>
    <x v="968"/>
    <d v="2017-05-22T00:00:00"/>
    <s v="Second Class"/>
    <s v="NC-18340"/>
    <s v="Nat Carroll"/>
    <x v="0"/>
    <s v="United States"/>
    <s v="Fargo"/>
    <s v="North Dakota"/>
    <n v="58103"/>
    <x v="2"/>
    <s v="OFF-AR-10001953"/>
    <x v="1"/>
    <x v="6"/>
    <x v="400"/>
    <n v="131.94"/>
    <n v="3"/>
    <n v="0"/>
    <x v="3676"/>
    <x v="14"/>
    <x v="5"/>
    <s v="2017"/>
  </r>
  <r>
    <s v="CA-2017-111332"/>
    <x v="968"/>
    <d v="2017-05-22T00:00:00"/>
    <s v="Second Class"/>
    <s v="NC-18340"/>
    <s v="Nat Carroll"/>
    <x v="0"/>
    <s v="United States"/>
    <s v="Fargo"/>
    <s v="North Dakota"/>
    <n v="58103"/>
    <x v="2"/>
    <s v="OFF-AR-10001374"/>
    <x v="1"/>
    <x v="6"/>
    <x v="313"/>
    <n v="25.92"/>
    <n v="4"/>
    <n v="0"/>
    <x v="3677"/>
    <x v="14"/>
    <x v="5"/>
    <s v="2017"/>
  </r>
  <r>
    <s v="CA-2017-111332"/>
    <x v="968"/>
    <d v="2017-05-22T00:00:00"/>
    <s v="Second Class"/>
    <s v="NC-18340"/>
    <s v="Nat Carroll"/>
    <x v="0"/>
    <s v="United States"/>
    <s v="Fargo"/>
    <s v="North Dakota"/>
    <n v="58103"/>
    <x v="2"/>
    <s v="OFF-ST-10003816"/>
    <x v="1"/>
    <x v="4"/>
    <x v="717"/>
    <n v="704.76"/>
    <n v="4"/>
    <n v="0"/>
    <x v="3678"/>
    <x v="14"/>
    <x v="5"/>
    <s v="2017"/>
  </r>
  <r>
    <s v="CA-2017-111332"/>
    <x v="968"/>
    <d v="2017-05-22T00:00:00"/>
    <s v="Second Class"/>
    <s v="NC-18340"/>
    <s v="Nat Carroll"/>
    <x v="0"/>
    <s v="United States"/>
    <s v="Fargo"/>
    <s v="North Dakota"/>
    <n v="58103"/>
    <x v="2"/>
    <s v="OFF-FA-10001843"/>
    <x v="1"/>
    <x v="13"/>
    <x v="128"/>
    <n v="7.41"/>
    <n v="3"/>
    <n v="0"/>
    <x v="3679"/>
    <x v="14"/>
    <x v="5"/>
    <s v="2017"/>
  </r>
  <r>
    <s v="CA-2017-111332"/>
    <x v="968"/>
    <d v="2017-05-22T00:00:00"/>
    <s v="Second Class"/>
    <s v="NC-18340"/>
    <s v="Nat Carroll"/>
    <x v="0"/>
    <s v="United States"/>
    <s v="Fargo"/>
    <s v="North Dakota"/>
    <n v="58103"/>
    <x v="2"/>
    <s v="OFF-AR-10000657"/>
    <x v="1"/>
    <x v="6"/>
    <x v="1527"/>
    <n v="21.5"/>
    <n v="10"/>
    <n v="0"/>
    <x v="3680"/>
    <x v="14"/>
    <x v="5"/>
    <s v="2017"/>
  </r>
  <r>
    <s v="CA-2017-117044"/>
    <x v="220"/>
    <d v="2017-09-13T00:00:00"/>
    <s v="Second Class"/>
    <s v="HA-14920"/>
    <s v="Helen Andreada"/>
    <x v="0"/>
    <s v="United States"/>
    <s v="Chicago"/>
    <s v="Illinois"/>
    <n v="60623"/>
    <x v="2"/>
    <s v="OFF-FA-10000936"/>
    <x v="1"/>
    <x v="13"/>
    <x v="1307"/>
    <n v="10.528"/>
    <n v="4"/>
    <n v="0.2"/>
    <x v="3681"/>
    <x v="2"/>
    <x v="8"/>
    <s v="2017"/>
  </r>
  <r>
    <s v="CA-2017-117044"/>
    <x v="220"/>
    <d v="2017-09-13T00:00:00"/>
    <s v="Second Class"/>
    <s v="HA-14920"/>
    <s v="Helen Andreada"/>
    <x v="0"/>
    <s v="United States"/>
    <s v="Chicago"/>
    <s v="Illinois"/>
    <n v="60623"/>
    <x v="2"/>
    <s v="OFF-PA-10003657"/>
    <x v="1"/>
    <x v="10"/>
    <x v="630"/>
    <n v="20.544"/>
    <n v="6"/>
    <n v="0.2"/>
    <x v="3682"/>
    <x v="2"/>
    <x v="8"/>
    <s v="2017"/>
  </r>
  <r>
    <s v="US-2016-165078"/>
    <x v="732"/>
    <d v="2016-11-10T00:00:00"/>
    <s v="Standard Class"/>
    <s v="MA-17995"/>
    <s v="Michelle Arnett"/>
    <x v="2"/>
    <s v="United States"/>
    <s v="Lawrence"/>
    <s v="Indiana"/>
    <n v="46226"/>
    <x v="2"/>
    <s v="OFF-BI-10001989"/>
    <x v="1"/>
    <x v="8"/>
    <x v="542"/>
    <n v="104.9"/>
    <n v="5"/>
    <n v="0"/>
    <x v="3683"/>
    <x v="5"/>
    <x v="0"/>
    <s v="2016"/>
  </r>
  <r>
    <s v="US-2016-165078"/>
    <x v="732"/>
    <d v="2016-11-10T00:00:00"/>
    <s v="Standard Class"/>
    <s v="MA-17995"/>
    <s v="Michelle Arnett"/>
    <x v="2"/>
    <s v="United States"/>
    <s v="Lawrence"/>
    <s v="Indiana"/>
    <n v="46226"/>
    <x v="2"/>
    <s v="OFF-AR-10002987"/>
    <x v="1"/>
    <x v="6"/>
    <x v="1562"/>
    <n v="39.68"/>
    <n v="2"/>
    <n v="0"/>
    <x v="3684"/>
    <x v="5"/>
    <x v="0"/>
    <s v="2016"/>
  </r>
  <r>
    <s v="US-2016-165078"/>
    <x v="732"/>
    <d v="2016-11-10T00:00:00"/>
    <s v="Standard Class"/>
    <s v="MA-17995"/>
    <s v="Michelle Arnett"/>
    <x v="2"/>
    <s v="United States"/>
    <s v="Lawrence"/>
    <s v="Indiana"/>
    <n v="46226"/>
    <x v="2"/>
    <s v="OFF-LA-10000414"/>
    <x v="1"/>
    <x v="2"/>
    <x v="1643"/>
    <n v="51.75"/>
    <n v="5"/>
    <n v="0"/>
    <x v="2906"/>
    <x v="5"/>
    <x v="0"/>
    <s v="2016"/>
  </r>
  <r>
    <s v="US-2017-169320"/>
    <x v="283"/>
    <d v="2017-07-25T00:00:00"/>
    <s v="Second Class"/>
    <s v="LH-16900"/>
    <s v="Lena Hernandez"/>
    <x v="0"/>
    <s v="United States"/>
    <s v="Elkhart"/>
    <s v="Indiana"/>
    <n v="46514"/>
    <x v="2"/>
    <s v="OFF-AR-10003602"/>
    <x v="1"/>
    <x v="6"/>
    <x v="242"/>
    <n v="11.68"/>
    <n v="2"/>
    <n v="0"/>
    <x v="3089"/>
    <x v="27"/>
    <x v="7"/>
    <s v="2017"/>
  </r>
  <r>
    <s v="US-2017-169320"/>
    <x v="283"/>
    <d v="2017-07-25T00:00:00"/>
    <s v="Second Class"/>
    <s v="LH-16900"/>
    <s v="Lena Hernandez"/>
    <x v="0"/>
    <s v="United States"/>
    <s v="Elkhart"/>
    <s v="Indiana"/>
    <n v="46514"/>
    <x v="2"/>
    <s v="TEC-AC-10002550"/>
    <x v="2"/>
    <x v="11"/>
    <x v="1548"/>
    <n v="159.75"/>
    <n v="5"/>
    <n v="0"/>
    <x v="3685"/>
    <x v="27"/>
    <x v="7"/>
    <s v="2017"/>
  </r>
  <r>
    <s v="CA-2016-158575"/>
    <x v="741"/>
    <d v="2016-11-24T00:00:00"/>
    <s v="Standard Class"/>
    <s v="SB-20290"/>
    <s v="Sean Braxton"/>
    <x v="1"/>
    <s v="United States"/>
    <s v="Kent"/>
    <s v="Ohio"/>
    <n v="44240"/>
    <x v="3"/>
    <s v="OFF-AP-10002998"/>
    <x v="1"/>
    <x v="9"/>
    <x v="1644"/>
    <n v="103.968"/>
    <n v="6"/>
    <n v="0.2"/>
    <x v="3686"/>
    <x v="15"/>
    <x v="0"/>
    <s v="2016"/>
  </r>
  <r>
    <s v="CA-2014-166954"/>
    <x v="573"/>
    <d v="2014-04-30T00:00:00"/>
    <s v="Standard Class"/>
    <s v="BT-11305"/>
    <s v="Beth Thompson"/>
    <x v="2"/>
    <s v="United States"/>
    <s v="San Gabriel"/>
    <s v="California"/>
    <n v="91776"/>
    <x v="1"/>
    <s v="FUR-FU-10003708"/>
    <x v="0"/>
    <x v="5"/>
    <x v="71"/>
    <n v="303.25"/>
    <n v="5"/>
    <n v="0"/>
    <x v="3687"/>
    <x v="10"/>
    <x v="3"/>
    <s v="2014"/>
  </r>
  <r>
    <s v="CA-2014-166954"/>
    <x v="573"/>
    <d v="2014-04-30T00:00:00"/>
    <s v="Standard Class"/>
    <s v="BT-11305"/>
    <s v="Beth Thompson"/>
    <x v="2"/>
    <s v="United States"/>
    <s v="San Gabriel"/>
    <s v="California"/>
    <n v="91776"/>
    <x v="1"/>
    <s v="OFF-AP-10001391"/>
    <x v="1"/>
    <x v="9"/>
    <x v="1269"/>
    <n v="270.72000000000003"/>
    <n v="3"/>
    <n v="0"/>
    <x v="3688"/>
    <x v="10"/>
    <x v="3"/>
    <s v="2014"/>
  </r>
  <r>
    <s v="CA-2014-166954"/>
    <x v="573"/>
    <d v="2014-04-30T00:00:00"/>
    <s v="Standard Class"/>
    <s v="BT-11305"/>
    <s v="Beth Thompson"/>
    <x v="2"/>
    <s v="United States"/>
    <s v="San Gabriel"/>
    <s v="California"/>
    <n v="91776"/>
    <x v="1"/>
    <s v="FUR-CH-10003973"/>
    <x v="0"/>
    <x v="1"/>
    <x v="867"/>
    <n v="1487.04"/>
    <n v="5"/>
    <n v="0.2"/>
    <x v="3689"/>
    <x v="10"/>
    <x v="3"/>
    <s v="2014"/>
  </r>
  <r>
    <s v="CA-2015-140830"/>
    <x v="672"/>
    <d v="2015-12-02T00:00:00"/>
    <s v="Second Class"/>
    <s v="PS-18970"/>
    <s v="Paul Stevenson"/>
    <x v="2"/>
    <s v="United States"/>
    <s v="Henderson"/>
    <s v="Kentucky"/>
    <n v="42420"/>
    <x v="0"/>
    <s v="OFF-EN-10000461"/>
    <x v="1"/>
    <x v="12"/>
    <x v="753"/>
    <n v="17.48"/>
    <n v="2"/>
    <n v="0"/>
    <x v="2179"/>
    <x v="17"/>
    <x v="0"/>
    <s v="2015"/>
  </r>
  <r>
    <s v="CA-2015-140830"/>
    <x v="672"/>
    <d v="2015-12-02T00:00:00"/>
    <s v="Second Class"/>
    <s v="PS-18970"/>
    <s v="Paul Stevenson"/>
    <x v="2"/>
    <s v="United States"/>
    <s v="Henderson"/>
    <s v="Kentucky"/>
    <n v="42420"/>
    <x v="0"/>
    <s v="OFF-EN-10002831"/>
    <x v="1"/>
    <x v="12"/>
    <x v="836"/>
    <n v="71.88"/>
    <n v="2"/>
    <n v="0"/>
    <x v="3690"/>
    <x v="17"/>
    <x v="0"/>
    <s v="2015"/>
  </r>
  <r>
    <s v="CA-2015-152891"/>
    <x v="969"/>
    <d v="2015-10-30T00:00:00"/>
    <s v="Standard Class"/>
    <s v="TB-21625"/>
    <s v="Trudy Brown"/>
    <x v="0"/>
    <s v="United States"/>
    <s v="San Francisco"/>
    <s v="California"/>
    <n v="94110"/>
    <x v="1"/>
    <s v="OFF-AR-10004648"/>
    <x v="1"/>
    <x v="6"/>
    <x v="626"/>
    <n v="60.45"/>
    <n v="3"/>
    <n v="0"/>
    <x v="801"/>
    <x v="10"/>
    <x v="2"/>
    <s v="2015"/>
  </r>
  <r>
    <s v="CA-2015-152891"/>
    <x v="969"/>
    <d v="2015-10-30T00:00:00"/>
    <s v="Standard Class"/>
    <s v="TB-21625"/>
    <s v="Trudy Brown"/>
    <x v="0"/>
    <s v="United States"/>
    <s v="San Francisco"/>
    <s v="California"/>
    <n v="94110"/>
    <x v="1"/>
    <s v="FUR-TA-10001857"/>
    <x v="0"/>
    <x v="3"/>
    <x v="438"/>
    <n v="253.17599999999999"/>
    <n v="3"/>
    <n v="0.2"/>
    <x v="3691"/>
    <x v="10"/>
    <x v="2"/>
    <s v="2015"/>
  </r>
  <r>
    <s v="US-2015-122784"/>
    <x v="603"/>
    <d v="2015-07-27T00:00:00"/>
    <s v="Standard Class"/>
    <s v="RA-19915"/>
    <s v="Russell Applegate"/>
    <x v="0"/>
    <s v="United States"/>
    <s v="Highland Park"/>
    <s v="Illinois"/>
    <n v="60035"/>
    <x v="2"/>
    <s v="OFF-BI-10000546"/>
    <x v="1"/>
    <x v="8"/>
    <x v="614"/>
    <n v="2.88"/>
    <n v="5"/>
    <n v="0.8"/>
    <x v="3692"/>
    <x v="14"/>
    <x v="7"/>
    <s v="2015"/>
  </r>
  <r>
    <s v="US-2015-122784"/>
    <x v="603"/>
    <d v="2015-07-27T00:00:00"/>
    <s v="Standard Class"/>
    <s v="RA-19915"/>
    <s v="Russell Applegate"/>
    <x v="0"/>
    <s v="United States"/>
    <s v="Highland Park"/>
    <s v="Illinois"/>
    <n v="60035"/>
    <x v="2"/>
    <s v="FUR-BO-10004690"/>
    <x v="0"/>
    <x v="0"/>
    <x v="1645"/>
    <n v="384.94400000000002"/>
    <n v="4"/>
    <n v="0.3"/>
    <x v="3693"/>
    <x v="14"/>
    <x v="7"/>
    <s v="2015"/>
  </r>
  <r>
    <s v="US-2015-122784"/>
    <x v="603"/>
    <d v="2015-07-27T00:00:00"/>
    <s v="Standard Class"/>
    <s v="RA-19915"/>
    <s v="Russell Applegate"/>
    <x v="0"/>
    <s v="United States"/>
    <s v="Highland Park"/>
    <s v="Illinois"/>
    <n v="60035"/>
    <x v="2"/>
    <s v="TEC-PH-10001557"/>
    <x v="2"/>
    <x v="7"/>
    <x v="664"/>
    <n v="153.584"/>
    <n v="2"/>
    <n v="0.2"/>
    <x v="3434"/>
    <x v="14"/>
    <x v="7"/>
    <s v="2015"/>
  </r>
  <r>
    <s v="US-2015-122784"/>
    <x v="603"/>
    <d v="2015-07-27T00:00:00"/>
    <s v="Standard Class"/>
    <s v="RA-19915"/>
    <s v="Russell Applegate"/>
    <x v="0"/>
    <s v="United States"/>
    <s v="Highland Park"/>
    <s v="Illinois"/>
    <n v="60035"/>
    <x v="2"/>
    <s v="FUR-BO-10002545"/>
    <x v="0"/>
    <x v="0"/>
    <x v="37"/>
    <n v="913.43"/>
    <n v="5"/>
    <n v="0.3"/>
    <x v="3694"/>
    <x v="14"/>
    <x v="7"/>
    <s v="2015"/>
  </r>
  <r>
    <s v="CA-2016-156811"/>
    <x v="189"/>
    <d v="2016-11-02T00:00:00"/>
    <s v="Standard Class"/>
    <s v="BP-11095"/>
    <s v="Bart Pistole"/>
    <x v="1"/>
    <s v="United States"/>
    <s v="San Francisco"/>
    <s v="California"/>
    <n v="94122"/>
    <x v="1"/>
    <s v="OFF-AP-10001366"/>
    <x v="1"/>
    <x v="9"/>
    <x v="360"/>
    <n v="43.92"/>
    <n v="4"/>
    <n v="0"/>
    <x v="3587"/>
    <x v="8"/>
    <x v="2"/>
    <s v="2016"/>
  </r>
  <r>
    <s v="CA-2016-156811"/>
    <x v="189"/>
    <d v="2016-11-02T00:00:00"/>
    <s v="Standard Class"/>
    <s v="BP-11095"/>
    <s v="Bart Pistole"/>
    <x v="1"/>
    <s v="United States"/>
    <s v="San Francisco"/>
    <s v="California"/>
    <n v="94122"/>
    <x v="1"/>
    <s v="OFF-BI-10001628"/>
    <x v="1"/>
    <x v="8"/>
    <x v="1112"/>
    <n v="25.032"/>
    <n v="3"/>
    <n v="0.2"/>
    <x v="3462"/>
    <x v="8"/>
    <x v="2"/>
    <s v="2016"/>
  </r>
  <r>
    <s v="CA-2017-111556"/>
    <x v="225"/>
    <d v="2017-11-22T00:00:00"/>
    <s v="First Class"/>
    <s v="CD-11920"/>
    <s v="Carlos Daly"/>
    <x v="0"/>
    <s v="United States"/>
    <s v="New York City"/>
    <s v="New York"/>
    <n v="10035"/>
    <x v="3"/>
    <s v="OFF-PA-10003651"/>
    <x v="1"/>
    <x v="10"/>
    <x v="652"/>
    <n v="46.76"/>
    <n v="7"/>
    <n v="0"/>
    <x v="1206"/>
    <x v="14"/>
    <x v="0"/>
    <s v="2017"/>
  </r>
  <r>
    <s v="CA-2017-111556"/>
    <x v="225"/>
    <d v="2017-11-22T00:00:00"/>
    <s v="First Class"/>
    <s v="CD-11920"/>
    <s v="Carlos Daly"/>
    <x v="0"/>
    <s v="United States"/>
    <s v="New York City"/>
    <s v="New York"/>
    <n v="10035"/>
    <x v="3"/>
    <s v="FUR-BO-10003159"/>
    <x v="0"/>
    <x v="0"/>
    <x v="1109"/>
    <n v="183.96799999999999"/>
    <n v="2"/>
    <n v="0.2"/>
    <x v="3695"/>
    <x v="14"/>
    <x v="0"/>
    <s v="2017"/>
  </r>
  <r>
    <s v="CA-2017-111556"/>
    <x v="225"/>
    <d v="2017-11-22T00:00:00"/>
    <s v="First Class"/>
    <s v="CD-11920"/>
    <s v="Carlos Daly"/>
    <x v="0"/>
    <s v="United States"/>
    <s v="New York City"/>
    <s v="New York"/>
    <n v="10035"/>
    <x v="3"/>
    <s v="TEC-PH-10001459"/>
    <x v="2"/>
    <x v="7"/>
    <x v="1447"/>
    <n v="1259.97"/>
    <n v="3"/>
    <n v="0"/>
    <x v="3628"/>
    <x v="14"/>
    <x v="0"/>
    <s v="2017"/>
  </r>
  <r>
    <s v="CA-2017-111556"/>
    <x v="225"/>
    <d v="2017-11-22T00:00:00"/>
    <s v="First Class"/>
    <s v="CD-11920"/>
    <s v="Carlos Daly"/>
    <x v="0"/>
    <s v="United States"/>
    <s v="New York City"/>
    <s v="New York"/>
    <n v="10035"/>
    <x v="3"/>
    <s v="OFF-AR-10004602"/>
    <x v="1"/>
    <x v="6"/>
    <x v="1226"/>
    <n v="68.97"/>
    <n v="3"/>
    <n v="0"/>
    <x v="3696"/>
    <x v="14"/>
    <x v="0"/>
    <s v="2017"/>
  </r>
  <r>
    <s v="CA-2016-108868"/>
    <x v="162"/>
    <d v="2016-09-12T00:00:00"/>
    <s v="Standard Class"/>
    <s v="KB-16585"/>
    <s v="Ken Black"/>
    <x v="1"/>
    <s v="United States"/>
    <s v="Dallas"/>
    <s v="Texas"/>
    <n v="75081"/>
    <x v="2"/>
    <s v="OFF-AR-10001953"/>
    <x v="1"/>
    <x v="6"/>
    <x v="400"/>
    <n v="70.367999999999995"/>
    <n v="2"/>
    <n v="0.2"/>
    <x v="478"/>
    <x v="0"/>
    <x v="8"/>
    <s v="2016"/>
  </r>
  <r>
    <s v="CA-2016-108868"/>
    <x v="162"/>
    <d v="2016-09-12T00:00:00"/>
    <s v="Standard Class"/>
    <s v="KB-16585"/>
    <s v="Ken Black"/>
    <x v="1"/>
    <s v="United States"/>
    <s v="Dallas"/>
    <s v="Texas"/>
    <n v="75081"/>
    <x v="2"/>
    <s v="TEC-PH-10000923"/>
    <x v="2"/>
    <x v="7"/>
    <x v="1234"/>
    <n v="59.96"/>
    <n v="5"/>
    <n v="0.2"/>
    <x v="3697"/>
    <x v="0"/>
    <x v="8"/>
    <s v="2016"/>
  </r>
  <r>
    <s v="CA-2014-142965"/>
    <x v="836"/>
    <d v="2014-07-20T00:00:00"/>
    <s v="Same Day"/>
    <s v="SW-20245"/>
    <s v="Scot Wooten"/>
    <x v="0"/>
    <s v="United States"/>
    <s v="Springfield"/>
    <s v="Ohio"/>
    <n v="45503"/>
    <x v="3"/>
    <s v="OFF-ST-10002583"/>
    <x v="1"/>
    <x v="4"/>
    <x v="571"/>
    <n v="25.984000000000002"/>
    <n v="1"/>
    <n v="0.2"/>
    <x v="3698"/>
    <x v="14"/>
    <x v="7"/>
    <s v="2014"/>
  </r>
  <r>
    <s v="CA-2014-142965"/>
    <x v="836"/>
    <d v="2014-07-20T00:00:00"/>
    <s v="Same Day"/>
    <s v="SW-20245"/>
    <s v="Scot Wooten"/>
    <x v="0"/>
    <s v="United States"/>
    <s v="Springfield"/>
    <s v="Ohio"/>
    <n v="45503"/>
    <x v="3"/>
    <s v="OFF-BI-10000977"/>
    <x v="1"/>
    <x v="8"/>
    <x v="991"/>
    <n v="27.36"/>
    <n v="3"/>
    <n v="0.7"/>
    <x v="3699"/>
    <x v="14"/>
    <x v="7"/>
    <s v="2014"/>
  </r>
  <r>
    <s v="CA-2016-148740"/>
    <x v="625"/>
    <d v="2016-11-19T00:00:00"/>
    <s v="Standard Class"/>
    <s v="AH-10690"/>
    <s v="Anna Häberlin"/>
    <x v="1"/>
    <s v="United States"/>
    <s v="San Diego"/>
    <s v="California"/>
    <n v="92024"/>
    <x v="1"/>
    <s v="TEC-PH-10002549"/>
    <x v="2"/>
    <x v="7"/>
    <x v="937"/>
    <n v="361.37599999999998"/>
    <n v="2"/>
    <n v="0.2"/>
    <x v="3700"/>
    <x v="4"/>
    <x v="0"/>
    <s v="2016"/>
  </r>
  <r>
    <s v="US-2014-138758"/>
    <x v="970"/>
    <d v="2014-07-11T00:00:00"/>
    <s v="Standard Class"/>
    <s v="JL-15835"/>
    <s v="John Lee"/>
    <x v="0"/>
    <s v="United States"/>
    <s v="Philadelphia"/>
    <s v="Pennsylvania"/>
    <n v="19120"/>
    <x v="3"/>
    <s v="FUR-CH-10002880"/>
    <x v="0"/>
    <x v="1"/>
    <x v="809"/>
    <n v="172.18600000000001"/>
    <n v="2"/>
    <n v="0.3"/>
    <x v="3701"/>
    <x v="29"/>
    <x v="7"/>
    <s v="2014"/>
  </r>
  <r>
    <s v="US-2014-138758"/>
    <x v="970"/>
    <d v="2014-07-11T00:00:00"/>
    <s v="Standard Class"/>
    <s v="JL-15835"/>
    <s v="John Lee"/>
    <x v="0"/>
    <s v="United States"/>
    <s v="Philadelphia"/>
    <s v="Pennsylvania"/>
    <n v="19120"/>
    <x v="3"/>
    <s v="FUR-FU-10003039"/>
    <x v="0"/>
    <x v="5"/>
    <x v="484"/>
    <n v="69.007999999999996"/>
    <n v="2"/>
    <n v="0.2"/>
    <x v="3702"/>
    <x v="29"/>
    <x v="7"/>
    <s v="2014"/>
  </r>
  <r>
    <s v="CA-2016-131737"/>
    <x v="716"/>
    <d v="2016-03-17T00:00:00"/>
    <s v="Same Day"/>
    <s v="GZ-14470"/>
    <s v="Gary Zandusky"/>
    <x v="0"/>
    <s v="United States"/>
    <s v="Columbia"/>
    <s v="Maryland"/>
    <n v="21044"/>
    <x v="3"/>
    <s v="OFF-EN-10003055"/>
    <x v="1"/>
    <x v="12"/>
    <x v="882"/>
    <n v="199.9"/>
    <n v="5"/>
    <n v="0"/>
    <x v="3703"/>
    <x v="11"/>
    <x v="10"/>
    <s v="2016"/>
  </r>
  <r>
    <s v="CA-2016-131737"/>
    <x v="716"/>
    <d v="2016-03-17T00:00:00"/>
    <s v="Same Day"/>
    <s v="GZ-14470"/>
    <s v="Gary Zandusky"/>
    <x v="0"/>
    <s v="United States"/>
    <s v="Columbia"/>
    <s v="Maryland"/>
    <n v="21044"/>
    <x v="3"/>
    <s v="OFF-AP-10002945"/>
    <x v="1"/>
    <x v="9"/>
    <x v="228"/>
    <n v="901.95"/>
    <n v="3"/>
    <n v="0"/>
    <x v="3704"/>
    <x v="11"/>
    <x v="10"/>
    <s v="2016"/>
  </r>
  <r>
    <s v="CA-2016-131737"/>
    <x v="716"/>
    <d v="2016-03-17T00:00:00"/>
    <s v="Same Day"/>
    <s v="GZ-14470"/>
    <s v="Gary Zandusky"/>
    <x v="0"/>
    <s v="United States"/>
    <s v="Columbia"/>
    <s v="Maryland"/>
    <n v="21044"/>
    <x v="3"/>
    <s v="FUR-FU-10004306"/>
    <x v="0"/>
    <x v="5"/>
    <x v="622"/>
    <n v="971.5"/>
    <n v="5"/>
    <n v="0"/>
    <x v="3705"/>
    <x v="11"/>
    <x v="10"/>
    <s v="2016"/>
  </r>
  <r>
    <s v="CA-2016-114538"/>
    <x v="482"/>
    <d v="2016-12-27T00:00:00"/>
    <s v="First Class"/>
    <s v="RC-19825"/>
    <s v="Roy Collins"/>
    <x v="0"/>
    <s v="United States"/>
    <s v="Colorado Springs"/>
    <s v="Colorado"/>
    <n v="80906"/>
    <x v="1"/>
    <s v="OFF-AR-10002445"/>
    <x v="1"/>
    <x v="6"/>
    <x v="1646"/>
    <n v="11.327999999999999"/>
    <n v="2"/>
    <n v="0.2"/>
    <x v="3706"/>
    <x v="20"/>
    <x v="4"/>
    <s v="2016"/>
  </r>
  <r>
    <s v="CA-2014-127936"/>
    <x v="814"/>
    <d v="2014-09-04T00:00:00"/>
    <s v="First Class"/>
    <s v="CL-12565"/>
    <s v="Clay Ludtke"/>
    <x v="0"/>
    <s v="United States"/>
    <s v="New York City"/>
    <s v="New York"/>
    <n v="10009"/>
    <x v="3"/>
    <s v="OFF-AR-10002445"/>
    <x v="1"/>
    <x v="6"/>
    <x v="1646"/>
    <n v="21.24"/>
    <n v="3"/>
    <n v="0"/>
    <x v="3707"/>
    <x v="28"/>
    <x v="8"/>
    <s v="2014"/>
  </r>
  <r>
    <s v="CA-2015-164336"/>
    <x v="761"/>
    <d v="2015-07-10T00:00:00"/>
    <s v="Standard Class"/>
    <s v="MW-18220"/>
    <s v="Mitch Webber"/>
    <x v="0"/>
    <s v="United States"/>
    <s v="Philadelphia"/>
    <s v="Pennsylvania"/>
    <n v="19140"/>
    <x v="3"/>
    <s v="TEC-AC-10002345"/>
    <x v="2"/>
    <x v="11"/>
    <x v="175"/>
    <n v="34.799999999999997"/>
    <n v="3"/>
    <n v="0.2"/>
    <x v="3708"/>
    <x v="5"/>
    <x v="7"/>
    <s v="2015"/>
  </r>
  <r>
    <s v="CA-2015-164336"/>
    <x v="761"/>
    <d v="2015-07-10T00:00:00"/>
    <s v="Standard Class"/>
    <s v="MW-18220"/>
    <s v="Mitch Webber"/>
    <x v="0"/>
    <s v="United States"/>
    <s v="Philadelphia"/>
    <s v="Pennsylvania"/>
    <n v="19140"/>
    <x v="3"/>
    <s v="OFF-ST-10001558"/>
    <x v="1"/>
    <x v="4"/>
    <x v="719"/>
    <n v="38.975999999999999"/>
    <n v="3"/>
    <n v="0.2"/>
    <x v="2528"/>
    <x v="5"/>
    <x v="7"/>
    <s v="2015"/>
  </r>
  <r>
    <s v="CA-2016-100041"/>
    <x v="73"/>
    <d v="2016-11-25T00:00:00"/>
    <s v="Standard Class"/>
    <s v="BF-10975"/>
    <s v="Barbara Fisher"/>
    <x v="1"/>
    <s v="United States"/>
    <s v="Columbus"/>
    <s v="Indiana"/>
    <n v="47201"/>
    <x v="2"/>
    <s v="OFF-PA-10001622"/>
    <x v="1"/>
    <x v="10"/>
    <x v="702"/>
    <n v="9.08"/>
    <n v="2"/>
    <n v="0"/>
    <x v="3709"/>
    <x v="14"/>
    <x v="0"/>
    <s v="2016"/>
  </r>
  <r>
    <s v="CA-2016-100041"/>
    <x v="73"/>
    <d v="2016-11-25T00:00:00"/>
    <s v="Standard Class"/>
    <s v="BF-10975"/>
    <s v="Barbara Fisher"/>
    <x v="1"/>
    <s v="United States"/>
    <s v="Columbus"/>
    <s v="Indiana"/>
    <n v="47201"/>
    <x v="2"/>
    <s v="OFF-PA-10000418"/>
    <x v="1"/>
    <x v="10"/>
    <x v="970"/>
    <n v="314.55"/>
    <n v="3"/>
    <n v="0"/>
    <x v="1945"/>
    <x v="14"/>
    <x v="0"/>
    <s v="2016"/>
  </r>
  <r>
    <s v="CA-2016-100041"/>
    <x v="73"/>
    <d v="2016-11-25T00:00:00"/>
    <s v="Standard Class"/>
    <s v="BF-10975"/>
    <s v="Barbara Fisher"/>
    <x v="1"/>
    <s v="United States"/>
    <s v="Columbus"/>
    <s v="Indiana"/>
    <n v="47201"/>
    <x v="2"/>
    <s v="OFF-BI-10000343"/>
    <x v="1"/>
    <x v="8"/>
    <x v="186"/>
    <n v="4.91"/>
    <n v="1"/>
    <n v="0"/>
    <x v="3710"/>
    <x v="14"/>
    <x v="0"/>
    <s v="2016"/>
  </r>
  <r>
    <s v="US-2014-154879"/>
    <x v="457"/>
    <d v="2014-05-11T00:00:00"/>
    <s v="Standard Class"/>
    <s v="SN-20710"/>
    <s v="Steve Nguyen"/>
    <x v="2"/>
    <s v="United States"/>
    <s v="Los Angeles"/>
    <s v="California"/>
    <n v="90004"/>
    <x v="1"/>
    <s v="OFF-LA-10004425"/>
    <x v="1"/>
    <x v="2"/>
    <x v="859"/>
    <n v="5.78"/>
    <n v="2"/>
    <n v="0"/>
    <x v="2323"/>
    <x v="24"/>
    <x v="5"/>
    <s v="2014"/>
  </r>
  <r>
    <s v="US-2014-154879"/>
    <x v="457"/>
    <d v="2014-05-11T00:00:00"/>
    <s v="Standard Class"/>
    <s v="SN-20710"/>
    <s v="Steve Nguyen"/>
    <x v="2"/>
    <s v="United States"/>
    <s v="Los Angeles"/>
    <s v="California"/>
    <n v="90004"/>
    <x v="1"/>
    <s v="OFF-AR-10001897"/>
    <x v="1"/>
    <x v="6"/>
    <x v="646"/>
    <n v="107.94"/>
    <n v="6"/>
    <n v="0"/>
    <x v="3711"/>
    <x v="24"/>
    <x v="5"/>
    <s v="2014"/>
  </r>
  <r>
    <s v="CA-2014-130624"/>
    <x v="261"/>
    <d v="2014-06-24T00:00:00"/>
    <s v="First Class"/>
    <s v="TB-21280"/>
    <s v="Toby Braunhardt"/>
    <x v="0"/>
    <s v="United States"/>
    <s v="New York City"/>
    <s v="New York"/>
    <n v="10024"/>
    <x v="3"/>
    <s v="OFF-PA-10003883"/>
    <x v="1"/>
    <x v="10"/>
    <x v="1238"/>
    <n v="19.649999999999999"/>
    <n v="3"/>
    <n v="0"/>
    <x v="1918"/>
    <x v="30"/>
    <x v="1"/>
    <s v="2014"/>
  </r>
  <r>
    <s v="CA-2014-130624"/>
    <x v="261"/>
    <d v="2014-06-24T00:00:00"/>
    <s v="First Class"/>
    <s v="TB-21280"/>
    <s v="Toby Braunhardt"/>
    <x v="0"/>
    <s v="United States"/>
    <s v="New York City"/>
    <s v="New York"/>
    <n v="10024"/>
    <x v="3"/>
    <s v="TEC-PH-10003963"/>
    <x v="2"/>
    <x v="7"/>
    <x v="517"/>
    <n v="617.97"/>
    <n v="3"/>
    <n v="0"/>
    <x v="3712"/>
    <x v="30"/>
    <x v="1"/>
    <s v="2014"/>
  </r>
  <r>
    <s v="CA-2014-130624"/>
    <x v="261"/>
    <d v="2014-06-24T00:00:00"/>
    <s v="First Class"/>
    <s v="TB-21280"/>
    <s v="Toby Braunhardt"/>
    <x v="0"/>
    <s v="United States"/>
    <s v="New York City"/>
    <s v="New York"/>
    <n v="10024"/>
    <x v="3"/>
    <s v="OFF-AP-10001303"/>
    <x v="1"/>
    <x v="9"/>
    <x v="934"/>
    <n v="59.7"/>
    <n v="3"/>
    <n v="0"/>
    <x v="3713"/>
    <x v="30"/>
    <x v="1"/>
    <s v="2014"/>
  </r>
  <r>
    <s v="CA-2017-132339"/>
    <x v="971"/>
    <d v="2017-08-23T00:00:00"/>
    <s v="Standard Class"/>
    <s v="JB-15400"/>
    <s v="Jennifer Braxton"/>
    <x v="1"/>
    <s v="United States"/>
    <s v="Lawrence"/>
    <s v="Massachusetts"/>
    <n v="1841"/>
    <x v="3"/>
    <s v="OFF-BI-10003925"/>
    <x v="1"/>
    <x v="8"/>
    <x v="758"/>
    <n v="387.99"/>
    <n v="1"/>
    <n v="0"/>
    <x v="3714"/>
    <x v="12"/>
    <x v="6"/>
    <s v="2017"/>
  </r>
  <r>
    <s v="CA-2014-153983"/>
    <x v="503"/>
    <d v="2014-12-06T00:00:00"/>
    <s v="Standard Class"/>
    <s v="AH-10210"/>
    <s v="Alan Hwang"/>
    <x v="0"/>
    <s v="United States"/>
    <s v="San Francisco"/>
    <s v="California"/>
    <n v="94122"/>
    <x v="1"/>
    <s v="TEC-PH-10004586"/>
    <x v="2"/>
    <x v="7"/>
    <x v="899"/>
    <n v="575.91999999999996"/>
    <n v="2"/>
    <n v="0.2"/>
    <x v="1216"/>
    <x v="25"/>
    <x v="0"/>
    <s v="2014"/>
  </r>
  <r>
    <s v="CA-2014-153983"/>
    <x v="503"/>
    <d v="2014-12-06T00:00:00"/>
    <s v="Standard Class"/>
    <s v="AH-10210"/>
    <s v="Alan Hwang"/>
    <x v="0"/>
    <s v="United States"/>
    <s v="San Francisco"/>
    <s v="California"/>
    <n v="94122"/>
    <x v="1"/>
    <s v="OFF-FA-10003495"/>
    <x v="1"/>
    <x v="13"/>
    <x v="128"/>
    <n v="30.4"/>
    <n v="5"/>
    <n v="0"/>
    <x v="3715"/>
    <x v="25"/>
    <x v="0"/>
    <s v="2014"/>
  </r>
  <r>
    <s v="CA-2017-112900"/>
    <x v="359"/>
    <d v="2017-04-12T00:00:00"/>
    <s v="Second Class"/>
    <s v="KL-16645"/>
    <s v="Ken Lonsdale"/>
    <x v="0"/>
    <s v="United States"/>
    <s v="Detroit"/>
    <s v="Michigan"/>
    <n v="48205"/>
    <x v="2"/>
    <s v="OFF-BI-10002867"/>
    <x v="1"/>
    <x v="8"/>
    <x v="972"/>
    <n v="478.24"/>
    <n v="8"/>
    <n v="0"/>
    <x v="3716"/>
    <x v="3"/>
    <x v="3"/>
    <s v="2017"/>
  </r>
  <r>
    <s v="CA-2014-160157"/>
    <x v="414"/>
    <d v="2014-12-27T00:00:00"/>
    <s v="Standard Class"/>
    <s v="MH-17455"/>
    <s v="Mark Hamilton"/>
    <x v="0"/>
    <s v="United States"/>
    <s v="Hamilton"/>
    <s v="Ohio"/>
    <n v="45011"/>
    <x v="3"/>
    <s v="FUR-FU-10003773"/>
    <x v="0"/>
    <x v="5"/>
    <x v="125"/>
    <n v="190.84800000000001"/>
    <n v="3"/>
    <n v="0.2"/>
    <x v="3717"/>
    <x v="14"/>
    <x v="4"/>
    <s v="2014"/>
  </r>
  <r>
    <s v="CA-2014-139633"/>
    <x v="506"/>
    <d v="2014-12-24T00:00:00"/>
    <s v="Standard Class"/>
    <s v="EC-14050"/>
    <s v="Erin Creighton"/>
    <x v="0"/>
    <s v="United States"/>
    <s v="Columbus"/>
    <s v="Ohio"/>
    <n v="43229"/>
    <x v="3"/>
    <s v="OFF-BI-10002954"/>
    <x v="1"/>
    <x v="8"/>
    <x v="1188"/>
    <n v="5.484"/>
    <n v="4"/>
    <n v="0.7"/>
    <x v="3718"/>
    <x v="11"/>
    <x v="4"/>
    <s v="2014"/>
  </r>
  <r>
    <s v="CA-2015-163090"/>
    <x v="972"/>
    <d v="2015-11-21T00:00:00"/>
    <s v="Second Class"/>
    <s v="GH-14665"/>
    <s v="Greg Hansen"/>
    <x v="0"/>
    <s v="United States"/>
    <s v="Chicago"/>
    <s v="Illinois"/>
    <n v="60610"/>
    <x v="2"/>
    <s v="OFF-SU-10002537"/>
    <x v="1"/>
    <x v="14"/>
    <x v="682"/>
    <n v="40.92"/>
    <n v="5"/>
    <n v="0.2"/>
    <x v="3719"/>
    <x v="11"/>
    <x v="0"/>
    <s v="2015"/>
  </r>
  <r>
    <s v="CA-2014-117016"/>
    <x v="530"/>
    <d v="2014-03-09T00:00:00"/>
    <s v="Standard Class"/>
    <s v="SC-20095"/>
    <s v="Sanjit Chand"/>
    <x v="0"/>
    <s v="United States"/>
    <s v="Margate"/>
    <s v="Florida"/>
    <n v="33063"/>
    <x v="0"/>
    <s v="OFF-AR-10001374"/>
    <x v="1"/>
    <x v="6"/>
    <x v="313"/>
    <n v="15.552"/>
    <n v="3"/>
    <n v="0.2"/>
    <x v="3233"/>
    <x v="18"/>
    <x v="10"/>
    <s v="2014"/>
  </r>
  <r>
    <s v="CA-2017-159464"/>
    <x v="796"/>
    <d v="2017-05-19T00:00:00"/>
    <s v="First Class"/>
    <s v="TB-21355"/>
    <s v="Todd Boyes"/>
    <x v="1"/>
    <s v="United States"/>
    <s v="Sandy Springs"/>
    <s v="Georgia"/>
    <n v="30328"/>
    <x v="0"/>
    <s v="OFF-AP-10001492"/>
    <x v="1"/>
    <x v="9"/>
    <x v="22"/>
    <n v="17.239999999999998"/>
    <n v="2"/>
    <n v="0"/>
    <x v="3720"/>
    <x v="15"/>
    <x v="5"/>
    <s v="2017"/>
  </r>
  <r>
    <s v="CA-2017-159464"/>
    <x v="796"/>
    <d v="2017-05-19T00:00:00"/>
    <s v="First Class"/>
    <s v="TB-21355"/>
    <s v="Todd Boyes"/>
    <x v="1"/>
    <s v="United States"/>
    <s v="Sandy Springs"/>
    <s v="Georgia"/>
    <n v="30328"/>
    <x v="0"/>
    <s v="FUR-BO-10003546"/>
    <x v="0"/>
    <x v="0"/>
    <x v="1647"/>
    <n v="302.94"/>
    <n v="3"/>
    <n v="0"/>
    <x v="3721"/>
    <x v="15"/>
    <x v="5"/>
    <s v="2017"/>
  </r>
  <r>
    <s v="CA-2017-159464"/>
    <x v="796"/>
    <d v="2017-05-19T00:00:00"/>
    <s v="First Class"/>
    <s v="TB-21355"/>
    <s v="Todd Boyes"/>
    <x v="1"/>
    <s v="United States"/>
    <s v="Sandy Springs"/>
    <s v="Georgia"/>
    <n v="30328"/>
    <x v="0"/>
    <s v="TEC-PH-10002185"/>
    <x v="2"/>
    <x v="7"/>
    <x v="1081"/>
    <n v="34.75"/>
    <n v="5"/>
    <n v="0"/>
    <x v="3722"/>
    <x v="15"/>
    <x v="5"/>
    <s v="2017"/>
  </r>
  <r>
    <s v="CA-2017-159464"/>
    <x v="796"/>
    <d v="2017-05-19T00:00:00"/>
    <s v="First Class"/>
    <s v="TB-21355"/>
    <s v="Todd Boyes"/>
    <x v="1"/>
    <s v="United States"/>
    <s v="Sandy Springs"/>
    <s v="Georgia"/>
    <n v="30328"/>
    <x v="0"/>
    <s v="OFF-BI-10000315"/>
    <x v="1"/>
    <x v="8"/>
    <x v="412"/>
    <n v="113.94"/>
    <n v="6"/>
    <n v="0"/>
    <x v="3723"/>
    <x v="15"/>
    <x v="5"/>
    <s v="2017"/>
  </r>
  <r>
    <s v="CA-2017-159464"/>
    <x v="796"/>
    <d v="2017-05-19T00:00:00"/>
    <s v="First Class"/>
    <s v="TB-21355"/>
    <s v="Todd Boyes"/>
    <x v="1"/>
    <s v="United States"/>
    <s v="Sandy Springs"/>
    <s v="Georgia"/>
    <n v="30328"/>
    <x v="0"/>
    <s v="TEC-PH-10002350"/>
    <x v="2"/>
    <x v="7"/>
    <x v="1467"/>
    <n v="55.98"/>
    <n v="2"/>
    <n v="0"/>
    <x v="3724"/>
    <x v="15"/>
    <x v="5"/>
    <s v="2017"/>
  </r>
  <r>
    <s v="US-2017-103226"/>
    <x v="585"/>
    <d v="2017-09-28T00:00:00"/>
    <s v="Standard Class"/>
    <s v="DW-13195"/>
    <s v="David Wiener"/>
    <x v="1"/>
    <s v="United States"/>
    <s v="Albuquerque"/>
    <s v="New Mexico"/>
    <n v="87105"/>
    <x v="1"/>
    <s v="OFF-PA-10002666"/>
    <x v="1"/>
    <x v="10"/>
    <x v="188"/>
    <n v="27.18"/>
    <n v="3"/>
    <n v="0"/>
    <x v="3725"/>
    <x v="6"/>
    <x v="8"/>
    <s v="2017"/>
  </r>
  <r>
    <s v="CA-2017-119452"/>
    <x v="708"/>
    <d v="2017-03-27T00:00:00"/>
    <s v="Standard Class"/>
    <s v="CL-12565"/>
    <s v="Clay Ludtke"/>
    <x v="0"/>
    <s v="United States"/>
    <s v="Tulsa"/>
    <s v="Oklahoma"/>
    <n v="74133"/>
    <x v="2"/>
    <s v="FUR-CH-10004495"/>
    <x v="0"/>
    <x v="1"/>
    <x v="1484"/>
    <n v="1805.88"/>
    <n v="6"/>
    <n v="0"/>
    <x v="3726"/>
    <x v="30"/>
    <x v="10"/>
    <s v="2017"/>
  </r>
  <r>
    <s v="CA-2017-147725"/>
    <x v="32"/>
    <d v="2017-09-14T00:00:00"/>
    <s v="Same Day"/>
    <s v="LT-17110"/>
    <s v="Liz Thompson"/>
    <x v="0"/>
    <s v="United States"/>
    <s v="Orange"/>
    <s v="New Jersey"/>
    <n v="7050"/>
    <x v="3"/>
    <s v="OFF-AR-10001725"/>
    <x v="1"/>
    <x v="6"/>
    <x v="1549"/>
    <n v="70.95"/>
    <n v="3"/>
    <n v="0"/>
    <x v="3727"/>
    <x v="19"/>
    <x v="8"/>
    <s v="2017"/>
  </r>
  <r>
    <s v="CA-2016-168893"/>
    <x v="54"/>
    <d v="2016-11-08T00:00:00"/>
    <s v="Second Class"/>
    <s v="AP-10915"/>
    <s v="Arthur Prichep"/>
    <x v="0"/>
    <s v="United States"/>
    <s v="Henderson"/>
    <s v="Kentucky"/>
    <n v="42420"/>
    <x v="0"/>
    <s v="OFF-FA-10002280"/>
    <x v="1"/>
    <x v="13"/>
    <x v="659"/>
    <n v="20"/>
    <n v="4"/>
    <n v="0"/>
    <x v="3728"/>
    <x v="21"/>
    <x v="0"/>
    <s v="2016"/>
  </r>
  <r>
    <s v="CA-2016-168893"/>
    <x v="54"/>
    <d v="2016-11-08T00:00:00"/>
    <s v="Second Class"/>
    <s v="AP-10915"/>
    <s v="Arthur Prichep"/>
    <x v="0"/>
    <s v="United States"/>
    <s v="Henderson"/>
    <s v="Kentucky"/>
    <n v="42420"/>
    <x v="0"/>
    <s v="OFF-AR-10001770"/>
    <x v="1"/>
    <x v="6"/>
    <x v="1588"/>
    <n v="7.98"/>
    <n v="3"/>
    <n v="0"/>
    <x v="3729"/>
    <x v="21"/>
    <x v="0"/>
    <s v="2016"/>
  </r>
  <r>
    <s v="CA-2016-168893"/>
    <x v="54"/>
    <d v="2016-11-08T00:00:00"/>
    <s v="Second Class"/>
    <s v="AP-10915"/>
    <s v="Arthur Prichep"/>
    <x v="0"/>
    <s v="United States"/>
    <s v="Henderson"/>
    <s v="Kentucky"/>
    <n v="42420"/>
    <x v="0"/>
    <s v="FUR-FU-10002885"/>
    <x v="0"/>
    <x v="5"/>
    <x v="762"/>
    <n v="24.1"/>
    <n v="5"/>
    <n v="0"/>
    <x v="936"/>
    <x v="21"/>
    <x v="0"/>
    <s v="2016"/>
  </r>
  <r>
    <s v="CA-2016-168893"/>
    <x v="54"/>
    <d v="2016-11-08T00:00:00"/>
    <s v="Second Class"/>
    <s v="AP-10915"/>
    <s v="Arthur Prichep"/>
    <x v="0"/>
    <s v="United States"/>
    <s v="Henderson"/>
    <s v="Kentucky"/>
    <n v="42420"/>
    <x v="0"/>
    <s v="OFF-AR-10003772"/>
    <x v="1"/>
    <x v="6"/>
    <x v="1438"/>
    <n v="8.75"/>
    <n v="1"/>
    <n v="0"/>
    <x v="3730"/>
    <x v="21"/>
    <x v="0"/>
    <s v="2016"/>
  </r>
  <r>
    <s v="CA-2016-168893"/>
    <x v="54"/>
    <d v="2016-11-08T00:00:00"/>
    <s v="Second Class"/>
    <s v="AP-10915"/>
    <s v="Arthur Prichep"/>
    <x v="0"/>
    <s v="United States"/>
    <s v="Henderson"/>
    <s v="Kentucky"/>
    <n v="42420"/>
    <x v="0"/>
    <s v="FUR-TA-10003392"/>
    <x v="0"/>
    <x v="3"/>
    <x v="1648"/>
    <n v="842.94"/>
    <n v="3"/>
    <n v="0"/>
    <x v="3731"/>
    <x v="21"/>
    <x v="0"/>
    <s v="2016"/>
  </r>
  <r>
    <s v="CA-2016-163398"/>
    <x v="973"/>
    <d v="2016-05-08T00:00:00"/>
    <s v="Standard Class"/>
    <s v="CB-12415"/>
    <s v="Christy Brittain"/>
    <x v="0"/>
    <s v="United States"/>
    <s v="Chicago"/>
    <s v="Illinois"/>
    <n v="60653"/>
    <x v="2"/>
    <s v="OFF-BI-10000014"/>
    <x v="1"/>
    <x v="8"/>
    <x v="634"/>
    <n v="2.1819999999999999"/>
    <n v="1"/>
    <n v="0.8"/>
    <x v="3732"/>
    <x v="21"/>
    <x v="5"/>
    <s v="2016"/>
  </r>
  <r>
    <s v="CA-2016-163398"/>
    <x v="973"/>
    <d v="2016-05-08T00:00:00"/>
    <s v="Standard Class"/>
    <s v="CB-12415"/>
    <s v="Christy Brittain"/>
    <x v="0"/>
    <s v="United States"/>
    <s v="Chicago"/>
    <s v="Illinois"/>
    <n v="60653"/>
    <x v="2"/>
    <s v="OFF-AR-10003217"/>
    <x v="1"/>
    <x v="6"/>
    <x v="1649"/>
    <n v="27.384"/>
    <n v="7"/>
    <n v="0.2"/>
    <x v="3733"/>
    <x v="21"/>
    <x v="5"/>
    <s v="2016"/>
  </r>
  <r>
    <s v="CA-2016-163398"/>
    <x v="973"/>
    <d v="2016-05-08T00:00:00"/>
    <s v="Standard Class"/>
    <s v="CB-12415"/>
    <s v="Christy Brittain"/>
    <x v="0"/>
    <s v="United States"/>
    <s v="Chicago"/>
    <s v="Illinois"/>
    <n v="60653"/>
    <x v="2"/>
    <s v="OFF-AP-10002403"/>
    <x v="1"/>
    <x v="9"/>
    <x v="1311"/>
    <n v="26.405999999999999"/>
    <n v="3"/>
    <n v="0.8"/>
    <x v="3734"/>
    <x v="21"/>
    <x v="5"/>
    <s v="2016"/>
  </r>
  <r>
    <s v="CA-2016-162726"/>
    <x v="797"/>
    <d v="2017-01-02T00:00:00"/>
    <s v="Standard Class"/>
    <s v="MT-17815"/>
    <s v="Meg Tillman"/>
    <x v="0"/>
    <s v="United States"/>
    <s v="Port Arthur"/>
    <s v="Texas"/>
    <n v="77642"/>
    <x v="2"/>
    <s v="OFF-PA-10001972"/>
    <x v="1"/>
    <x v="10"/>
    <x v="1178"/>
    <n v="10.368"/>
    <n v="2"/>
    <n v="0.2"/>
    <x v="572"/>
    <x v="8"/>
    <x v="4"/>
    <s v="2016"/>
  </r>
  <r>
    <s v="CA-2016-162726"/>
    <x v="797"/>
    <d v="2017-01-02T00:00:00"/>
    <s v="Standard Class"/>
    <s v="MT-17815"/>
    <s v="Meg Tillman"/>
    <x v="0"/>
    <s v="United States"/>
    <s v="Port Arthur"/>
    <s v="Texas"/>
    <n v="77642"/>
    <x v="2"/>
    <s v="OFF-PA-10004041"/>
    <x v="1"/>
    <x v="10"/>
    <x v="949"/>
    <n v="23.68"/>
    <n v="4"/>
    <n v="0.2"/>
    <x v="1256"/>
    <x v="8"/>
    <x v="4"/>
    <s v="2016"/>
  </r>
  <r>
    <s v="US-2016-111290"/>
    <x v="405"/>
    <d v="2016-07-26T00:00:00"/>
    <s v="Standard Class"/>
    <s v="DK-13375"/>
    <s v="Dennis Kane"/>
    <x v="0"/>
    <s v="United States"/>
    <s v="Westland"/>
    <s v="Michigan"/>
    <n v="48185"/>
    <x v="2"/>
    <s v="TEC-AC-10004975"/>
    <x v="2"/>
    <x v="11"/>
    <x v="982"/>
    <n v="109.95"/>
    <n v="1"/>
    <n v="0"/>
    <x v="3735"/>
    <x v="6"/>
    <x v="7"/>
    <s v="2016"/>
  </r>
  <r>
    <s v="US-2016-111290"/>
    <x v="405"/>
    <d v="2016-07-26T00:00:00"/>
    <s v="Standard Class"/>
    <s v="DK-13375"/>
    <s v="Dennis Kane"/>
    <x v="0"/>
    <s v="United States"/>
    <s v="Westland"/>
    <s v="Michigan"/>
    <n v="48185"/>
    <x v="2"/>
    <s v="OFF-ST-10001932"/>
    <x v="1"/>
    <x v="4"/>
    <x v="1650"/>
    <n v="965.85"/>
    <n v="5"/>
    <n v="0"/>
    <x v="3736"/>
    <x v="6"/>
    <x v="7"/>
    <s v="2016"/>
  </r>
  <r>
    <s v="US-2016-111290"/>
    <x v="405"/>
    <d v="2016-07-26T00:00:00"/>
    <s v="Standard Class"/>
    <s v="DK-13375"/>
    <s v="Dennis Kane"/>
    <x v="0"/>
    <s v="United States"/>
    <s v="Westland"/>
    <s v="Michigan"/>
    <n v="48185"/>
    <x v="2"/>
    <s v="OFF-AR-10001761"/>
    <x v="1"/>
    <x v="6"/>
    <x v="1651"/>
    <n v="29.2"/>
    <n v="5"/>
    <n v="0"/>
    <x v="3737"/>
    <x v="6"/>
    <x v="7"/>
    <s v="2016"/>
  </r>
  <r>
    <s v="US-2016-111290"/>
    <x v="405"/>
    <d v="2016-07-26T00:00:00"/>
    <s v="Standard Class"/>
    <s v="DK-13375"/>
    <s v="Dennis Kane"/>
    <x v="0"/>
    <s v="United States"/>
    <s v="Westland"/>
    <s v="Michigan"/>
    <n v="48185"/>
    <x v="2"/>
    <s v="OFF-PA-10002262"/>
    <x v="1"/>
    <x v="10"/>
    <x v="1001"/>
    <n v="32.4"/>
    <n v="5"/>
    <n v="0"/>
    <x v="56"/>
    <x v="6"/>
    <x v="7"/>
    <s v="2016"/>
  </r>
  <r>
    <s v="US-2014-147704"/>
    <x v="912"/>
    <d v="2014-11-21T00:00:00"/>
    <s v="Standard Class"/>
    <s v="SR-20740"/>
    <s v="Steven Roelle"/>
    <x v="2"/>
    <s v="United States"/>
    <s v="Bloomington"/>
    <s v="Indiana"/>
    <n v="47401"/>
    <x v="2"/>
    <s v="OFF-EN-10004483"/>
    <x v="1"/>
    <x v="12"/>
    <x v="1344"/>
    <n v="78.349999999999994"/>
    <n v="5"/>
    <n v="0"/>
    <x v="2764"/>
    <x v="9"/>
    <x v="0"/>
    <s v="2014"/>
  </r>
  <r>
    <s v="US-2014-147704"/>
    <x v="912"/>
    <d v="2014-11-21T00:00:00"/>
    <s v="Standard Class"/>
    <s v="SR-20740"/>
    <s v="Steven Roelle"/>
    <x v="2"/>
    <s v="United States"/>
    <s v="Bloomington"/>
    <s v="Indiana"/>
    <n v="47401"/>
    <x v="2"/>
    <s v="OFF-PA-10003270"/>
    <x v="1"/>
    <x v="10"/>
    <x v="1424"/>
    <n v="31.68"/>
    <n v="6"/>
    <n v="0"/>
    <x v="3738"/>
    <x v="9"/>
    <x v="0"/>
    <s v="2014"/>
  </r>
  <r>
    <s v="US-2014-147704"/>
    <x v="912"/>
    <d v="2014-11-21T00:00:00"/>
    <s v="Standard Class"/>
    <s v="SR-20740"/>
    <s v="Steven Roelle"/>
    <x v="2"/>
    <s v="United States"/>
    <s v="Bloomington"/>
    <s v="Indiana"/>
    <n v="47401"/>
    <x v="2"/>
    <s v="OFF-BI-10001634"/>
    <x v="1"/>
    <x v="8"/>
    <x v="24"/>
    <n v="29.12"/>
    <n v="4"/>
    <n v="0"/>
    <x v="3739"/>
    <x v="9"/>
    <x v="0"/>
    <s v="2014"/>
  </r>
  <r>
    <s v="US-2014-147704"/>
    <x v="912"/>
    <d v="2014-11-21T00:00:00"/>
    <s v="Standard Class"/>
    <s v="SR-20740"/>
    <s v="Steven Roelle"/>
    <x v="2"/>
    <s v="United States"/>
    <s v="Bloomington"/>
    <s v="Indiana"/>
    <n v="47401"/>
    <x v="2"/>
    <s v="OFF-ST-10000675"/>
    <x v="1"/>
    <x v="4"/>
    <x v="298"/>
    <n v="169.45"/>
    <n v="5"/>
    <n v="0"/>
    <x v="3740"/>
    <x v="9"/>
    <x v="0"/>
    <s v="2014"/>
  </r>
  <r>
    <s v="CA-2015-121965"/>
    <x v="974"/>
    <d v="2015-06-23T00:00:00"/>
    <s v="Standard Class"/>
    <s v="LH-17155"/>
    <s v="Logan Haushalter"/>
    <x v="0"/>
    <s v="United States"/>
    <s v="Los Angeles"/>
    <s v="California"/>
    <n v="90032"/>
    <x v="1"/>
    <s v="FUR-FU-10000732"/>
    <x v="0"/>
    <x v="5"/>
    <x v="545"/>
    <n v="12.56"/>
    <n v="2"/>
    <n v="0"/>
    <x v="3741"/>
    <x v="12"/>
    <x v="1"/>
    <s v="2015"/>
  </r>
  <r>
    <s v="CA-2015-121965"/>
    <x v="974"/>
    <d v="2015-06-23T00:00:00"/>
    <s v="Standard Class"/>
    <s v="LH-17155"/>
    <s v="Logan Haushalter"/>
    <x v="0"/>
    <s v="United States"/>
    <s v="Los Angeles"/>
    <s v="California"/>
    <n v="90032"/>
    <x v="1"/>
    <s v="OFF-PA-10004355"/>
    <x v="1"/>
    <x v="10"/>
    <x v="1103"/>
    <n v="6.48"/>
    <n v="1"/>
    <n v="0"/>
    <x v="90"/>
    <x v="12"/>
    <x v="1"/>
    <s v="2015"/>
  </r>
  <r>
    <s v="CA-2015-121965"/>
    <x v="974"/>
    <d v="2015-06-23T00:00:00"/>
    <s v="Standard Class"/>
    <s v="LH-17155"/>
    <s v="Logan Haushalter"/>
    <x v="0"/>
    <s v="United States"/>
    <s v="Los Angeles"/>
    <s v="California"/>
    <n v="90032"/>
    <x v="1"/>
    <s v="OFF-EN-10000056"/>
    <x v="1"/>
    <x v="12"/>
    <x v="633"/>
    <n v="186.69"/>
    <n v="3"/>
    <n v="0"/>
    <x v="753"/>
    <x v="12"/>
    <x v="1"/>
    <s v="2015"/>
  </r>
  <r>
    <s v="CA-2016-147137"/>
    <x v="975"/>
    <d v="2016-07-06T00:00:00"/>
    <s v="First Class"/>
    <s v="AA-10645"/>
    <s v="Anna Andreadi"/>
    <x v="0"/>
    <s v="United States"/>
    <s v="San Francisco"/>
    <s v="California"/>
    <n v="94109"/>
    <x v="1"/>
    <s v="FUR-FU-10000221"/>
    <x v="0"/>
    <x v="5"/>
    <x v="534"/>
    <n v="25.4"/>
    <n v="5"/>
    <n v="0"/>
    <x v="3742"/>
    <x v="18"/>
    <x v="7"/>
    <s v="2016"/>
  </r>
  <r>
    <s v="CA-2016-147137"/>
    <x v="975"/>
    <d v="2016-07-06T00:00:00"/>
    <s v="First Class"/>
    <s v="AA-10645"/>
    <s v="Anna Andreadi"/>
    <x v="0"/>
    <s v="United States"/>
    <s v="San Francisco"/>
    <s v="California"/>
    <n v="94109"/>
    <x v="1"/>
    <s v="OFF-EN-10003567"/>
    <x v="1"/>
    <x v="12"/>
    <x v="1652"/>
    <n v="43.96"/>
    <n v="2"/>
    <n v="0"/>
    <x v="3743"/>
    <x v="18"/>
    <x v="7"/>
    <s v="2016"/>
  </r>
  <r>
    <s v="CA-2016-147137"/>
    <x v="975"/>
    <d v="2016-07-06T00:00:00"/>
    <s v="First Class"/>
    <s v="AA-10645"/>
    <s v="Anna Andreadi"/>
    <x v="0"/>
    <s v="United States"/>
    <s v="San Francisco"/>
    <s v="California"/>
    <n v="94109"/>
    <x v="1"/>
    <s v="FUR-BO-10001811"/>
    <x v="0"/>
    <x v="0"/>
    <x v="787"/>
    <n v="1279.165"/>
    <n v="5"/>
    <n v="0.15"/>
    <x v="3744"/>
    <x v="18"/>
    <x v="7"/>
    <s v="2016"/>
  </r>
  <r>
    <s v="CA-2016-147137"/>
    <x v="975"/>
    <d v="2016-07-06T00:00:00"/>
    <s v="First Class"/>
    <s v="AA-10645"/>
    <s v="Anna Andreadi"/>
    <x v="0"/>
    <s v="United States"/>
    <s v="San Francisco"/>
    <s v="California"/>
    <n v="94109"/>
    <x v="1"/>
    <s v="OFF-ST-10002486"/>
    <x v="1"/>
    <x v="4"/>
    <x v="700"/>
    <n v="27.92"/>
    <n v="4"/>
    <n v="0"/>
    <x v="3745"/>
    <x v="18"/>
    <x v="7"/>
    <s v="2016"/>
  </r>
  <r>
    <s v="US-2015-146745"/>
    <x v="37"/>
    <d v="2015-09-08T00:00:00"/>
    <s v="Standard Class"/>
    <s v="AS-10630"/>
    <s v="Ann Steele"/>
    <x v="2"/>
    <s v="United States"/>
    <s v="San Francisco"/>
    <s v="California"/>
    <n v="94110"/>
    <x v="1"/>
    <s v="FUR-CH-10002372"/>
    <x v="0"/>
    <x v="1"/>
    <x v="395"/>
    <n v="129.56800000000001"/>
    <n v="2"/>
    <n v="0.2"/>
    <x v="2515"/>
    <x v="21"/>
    <x v="8"/>
    <s v="2015"/>
  </r>
  <r>
    <s v="US-2015-146745"/>
    <x v="37"/>
    <d v="2015-09-08T00:00:00"/>
    <s v="Standard Class"/>
    <s v="AS-10630"/>
    <s v="Ann Steele"/>
    <x v="2"/>
    <s v="United States"/>
    <s v="San Francisco"/>
    <s v="California"/>
    <n v="94110"/>
    <x v="1"/>
    <s v="OFF-BI-10003274"/>
    <x v="1"/>
    <x v="8"/>
    <x v="122"/>
    <n v="6.3680000000000003"/>
    <n v="2"/>
    <n v="0.2"/>
    <x v="3746"/>
    <x v="21"/>
    <x v="8"/>
    <s v="2015"/>
  </r>
  <r>
    <s v="CA-2017-115175"/>
    <x v="783"/>
    <d v="2017-08-12T00:00:00"/>
    <s v="Standard Class"/>
    <s v="MC-17575"/>
    <s v="Matt Collins"/>
    <x v="0"/>
    <s v="United States"/>
    <s v="San Jose"/>
    <s v="California"/>
    <n v="95123"/>
    <x v="1"/>
    <s v="OFF-PA-10001878"/>
    <x v="1"/>
    <x v="10"/>
    <x v="1170"/>
    <n v="244.55"/>
    <n v="5"/>
    <n v="0"/>
    <x v="1749"/>
    <x v="29"/>
    <x v="6"/>
    <s v="2017"/>
  </r>
  <r>
    <s v="CA-2017-105851"/>
    <x v="677"/>
    <d v="2017-03-20T00:00:00"/>
    <s v="Standard Class"/>
    <s v="SE-20110"/>
    <s v="Sanjit Engle"/>
    <x v="0"/>
    <s v="United States"/>
    <s v="Denver"/>
    <s v="Colorado"/>
    <n v="80219"/>
    <x v="1"/>
    <s v="OFF-SU-10002881"/>
    <x v="1"/>
    <x v="14"/>
    <x v="466"/>
    <n v="1332.4960000000001"/>
    <n v="2"/>
    <n v="0.2"/>
    <x v="3747"/>
    <x v="7"/>
    <x v="10"/>
    <s v="2017"/>
  </r>
  <r>
    <s v="US-2017-125717"/>
    <x v="394"/>
    <d v="2017-10-01T00:00:00"/>
    <s v="First Class"/>
    <s v="DS-13030"/>
    <s v="Darrin Sayre"/>
    <x v="2"/>
    <s v="United States"/>
    <s v="Aurora"/>
    <s v="Colorado"/>
    <n v="80013"/>
    <x v="1"/>
    <s v="FUR-FU-10001979"/>
    <x v="0"/>
    <x v="5"/>
    <x v="514"/>
    <n v="32.776000000000003"/>
    <n v="1"/>
    <n v="0.2"/>
    <x v="3748"/>
    <x v="22"/>
    <x v="8"/>
    <s v="2017"/>
  </r>
  <r>
    <s v="US-2017-125717"/>
    <x v="394"/>
    <d v="2017-10-01T00:00:00"/>
    <s v="First Class"/>
    <s v="DS-13030"/>
    <s v="Darrin Sayre"/>
    <x v="2"/>
    <s v="United States"/>
    <s v="Aurora"/>
    <s v="Colorado"/>
    <n v="80013"/>
    <x v="1"/>
    <s v="OFF-ST-10001522"/>
    <x v="1"/>
    <x v="4"/>
    <x v="197"/>
    <n v="147.184"/>
    <n v="2"/>
    <n v="0.2"/>
    <x v="3023"/>
    <x v="22"/>
    <x v="8"/>
    <s v="2017"/>
  </r>
  <r>
    <s v="US-2017-125717"/>
    <x v="394"/>
    <d v="2017-10-01T00:00:00"/>
    <s v="First Class"/>
    <s v="DS-13030"/>
    <s v="Darrin Sayre"/>
    <x v="2"/>
    <s v="United States"/>
    <s v="Aurora"/>
    <s v="Colorado"/>
    <n v="80013"/>
    <x v="1"/>
    <s v="TEC-AC-10003657"/>
    <x v="2"/>
    <x v="11"/>
    <x v="152"/>
    <n v="54.384"/>
    <n v="2"/>
    <n v="0.2"/>
    <x v="159"/>
    <x v="22"/>
    <x v="8"/>
    <s v="2017"/>
  </r>
  <r>
    <s v="US-2017-125717"/>
    <x v="394"/>
    <d v="2017-10-01T00:00:00"/>
    <s v="First Class"/>
    <s v="DS-13030"/>
    <s v="Darrin Sayre"/>
    <x v="2"/>
    <s v="United States"/>
    <s v="Aurora"/>
    <s v="Colorado"/>
    <n v="80013"/>
    <x v="1"/>
    <s v="OFF-BI-10001718"/>
    <x v="1"/>
    <x v="8"/>
    <x v="1225"/>
    <n v="76.775999999999996"/>
    <n v="4"/>
    <n v="0.7"/>
    <x v="2117"/>
    <x v="22"/>
    <x v="8"/>
    <s v="2017"/>
  </r>
  <r>
    <s v="US-2017-125717"/>
    <x v="394"/>
    <d v="2017-10-01T00:00:00"/>
    <s v="First Class"/>
    <s v="DS-13030"/>
    <s v="Darrin Sayre"/>
    <x v="2"/>
    <s v="United States"/>
    <s v="Aurora"/>
    <s v="Colorado"/>
    <n v="80013"/>
    <x v="1"/>
    <s v="OFF-PA-10003022"/>
    <x v="1"/>
    <x v="10"/>
    <x v="1653"/>
    <n v="14.352"/>
    <n v="3"/>
    <n v="0.2"/>
    <x v="1177"/>
    <x v="22"/>
    <x v="8"/>
    <s v="2017"/>
  </r>
  <r>
    <s v="US-2017-125717"/>
    <x v="394"/>
    <d v="2017-10-01T00:00:00"/>
    <s v="First Class"/>
    <s v="DS-13030"/>
    <s v="Darrin Sayre"/>
    <x v="2"/>
    <s v="United States"/>
    <s v="Aurora"/>
    <s v="Colorado"/>
    <n v="80013"/>
    <x v="1"/>
    <s v="OFF-AP-10000891"/>
    <x v="1"/>
    <x v="9"/>
    <x v="165"/>
    <n v="209.792"/>
    <n v="2"/>
    <n v="0.2"/>
    <x v="3749"/>
    <x v="22"/>
    <x v="8"/>
    <s v="2017"/>
  </r>
  <r>
    <s v="CA-2015-163895"/>
    <x v="976"/>
    <d v="2015-08-11T00:00:00"/>
    <s v="Standard Class"/>
    <s v="NS-18640"/>
    <s v="Noel Staavos"/>
    <x v="1"/>
    <s v="United States"/>
    <s v="Boise"/>
    <s v="Idaho"/>
    <n v="83704"/>
    <x v="1"/>
    <s v="OFF-BI-10004970"/>
    <x v="1"/>
    <x v="8"/>
    <x v="917"/>
    <n v="3.3039999999999998"/>
    <n v="1"/>
    <n v="0.2"/>
    <x v="3750"/>
    <x v="29"/>
    <x v="6"/>
    <s v="2015"/>
  </r>
  <r>
    <s v="CA-2017-168641"/>
    <x v="221"/>
    <d v="2017-12-01T00:00:00"/>
    <s v="Standard Class"/>
    <s v="KA-16525"/>
    <s v="Kelly Andreada"/>
    <x v="0"/>
    <s v="United States"/>
    <s v="New York City"/>
    <s v="New York"/>
    <n v="10035"/>
    <x v="3"/>
    <s v="OFF-AR-10003759"/>
    <x v="1"/>
    <x v="6"/>
    <x v="846"/>
    <n v="16.38"/>
    <n v="9"/>
    <n v="0"/>
    <x v="3751"/>
    <x v="16"/>
    <x v="0"/>
    <s v="2017"/>
  </r>
  <r>
    <s v="CA-2017-168641"/>
    <x v="221"/>
    <d v="2017-12-01T00:00:00"/>
    <s v="Standard Class"/>
    <s v="KA-16525"/>
    <s v="Kelly Andreada"/>
    <x v="0"/>
    <s v="United States"/>
    <s v="New York City"/>
    <s v="New York"/>
    <n v="10035"/>
    <x v="3"/>
    <s v="OFF-EN-10003001"/>
    <x v="1"/>
    <x v="12"/>
    <x v="964"/>
    <n v="167.96"/>
    <n v="2"/>
    <n v="0"/>
    <x v="1280"/>
    <x v="16"/>
    <x v="0"/>
    <s v="2017"/>
  </r>
  <r>
    <s v="CA-2017-168641"/>
    <x v="221"/>
    <d v="2017-12-01T00:00:00"/>
    <s v="Standard Class"/>
    <s v="KA-16525"/>
    <s v="Kelly Andreada"/>
    <x v="0"/>
    <s v="United States"/>
    <s v="New York City"/>
    <s v="New York"/>
    <n v="10035"/>
    <x v="3"/>
    <s v="FUR-BO-10000780"/>
    <x v="0"/>
    <x v="0"/>
    <x v="1318"/>
    <n v="321.56799999999998"/>
    <n v="2"/>
    <n v="0.2"/>
    <x v="3752"/>
    <x v="16"/>
    <x v="0"/>
    <s v="2017"/>
  </r>
  <r>
    <s v="CA-2017-168641"/>
    <x v="221"/>
    <d v="2017-12-01T00:00:00"/>
    <s v="Standard Class"/>
    <s v="KA-16525"/>
    <s v="Kelly Andreada"/>
    <x v="0"/>
    <s v="United States"/>
    <s v="New York City"/>
    <s v="New York"/>
    <n v="10035"/>
    <x v="3"/>
    <s v="OFF-PA-10001972"/>
    <x v="1"/>
    <x v="10"/>
    <x v="1178"/>
    <n v="12.96"/>
    <n v="2"/>
    <n v="0"/>
    <x v="91"/>
    <x v="16"/>
    <x v="0"/>
    <s v="2017"/>
  </r>
  <r>
    <s v="CA-2017-156895"/>
    <x v="540"/>
    <d v="2017-05-12T00:00:00"/>
    <s v="Standard Class"/>
    <s v="DJ-13510"/>
    <s v="Don Jones"/>
    <x v="1"/>
    <s v="United States"/>
    <s v="Philadelphia"/>
    <s v="Pennsylvania"/>
    <n v="19140"/>
    <x v="3"/>
    <s v="FUR-CH-10003535"/>
    <x v="0"/>
    <x v="1"/>
    <x v="1522"/>
    <n v="128.05799999999999"/>
    <n v="3"/>
    <n v="0.3"/>
    <x v="3753"/>
    <x v="0"/>
    <x v="5"/>
    <s v="2017"/>
  </r>
  <r>
    <s v="CA-2017-121300"/>
    <x v="365"/>
    <d v="2017-09-29T00:00:00"/>
    <s v="Same Day"/>
    <s v="MG-17680"/>
    <s v="Maureen Gastineau"/>
    <x v="2"/>
    <s v="United States"/>
    <s v="Mentor"/>
    <s v="Ohio"/>
    <n v="44060"/>
    <x v="3"/>
    <s v="FUR-CH-10003774"/>
    <x v="0"/>
    <x v="1"/>
    <x v="1194"/>
    <n v="63.686"/>
    <n v="1"/>
    <n v="0.3"/>
    <x v="3754"/>
    <x v="25"/>
    <x v="8"/>
    <s v="2017"/>
  </r>
  <r>
    <s v="CA-2017-121300"/>
    <x v="365"/>
    <d v="2017-09-29T00:00:00"/>
    <s v="Same Day"/>
    <s v="MG-17680"/>
    <s v="Maureen Gastineau"/>
    <x v="2"/>
    <s v="United States"/>
    <s v="Mentor"/>
    <s v="Ohio"/>
    <n v="44060"/>
    <x v="3"/>
    <s v="TEC-AC-10004571"/>
    <x v="2"/>
    <x v="11"/>
    <x v="409"/>
    <n v="239.976"/>
    <n v="3"/>
    <n v="0.2"/>
    <x v="3755"/>
    <x v="25"/>
    <x v="8"/>
    <s v="2017"/>
  </r>
  <r>
    <s v="CA-2017-121300"/>
    <x v="365"/>
    <d v="2017-09-29T00:00:00"/>
    <s v="Same Day"/>
    <s v="MG-17680"/>
    <s v="Maureen Gastineau"/>
    <x v="2"/>
    <s v="United States"/>
    <s v="Mentor"/>
    <s v="Ohio"/>
    <n v="44060"/>
    <x v="3"/>
    <s v="FUR-TA-10004442"/>
    <x v="0"/>
    <x v="3"/>
    <x v="1654"/>
    <n v="344.22"/>
    <n v="2"/>
    <n v="0.4"/>
    <x v="3756"/>
    <x v="25"/>
    <x v="8"/>
    <s v="2017"/>
  </r>
  <r>
    <s v="CA-2017-121300"/>
    <x v="365"/>
    <d v="2017-09-29T00:00:00"/>
    <s v="Same Day"/>
    <s v="MG-17680"/>
    <s v="Maureen Gastineau"/>
    <x v="2"/>
    <s v="United States"/>
    <s v="Mentor"/>
    <s v="Ohio"/>
    <n v="44060"/>
    <x v="3"/>
    <s v="OFF-PA-10002787"/>
    <x v="1"/>
    <x v="10"/>
    <x v="1276"/>
    <n v="15.552"/>
    <n v="3"/>
    <n v="0.2"/>
    <x v="12"/>
    <x v="25"/>
    <x v="8"/>
    <s v="2017"/>
  </r>
  <r>
    <s v="CA-2017-121300"/>
    <x v="365"/>
    <d v="2017-09-29T00:00:00"/>
    <s v="Same Day"/>
    <s v="MG-17680"/>
    <s v="Maureen Gastineau"/>
    <x v="2"/>
    <s v="United States"/>
    <s v="Mentor"/>
    <s v="Ohio"/>
    <n v="44060"/>
    <x v="3"/>
    <s v="FUR-FU-10004586"/>
    <x v="0"/>
    <x v="5"/>
    <x v="1482"/>
    <n v="21.248000000000001"/>
    <n v="4"/>
    <n v="0.2"/>
    <x v="3757"/>
    <x v="25"/>
    <x v="8"/>
    <s v="2017"/>
  </r>
  <r>
    <s v="CA-2017-121300"/>
    <x v="365"/>
    <d v="2017-09-29T00:00:00"/>
    <s v="Same Day"/>
    <s v="MG-17680"/>
    <s v="Maureen Gastineau"/>
    <x v="2"/>
    <s v="United States"/>
    <s v="Mentor"/>
    <s v="Ohio"/>
    <n v="44060"/>
    <x v="3"/>
    <s v="OFF-PA-10002606"/>
    <x v="1"/>
    <x v="10"/>
    <x v="1601"/>
    <n v="8.4480000000000004"/>
    <n v="2"/>
    <n v="0.2"/>
    <x v="590"/>
    <x v="25"/>
    <x v="8"/>
    <s v="2017"/>
  </r>
  <r>
    <s v="CA-2017-130211"/>
    <x v="760"/>
    <d v="2017-10-22T00:00:00"/>
    <s v="Same Day"/>
    <s v="BD-11620"/>
    <s v="Brian DeCherney"/>
    <x v="0"/>
    <s v="United States"/>
    <s v="Lawton"/>
    <s v="Oklahoma"/>
    <n v="73505"/>
    <x v="2"/>
    <s v="OFF-ST-10000129"/>
    <x v="1"/>
    <x v="4"/>
    <x v="1655"/>
    <n v="333.09"/>
    <n v="3"/>
    <n v="0"/>
    <x v="3758"/>
    <x v="6"/>
    <x v="2"/>
    <s v="2017"/>
  </r>
  <r>
    <s v="CA-2017-130211"/>
    <x v="760"/>
    <d v="2017-10-22T00:00:00"/>
    <s v="Same Day"/>
    <s v="BD-11620"/>
    <s v="Brian DeCherney"/>
    <x v="0"/>
    <s v="United States"/>
    <s v="Lawton"/>
    <s v="Oklahoma"/>
    <n v="73505"/>
    <x v="2"/>
    <s v="FUR-TA-10003748"/>
    <x v="0"/>
    <x v="3"/>
    <x v="210"/>
    <n v="248.98"/>
    <n v="2"/>
    <n v="0"/>
    <x v="3759"/>
    <x v="6"/>
    <x v="2"/>
    <s v="2017"/>
  </r>
  <r>
    <s v="CA-2014-147235"/>
    <x v="977"/>
    <d v="2014-03-28T00:00:00"/>
    <s v="Standard Class"/>
    <s v="CD-11920"/>
    <s v="Carlos Daly"/>
    <x v="0"/>
    <s v="United States"/>
    <s v="New York City"/>
    <s v="New York"/>
    <n v="10024"/>
    <x v="3"/>
    <s v="OFF-PA-10004948"/>
    <x v="1"/>
    <x v="10"/>
    <x v="1656"/>
    <n v="24.9"/>
    <n v="5"/>
    <n v="0"/>
    <x v="1771"/>
    <x v="16"/>
    <x v="10"/>
    <s v="2014"/>
  </r>
  <r>
    <s v="CA-2016-109365"/>
    <x v="54"/>
    <d v="2016-11-08T00:00:00"/>
    <s v="Standard Class"/>
    <s v="XP-21865"/>
    <s v="Xylona Preis"/>
    <x v="0"/>
    <s v="United States"/>
    <s v="Los Angeles"/>
    <s v="California"/>
    <n v="90049"/>
    <x v="1"/>
    <s v="OFF-FA-10001561"/>
    <x v="1"/>
    <x v="13"/>
    <x v="839"/>
    <n v="15.26"/>
    <n v="7"/>
    <n v="0"/>
    <x v="3760"/>
    <x v="21"/>
    <x v="0"/>
    <s v="2016"/>
  </r>
  <r>
    <s v="CA-2016-109365"/>
    <x v="54"/>
    <d v="2016-11-08T00:00:00"/>
    <s v="Standard Class"/>
    <s v="XP-21865"/>
    <s v="Xylona Preis"/>
    <x v="0"/>
    <s v="United States"/>
    <s v="Los Angeles"/>
    <s v="California"/>
    <n v="90049"/>
    <x v="1"/>
    <s v="OFF-AP-10002998"/>
    <x v="1"/>
    <x v="9"/>
    <x v="1644"/>
    <n v="43.32"/>
    <n v="2"/>
    <n v="0"/>
    <x v="3761"/>
    <x v="21"/>
    <x v="0"/>
    <s v="2016"/>
  </r>
  <r>
    <s v="CA-2016-109365"/>
    <x v="54"/>
    <d v="2016-11-08T00:00:00"/>
    <s v="Standard Class"/>
    <s v="XP-21865"/>
    <s v="Xylona Preis"/>
    <x v="0"/>
    <s v="United States"/>
    <s v="Los Angeles"/>
    <s v="California"/>
    <n v="90049"/>
    <x v="1"/>
    <s v="OFF-BI-10003981"/>
    <x v="1"/>
    <x v="8"/>
    <x v="109"/>
    <n v="43.584000000000003"/>
    <n v="12"/>
    <n v="0.2"/>
    <x v="3762"/>
    <x v="21"/>
    <x v="0"/>
    <s v="2016"/>
  </r>
  <r>
    <s v="CA-2016-109365"/>
    <x v="54"/>
    <d v="2016-11-08T00:00:00"/>
    <s v="Standard Class"/>
    <s v="XP-21865"/>
    <s v="Xylona Preis"/>
    <x v="0"/>
    <s v="United States"/>
    <s v="Los Angeles"/>
    <s v="California"/>
    <n v="90049"/>
    <x v="1"/>
    <s v="OFF-PA-10001725"/>
    <x v="1"/>
    <x v="10"/>
    <x v="1657"/>
    <n v="116.28"/>
    <n v="3"/>
    <n v="0"/>
    <x v="2393"/>
    <x v="21"/>
    <x v="0"/>
    <s v="2016"/>
  </r>
  <r>
    <s v="CA-2016-109365"/>
    <x v="54"/>
    <d v="2016-11-08T00:00:00"/>
    <s v="Standard Class"/>
    <s v="XP-21865"/>
    <s v="Xylona Preis"/>
    <x v="0"/>
    <s v="United States"/>
    <s v="Los Angeles"/>
    <s v="California"/>
    <n v="90049"/>
    <x v="1"/>
    <s v="OFF-BI-10002071"/>
    <x v="1"/>
    <x v="8"/>
    <x v="699"/>
    <n v="9.2959999999999994"/>
    <n v="2"/>
    <n v="0.2"/>
    <x v="3763"/>
    <x v="21"/>
    <x v="0"/>
    <s v="2016"/>
  </r>
  <r>
    <s v="CA-2016-109365"/>
    <x v="54"/>
    <d v="2016-11-08T00:00:00"/>
    <s v="Standard Class"/>
    <s v="XP-21865"/>
    <s v="Xylona Preis"/>
    <x v="0"/>
    <s v="United States"/>
    <s v="Los Angeles"/>
    <s v="California"/>
    <n v="90049"/>
    <x v="1"/>
    <s v="OFF-PA-10000477"/>
    <x v="1"/>
    <x v="10"/>
    <x v="1270"/>
    <n v="19.440000000000001"/>
    <n v="3"/>
    <n v="0"/>
    <x v="551"/>
    <x v="21"/>
    <x v="0"/>
    <s v="2016"/>
  </r>
  <r>
    <s v="CA-2016-109365"/>
    <x v="54"/>
    <d v="2016-11-08T00:00:00"/>
    <s v="Standard Class"/>
    <s v="XP-21865"/>
    <s v="Xylona Preis"/>
    <x v="0"/>
    <s v="United States"/>
    <s v="Los Angeles"/>
    <s v="California"/>
    <n v="90049"/>
    <x v="1"/>
    <s v="OFF-PA-10004359"/>
    <x v="1"/>
    <x v="10"/>
    <x v="1068"/>
    <n v="314.55"/>
    <n v="3"/>
    <n v="0"/>
    <x v="1945"/>
    <x v="21"/>
    <x v="0"/>
    <s v="2016"/>
  </r>
  <r>
    <s v="CA-2015-162621"/>
    <x v="577"/>
    <d v="2015-09-11T00:00:00"/>
    <s v="Standard Class"/>
    <s v="CA-12055"/>
    <s v="Cathy Armstrong"/>
    <x v="2"/>
    <s v="United States"/>
    <s v="Houston"/>
    <s v="Texas"/>
    <n v="77036"/>
    <x v="2"/>
    <s v="OFF-BI-10000962"/>
    <x v="1"/>
    <x v="8"/>
    <x v="1513"/>
    <n v="16.27"/>
    <n v="5"/>
    <n v="0.8"/>
    <x v="3764"/>
    <x v="5"/>
    <x v="8"/>
    <s v="2015"/>
  </r>
  <r>
    <s v="CA-2015-162621"/>
    <x v="577"/>
    <d v="2015-09-11T00:00:00"/>
    <s v="Standard Class"/>
    <s v="CA-12055"/>
    <s v="Cathy Armstrong"/>
    <x v="2"/>
    <s v="United States"/>
    <s v="Houston"/>
    <s v="Texas"/>
    <n v="77036"/>
    <x v="2"/>
    <s v="OFF-SU-10003567"/>
    <x v="1"/>
    <x v="14"/>
    <x v="1498"/>
    <n v="69.12"/>
    <n v="9"/>
    <n v="0.2"/>
    <x v="3765"/>
    <x v="5"/>
    <x v="8"/>
    <s v="2015"/>
  </r>
  <r>
    <s v="CA-2015-162621"/>
    <x v="577"/>
    <d v="2015-09-11T00:00:00"/>
    <s v="Standard Class"/>
    <s v="CA-12055"/>
    <s v="Cathy Armstrong"/>
    <x v="2"/>
    <s v="United States"/>
    <s v="Houston"/>
    <s v="Texas"/>
    <n v="77036"/>
    <x v="2"/>
    <s v="OFF-BI-10003708"/>
    <x v="1"/>
    <x v="8"/>
    <x v="978"/>
    <n v="4.47"/>
    <n v="3"/>
    <n v="0.8"/>
    <x v="3766"/>
    <x v="5"/>
    <x v="8"/>
    <s v="2015"/>
  </r>
  <r>
    <s v="CA-2017-105921"/>
    <x v="718"/>
    <d v="2017-08-21T00:00:00"/>
    <s v="Standard Class"/>
    <s v="JM-15250"/>
    <s v="Janet Martin"/>
    <x v="0"/>
    <s v="United States"/>
    <s v="Los Angeles"/>
    <s v="California"/>
    <n v="90032"/>
    <x v="1"/>
    <s v="FUR-TA-10001095"/>
    <x v="0"/>
    <x v="3"/>
    <x v="616"/>
    <n v="418.29599999999999"/>
    <n v="3"/>
    <n v="0.2"/>
    <x v="3767"/>
    <x v="19"/>
    <x v="6"/>
    <s v="2017"/>
  </r>
  <r>
    <s v="CA-2014-150798"/>
    <x v="588"/>
    <d v="2014-12-03T00:00:00"/>
    <s v="Second Class"/>
    <s v="JK-15730"/>
    <s v="Joe Kamberova"/>
    <x v="0"/>
    <s v="United States"/>
    <s v="Columbus"/>
    <s v="Ohio"/>
    <n v="43229"/>
    <x v="3"/>
    <s v="TEC-CO-10001571"/>
    <x v="2"/>
    <x v="16"/>
    <x v="1563"/>
    <n v="659.98800000000006"/>
    <n v="2"/>
    <n v="0.4"/>
    <x v="3768"/>
    <x v="26"/>
    <x v="4"/>
    <s v="2014"/>
  </r>
  <r>
    <s v="CA-2014-150798"/>
    <x v="588"/>
    <d v="2014-12-03T00:00:00"/>
    <s v="Second Class"/>
    <s v="JK-15730"/>
    <s v="Joe Kamberova"/>
    <x v="0"/>
    <s v="United States"/>
    <s v="Columbus"/>
    <s v="Ohio"/>
    <n v="43229"/>
    <x v="3"/>
    <s v="FUR-FU-10000221"/>
    <x v="0"/>
    <x v="5"/>
    <x v="534"/>
    <n v="8.1280000000000001"/>
    <n v="2"/>
    <n v="0.2"/>
    <x v="3769"/>
    <x v="26"/>
    <x v="4"/>
    <s v="2014"/>
  </r>
  <r>
    <s v="CA-2014-150798"/>
    <x v="588"/>
    <d v="2014-12-03T00:00:00"/>
    <s v="Second Class"/>
    <s v="JK-15730"/>
    <s v="Joe Kamberova"/>
    <x v="0"/>
    <s v="United States"/>
    <s v="Columbus"/>
    <s v="Ohio"/>
    <n v="43229"/>
    <x v="3"/>
    <s v="OFF-PA-10001972"/>
    <x v="1"/>
    <x v="10"/>
    <x v="1178"/>
    <n v="36.287999999999997"/>
    <n v="7"/>
    <n v="0.2"/>
    <x v="1663"/>
    <x v="26"/>
    <x v="4"/>
    <s v="2014"/>
  </r>
  <r>
    <s v="CA-2014-150798"/>
    <x v="588"/>
    <d v="2014-12-03T00:00:00"/>
    <s v="Second Class"/>
    <s v="JK-15730"/>
    <s v="Joe Kamberova"/>
    <x v="0"/>
    <s v="United States"/>
    <s v="Columbus"/>
    <s v="Ohio"/>
    <n v="43229"/>
    <x v="3"/>
    <s v="FUR-CH-10000015"/>
    <x v="0"/>
    <x v="1"/>
    <x v="378"/>
    <n v="909.72"/>
    <n v="6"/>
    <n v="0.3"/>
    <x v="3770"/>
    <x v="26"/>
    <x v="4"/>
    <s v="2014"/>
  </r>
  <r>
    <s v="CA-2017-112753"/>
    <x v="978"/>
    <d v="2017-06-23T00:00:00"/>
    <s v="Standard Class"/>
    <s v="CC-12670"/>
    <s v="Craig Carreira"/>
    <x v="0"/>
    <s v="United States"/>
    <s v="Los Angeles"/>
    <s v="California"/>
    <n v="90032"/>
    <x v="1"/>
    <s v="FUR-BO-10004015"/>
    <x v="0"/>
    <x v="0"/>
    <x v="574"/>
    <n v="917.92349999999999"/>
    <n v="9"/>
    <n v="0.15"/>
    <x v="3771"/>
    <x v="15"/>
    <x v="1"/>
    <s v="2017"/>
  </r>
  <r>
    <s v="CA-2017-112753"/>
    <x v="978"/>
    <d v="2017-06-23T00:00:00"/>
    <s v="Standard Class"/>
    <s v="CC-12670"/>
    <s v="Craig Carreira"/>
    <x v="0"/>
    <s v="United States"/>
    <s v="Los Angeles"/>
    <s v="California"/>
    <n v="90032"/>
    <x v="1"/>
    <s v="OFF-PA-10002036"/>
    <x v="1"/>
    <x v="10"/>
    <x v="329"/>
    <n v="38.880000000000003"/>
    <n v="6"/>
    <n v="0"/>
    <x v="3772"/>
    <x v="15"/>
    <x v="1"/>
    <s v="2017"/>
  </r>
  <r>
    <s v="CA-2017-155075"/>
    <x v="574"/>
    <d v="2017-12-09T00:00:00"/>
    <s v="Standard Class"/>
    <s v="GW-14605"/>
    <s v="Giulietta Weimer"/>
    <x v="0"/>
    <s v="United States"/>
    <s v="Philadelphia"/>
    <s v="Pennsylvania"/>
    <n v="19140"/>
    <x v="3"/>
    <s v="OFF-BI-10003650"/>
    <x v="1"/>
    <x v="8"/>
    <x v="115"/>
    <n v="631.17600000000004"/>
    <n v="4"/>
    <n v="0.7"/>
    <x v="3773"/>
    <x v="28"/>
    <x v="4"/>
    <s v="2017"/>
  </r>
  <r>
    <s v="CA-2014-103401"/>
    <x v="871"/>
    <d v="2014-11-26T00:00:00"/>
    <s v="Standard Class"/>
    <s v="GR-14560"/>
    <s v="Georgia Rosenberg"/>
    <x v="1"/>
    <s v="United States"/>
    <s v="San Francisco"/>
    <s v="California"/>
    <n v="94110"/>
    <x v="1"/>
    <s v="OFF-PA-10003309"/>
    <x v="1"/>
    <x v="10"/>
    <x v="1152"/>
    <n v="12.96"/>
    <n v="2"/>
    <n v="0"/>
    <x v="91"/>
    <x v="30"/>
    <x v="0"/>
    <s v="2014"/>
  </r>
  <r>
    <s v="CA-2016-124814"/>
    <x v="342"/>
    <d v="2016-04-16T00:00:00"/>
    <s v="Standard Class"/>
    <s v="FM-14215"/>
    <s v="Filia McAdams"/>
    <x v="1"/>
    <s v="United States"/>
    <s v="Bakersfield"/>
    <s v="California"/>
    <n v="93309"/>
    <x v="1"/>
    <s v="OFF-PA-10002787"/>
    <x v="1"/>
    <x v="10"/>
    <x v="1276"/>
    <n v="12.96"/>
    <n v="2"/>
    <n v="0"/>
    <x v="91"/>
    <x v="13"/>
    <x v="3"/>
    <s v="2016"/>
  </r>
  <r>
    <s v="CA-2016-124814"/>
    <x v="342"/>
    <d v="2016-04-16T00:00:00"/>
    <s v="Standard Class"/>
    <s v="FM-14215"/>
    <s v="Filia McAdams"/>
    <x v="1"/>
    <s v="United States"/>
    <s v="Bakersfield"/>
    <s v="California"/>
    <n v="93309"/>
    <x v="1"/>
    <s v="OFF-BI-10000174"/>
    <x v="1"/>
    <x v="8"/>
    <x v="1444"/>
    <n v="23.2"/>
    <n v="5"/>
    <n v="0.2"/>
    <x v="3774"/>
    <x v="13"/>
    <x v="3"/>
    <s v="2016"/>
  </r>
  <r>
    <s v="CA-2014-116757"/>
    <x v="479"/>
    <d v="2014-07-04T00:00:00"/>
    <s v="Standard Class"/>
    <s v="MS-17980"/>
    <s v="Michael Stewart"/>
    <x v="1"/>
    <s v="United States"/>
    <s v="Houston"/>
    <s v="Texas"/>
    <n v="77095"/>
    <x v="2"/>
    <s v="OFF-PA-10002005"/>
    <x v="1"/>
    <x v="10"/>
    <x v="510"/>
    <n v="25.92"/>
    <n v="5"/>
    <n v="0.2"/>
    <x v="1430"/>
    <x v="17"/>
    <x v="1"/>
    <s v="2014"/>
  </r>
  <r>
    <s v="CA-2014-116757"/>
    <x v="479"/>
    <d v="2014-07-04T00:00:00"/>
    <s v="Standard Class"/>
    <s v="MS-17980"/>
    <s v="Michael Stewart"/>
    <x v="1"/>
    <s v="United States"/>
    <s v="Houston"/>
    <s v="Texas"/>
    <n v="77095"/>
    <x v="2"/>
    <s v="OFF-FA-10002815"/>
    <x v="1"/>
    <x v="13"/>
    <x v="128"/>
    <n v="21.312000000000001"/>
    <n v="6"/>
    <n v="0.2"/>
    <x v="3775"/>
    <x v="17"/>
    <x v="1"/>
    <s v="2014"/>
  </r>
  <r>
    <s v="US-2014-138247"/>
    <x v="163"/>
    <d v="2014-12-29T00:00:00"/>
    <s v="Standard Class"/>
    <s v="BF-11170"/>
    <s v="Ben Ferrer"/>
    <x v="2"/>
    <s v="United States"/>
    <s v="Los Angeles"/>
    <s v="California"/>
    <n v="90045"/>
    <x v="1"/>
    <s v="TEC-PH-10000213"/>
    <x v="2"/>
    <x v="7"/>
    <x v="1658"/>
    <n v="173.65600000000001"/>
    <n v="7"/>
    <n v="0.2"/>
    <x v="3776"/>
    <x v="16"/>
    <x v="4"/>
    <s v="2014"/>
  </r>
  <r>
    <s v="US-2014-138247"/>
    <x v="163"/>
    <d v="2014-12-29T00:00:00"/>
    <s v="Standard Class"/>
    <s v="BF-11170"/>
    <s v="Ben Ferrer"/>
    <x v="2"/>
    <s v="United States"/>
    <s v="Los Angeles"/>
    <s v="California"/>
    <n v="90045"/>
    <x v="1"/>
    <s v="OFF-AP-10000828"/>
    <x v="1"/>
    <x v="9"/>
    <x v="1096"/>
    <n v="361.96"/>
    <n v="2"/>
    <n v="0"/>
    <x v="3777"/>
    <x v="16"/>
    <x v="4"/>
    <s v="2014"/>
  </r>
  <r>
    <s v="US-2014-138247"/>
    <x v="163"/>
    <d v="2014-12-29T00:00:00"/>
    <s v="Standard Class"/>
    <s v="BF-11170"/>
    <s v="Ben Ferrer"/>
    <x v="2"/>
    <s v="United States"/>
    <s v="Los Angeles"/>
    <s v="California"/>
    <n v="90045"/>
    <x v="1"/>
    <s v="TEC-AC-10004708"/>
    <x v="2"/>
    <x v="11"/>
    <x v="341"/>
    <n v="62.85"/>
    <n v="3"/>
    <n v="0"/>
    <x v="3778"/>
    <x v="16"/>
    <x v="4"/>
    <s v="2014"/>
  </r>
  <r>
    <s v="US-2014-138247"/>
    <x v="163"/>
    <d v="2014-12-29T00:00:00"/>
    <s v="Standard Class"/>
    <s v="BF-11170"/>
    <s v="Ben Ferrer"/>
    <x v="2"/>
    <s v="United States"/>
    <s v="Los Angeles"/>
    <s v="California"/>
    <n v="90045"/>
    <x v="1"/>
    <s v="TEC-PH-10001530"/>
    <x v="2"/>
    <x v="7"/>
    <x v="638"/>
    <n v="818.37599999999998"/>
    <n v="3"/>
    <n v="0.2"/>
    <x v="3779"/>
    <x v="16"/>
    <x v="4"/>
    <s v="2014"/>
  </r>
  <r>
    <s v="US-2014-138247"/>
    <x v="163"/>
    <d v="2014-12-29T00:00:00"/>
    <s v="Standard Class"/>
    <s v="BF-11170"/>
    <s v="Ben Ferrer"/>
    <x v="2"/>
    <s v="United States"/>
    <s v="Los Angeles"/>
    <s v="California"/>
    <n v="90045"/>
    <x v="1"/>
    <s v="OFF-ST-10002301"/>
    <x v="1"/>
    <x v="4"/>
    <x v="1499"/>
    <n v="20.34"/>
    <n v="1"/>
    <n v="0"/>
    <x v="3780"/>
    <x v="16"/>
    <x v="4"/>
    <s v="2014"/>
  </r>
  <r>
    <s v="US-2014-138247"/>
    <x v="163"/>
    <d v="2014-12-29T00:00:00"/>
    <s v="Standard Class"/>
    <s v="BF-11170"/>
    <s v="Ben Ferrer"/>
    <x v="2"/>
    <s v="United States"/>
    <s v="Los Angeles"/>
    <s v="California"/>
    <n v="90045"/>
    <x v="1"/>
    <s v="FUR-FU-10002554"/>
    <x v="0"/>
    <x v="5"/>
    <x v="921"/>
    <n v="23.99"/>
    <n v="1"/>
    <n v="0"/>
    <x v="1203"/>
    <x v="16"/>
    <x v="4"/>
    <s v="2014"/>
  </r>
  <r>
    <s v="CA-2017-167003"/>
    <x v="979"/>
    <d v="2017-05-29T00:00:00"/>
    <s v="Standard Class"/>
    <s v="VS-21820"/>
    <s v="Vivek Sundaresam"/>
    <x v="0"/>
    <s v="United States"/>
    <s v="Los Angeles"/>
    <s v="California"/>
    <n v="90036"/>
    <x v="1"/>
    <s v="FUR-TA-10001520"/>
    <x v="0"/>
    <x v="3"/>
    <x v="718"/>
    <n v="171.28800000000001"/>
    <n v="3"/>
    <n v="0.2"/>
    <x v="2664"/>
    <x v="27"/>
    <x v="5"/>
    <s v="2017"/>
  </r>
  <r>
    <s v="CA-2016-119935"/>
    <x v="338"/>
    <d v="2016-11-14T00:00:00"/>
    <s v="Standard Class"/>
    <s v="KM-16225"/>
    <s v="Kalyca Meade"/>
    <x v="1"/>
    <s v="United States"/>
    <s v="Springfield"/>
    <s v="Missouri"/>
    <n v="65807"/>
    <x v="2"/>
    <s v="FUR-FU-10001085"/>
    <x v="0"/>
    <x v="5"/>
    <x v="1599"/>
    <n v="37.299999999999997"/>
    <n v="2"/>
    <n v="0"/>
    <x v="3781"/>
    <x v="13"/>
    <x v="0"/>
    <s v="2016"/>
  </r>
  <r>
    <s v="CA-2016-119935"/>
    <x v="338"/>
    <d v="2016-11-14T00:00:00"/>
    <s v="Standard Class"/>
    <s v="KM-16225"/>
    <s v="Kalyca Meade"/>
    <x v="1"/>
    <s v="United States"/>
    <s v="Springfield"/>
    <s v="Missouri"/>
    <n v="65807"/>
    <x v="2"/>
    <s v="OFF-BI-10001597"/>
    <x v="1"/>
    <x v="8"/>
    <x v="798"/>
    <n v="81.96"/>
    <n v="2"/>
    <n v="0"/>
    <x v="3782"/>
    <x v="13"/>
    <x v="0"/>
    <s v="2016"/>
  </r>
  <r>
    <s v="CA-2016-118969"/>
    <x v="824"/>
    <d v="2016-10-03T00:00:00"/>
    <s v="First Class"/>
    <s v="LP-17095"/>
    <s v="Liz Preis"/>
    <x v="0"/>
    <s v="United States"/>
    <s v="Phoenix"/>
    <s v="Arizona"/>
    <n v="85023"/>
    <x v="1"/>
    <s v="OFF-BI-10002429"/>
    <x v="1"/>
    <x v="8"/>
    <x v="472"/>
    <n v="54.792000000000002"/>
    <n v="6"/>
    <n v="0.7"/>
    <x v="3783"/>
    <x v="28"/>
    <x v="2"/>
    <s v="2016"/>
  </r>
  <r>
    <s v="CA-2016-145240"/>
    <x v="47"/>
    <d v="2016-09-08T00:00:00"/>
    <s v="First Class"/>
    <s v="BG-11740"/>
    <s v="Bruce Geld"/>
    <x v="0"/>
    <s v="United States"/>
    <s v="Houston"/>
    <s v="Texas"/>
    <n v="77070"/>
    <x v="2"/>
    <s v="OFF-ST-10001590"/>
    <x v="1"/>
    <x v="4"/>
    <x v="147"/>
    <n v="10.784000000000001"/>
    <n v="1"/>
    <n v="0.2"/>
    <x v="672"/>
    <x v="24"/>
    <x v="8"/>
    <s v="2016"/>
  </r>
  <r>
    <s v="CA-2016-120873"/>
    <x v="189"/>
    <d v="2016-11-01T00:00:00"/>
    <s v="Second Class"/>
    <s v="BW-11200"/>
    <s v="Ben Wallace"/>
    <x v="0"/>
    <s v="United States"/>
    <s v="Hampton"/>
    <s v="Virginia"/>
    <n v="23666"/>
    <x v="0"/>
    <s v="FUR-CH-10000847"/>
    <x v="0"/>
    <x v="1"/>
    <x v="995"/>
    <n v="290.98"/>
    <n v="1"/>
    <n v="0"/>
    <x v="3784"/>
    <x v="8"/>
    <x v="2"/>
    <s v="2016"/>
  </r>
  <r>
    <s v="US-2017-111920"/>
    <x v="760"/>
    <d v="2017-10-26T00:00:00"/>
    <s v="Standard Class"/>
    <s v="PS-18970"/>
    <s v="Paul Stevenson"/>
    <x v="2"/>
    <s v="United States"/>
    <s v="Tulsa"/>
    <s v="Oklahoma"/>
    <n v="74133"/>
    <x v="2"/>
    <s v="OFF-AR-10003179"/>
    <x v="1"/>
    <x v="6"/>
    <x v="1574"/>
    <n v="36.44"/>
    <n v="4"/>
    <n v="0"/>
    <x v="3252"/>
    <x v="6"/>
    <x v="2"/>
    <s v="2017"/>
  </r>
  <r>
    <s v="US-2016-128678"/>
    <x v="306"/>
    <d v="2016-09-20T00:00:00"/>
    <s v="Standard Class"/>
    <s v="RB-19570"/>
    <s v="Rob Beeghly"/>
    <x v="0"/>
    <s v="United States"/>
    <s v="Seattle"/>
    <s v="Washington"/>
    <n v="98105"/>
    <x v="1"/>
    <s v="OFF-PA-10000807"/>
    <x v="1"/>
    <x v="10"/>
    <x v="1659"/>
    <n v="21.4"/>
    <n v="5"/>
    <n v="0"/>
    <x v="3785"/>
    <x v="4"/>
    <x v="8"/>
    <s v="2016"/>
  </r>
  <r>
    <s v="US-2016-128678"/>
    <x v="306"/>
    <d v="2016-09-20T00:00:00"/>
    <s v="Standard Class"/>
    <s v="RB-19570"/>
    <s v="Rob Beeghly"/>
    <x v="0"/>
    <s v="United States"/>
    <s v="Seattle"/>
    <s v="Washington"/>
    <n v="98105"/>
    <x v="1"/>
    <s v="OFF-BI-10002103"/>
    <x v="1"/>
    <x v="8"/>
    <x v="530"/>
    <n v="48.664000000000001"/>
    <n v="7"/>
    <n v="0.2"/>
    <x v="3786"/>
    <x v="4"/>
    <x v="8"/>
    <s v="2016"/>
  </r>
  <r>
    <s v="CA-2016-101385"/>
    <x v="477"/>
    <d v="2016-10-01T00:00:00"/>
    <s v="Standard Class"/>
    <s v="JW-16075"/>
    <s v="Julia West"/>
    <x v="0"/>
    <s v="United States"/>
    <s v="San Francisco"/>
    <s v="California"/>
    <n v="94109"/>
    <x v="1"/>
    <s v="OFF-AR-10004441"/>
    <x v="1"/>
    <x v="6"/>
    <x v="155"/>
    <n v="16.559999999999999"/>
    <n v="4"/>
    <n v="0"/>
    <x v="3787"/>
    <x v="10"/>
    <x v="8"/>
    <s v="2016"/>
  </r>
  <r>
    <s v="CA-2017-107167"/>
    <x v="193"/>
    <d v="2017-06-14T00:00:00"/>
    <s v="Standard Class"/>
    <s v="ND-18460"/>
    <s v="Neil Ducich"/>
    <x v="1"/>
    <s v="United States"/>
    <s v="Jacksonville"/>
    <s v="Florida"/>
    <n v="32216"/>
    <x v="0"/>
    <s v="OFF-ST-10003805"/>
    <x v="1"/>
    <x v="4"/>
    <x v="1660"/>
    <n v="1347.52"/>
    <n v="8"/>
    <n v="0.2"/>
    <x v="3788"/>
    <x v="13"/>
    <x v="1"/>
    <s v="2017"/>
  </r>
  <r>
    <s v="CA-2014-109491"/>
    <x v="980"/>
    <d v="2014-02-26T00:00:00"/>
    <s v="Standard Class"/>
    <s v="LC-16930"/>
    <s v="Linda Cazamias"/>
    <x v="1"/>
    <s v="United States"/>
    <s v="Richmond"/>
    <s v="Indiana"/>
    <n v="47374"/>
    <x v="2"/>
    <s v="TEC-AC-10001284"/>
    <x v="2"/>
    <x v="11"/>
    <x v="1181"/>
    <n v="62.31"/>
    <n v="3"/>
    <n v="0"/>
    <x v="3789"/>
    <x v="14"/>
    <x v="11"/>
    <s v="2014"/>
  </r>
  <r>
    <s v="CA-2014-109491"/>
    <x v="980"/>
    <d v="2014-02-26T00:00:00"/>
    <s v="Standard Class"/>
    <s v="LC-16930"/>
    <s v="Linda Cazamias"/>
    <x v="1"/>
    <s v="United States"/>
    <s v="Richmond"/>
    <s v="Indiana"/>
    <n v="47374"/>
    <x v="2"/>
    <s v="FUR-FU-10000221"/>
    <x v="0"/>
    <x v="5"/>
    <x v="534"/>
    <n v="20.32"/>
    <n v="4"/>
    <n v="0"/>
    <x v="2518"/>
    <x v="14"/>
    <x v="11"/>
    <s v="2014"/>
  </r>
  <r>
    <s v="CA-2017-105445"/>
    <x v="297"/>
    <d v="2017-02-25T00:00:00"/>
    <s v="Second Class"/>
    <s v="BP-11095"/>
    <s v="Bart Pistole"/>
    <x v="1"/>
    <s v="United States"/>
    <s v="Louisville"/>
    <s v="Colorado"/>
    <n v="80027"/>
    <x v="1"/>
    <s v="OFF-FA-10001229"/>
    <x v="1"/>
    <x v="13"/>
    <x v="128"/>
    <n v="9.4320000000000004"/>
    <n v="3"/>
    <n v="0.2"/>
    <x v="3790"/>
    <x v="14"/>
    <x v="11"/>
    <s v="2017"/>
  </r>
  <r>
    <s v="CA-2014-107454"/>
    <x v="981"/>
    <d v="2014-11-06T00:00:00"/>
    <s v="Standard Class"/>
    <s v="RD-19720"/>
    <s v="Roger Demir"/>
    <x v="0"/>
    <s v="United States"/>
    <s v="New York City"/>
    <s v="New York"/>
    <n v="10024"/>
    <x v="3"/>
    <s v="OFF-LA-10001569"/>
    <x v="1"/>
    <x v="2"/>
    <x v="639"/>
    <n v="34.86"/>
    <n v="7"/>
    <n v="0"/>
    <x v="3791"/>
    <x v="28"/>
    <x v="0"/>
    <s v="2014"/>
  </r>
  <r>
    <s v="CA-2014-107454"/>
    <x v="981"/>
    <d v="2014-11-06T00:00:00"/>
    <s v="Standard Class"/>
    <s v="RD-19720"/>
    <s v="Roger Demir"/>
    <x v="0"/>
    <s v="United States"/>
    <s v="New York City"/>
    <s v="New York"/>
    <n v="10024"/>
    <x v="3"/>
    <s v="FUR-FU-10004018"/>
    <x v="0"/>
    <x v="5"/>
    <x v="936"/>
    <n v="89.34"/>
    <n v="6"/>
    <n v="0"/>
    <x v="3792"/>
    <x v="28"/>
    <x v="0"/>
    <s v="2014"/>
  </r>
  <r>
    <s v="US-2017-105046"/>
    <x v="729"/>
    <d v="2017-07-23T00:00:00"/>
    <s v="Standard Class"/>
    <s v="BE-11335"/>
    <s v="Bill Eplett"/>
    <x v="2"/>
    <s v="United States"/>
    <s v="Rome"/>
    <s v="New York"/>
    <n v="13440"/>
    <x v="3"/>
    <s v="TEC-PH-10004536"/>
    <x v="2"/>
    <x v="7"/>
    <x v="150"/>
    <n v="269.98"/>
    <n v="2"/>
    <n v="0"/>
    <x v="3793"/>
    <x v="11"/>
    <x v="7"/>
    <s v="2017"/>
  </r>
  <r>
    <s v="US-2017-105046"/>
    <x v="729"/>
    <d v="2017-07-23T00:00:00"/>
    <s v="Standard Class"/>
    <s v="BE-11335"/>
    <s v="Bill Eplett"/>
    <x v="2"/>
    <s v="United States"/>
    <s v="Rome"/>
    <s v="New York"/>
    <n v="13440"/>
    <x v="3"/>
    <s v="OFF-PA-10004353"/>
    <x v="1"/>
    <x v="10"/>
    <x v="1661"/>
    <n v="99.9"/>
    <n v="5"/>
    <n v="0"/>
    <x v="3794"/>
    <x v="11"/>
    <x v="7"/>
    <s v="2017"/>
  </r>
  <r>
    <s v="US-2017-105046"/>
    <x v="729"/>
    <d v="2017-07-23T00:00:00"/>
    <s v="Standard Class"/>
    <s v="BE-11335"/>
    <s v="Bill Eplett"/>
    <x v="2"/>
    <s v="United States"/>
    <s v="Rome"/>
    <s v="New York"/>
    <n v="13440"/>
    <x v="3"/>
    <s v="FUR-FU-10004848"/>
    <x v="0"/>
    <x v="5"/>
    <x v="1310"/>
    <n v="39.08"/>
    <n v="4"/>
    <n v="0"/>
    <x v="3795"/>
    <x v="11"/>
    <x v="7"/>
    <s v="2017"/>
  </r>
  <r>
    <s v="CA-2017-152856"/>
    <x v="565"/>
    <d v="2017-09-10T00:00:00"/>
    <s v="Second Class"/>
    <s v="RS-19765"/>
    <s v="Roland Schwarz"/>
    <x v="1"/>
    <s v="United States"/>
    <s v="Marion"/>
    <s v="Ohio"/>
    <n v="43302"/>
    <x v="3"/>
    <s v="TEC-AC-10004864"/>
    <x v="2"/>
    <x v="11"/>
    <x v="1298"/>
    <n v="116.83199999999999"/>
    <n v="4"/>
    <n v="0.2"/>
    <x v="3796"/>
    <x v="0"/>
    <x v="8"/>
    <s v="2017"/>
  </r>
  <r>
    <s v="CA-2016-134691"/>
    <x v="696"/>
    <d v="2016-11-18T00:00:00"/>
    <s v="Standard Class"/>
    <s v="KC-16540"/>
    <s v="Kelly Collister"/>
    <x v="0"/>
    <s v="United States"/>
    <s v="Houston"/>
    <s v="Texas"/>
    <n v="77041"/>
    <x v="2"/>
    <s v="OFF-BI-10002393"/>
    <x v="1"/>
    <x v="8"/>
    <x v="1197"/>
    <n v="2.2959999999999998"/>
    <n v="2"/>
    <n v="0.8"/>
    <x v="3797"/>
    <x v="19"/>
    <x v="0"/>
    <s v="2016"/>
  </r>
  <r>
    <s v="CA-2016-118759"/>
    <x v="696"/>
    <d v="2016-11-17T00:00:00"/>
    <s v="First Class"/>
    <s v="MB-17305"/>
    <s v="Maria Bertelson"/>
    <x v="0"/>
    <s v="United States"/>
    <s v="New York City"/>
    <s v="New York"/>
    <n v="10009"/>
    <x v="3"/>
    <s v="FUR-CH-10002335"/>
    <x v="0"/>
    <x v="1"/>
    <x v="629"/>
    <n v="408.00599999999997"/>
    <n v="2"/>
    <n v="0.1"/>
    <x v="1300"/>
    <x v="19"/>
    <x v="0"/>
    <s v="2016"/>
  </r>
  <r>
    <s v="CA-2016-118759"/>
    <x v="696"/>
    <d v="2016-11-17T00:00:00"/>
    <s v="First Class"/>
    <s v="MB-17305"/>
    <s v="Maria Bertelson"/>
    <x v="0"/>
    <s v="United States"/>
    <s v="New York City"/>
    <s v="New York"/>
    <n v="10009"/>
    <x v="3"/>
    <s v="OFF-ST-10001590"/>
    <x v="1"/>
    <x v="4"/>
    <x v="147"/>
    <n v="40.44"/>
    <n v="3"/>
    <n v="0"/>
    <x v="3798"/>
    <x v="19"/>
    <x v="0"/>
    <s v="2016"/>
  </r>
  <r>
    <s v="CA-2014-140403"/>
    <x v="982"/>
    <d v="2014-10-10T00:00:00"/>
    <s v="Same Day"/>
    <s v="TN-21040"/>
    <s v="Tanja Norvell"/>
    <x v="2"/>
    <s v="United States"/>
    <s v="Manteca"/>
    <s v="California"/>
    <n v="95336"/>
    <x v="1"/>
    <s v="FUR-CH-10002774"/>
    <x v="0"/>
    <x v="1"/>
    <x v="23"/>
    <n v="122.352"/>
    <n v="3"/>
    <n v="0.2"/>
    <x v="2034"/>
    <x v="13"/>
    <x v="2"/>
    <s v="2014"/>
  </r>
  <r>
    <s v="CA-2014-140403"/>
    <x v="982"/>
    <d v="2014-10-10T00:00:00"/>
    <s v="Same Day"/>
    <s v="TN-21040"/>
    <s v="Tanja Norvell"/>
    <x v="2"/>
    <s v="United States"/>
    <s v="Manteca"/>
    <s v="California"/>
    <n v="95336"/>
    <x v="1"/>
    <s v="OFF-EN-10001219"/>
    <x v="1"/>
    <x v="12"/>
    <x v="588"/>
    <n v="15.28"/>
    <n v="2"/>
    <n v="0"/>
    <x v="790"/>
    <x v="13"/>
    <x v="2"/>
    <s v="2014"/>
  </r>
  <r>
    <s v="CA-2015-163104"/>
    <x v="531"/>
    <d v="2015-03-26T00:00:00"/>
    <s v="Standard Class"/>
    <s v="MC-18130"/>
    <s v="Mike Caudle"/>
    <x v="1"/>
    <s v="United States"/>
    <s v="Los Angeles"/>
    <s v="California"/>
    <n v="90004"/>
    <x v="1"/>
    <s v="OFF-PA-10001947"/>
    <x v="1"/>
    <x v="10"/>
    <x v="358"/>
    <n v="11.96"/>
    <n v="2"/>
    <n v="0"/>
    <x v="1452"/>
    <x v="12"/>
    <x v="10"/>
    <s v="2015"/>
  </r>
  <r>
    <s v="CA-2017-138464"/>
    <x v="141"/>
    <d v="2017-07-12T00:00:00"/>
    <s v="Standard Class"/>
    <s v="VF-21715"/>
    <s v="Vicky Freymann"/>
    <x v="2"/>
    <s v="United States"/>
    <s v="Seattle"/>
    <s v="Washington"/>
    <n v="98115"/>
    <x v="1"/>
    <s v="FUR-FU-10003142"/>
    <x v="0"/>
    <x v="5"/>
    <x v="1210"/>
    <n v="15.84"/>
    <n v="3"/>
    <n v="0"/>
    <x v="930"/>
    <x v="0"/>
    <x v="7"/>
    <s v="2017"/>
  </r>
  <r>
    <s v="CA-2017-138464"/>
    <x v="141"/>
    <d v="2017-07-12T00:00:00"/>
    <s v="Standard Class"/>
    <s v="VF-21715"/>
    <s v="Vicky Freymann"/>
    <x v="2"/>
    <s v="United States"/>
    <s v="Seattle"/>
    <s v="Washington"/>
    <n v="98115"/>
    <x v="1"/>
    <s v="OFF-BI-10001543"/>
    <x v="1"/>
    <x v="8"/>
    <x v="380"/>
    <n v="86.376000000000005"/>
    <n v="3"/>
    <n v="0.2"/>
    <x v="3799"/>
    <x v="0"/>
    <x v="7"/>
    <s v="2017"/>
  </r>
  <r>
    <s v="CA-2017-138464"/>
    <x v="141"/>
    <d v="2017-07-12T00:00:00"/>
    <s v="Standard Class"/>
    <s v="VF-21715"/>
    <s v="Vicky Freymann"/>
    <x v="2"/>
    <s v="United States"/>
    <s v="Seattle"/>
    <s v="Washington"/>
    <n v="98115"/>
    <x v="1"/>
    <s v="OFF-AR-10003560"/>
    <x v="1"/>
    <x v="6"/>
    <x v="487"/>
    <n v="18.239999999999998"/>
    <n v="3"/>
    <n v="0"/>
    <x v="3800"/>
    <x v="0"/>
    <x v="7"/>
    <s v="2017"/>
  </r>
  <r>
    <s v="CA-2017-138464"/>
    <x v="141"/>
    <d v="2017-07-12T00:00:00"/>
    <s v="Standard Class"/>
    <s v="VF-21715"/>
    <s v="Vicky Freymann"/>
    <x v="2"/>
    <s v="United States"/>
    <s v="Seattle"/>
    <s v="Washington"/>
    <n v="98115"/>
    <x v="1"/>
    <s v="OFF-AR-10004757"/>
    <x v="1"/>
    <x v="6"/>
    <x v="346"/>
    <n v="13.12"/>
    <n v="4"/>
    <n v="0"/>
    <x v="2617"/>
    <x v="0"/>
    <x v="7"/>
    <s v="2017"/>
  </r>
  <r>
    <s v="CA-2015-104129"/>
    <x v="914"/>
    <d v="2015-03-02T00:00:00"/>
    <s v="Standard Class"/>
    <s v="ES-14080"/>
    <s v="Erin Smith"/>
    <x v="1"/>
    <s v="United States"/>
    <s v="Providence"/>
    <s v="Rhode Island"/>
    <n v="2908"/>
    <x v="3"/>
    <s v="TEC-PH-10003800"/>
    <x v="2"/>
    <x v="7"/>
    <x v="509"/>
    <n v="105.98"/>
    <n v="2"/>
    <n v="0"/>
    <x v="3801"/>
    <x v="8"/>
    <x v="11"/>
    <s v="2015"/>
  </r>
  <r>
    <s v="CA-2015-104129"/>
    <x v="914"/>
    <d v="2015-03-02T00:00:00"/>
    <s v="Standard Class"/>
    <s v="ES-14080"/>
    <s v="Erin Smith"/>
    <x v="1"/>
    <s v="United States"/>
    <s v="Providence"/>
    <s v="Rhode Island"/>
    <n v="2908"/>
    <x v="3"/>
    <s v="FUR-TA-10004152"/>
    <x v="0"/>
    <x v="3"/>
    <x v="1516"/>
    <n v="493.92"/>
    <n v="7"/>
    <n v="0.3"/>
    <x v="3802"/>
    <x v="8"/>
    <x v="11"/>
    <s v="2015"/>
  </r>
  <r>
    <s v="US-2017-132206"/>
    <x v="114"/>
    <d v="2017-06-21T00:00:00"/>
    <s v="Standard Class"/>
    <s v="MK-17905"/>
    <s v="Michael Kennedy"/>
    <x v="1"/>
    <s v="United States"/>
    <s v="Chicago"/>
    <s v="Illinois"/>
    <n v="60653"/>
    <x v="2"/>
    <s v="OFF-BI-10000756"/>
    <x v="1"/>
    <x v="8"/>
    <x v="15"/>
    <n v="5.9359999999999999"/>
    <n v="7"/>
    <n v="0.8"/>
    <x v="3803"/>
    <x v="9"/>
    <x v="1"/>
    <s v="2017"/>
  </r>
  <r>
    <s v="CA-2017-113474"/>
    <x v="983"/>
    <d v="2017-03-31T00:00:00"/>
    <s v="First Class"/>
    <s v="TM-21490"/>
    <s v="Tony Molinari"/>
    <x v="0"/>
    <s v="United States"/>
    <s v="Oklahoma City"/>
    <s v="Oklahoma"/>
    <n v="73120"/>
    <x v="2"/>
    <s v="OFF-EN-10004206"/>
    <x v="1"/>
    <x v="12"/>
    <x v="1662"/>
    <n v="325.86"/>
    <n v="2"/>
    <n v="0"/>
    <x v="3804"/>
    <x v="17"/>
    <x v="10"/>
    <s v="2017"/>
  </r>
  <r>
    <s v="CA-2015-126557"/>
    <x v="984"/>
    <d v="2015-07-17T00:00:00"/>
    <s v="Second Class"/>
    <s v="RL-19615"/>
    <s v="Rob Lucas"/>
    <x v="0"/>
    <s v="United States"/>
    <s v="Chicago"/>
    <s v="Illinois"/>
    <n v="60610"/>
    <x v="2"/>
    <s v="FUR-CH-10004477"/>
    <x v="0"/>
    <x v="1"/>
    <x v="213"/>
    <n v="383.60700000000003"/>
    <n v="9"/>
    <n v="0.3"/>
    <x v="3805"/>
    <x v="1"/>
    <x v="7"/>
    <s v="2015"/>
  </r>
  <r>
    <s v="CA-2015-126557"/>
    <x v="984"/>
    <d v="2015-07-17T00:00:00"/>
    <s v="Second Class"/>
    <s v="RL-19615"/>
    <s v="Rob Lucas"/>
    <x v="0"/>
    <s v="United States"/>
    <s v="Chicago"/>
    <s v="Illinois"/>
    <n v="60610"/>
    <x v="2"/>
    <s v="TEC-PH-10003505"/>
    <x v="2"/>
    <x v="7"/>
    <x v="910"/>
    <n v="148.47999999999999"/>
    <n v="2"/>
    <n v="0.2"/>
    <x v="1551"/>
    <x v="1"/>
    <x v="7"/>
    <s v="2015"/>
  </r>
  <r>
    <s v="CA-2015-126557"/>
    <x v="984"/>
    <d v="2015-07-17T00:00:00"/>
    <s v="Second Class"/>
    <s v="RL-19615"/>
    <s v="Rob Lucas"/>
    <x v="0"/>
    <s v="United States"/>
    <s v="Chicago"/>
    <s v="Illinois"/>
    <n v="60610"/>
    <x v="2"/>
    <s v="TEC-PH-10000526"/>
    <x v="2"/>
    <x v="7"/>
    <x v="1472"/>
    <n v="537.54399999999998"/>
    <n v="7"/>
    <n v="0.2"/>
    <x v="3806"/>
    <x v="1"/>
    <x v="7"/>
    <s v="2015"/>
  </r>
  <r>
    <s v="CA-2015-126557"/>
    <x v="984"/>
    <d v="2015-07-17T00:00:00"/>
    <s v="Second Class"/>
    <s v="RL-19615"/>
    <s v="Rob Lucas"/>
    <x v="0"/>
    <s v="United States"/>
    <s v="Chicago"/>
    <s v="Illinois"/>
    <n v="60610"/>
    <x v="2"/>
    <s v="OFF-BI-10003314"/>
    <x v="1"/>
    <x v="8"/>
    <x v="308"/>
    <n v="1.9279999999999999"/>
    <n v="2"/>
    <n v="0.8"/>
    <x v="3807"/>
    <x v="1"/>
    <x v="7"/>
    <s v="2015"/>
  </r>
  <r>
    <s v="CA-2015-126557"/>
    <x v="984"/>
    <d v="2015-07-17T00:00:00"/>
    <s v="Second Class"/>
    <s v="RL-19615"/>
    <s v="Rob Lucas"/>
    <x v="0"/>
    <s v="United States"/>
    <s v="Chicago"/>
    <s v="Illinois"/>
    <n v="60610"/>
    <x v="2"/>
    <s v="OFF-AR-10003190"/>
    <x v="1"/>
    <x v="6"/>
    <x v="649"/>
    <n v="6.9119999999999999"/>
    <n v="3"/>
    <n v="0.2"/>
    <x v="3808"/>
    <x v="1"/>
    <x v="7"/>
    <s v="2015"/>
  </r>
  <r>
    <s v="CA-2015-126557"/>
    <x v="984"/>
    <d v="2015-07-17T00:00:00"/>
    <s v="Second Class"/>
    <s v="RL-19615"/>
    <s v="Rob Lucas"/>
    <x v="0"/>
    <s v="United States"/>
    <s v="Chicago"/>
    <s v="Illinois"/>
    <n v="60610"/>
    <x v="2"/>
    <s v="FUR-FU-10001861"/>
    <x v="0"/>
    <x v="5"/>
    <x v="275"/>
    <n v="7.76"/>
    <n v="1"/>
    <n v="0.6"/>
    <x v="3809"/>
    <x v="1"/>
    <x v="7"/>
    <s v="2015"/>
  </r>
  <r>
    <s v="CA-2015-126557"/>
    <x v="984"/>
    <d v="2015-07-17T00:00:00"/>
    <s v="Second Class"/>
    <s v="RL-19615"/>
    <s v="Rob Lucas"/>
    <x v="0"/>
    <s v="United States"/>
    <s v="Chicago"/>
    <s v="Illinois"/>
    <n v="60610"/>
    <x v="2"/>
    <s v="TEC-PH-10003963"/>
    <x v="2"/>
    <x v="7"/>
    <x v="517"/>
    <n v="659.16800000000001"/>
    <n v="4"/>
    <n v="0.2"/>
    <x v="2862"/>
    <x v="1"/>
    <x v="7"/>
    <s v="2015"/>
  </r>
  <r>
    <s v="US-2017-107636"/>
    <x v="504"/>
    <d v="2017-05-02T00:00:00"/>
    <s v="First Class"/>
    <s v="NM-18520"/>
    <s v="Neoma Murray"/>
    <x v="0"/>
    <s v="United States"/>
    <s v="Manchester"/>
    <s v="Connecticut"/>
    <n v="6040"/>
    <x v="3"/>
    <s v="OFF-LA-10003388"/>
    <x v="1"/>
    <x v="2"/>
    <x v="1663"/>
    <n v="5.76"/>
    <n v="2"/>
    <n v="0"/>
    <x v="2136"/>
    <x v="17"/>
    <x v="3"/>
    <s v="2017"/>
  </r>
  <r>
    <s v="US-2014-165862"/>
    <x v="985"/>
    <d v="2014-07-17T00:00:00"/>
    <s v="Standard Class"/>
    <s v="GK-14620"/>
    <s v="Grace Kelly"/>
    <x v="1"/>
    <s v="United States"/>
    <s v="Los Angeles"/>
    <s v="California"/>
    <n v="90049"/>
    <x v="1"/>
    <s v="FUR-TA-10002855"/>
    <x v="0"/>
    <x v="3"/>
    <x v="1198"/>
    <n v="351.21600000000001"/>
    <n v="3"/>
    <n v="0.2"/>
    <x v="3810"/>
    <x v="7"/>
    <x v="7"/>
    <s v="2014"/>
  </r>
  <r>
    <s v="US-2014-106334"/>
    <x v="422"/>
    <d v="2015-01-02T00:00:00"/>
    <s v="Standard Class"/>
    <s v="JF-15490"/>
    <s v="Jeremy Farry"/>
    <x v="0"/>
    <s v="United States"/>
    <s v="San Francisco"/>
    <s v="California"/>
    <n v="94122"/>
    <x v="1"/>
    <s v="FUR-CH-10004886"/>
    <x v="0"/>
    <x v="1"/>
    <x v="371"/>
    <n v="230.28"/>
    <n v="3"/>
    <n v="0.2"/>
    <x v="2321"/>
    <x v="8"/>
    <x v="4"/>
    <s v="2014"/>
  </r>
  <r>
    <s v="US-2014-106334"/>
    <x v="422"/>
    <d v="2015-01-02T00:00:00"/>
    <s v="Standard Class"/>
    <s v="JF-15490"/>
    <s v="Jeremy Farry"/>
    <x v="0"/>
    <s v="United States"/>
    <s v="San Francisco"/>
    <s v="California"/>
    <n v="94122"/>
    <x v="1"/>
    <s v="OFF-PA-10003657"/>
    <x v="1"/>
    <x v="10"/>
    <x v="630"/>
    <n v="12.84"/>
    <n v="3"/>
    <n v="0"/>
    <x v="2475"/>
    <x v="8"/>
    <x v="4"/>
    <s v="2014"/>
  </r>
  <r>
    <s v="CA-2016-101448"/>
    <x v="535"/>
    <d v="2016-03-01T00:00:00"/>
    <s v="Second Class"/>
    <s v="EB-13930"/>
    <s v="Eric Barreto"/>
    <x v="0"/>
    <s v="United States"/>
    <s v="La Crosse"/>
    <s v="Wisconsin"/>
    <n v="54601"/>
    <x v="2"/>
    <s v="OFF-BI-10004738"/>
    <x v="1"/>
    <x v="8"/>
    <x v="92"/>
    <n v="56.82"/>
    <n v="3"/>
    <n v="0"/>
    <x v="3811"/>
    <x v="8"/>
    <x v="11"/>
    <s v="2016"/>
  </r>
  <r>
    <s v="CA-2015-130218"/>
    <x v="391"/>
    <d v="2015-03-26T00:00:00"/>
    <s v="First Class"/>
    <s v="SG-20470"/>
    <s v="Sheri Gordon"/>
    <x v="0"/>
    <s v="United States"/>
    <s v="Florence"/>
    <s v="South Carolina"/>
    <n v="29501"/>
    <x v="0"/>
    <s v="OFF-FA-10003112"/>
    <x v="1"/>
    <x v="13"/>
    <x v="128"/>
    <n v="31.56"/>
    <n v="4"/>
    <n v="0"/>
    <x v="3812"/>
    <x v="27"/>
    <x v="10"/>
    <s v="2015"/>
  </r>
  <r>
    <s v="CA-2015-130218"/>
    <x v="391"/>
    <d v="2015-03-26T00:00:00"/>
    <s v="First Class"/>
    <s v="SG-20470"/>
    <s v="Sheri Gordon"/>
    <x v="0"/>
    <s v="United States"/>
    <s v="Florence"/>
    <s v="South Carolina"/>
    <n v="29501"/>
    <x v="0"/>
    <s v="OFF-ST-10002486"/>
    <x v="1"/>
    <x v="4"/>
    <x v="700"/>
    <n v="27.92"/>
    <n v="4"/>
    <n v="0"/>
    <x v="3745"/>
    <x v="27"/>
    <x v="10"/>
    <s v="2015"/>
  </r>
  <r>
    <s v="US-2017-117331"/>
    <x v="208"/>
    <d v="2017-10-28T00:00:00"/>
    <s v="Standard Class"/>
    <s v="ND-18370"/>
    <s v="Natalie DeCherney"/>
    <x v="0"/>
    <s v="United States"/>
    <s v="Glendale"/>
    <s v="Arizona"/>
    <n v="85301"/>
    <x v="1"/>
    <s v="OFF-BI-10003984"/>
    <x v="1"/>
    <x v="8"/>
    <x v="697"/>
    <n v="8.5589999999999993"/>
    <n v="1"/>
    <n v="0.7"/>
    <x v="3813"/>
    <x v="30"/>
    <x v="2"/>
    <s v="2017"/>
  </r>
  <r>
    <s v="CA-2014-127383"/>
    <x v="520"/>
    <d v="2015-01-05T00:00:00"/>
    <s v="Standard Class"/>
    <s v="CM-11815"/>
    <s v="Candace McMahon"/>
    <x v="1"/>
    <s v="United States"/>
    <s v="El Paso"/>
    <s v="Texas"/>
    <n v="79907"/>
    <x v="2"/>
    <s v="OFF-EN-10004773"/>
    <x v="1"/>
    <x v="12"/>
    <x v="153"/>
    <n v="49.567999999999998"/>
    <n v="2"/>
    <n v="0.2"/>
    <x v="3814"/>
    <x v="23"/>
    <x v="4"/>
    <s v="2014"/>
  </r>
  <r>
    <s v="CA-2014-110219"/>
    <x v="952"/>
    <d v="2014-05-08T00:00:00"/>
    <s v="First Class"/>
    <s v="EB-13870"/>
    <s v="Emily Burns"/>
    <x v="0"/>
    <s v="United States"/>
    <s v="San Antonio"/>
    <s v="Texas"/>
    <n v="78207"/>
    <x v="2"/>
    <s v="FUR-CH-10001146"/>
    <x v="0"/>
    <x v="1"/>
    <x v="64"/>
    <n v="127.869"/>
    <n v="3"/>
    <n v="0.3"/>
    <x v="3815"/>
    <x v="5"/>
    <x v="5"/>
    <s v="2014"/>
  </r>
  <r>
    <s v="CA-2015-118871"/>
    <x v="784"/>
    <d v="2015-12-09T00:00:00"/>
    <s v="Second Class"/>
    <s v="HM-14860"/>
    <s v="Harry Marie"/>
    <x v="1"/>
    <s v="United States"/>
    <s v="Los Angeles"/>
    <s v="California"/>
    <n v="90049"/>
    <x v="1"/>
    <s v="OFF-EN-10003296"/>
    <x v="1"/>
    <x v="12"/>
    <x v="232"/>
    <n v="271.44"/>
    <n v="3"/>
    <n v="0"/>
    <x v="3816"/>
    <x v="18"/>
    <x v="4"/>
    <s v="2015"/>
  </r>
  <r>
    <s v="CA-2015-118871"/>
    <x v="784"/>
    <d v="2015-12-09T00:00:00"/>
    <s v="Second Class"/>
    <s v="HM-14860"/>
    <s v="Harry Marie"/>
    <x v="1"/>
    <s v="United States"/>
    <s v="Los Angeles"/>
    <s v="California"/>
    <n v="90049"/>
    <x v="1"/>
    <s v="TEC-PH-10000193"/>
    <x v="2"/>
    <x v="7"/>
    <x v="1664"/>
    <n v="110.352"/>
    <n v="3"/>
    <n v="0.2"/>
    <x v="3817"/>
    <x v="18"/>
    <x v="4"/>
    <s v="2015"/>
  </r>
  <r>
    <s v="CA-2015-118871"/>
    <x v="784"/>
    <d v="2015-12-09T00:00:00"/>
    <s v="Second Class"/>
    <s v="HM-14860"/>
    <s v="Harry Marie"/>
    <x v="1"/>
    <s v="United States"/>
    <s v="Los Angeles"/>
    <s v="California"/>
    <n v="90049"/>
    <x v="1"/>
    <s v="FUR-FU-10002111"/>
    <x v="0"/>
    <x v="5"/>
    <x v="1665"/>
    <n v="36.4"/>
    <n v="5"/>
    <n v="0"/>
    <x v="3818"/>
    <x v="18"/>
    <x v="4"/>
    <s v="2015"/>
  </r>
  <r>
    <s v="CA-2017-129490"/>
    <x v="986"/>
    <d v="2017-09-30T00:00:00"/>
    <s v="Standard Class"/>
    <s v="SJ-20125"/>
    <s v="Sanjit Jacobs"/>
    <x v="2"/>
    <s v="United States"/>
    <s v="Miramar"/>
    <s v="Florida"/>
    <n v="33023"/>
    <x v="0"/>
    <s v="FUR-CH-10003298"/>
    <x v="0"/>
    <x v="1"/>
    <x v="1576"/>
    <n v="419.13600000000002"/>
    <n v="4"/>
    <n v="0.2"/>
    <x v="3819"/>
    <x v="20"/>
    <x v="8"/>
    <s v="2017"/>
  </r>
  <r>
    <s v="CA-2014-101175"/>
    <x v="337"/>
    <d v="2014-12-14T00:00:00"/>
    <s v="Standard Class"/>
    <s v="DM-12955"/>
    <s v="Dario Medina"/>
    <x v="1"/>
    <s v="United States"/>
    <s v="Mesa"/>
    <s v="Arizona"/>
    <n v="85204"/>
    <x v="1"/>
    <s v="OFF-ST-10004950"/>
    <x v="1"/>
    <x v="4"/>
    <x v="1009"/>
    <n v="100.70399999999999"/>
    <n v="6"/>
    <n v="0.2"/>
    <x v="3820"/>
    <x v="3"/>
    <x v="4"/>
    <s v="2014"/>
  </r>
  <r>
    <s v="US-2017-149510"/>
    <x v="734"/>
    <d v="2017-12-10T00:00:00"/>
    <s v="Standard Class"/>
    <s v="MC-17575"/>
    <s v="Matt Collins"/>
    <x v="0"/>
    <s v="United States"/>
    <s v="Fayetteville"/>
    <s v="North Carolina"/>
    <n v="28314"/>
    <x v="0"/>
    <s v="OFF-AP-10002350"/>
    <x v="1"/>
    <x v="9"/>
    <x v="550"/>
    <n v="45.216000000000001"/>
    <n v="3"/>
    <n v="0.2"/>
    <x v="993"/>
    <x v="21"/>
    <x v="4"/>
    <s v="2017"/>
  </r>
  <r>
    <s v="US-2017-149510"/>
    <x v="734"/>
    <d v="2017-12-10T00:00:00"/>
    <s v="Standard Class"/>
    <s v="MC-17575"/>
    <s v="Matt Collins"/>
    <x v="0"/>
    <s v="United States"/>
    <s v="Fayetteville"/>
    <s v="North Carolina"/>
    <n v="28314"/>
    <x v="0"/>
    <s v="OFF-BI-10004233"/>
    <x v="1"/>
    <x v="8"/>
    <x v="1386"/>
    <n v="28.782"/>
    <n v="6"/>
    <n v="0.7"/>
    <x v="3821"/>
    <x v="21"/>
    <x v="4"/>
    <s v="2017"/>
  </r>
  <r>
    <s v="US-2017-149510"/>
    <x v="734"/>
    <d v="2017-12-10T00:00:00"/>
    <s v="Standard Class"/>
    <s v="MC-17575"/>
    <s v="Matt Collins"/>
    <x v="0"/>
    <s v="United States"/>
    <s v="Fayetteville"/>
    <s v="North Carolina"/>
    <n v="28314"/>
    <x v="0"/>
    <s v="OFF-PA-10001892"/>
    <x v="1"/>
    <x v="10"/>
    <x v="823"/>
    <n v="24.448"/>
    <n v="4"/>
    <n v="0.2"/>
    <x v="682"/>
    <x v="21"/>
    <x v="4"/>
    <s v="2017"/>
  </r>
  <r>
    <s v="CA-2015-111990"/>
    <x v="627"/>
    <d v="2015-11-13T00:00:00"/>
    <s v="Standard Class"/>
    <s v="DB-13660"/>
    <s v="Duane Benoit"/>
    <x v="0"/>
    <s v="United States"/>
    <s v="Houston"/>
    <s v="Texas"/>
    <n v="77095"/>
    <x v="2"/>
    <s v="OFF-BI-10003291"/>
    <x v="1"/>
    <x v="8"/>
    <x v="44"/>
    <n v="10.476000000000001"/>
    <n v="6"/>
    <n v="0.8"/>
    <x v="3822"/>
    <x v="0"/>
    <x v="0"/>
    <s v="2015"/>
  </r>
  <r>
    <s v="CA-2014-169460"/>
    <x v="987"/>
    <d v="2014-04-21T00:00:00"/>
    <s v="Second Class"/>
    <s v="NF-18595"/>
    <s v="Nicole Fjeld"/>
    <x v="2"/>
    <s v="United States"/>
    <s v="San Jose"/>
    <s v="California"/>
    <n v="95123"/>
    <x v="1"/>
    <s v="FUR-FU-10004017"/>
    <x v="0"/>
    <x v="5"/>
    <x v="1579"/>
    <n v="76.14"/>
    <n v="3"/>
    <n v="0"/>
    <x v="3281"/>
    <x v="12"/>
    <x v="3"/>
    <s v="2014"/>
  </r>
  <r>
    <s v="US-2015-152128"/>
    <x v="442"/>
    <d v="2015-05-27T00:00:00"/>
    <s v="Second Class"/>
    <s v="NM-18445"/>
    <s v="Nathan Mautz"/>
    <x v="2"/>
    <s v="United States"/>
    <s v="Wichita"/>
    <s v="Kansas"/>
    <n v="67212"/>
    <x v="2"/>
    <s v="OFF-AR-10002445"/>
    <x v="1"/>
    <x v="6"/>
    <x v="1646"/>
    <n v="21.24"/>
    <n v="3"/>
    <n v="0"/>
    <x v="3707"/>
    <x v="10"/>
    <x v="5"/>
    <s v="2015"/>
  </r>
  <r>
    <s v="US-2015-152128"/>
    <x v="442"/>
    <d v="2015-05-27T00:00:00"/>
    <s v="Second Class"/>
    <s v="NM-18445"/>
    <s v="Nathan Mautz"/>
    <x v="2"/>
    <s v="United States"/>
    <s v="Wichita"/>
    <s v="Kansas"/>
    <n v="67212"/>
    <x v="2"/>
    <s v="OFF-BI-10001718"/>
    <x v="1"/>
    <x v="8"/>
    <x v="1225"/>
    <n v="127.96"/>
    <n v="2"/>
    <n v="0"/>
    <x v="3823"/>
    <x v="10"/>
    <x v="5"/>
    <s v="2015"/>
  </r>
  <r>
    <s v="CA-2017-126662"/>
    <x v="729"/>
    <d v="2017-07-21T00:00:00"/>
    <s v="Standard Class"/>
    <s v="AB-10255"/>
    <s v="Alejandro Ballentine"/>
    <x v="2"/>
    <s v="United States"/>
    <s v="Los Angeles"/>
    <s v="California"/>
    <n v="90036"/>
    <x v="1"/>
    <s v="TEC-CO-10004202"/>
    <x v="2"/>
    <x v="16"/>
    <x v="844"/>
    <n v="479.98399999999998"/>
    <n v="2"/>
    <n v="0.2"/>
    <x v="3824"/>
    <x v="11"/>
    <x v="7"/>
    <s v="2017"/>
  </r>
  <r>
    <s v="CA-2016-139395"/>
    <x v="939"/>
    <d v="2016-12-18T00:00:00"/>
    <s v="Standard Class"/>
    <s v="MG-17650"/>
    <s v="Matthew Grinstein"/>
    <x v="2"/>
    <s v="United States"/>
    <s v="Jackson"/>
    <s v="Michigan"/>
    <n v="49201"/>
    <x v="2"/>
    <s v="TEC-PH-10002103"/>
    <x v="2"/>
    <x v="7"/>
    <x v="539"/>
    <n v="657.93"/>
    <n v="7"/>
    <n v="0"/>
    <x v="3825"/>
    <x v="1"/>
    <x v="4"/>
    <s v="2016"/>
  </r>
  <r>
    <s v="CA-2016-139395"/>
    <x v="939"/>
    <d v="2016-12-18T00:00:00"/>
    <s v="Standard Class"/>
    <s v="MG-17650"/>
    <s v="Matthew Grinstein"/>
    <x v="2"/>
    <s v="United States"/>
    <s v="Jackson"/>
    <s v="Michigan"/>
    <n v="49201"/>
    <x v="2"/>
    <s v="FUR-FU-10003724"/>
    <x v="0"/>
    <x v="5"/>
    <x v="896"/>
    <n v="33.479999999999997"/>
    <n v="4"/>
    <n v="0"/>
    <x v="3826"/>
    <x v="1"/>
    <x v="4"/>
    <s v="2016"/>
  </r>
  <r>
    <s v="CA-2016-139395"/>
    <x v="939"/>
    <d v="2016-12-18T00:00:00"/>
    <s v="Standard Class"/>
    <s v="MG-17650"/>
    <s v="Matthew Grinstein"/>
    <x v="2"/>
    <s v="United States"/>
    <s v="Jackson"/>
    <s v="Michigan"/>
    <n v="49201"/>
    <x v="2"/>
    <s v="OFF-AR-10003732"/>
    <x v="1"/>
    <x v="6"/>
    <x v="324"/>
    <n v="13.9"/>
    <n v="5"/>
    <n v="0"/>
    <x v="2669"/>
    <x v="1"/>
    <x v="4"/>
    <s v="2016"/>
  </r>
  <r>
    <s v="CA-2016-139395"/>
    <x v="939"/>
    <d v="2016-12-18T00:00:00"/>
    <s v="Standard Class"/>
    <s v="MG-17650"/>
    <s v="Matthew Grinstein"/>
    <x v="2"/>
    <s v="United States"/>
    <s v="Jackson"/>
    <s v="Michigan"/>
    <n v="49201"/>
    <x v="2"/>
    <s v="OFF-ST-10000885"/>
    <x v="1"/>
    <x v="4"/>
    <x v="1666"/>
    <n v="26.86"/>
    <n v="2"/>
    <n v="0"/>
    <x v="3827"/>
    <x v="1"/>
    <x v="4"/>
    <s v="2016"/>
  </r>
  <r>
    <s v="US-2014-121734"/>
    <x v="909"/>
    <d v="2014-04-16T00:00:00"/>
    <s v="Standard Class"/>
    <s v="SE-20110"/>
    <s v="Sanjit Engle"/>
    <x v="0"/>
    <s v="United States"/>
    <s v="Lewiston"/>
    <s v="Idaho"/>
    <n v="83501"/>
    <x v="1"/>
    <s v="OFF-BI-10004817"/>
    <x v="1"/>
    <x v="8"/>
    <x v="1208"/>
    <n v="9.5839999999999996"/>
    <n v="1"/>
    <n v="0.2"/>
    <x v="2226"/>
    <x v="2"/>
    <x v="3"/>
    <s v="2014"/>
  </r>
  <r>
    <s v="CA-2015-110947"/>
    <x v="988"/>
    <d v="2015-06-15T00:00:00"/>
    <s v="Standard Class"/>
    <s v="AG-10765"/>
    <s v="Anthony Garverick"/>
    <x v="2"/>
    <s v="United States"/>
    <s v="Hampton"/>
    <s v="Virginia"/>
    <n v="23666"/>
    <x v="0"/>
    <s v="OFF-BI-10001670"/>
    <x v="1"/>
    <x v="8"/>
    <x v="443"/>
    <n v="113.1"/>
    <n v="3"/>
    <n v="0"/>
    <x v="3828"/>
    <x v="3"/>
    <x v="1"/>
    <s v="2015"/>
  </r>
  <r>
    <s v="US-2014-150126"/>
    <x v="923"/>
    <d v="2014-08-02T00:00:00"/>
    <s v="Standard Class"/>
    <s v="AS-10045"/>
    <s v="Aaron Smayling"/>
    <x v="1"/>
    <s v="United States"/>
    <s v="New York City"/>
    <s v="New York"/>
    <n v="10035"/>
    <x v="3"/>
    <s v="OFF-PA-10002709"/>
    <x v="1"/>
    <x v="10"/>
    <x v="1667"/>
    <n v="65.78"/>
    <n v="11"/>
    <n v="0"/>
    <x v="3829"/>
    <x v="8"/>
    <x v="7"/>
    <s v="2014"/>
  </r>
  <r>
    <s v="CA-2015-164427"/>
    <x v="374"/>
    <d v="2015-08-06T00:00:00"/>
    <s v="Standard Class"/>
    <s v="AR-10405"/>
    <s v="Allen Rosenblatt"/>
    <x v="1"/>
    <s v="United States"/>
    <s v="Hattiesburg"/>
    <s v="Mississippi"/>
    <n v="39401"/>
    <x v="0"/>
    <s v="TEC-AC-10004469"/>
    <x v="2"/>
    <x v="11"/>
    <x v="241"/>
    <n v="239.7"/>
    <n v="6"/>
    <n v="0"/>
    <x v="3830"/>
    <x v="23"/>
    <x v="7"/>
    <s v="2015"/>
  </r>
  <r>
    <s v="CA-2016-120250"/>
    <x v="251"/>
    <d v="2016-09-22T00:00:00"/>
    <s v="First Class"/>
    <s v="AP-10720"/>
    <s v="Anne Pryor"/>
    <x v="2"/>
    <s v="United States"/>
    <s v="Philadelphia"/>
    <s v="Pennsylvania"/>
    <n v="19140"/>
    <x v="3"/>
    <s v="FUR-FU-10003424"/>
    <x v="0"/>
    <x v="5"/>
    <x v="1668"/>
    <n v="25.632000000000001"/>
    <n v="3"/>
    <n v="0.2"/>
    <x v="3831"/>
    <x v="12"/>
    <x v="8"/>
    <s v="2016"/>
  </r>
  <r>
    <s v="CA-2016-121993"/>
    <x v="224"/>
    <d v="2016-06-12T00:00:00"/>
    <s v="First Class"/>
    <s v="JB-16000"/>
    <s v="Joy Bell-"/>
    <x v="0"/>
    <s v="United States"/>
    <s v="Philadelphia"/>
    <s v="Pennsylvania"/>
    <n v="19140"/>
    <x v="3"/>
    <s v="OFF-LA-10003720"/>
    <x v="1"/>
    <x v="2"/>
    <x v="1636"/>
    <n v="23.616"/>
    <n v="8"/>
    <n v="0.2"/>
    <x v="3832"/>
    <x v="13"/>
    <x v="1"/>
    <s v="2016"/>
  </r>
  <r>
    <s v="US-2016-100405"/>
    <x v="370"/>
    <d v="2016-08-28T00:00:00"/>
    <s v="Second Class"/>
    <s v="TS-21430"/>
    <s v="Tom Stivers"/>
    <x v="1"/>
    <s v="United States"/>
    <s v="Los Angeles"/>
    <s v="California"/>
    <n v="90045"/>
    <x v="1"/>
    <s v="OFF-AR-10000390"/>
    <x v="1"/>
    <x v="6"/>
    <x v="105"/>
    <n v="8.26"/>
    <n v="2"/>
    <n v="0"/>
    <x v="349"/>
    <x v="20"/>
    <x v="6"/>
    <s v="2016"/>
  </r>
  <r>
    <s v="US-2017-163790"/>
    <x v="808"/>
    <d v="2017-11-04T00:00:00"/>
    <s v="Second Class"/>
    <s v="NL-18310"/>
    <s v="Nancy Lomonaco"/>
    <x v="2"/>
    <s v="United States"/>
    <s v="Danville"/>
    <s v="California"/>
    <n v="94526"/>
    <x v="1"/>
    <s v="OFF-EN-10001335"/>
    <x v="1"/>
    <x v="12"/>
    <x v="467"/>
    <n v="76.58"/>
    <n v="7"/>
    <n v="0"/>
    <x v="3833"/>
    <x v="28"/>
    <x v="0"/>
    <s v="2017"/>
  </r>
  <r>
    <s v="US-2017-163790"/>
    <x v="808"/>
    <d v="2017-11-04T00:00:00"/>
    <s v="Second Class"/>
    <s v="NL-18310"/>
    <s v="Nancy Lomonaco"/>
    <x v="2"/>
    <s v="United States"/>
    <s v="Danville"/>
    <s v="California"/>
    <n v="94526"/>
    <x v="1"/>
    <s v="OFF-AR-10003469"/>
    <x v="1"/>
    <x v="6"/>
    <x v="1258"/>
    <n v="8.8000000000000007"/>
    <n v="5"/>
    <n v="0"/>
    <x v="3834"/>
    <x v="28"/>
    <x v="0"/>
    <s v="2017"/>
  </r>
  <r>
    <s v="US-2017-163790"/>
    <x v="808"/>
    <d v="2017-11-04T00:00:00"/>
    <s v="Second Class"/>
    <s v="NL-18310"/>
    <s v="Nancy Lomonaco"/>
    <x v="2"/>
    <s v="United States"/>
    <s v="Danville"/>
    <s v="California"/>
    <n v="94526"/>
    <x v="1"/>
    <s v="OFF-BI-10003718"/>
    <x v="1"/>
    <x v="8"/>
    <x v="1669"/>
    <n v="590.35199999999998"/>
    <n v="6"/>
    <n v="0.2"/>
    <x v="3835"/>
    <x v="28"/>
    <x v="0"/>
    <s v="2017"/>
  </r>
  <r>
    <s v="US-2017-163790"/>
    <x v="808"/>
    <d v="2017-11-04T00:00:00"/>
    <s v="Second Class"/>
    <s v="NL-18310"/>
    <s v="Nancy Lomonaco"/>
    <x v="2"/>
    <s v="United States"/>
    <s v="Danville"/>
    <s v="California"/>
    <n v="94526"/>
    <x v="1"/>
    <s v="OFF-FA-10004838"/>
    <x v="1"/>
    <x v="13"/>
    <x v="800"/>
    <n v="5.58"/>
    <n v="3"/>
    <n v="0"/>
    <x v="3836"/>
    <x v="28"/>
    <x v="0"/>
    <s v="2017"/>
  </r>
  <r>
    <s v="US-2017-163790"/>
    <x v="808"/>
    <d v="2017-11-04T00:00:00"/>
    <s v="Second Class"/>
    <s v="NL-18310"/>
    <s v="Nancy Lomonaco"/>
    <x v="2"/>
    <s v="United States"/>
    <s v="Danville"/>
    <s v="California"/>
    <n v="94526"/>
    <x v="1"/>
    <s v="FUR-FU-10002508"/>
    <x v="0"/>
    <x v="5"/>
    <x v="1670"/>
    <n v="25.02"/>
    <n v="3"/>
    <n v="0"/>
    <x v="3837"/>
    <x v="28"/>
    <x v="0"/>
    <s v="2017"/>
  </r>
  <r>
    <s v="US-2017-163790"/>
    <x v="808"/>
    <d v="2017-11-04T00:00:00"/>
    <s v="Second Class"/>
    <s v="NL-18310"/>
    <s v="Nancy Lomonaco"/>
    <x v="2"/>
    <s v="United States"/>
    <s v="Danville"/>
    <s v="California"/>
    <n v="94526"/>
    <x v="1"/>
    <s v="OFF-ST-10001511"/>
    <x v="1"/>
    <x v="4"/>
    <x v="556"/>
    <n v="452.55"/>
    <n v="7"/>
    <n v="0"/>
    <x v="3838"/>
    <x v="28"/>
    <x v="0"/>
    <s v="2017"/>
  </r>
  <r>
    <s v="CA-2016-129868"/>
    <x v="482"/>
    <d v="2016-12-31T00:00:00"/>
    <s v="Standard Class"/>
    <s v="MC-18130"/>
    <s v="Mike Caudle"/>
    <x v="1"/>
    <s v="United States"/>
    <s v="Los Angeles"/>
    <s v="California"/>
    <n v="90004"/>
    <x v="1"/>
    <s v="OFF-SU-10000952"/>
    <x v="1"/>
    <x v="14"/>
    <x v="1265"/>
    <n v="17.760000000000002"/>
    <n v="2"/>
    <n v="0"/>
    <x v="3839"/>
    <x v="20"/>
    <x v="4"/>
    <s v="2016"/>
  </r>
  <r>
    <s v="CA-2016-129868"/>
    <x v="482"/>
    <d v="2016-12-31T00:00:00"/>
    <s v="Standard Class"/>
    <s v="MC-18130"/>
    <s v="Mike Caudle"/>
    <x v="1"/>
    <s v="United States"/>
    <s v="Los Angeles"/>
    <s v="California"/>
    <n v="90004"/>
    <x v="1"/>
    <s v="TEC-PH-10002275"/>
    <x v="2"/>
    <x v="7"/>
    <x v="7"/>
    <n v="302.38400000000001"/>
    <n v="2"/>
    <n v="0.2"/>
    <x v="3479"/>
    <x v="20"/>
    <x v="4"/>
    <s v="2016"/>
  </r>
  <r>
    <s v="CA-2016-129868"/>
    <x v="482"/>
    <d v="2016-12-31T00:00:00"/>
    <s v="Standard Class"/>
    <s v="MC-18130"/>
    <s v="Mike Caudle"/>
    <x v="1"/>
    <s v="United States"/>
    <s v="Los Angeles"/>
    <s v="California"/>
    <n v="90004"/>
    <x v="1"/>
    <s v="FUR-CH-10003535"/>
    <x v="0"/>
    <x v="1"/>
    <x v="1522"/>
    <n v="146.352"/>
    <n v="3"/>
    <n v="0.2"/>
    <x v="3840"/>
    <x v="20"/>
    <x v="4"/>
    <s v="2016"/>
  </r>
  <r>
    <s v="CA-2016-129868"/>
    <x v="482"/>
    <d v="2016-12-31T00:00:00"/>
    <s v="Standard Class"/>
    <s v="MC-18130"/>
    <s v="Mike Caudle"/>
    <x v="1"/>
    <s v="United States"/>
    <s v="Los Angeles"/>
    <s v="California"/>
    <n v="90004"/>
    <x v="1"/>
    <s v="OFF-AP-10004052"/>
    <x v="1"/>
    <x v="9"/>
    <x v="1671"/>
    <n v="7.9"/>
    <n v="2"/>
    <n v="0"/>
    <x v="3841"/>
    <x v="20"/>
    <x v="4"/>
    <s v="2016"/>
  </r>
  <r>
    <s v="CA-2016-129868"/>
    <x v="482"/>
    <d v="2016-12-31T00:00:00"/>
    <s v="Standard Class"/>
    <s v="MC-18130"/>
    <s v="Mike Caudle"/>
    <x v="1"/>
    <s v="United States"/>
    <s v="Los Angeles"/>
    <s v="California"/>
    <n v="90004"/>
    <x v="1"/>
    <s v="FUR-TA-10003473"/>
    <x v="0"/>
    <x v="3"/>
    <x v="216"/>
    <n v="902.71199999999999"/>
    <n v="3"/>
    <n v="0.2"/>
    <x v="3842"/>
    <x v="20"/>
    <x v="4"/>
    <s v="2016"/>
  </r>
  <r>
    <s v="CA-2016-129868"/>
    <x v="482"/>
    <d v="2016-12-31T00:00:00"/>
    <s v="Standard Class"/>
    <s v="MC-18130"/>
    <s v="Mike Caudle"/>
    <x v="1"/>
    <s v="United States"/>
    <s v="Los Angeles"/>
    <s v="California"/>
    <n v="90004"/>
    <x v="1"/>
    <s v="OFF-AR-10001897"/>
    <x v="1"/>
    <x v="6"/>
    <x v="646"/>
    <n v="53.97"/>
    <n v="3"/>
    <n v="0"/>
    <x v="2697"/>
    <x v="20"/>
    <x v="4"/>
    <s v="2016"/>
  </r>
  <r>
    <s v="CA-2016-140564"/>
    <x v="5"/>
    <d v="2016-12-10T00:00:00"/>
    <s v="Second Class"/>
    <s v="TC-21475"/>
    <s v="Tony Chapman"/>
    <x v="2"/>
    <s v="United States"/>
    <s v="Washington"/>
    <s v="District of Columbia"/>
    <n v="20016"/>
    <x v="3"/>
    <s v="OFF-AR-10000034"/>
    <x v="1"/>
    <x v="6"/>
    <x v="751"/>
    <n v="33.92"/>
    <n v="8"/>
    <n v="0"/>
    <x v="3843"/>
    <x v="5"/>
    <x v="4"/>
    <s v="2016"/>
  </r>
  <r>
    <s v="US-2017-169502"/>
    <x v="735"/>
    <d v="2017-09-01T00:00:00"/>
    <s v="Standard Class"/>
    <s v="MG-17650"/>
    <s v="Matthew Grinstein"/>
    <x v="2"/>
    <s v="United States"/>
    <s v="Milwaukee"/>
    <s v="Wisconsin"/>
    <n v="53209"/>
    <x v="2"/>
    <s v="OFF-SU-10004115"/>
    <x v="1"/>
    <x v="14"/>
    <x v="515"/>
    <n v="21.81"/>
    <n v="3"/>
    <n v="0"/>
    <x v="3844"/>
    <x v="22"/>
    <x v="6"/>
    <s v="2017"/>
  </r>
  <r>
    <s v="US-2017-169502"/>
    <x v="735"/>
    <d v="2017-09-01T00:00:00"/>
    <s v="Standard Class"/>
    <s v="MG-17650"/>
    <s v="Matthew Grinstein"/>
    <x v="2"/>
    <s v="United States"/>
    <s v="Milwaukee"/>
    <s v="Wisconsin"/>
    <n v="53209"/>
    <x v="2"/>
    <s v="OFF-AP-10001947"/>
    <x v="1"/>
    <x v="9"/>
    <x v="1537"/>
    <n v="91.6"/>
    <n v="5"/>
    <n v="0"/>
    <x v="3845"/>
    <x v="22"/>
    <x v="6"/>
    <s v="2017"/>
  </r>
  <r>
    <s v="CA-2015-146948"/>
    <x v="747"/>
    <d v="2015-07-20T00:00:00"/>
    <s v="Standard Class"/>
    <s v="MG-17890"/>
    <s v="Michael Granlund"/>
    <x v="2"/>
    <s v="United States"/>
    <s v="Baltimore"/>
    <s v="Maryland"/>
    <n v="21215"/>
    <x v="3"/>
    <s v="FUR-CH-10004853"/>
    <x v="0"/>
    <x v="1"/>
    <x v="531"/>
    <n v="150.97999999999999"/>
    <n v="1"/>
    <n v="0"/>
    <x v="3846"/>
    <x v="9"/>
    <x v="7"/>
    <s v="2015"/>
  </r>
  <r>
    <s v="CA-2015-146948"/>
    <x v="747"/>
    <d v="2015-07-20T00:00:00"/>
    <s v="Standard Class"/>
    <s v="MG-17890"/>
    <s v="Michael Granlund"/>
    <x v="2"/>
    <s v="United States"/>
    <s v="Baltimore"/>
    <s v="Maryland"/>
    <n v="21215"/>
    <x v="3"/>
    <s v="OFF-EN-10000483"/>
    <x v="1"/>
    <x v="12"/>
    <x v="374"/>
    <n v="137.25"/>
    <n v="9"/>
    <n v="0"/>
    <x v="3847"/>
    <x v="9"/>
    <x v="7"/>
    <s v="2015"/>
  </r>
  <r>
    <s v="CA-2015-146948"/>
    <x v="747"/>
    <d v="2015-07-20T00:00:00"/>
    <s v="Standard Class"/>
    <s v="MG-17890"/>
    <s v="Michael Granlund"/>
    <x v="2"/>
    <s v="United States"/>
    <s v="Baltimore"/>
    <s v="Maryland"/>
    <n v="21215"/>
    <x v="3"/>
    <s v="OFF-FA-10001332"/>
    <x v="1"/>
    <x v="13"/>
    <x v="1570"/>
    <n v="11.52"/>
    <n v="4"/>
    <n v="0"/>
    <x v="3848"/>
    <x v="9"/>
    <x v="7"/>
    <s v="2015"/>
  </r>
  <r>
    <s v="US-2015-113327"/>
    <x v="989"/>
    <d v="2015-05-29T00:00:00"/>
    <s v="Second Class"/>
    <s v="BF-11170"/>
    <s v="Ben Ferrer"/>
    <x v="2"/>
    <s v="United States"/>
    <s v="Jacksonville"/>
    <s v="North Carolina"/>
    <n v="28540"/>
    <x v="0"/>
    <s v="OFF-PA-10003790"/>
    <x v="1"/>
    <x v="10"/>
    <x v="1259"/>
    <n v="18.271999999999998"/>
    <n v="1"/>
    <n v="0.2"/>
    <x v="3849"/>
    <x v="20"/>
    <x v="5"/>
    <s v="2015"/>
  </r>
  <r>
    <s v="US-2015-113327"/>
    <x v="989"/>
    <d v="2015-05-29T00:00:00"/>
    <s v="Second Class"/>
    <s v="BF-11170"/>
    <s v="Ben Ferrer"/>
    <x v="2"/>
    <s v="United States"/>
    <s v="Jacksonville"/>
    <s v="North Carolina"/>
    <n v="28540"/>
    <x v="0"/>
    <s v="OFF-PA-10003134"/>
    <x v="1"/>
    <x v="10"/>
    <x v="1672"/>
    <n v="153.72800000000001"/>
    <n v="4"/>
    <n v="0.2"/>
    <x v="3850"/>
    <x v="20"/>
    <x v="5"/>
    <s v="2015"/>
  </r>
  <r>
    <s v="US-2015-113327"/>
    <x v="989"/>
    <d v="2015-05-29T00:00:00"/>
    <s v="Second Class"/>
    <s v="BF-11170"/>
    <s v="Ben Ferrer"/>
    <x v="2"/>
    <s v="United States"/>
    <s v="Jacksonville"/>
    <s v="North Carolina"/>
    <n v="28540"/>
    <x v="0"/>
    <s v="OFF-EN-10004459"/>
    <x v="1"/>
    <x v="12"/>
    <x v="661"/>
    <n v="12.224"/>
    <n v="2"/>
    <n v="0.2"/>
    <x v="2228"/>
    <x v="20"/>
    <x v="5"/>
    <s v="2015"/>
  </r>
  <r>
    <s v="US-2015-113327"/>
    <x v="989"/>
    <d v="2015-05-29T00:00:00"/>
    <s v="Second Class"/>
    <s v="BF-11170"/>
    <s v="Ben Ferrer"/>
    <x v="2"/>
    <s v="United States"/>
    <s v="Jacksonville"/>
    <s v="North Carolina"/>
    <n v="28540"/>
    <x v="0"/>
    <s v="TEC-AC-10003628"/>
    <x v="2"/>
    <x v="11"/>
    <x v="247"/>
    <n v="167.94399999999999"/>
    <n v="7"/>
    <n v="0.2"/>
    <x v="3851"/>
    <x v="20"/>
    <x v="5"/>
    <s v="2015"/>
  </r>
  <r>
    <s v="CA-2015-135020"/>
    <x v="71"/>
    <d v="2015-06-02T00:00:00"/>
    <s v="Standard Class"/>
    <s v="MS-17770"/>
    <s v="Maxwell Schwartz"/>
    <x v="0"/>
    <s v="United States"/>
    <s v="Rochester"/>
    <s v="New York"/>
    <n v="14609"/>
    <x v="3"/>
    <s v="TEC-PH-10004093"/>
    <x v="2"/>
    <x v="7"/>
    <x v="40"/>
    <n v="45.99"/>
    <n v="1"/>
    <n v="0"/>
    <x v="3852"/>
    <x v="22"/>
    <x v="5"/>
    <s v="2015"/>
  </r>
  <r>
    <s v="CA-2015-135020"/>
    <x v="71"/>
    <d v="2015-06-02T00:00:00"/>
    <s v="Standard Class"/>
    <s v="MS-17770"/>
    <s v="Maxwell Schwartz"/>
    <x v="0"/>
    <s v="United States"/>
    <s v="Rochester"/>
    <s v="New York"/>
    <n v="14609"/>
    <x v="3"/>
    <s v="OFF-ST-10001490"/>
    <x v="1"/>
    <x v="4"/>
    <x v="518"/>
    <n v="535.41"/>
    <n v="3"/>
    <n v="0"/>
    <x v="3853"/>
    <x v="22"/>
    <x v="5"/>
    <s v="2015"/>
  </r>
  <r>
    <s v="CA-2015-135020"/>
    <x v="71"/>
    <d v="2015-06-02T00:00:00"/>
    <s v="Standard Class"/>
    <s v="MS-17770"/>
    <s v="Maxwell Schwartz"/>
    <x v="0"/>
    <s v="United States"/>
    <s v="Rochester"/>
    <s v="New York"/>
    <n v="14609"/>
    <x v="3"/>
    <s v="OFF-BI-10000605"/>
    <x v="1"/>
    <x v="8"/>
    <x v="536"/>
    <n v="6.0960000000000001"/>
    <n v="2"/>
    <n v="0.2"/>
    <x v="3854"/>
    <x v="22"/>
    <x v="5"/>
    <s v="2015"/>
  </r>
  <r>
    <s v="CA-2015-135020"/>
    <x v="71"/>
    <d v="2015-06-02T00:00:00"/>
    <s v="Standard Class"/>
    <s v="MS-17770"/>
    <s v="Maxwell Schwartz"/>
    <x v="0"/>
    <s v="United States"/>
    <s v="Rochester"/>
    <s v="New York"/>
    <n v="14609"/>
    <x v="3"/>
    <s v="OFF-PA-10004255"/>
    <x v="1"/>
    <x v="10"/>
    <x v="1315"/>
    <n v="45.36"/>
    <n v="7"/>
    <n v="0"/>
    <x v="1637"/>
    <x v="22"/>
    <x v="5"/>
    <s v="2015"/>
  </r>
  <r>
    <s v="US-2017-141852"/>
    <x v="45"/>
    <d v="2017-11-14T00:00:00"/>
    <s v="Standard Class"/>
    <s v="JE-15745"/>
    <s v="Joel Eaton"/>
    <x v="0"/>
    <s v="United States"/>
    <s v="Oceanside"/>
    <s v="California"/>
    <n v="92054"/>
    <x v="1"/>
    <s v="FUR-FU-10000023"/>
    <x v="0"/>
    <x v="5"/>
    <x v="325"/>
    <n v="47.12"/>
    <n v="8"/>
    <n v="0"/>
    <x v="357"/>
    <x v="3"/>
    <x v="0"/>
    <s v="2017"/>
  </r>
  <r>
    <s v="CA-2016-109407"/>
    <x v="990"/>
    <d v="2016-01-26T00:00:00"/>
    <s v="Second Class"/>
    <s v="HG-14965"/>
    <s v="Henry Goldwyn"/>
    <x v="1"/>
    <s v="United States"/>
    <s v="Gulfport"/>
    <s v="Mississippi"/>
    <n v="39503"/>
    <x v="0"/>
    <s v="OFF-BI-10000285"/>
    <x v="1"/>
    <x v="8"/>
    <x v="461"/>
    <n v="31.36"/>
    <n v="4"/>
    <n v="0"/>
    <x v="3855"/>
    <x v="16"/>
    <x v="9"/>
    <s v="2016"/>
  </r>
  <r>
    <s v="US-2017-165953"/>
    <x v="413"/>
    <d v="2017-01-06T00:00:00"/>
    <s v="Standard Class"/>
    <s v="EP-13915"/>
    <s v="Emily Phan"/>
    <x v="0"/>
    <s v="United States"/>
    <s v="Jacksonville"/>
    <s v="Florida"/>
    <n v="32216"/>
    <x v="0"/>
    <s v="OFF-AR-10000588"/>
    <x v="1"/>
    <x v="6"/>
    <x v="398"/>
    <n v="47.616"/>
    <n v="3"/>
    <n v="0.2"/>
    <x v="1739"/>
    <x v="23"/>
    <x v="4"/>
    <s v="2016"/>
  </r>
  <r>
    <s v="US-2017-165953"/>
    <x v="413"/>
    <d v="2017-01-06T00:00:00"/>
    <s v="Standard Class"/>
    <s v="EP-13915"/>
    <s v="Emily Phan"/>
    <x v="0"/>
    <s v="United States"/>
    <s v="Jacksonville"/>
    <s v="Florida"/>
    <n v="32216"/>
    <x v="0"/>
    <s v="OFF-PA-10002250"/>
    <x v="1"/>
    <x v="10"/>
    <x v="706"/>
    <n v="23.48"/>
    <n v="5"/>
    <n v="0.2"/>
    <x v="3856"/>
    <x v="23"/>
    <x v="4"/>
    <s v="2016"/>
  </r>
  <r>
    <s v="CA-2016-144540"/>
    <x v="64"/>
    <d v="2016-09-10T00:00:00"/>
    <s v="Standard Class"/>
    <s v="GH-14410"/>
    <s v="Gary Hansen"/>
    <x v="2"/>
    <s v="United States"/>
    <s v="Houston"/>
    <s v="Texas"/>
    <n v="77070"/>
    <x v="2"/>
    <s v="OFF-AP-10002457"/>
    <x v="1"/>
    <x v="9"/>
    <x v="549"/>
    <n v="62.79"/>
    <n v="3"/>
    <n v="0.8"/>
    <x v="3857"/>
    <x v="5"/>
    <x v="8"/>
    <s v="2016"/>
  </r>
  <r>
    <s v="CA-2016-144540"/>
    <x v="64"/>
    <d v="2016-09-10T00:00:00"/>
    <s v="Standard Class"/>
    <s v="GH-14410"/>
    <s v="Gary Hansen"/>
    <x v="2"/>
    <s v="United States"/>
    <s v="Houston"/>
    <s v="Texas"/>
    <n v="77070"/>
    <x v="2"/>
    <s v="OFF-FA-10002763"/>
    <x v="1"/>
    <x v="13"/>
    <x v="1420"/>
    <n v="28.44"/>
    <n v="9"/>
    <n v="0.2"/>
    <x v="3858"/>
    <x v="5"/>
    <x v="8"/>
    <s v="2016"/>
  </r>
  <r>
    <s v="CA-2015-159863"/>
    <x v="406"/>
    <d v="2015-09-07T00:00:00"/>
    <s v="Second Class"/>
    <s v="DS-13180"/>
    <s v="David Smith"/>
    <x v="1"/>
    <s v="United States"/>
    <s v="Houston"/>
    <s v="Texas"/>
    <n v="77095"/>
    <x v="2"/>
    <s v="TEC-AC-10000109"/>
    <x v="2"/>
    <x v="11"/>
    <x v="202"/>
    <n v="134.376"/>
    <n v="3"/>
    <n v="0.2"/>
    <x v="3859"/>
    <x v="18"/>
    <x v="8"/>
    <s v="2015"/>
  </r>
  <r>
    <s v="CA-2015-117800"/>
    <x v="481"/>
    <d v="2015-09-26T00:00:00"/>
    <s v="Standard Class"/>
    <s v="TH-21550"/>
    <s v="Tracy Hopkins"/>
    <x v="2"/>
    <s v="United States"/>
    <s v="Everett"/>
    <s v="Massachusetts"/>
    <n v="2149"/>
    <x v="3"/>
    <s v="TEC-PH-10002415"/>
    <x v="2"/>
    <x v="7"/>
    <x v="1526"/>
    <n v="589.9"/>
    <n v="2"/>
    <n v="0"/>
    <x v="3860"/>
    <x v="30"/>
    <x v="8"/>
    <s v="2015"/>
  </r>
  <r>
    <s v="CA-2015-117800"/>
    <x v="481"/>
    <d v="2015-09-26T00:00:00"/>
    <s v="Standard Class"/>
    <s v="TH-21550"/>
    <s v="Tracy Hopkins"/>
    <x v="2"/>
    <s v="United States"/>
    <s v="Everett"/>
    <s v="Massachusetts"/>
    <n v="2149"/>
    <x v="3"/>
    <s v="FUR-CH-10000785"/>
    <x v="0"/>
    <x v="1"/>
    <x v="323"/>
    <n v="542.94000000000005"/>
    <n v="3"/>
    <n v="0"/>
    <x v="3861"/>
    <x v="30"/>
    <x v="8"/>
    <s v="2015"/>
  </r>
  <r>
    <s v="CA-2017-145219"/>
    <x v="165"/>
    <d v="2017-12-25T00:00:00"/>
    <s v="First Class"/>
    <s v="RM-19675"/>
    <s v="Robert Marley"/>
    <x v="2"/>
    <s v="United States"/>
    <s v="Los Angeles"/>
    <s v="California"/>
    <n v="90049"/>
    <x v="1"/>
    <s v="TEC-CO-10001449"/>
    <x v="2"/>
    <x v="16"/>
    <x v="306"/>
    <n v="2879.9520000000002"/>
    <n v="6"/>
    <n v="0.2"/>
    <x v="3862"/>
    <x v="16"/>
    <x v="4"/>
    <s v="2017"/>
  </r>
  <r>
    <s v="CA-2017-145219"/>
    <x v="165"/>
    <d v="2017-12-25T00:00:00"/>
    <s v="First Class"/>
    <s v="RM-19675"/>
    <s v="Robert Marley"/>
    <x v="2"/>
    <s v="United States"/>
    <s v="Los Angeles"/>
    <s v="California"/>
    <n v="90049"/>
    <x v="1"/>
    <s v="OFF-BI-10001670"/>
    <x v="1"/>
    <x v="8"/>
    <x v="443"/>
    <n v="90.48"/>
    <n v="3"/>
    <n v="0.2"/>
    <x v="3863"/>
    <x v="16"/>
    <x v="4"/>
    <s v="2017"/>
  </r>
  <r>
    <s v="CA-2015-161214"/>
    <x v="348"/>
    <d v="2015-10-08T00:00:00"/>
    <s v="Second Class"/>
    <s v="SF-20965"/>
    <s v="Sylvia Foulston"/>
    <x v="1"/>
    <s v="United States"/>
    <s v="Wilmington"/>
    <s v="Delaware"/>
    <n v="19805"/>
    <x v="3"/>
    <s v="OFF-ST-10001328"/>
    <x v="1"/>
    <x v="4"/>
    <x v="178"/>
    <n v="77.55"/>
    <n v="5"/>
    <n v="0"/>
    <x v="3864"/>
    <x v="5"/>
    <x v="2"/>
    <s v="2015"/>
  </r>
  <r>
    <s v="CA-2017-147228"/>
    <x v="428"/>
    <d v="2017-09-14T00:00:00"/>
    <s v="Standard Class"/>
    <s v="SO-20335"/>
    <s v="Sean O'Donnell"/>
    <x v="0"/>
    <s v="United States"/>
    <s v="Columbia"/>
    <s v="Tennessee"/>
    <n v="38401"/>
    <x v="0"/>
    <s v="OFF-SU-10001225"/>
    <x v="1"/>
    <x v="14"/>
    <x v="327"/>
    <n v="8.8320000000000007"/>
    <n v="3"/>
    <n v="0.2"/>
    <x v="3865"/>
    <x v="3"/>
    <x v="8"/>
    <s v="2017"/>
  </r>
  <r>
    <s v="CA-2017-147228"/>
    <x v="428"/>
    <d v="2017-09-14T00:00:00"/>
    <s v="Standard Class"/>
    <s v="SO-20335"/>
    <s v="Sean O'Donnell"/>
    <x v="0"/>
    <s v="United States"/>
    <s v="Columbia"/>
    <s v="Tennessee"/>
    <n v="38401"/>
    <x v="0"/>
    <s v="OFF-PA-10000357"/>
    <x v="1"/>
    <x v="10"/>
    <x v="1228"/>
    <n v="177.536"/>
    <n v="4"/>
    <n v="0.2"/>
    <x v="3866"/>
    <x v="3"/>
    <x v="8"/>
    <s v="2017"/>
  </r>
  <r>
    <s v="CA-2017-147228"/>
    <x v="428"/>
    <d v="2017-09-14T00:00:00"/>
    <s v="Standard Class"/>
    <s v="SO-20335"/>
    <s v="Sean O'Donnell"/>
    <x v="0"/>
    <s v="United States"/>
    <s v="Columbia"/>
    <s v="Tennessee"/>
    <n v="38401"/>
    <x v="0"/>
    <s v="OFF-ST-10000046"/>
    <x v="1"/>
    <x v="4"/>
    <x v="764"/>
    <n v="258.48"/>
    <n v="2"/>
    <n v="0.2"/>
    <x v="3867"/>
    <x v="3"/>
    <x v="8"/>
    <s v="2017"/>
  </r>
  <r>
    <s v="CA-2017-147228"/>
    <x v="428"/>
    <d v="2017-09-14T00:00:00"/>
    <s v="Standard Class"/>
    <s v="SO-20335"/>
    <s v="Sean O'Donnell"/>
    <x v="0"/>
    <s v="United States"/>
    <s v="Columbia"/>
    <s v="Tennessee"/>
    <n v="38401"/>
    <x v="0"/>
    <s v="FUR-FU-10000023"/>
    <x v="0"/>
    <x v="5"/>
    <x v="325"/>
    <n v="14.135999999999999"/>
    <n v="3"/>
    <n v="0.2"/>
    <x v="3868"/>
    <x v="3"/>
    <x v="8"/>
    <s v="2017"/>
  </r>
  <r>
    <s v="CA-2016-101336"/>
    <x v="373"/>
    <d v="2016-11-18T00:00:00"/>
    <s v="Standard Class"/>
    <s v="CK-12760"/>
    <s v="Cyma Kinney"/>
    <x v="1"/>
    <s v="United States"/>
    <s v="New York City"/>
    <s v="New York"/>
    <n v="10011"/>
    <x v="3"/>
    <s v="OFF-ST-10003455"/>
    <x v="1"/>
    <x v="4"/>
    <x v="171"/>
    <n v="77.55"/>
    <n v="5"/>
    <n v="0"/>
    <x v="3869"/>
    <x v="7"/>
    <x v="0"/>
    <s v="2016"/>
  </r>
  <r>
    <s v="CA-2016-101336"/>
    <x v="373"/>
    <d v="2016-11-18T00:00:00"/>
    <s v="Standard Class"/>
    <s v="CK-12760"/>
    <s v="Cyma Kinney"/>
    <x v="1"/>
    <s v="United States"/>
    <s v="New York City"/>
    <s v="New York"/>
    <n v="10011"/>
    <x v="3"/>
    <s v="OFF-ST-10000876"/>
    <x v="1"/>
    <x v="4"/>
    <x v="254"/>
    <n v="24.88"/>
    <n v="2"/>
    <n v="0"/>
    <x v="3870"/>
    <x v="7"/>
    <x v="0"/>
    <s v="2016"/>
  </r>
  <r>
    <s v="CA-2016-101336"/>
    <x v="373"/>
    <d v="2016-11-18T00:00:00"/>
    <s v="Standard Class"/>
    <s v="CK-12760"/>
    <s v="Cyma Kinney"/>
    <x v="1"/>
    <s v="United States"/>
    <s v="New York City"/>
    <s v="New York"/>
    <n v="10011"/>
    <x v="3"/>
    <s v="OFF-AR-10003582"/>
    <x v="1"/>
    <x v="6"/>
    <x v="1460"/>
    <n v="140.75"/>
    <n v="5"/>
    <n v="0"/>
    <x v="3871"/>
    <x v="7"/>
    <x v="0"/>
    <s v="2016"/>
  </r>
  <r>
    <s v="CA-2016-101336"/>
    <x v="373"/>
    <d v="2016-11-18T00:00:00"/>
    <s v="Standard Class"/>
    <s v="CK-12760"/>
    <s v="Cyma Kinney"/>
    <x v="1"/>
    <s v="United States"/>
    <s v="New York City"/>
    <s v="New York"/>
    <n v="10011"/>
    <x v="3"/>
    <s v="OFF-ST-10004258"/>
    <x v="1"/>
    <x v="4"/>
    <x v="761"/>
    <n v="36.630000000000003"/>
    <n v="3"/>
    <n v="0"/>
    <x v="935"/>
    <x v="7"/>
    <x v="0"/>
    <s v="2016"/>
  </r>
  <r>
    <s v="US-2015-126235"/>
    <x v="52"/>
    <d v="2015-10-15T00:00:00"/>
    <s v="Same Day"/>
    <s v="GA-14725"/>
    <s v="Guy Armstrong"/>
    <x v="0"/>
    <s v="United States"/>
    <s v="Mount Pleasant"/>
    <s v="Michigan"/>
    <n v="48858"/>
    <x v="2"/>
    <s v="FUR-FU-10000719"/>
    <x v="0"/>
    <x v="5"/>
    <x v="1673"/>
    <n v="17.14"/>
    <n v="2"/>
    <n v="0"/>
    <x v="3872"/>
    <x v="4"/>
    <x v="2"/>
    <s v="2015"/>
  </r>
  <r>
    <s v="CA-2017-168396"/>
    <x v="646"/>
    <d v="2017-08-08T00:00:00"/>
    <s v="Second Class"/>
    <s v="BD-11725"/>
    <s v="Bruce Degenhardt"/>
    <x v="0"/>
    <s v="United States"/>
    <s v="San Francisco"/>
    <s v="California"/>
    <n v="94122"/>
    <x v="1"/>
    <s v="OFF-LA-10001297"/>
    <x v="1"/>
    <x v="2"/>
    <x v="488"/>
    <n v="51.75"/>
    <n v="5"/>
    <n v="0"/>
    <x v="2906"/>
    <x v="21"/>
    <x v="6"/>
    <s v="2017"/>
  </r>
  <r>
    <s v="CA-2017-168396"/>
    <x v="646"/>
    <d v="2017-08-08T00:00:00"/>
    <s v="Second Class"/>
    <s v="BD-11725"/>
    <s v="Bruce Degenhardt"/>
    <x v="0"/>
    <s v="United States"/>
    <s v="San Francisco"/>
    <s v="California"/>
    <n v="94122"/>
    <x v="1"/>
    <s v="FUR-FU-10000723"/>
    <x v="0"/>
    <x v="5"/>
    <x v="480"/>
    <n v="123.96"/>
    <n v="3"/>
    <n v="0"/>
    <x v="3873"/>
    <x v="21"/>
    <x v="6"/>
    <s v="2017"/>
  </r>
  <r>
    <s v="CA-2015-130456"/>
    <x v="291"/>
    <d v="2015-08-26T00:00:00"/>
    <s v="Standard Class"/>
    <s v="DS-13180"/>
    <s v="David Smith"/>
    <x v="1"/>
    <s v="United States"/>
    <s v="San Francisco"/>
    <s v="California"/>
    <n v="94122"/>
    <x v="1"/>
    <s v="FUR-BO-10003893"/>
    <x v="0"/>
    <x v="0"/>
    <x v="1674"/>
    <n v="586.39800000000002"/>
    <n v="6"/>
    <n v="0.15"/>
    <x v="3874"/>
    <x v="30"/>
    <x v="6"/>
    <s v="2015"/>
  </r>
  <r>
    <s v="CA-2015-130456"/>
    <x v="291"/>
    <d v="2015-08-26T00:00:00"/>
    <s v="Standard Class"/>
    <s v="DS-13180"/>
    <s v="David Smith"/>
    <x v="1"/>
    <s v="United States"/>
    <s v="San Francisco"/>
    <s v="California"/>
    <n v="94122"/>
    <x v="1"/>
    <s v="OFF-ST-10000736"/>
    <x v="1"/>
    <x v="4"/>
    <x v="460"/>
    <n v="80.98"/>
    <n v="1"/>
    <n v="0"/>
    <x v="3875"/>
    <x v="30"/>
    <x v="6"/>
    <s v="2015"/>
  </r>
  <r>
    <s v="CA-2017-116288"/>
    <x v="846"/>
    <d v="2017-03-17T00:00:00"/>
    <s v="Standard Class"/>
    <s v="BS-11380"/>
    <s v="Bill Stewart"/>
    <x v="1"/>
    <s v="United States"/>
    <s v="San Francisco"/>
    <s v="California"/>
    <n v="94122"/>
    <x v="1"/>
    <s v="OFF-ST-10000736"/>
    <x v="1"/>
    <x v="4"/>
    <x v="460"/>
    <n v="242.94"/>
    <n v="3"/>
    <n v="0"/>
    <x v="702"/>
    <x v="1"/>
    <x v="10"/>
    <s v="2017"/>
  </r>
  <r>
    <s v="CA-2017-168228"/>
    <x v="842"/>
    <d v="2017-04-29T00:00:00"/>
    <s v="First Class"/>
    <s v="AP-10915"/>
    <s v="Arthur Prichep"/>
    <x v="0"/>
    <s v="United States"/>
    <s v="Los Angeles"/>
    <s v="California"/>
    <n v="90045"/>
    <x v="1"/>
    <s v="OFF-AR-10003373"/>
    <x v="1"/>
    <x v="6"/>
    <x v="290"/>
    <n v="123.92"/>
    <n v="4"/>
    <n v="0"/>
    <x v="3876"/>
    <x v="8"/>
    <x v="3"/>
    <s v="2017"/>
  </r>
  <r>
    <s v="CA-2017-168228"/>
    <x v="842"/>
    <d v="2017-04-29T00:00:00"/>
    <s v="First Class"/>
    <s v="AP-10915"/>
    <s v="Arthur Prichep"/>
    <x v="0"/>
    <s v="United States"/>
    <s v="Los Angeles"/>
    <s v="California"/>
    <n v="90045"/>
    <x v="1"/>
    <s v="OFF-AR-10000390"/>
    <x v="1"/>
    <x v="6"/>
    <x v="105"/>
    <n v="12.39"/>
    <n v="3"/>
    <n v="0"/>
    <x v="730"/>
    <x v="8"/>
    <x v="3"/>
    <s v="2017"/>
  </r>
  <r>
    <s v="CA-2017-168228"/>
    <x v="842"/>
    <d v="2017-04-29T00:00:00"/>
    <s v="First Class"/>
    <s v="AP-10915"/>
    <s v="Arthur Prichep"/>
    <x v="0"/>
    <s v="United States"/>
    <s v="Los Angeles"/>
    <s v="California"/>
    <n v="90045"/>
    <x v="1"/>
    <s v="OFF-AR-10001725"/>
    <x v="1"/>
    <x v="6"/>
    <x v="1549"/>
    <n v="47.3"/>
    <n v="2"/>
    <n v="0"/>
    <x v="3143"/>
    <x v="8"/>
    <x v="3"/>
    <s v="2017"/>
  </r>
  <r>
    <s v="CA-2016-102162"/>
    <x v="108"/>
    <d v="2016-09-16T00:00:00"/>
    <s v="Standard Class"/>
    <s v="JF-15565"/>
    <s v="Jill Fjeld"/>
    <x v="0"/>
    <s v="United States"/>
    <s v="Newport News"/>
    <s v="Virginia"/>
    <n v="23602"/>
    <x v="0"/>
    <s v="TEC-CO-10001943"/>
    <x v="2"/>
    <x v="16"/>
    <x v="1675"/>
    <n v="1599.92"/>
    <n v="8"/>
    <n v="0"/>
    <x v="3877"/>
    <x v="2"/>
    <x v="8"/>
    <s v="2016"/>
  </r>
  <r>
    <s v="CA-2016-102162"/>
    <x v="108"/>
    <d v="2016-09-16T00:00:00"/>
    <s v="Standard Class"/>
    <s v="JF-15565"/>
    <s v="Jill Fjeld"/>
    <x v="0"/>
    <s v="United States"/>
    <s v="Newport News"/>
    <s v="Virginia"/>
    <n v="23602"/>
    <x v="0"/>
    <s v="OFF-EN-10002312"/>
    <x v="1"/>
    <x v="12"/>
    <x v="1462"/>
    <n v="11.09"/>
    <n v="1"/>
    <n v="0"/>
    <x v="3878"/>
    <x v="2"/>
    <x v="8"/>
    <s v="2016"/>
  </r>
  <r>
    <s v="CA-2017-130141"/>
    <x v="760"/>
    <d v="2017-10-24T00:00:00"/>
    <s v="Second Class"/>
    <s v="HA-14905"/>
    <s v="Helen Abelman"/>
    <x v="0"/>
    <s v="United States"/>
    <s v="Fort Collins"/>
    <s v="Colorado"/>
    <n v="80525"/>
    <x v="1"/>
    <s v="OFF-BI-10000831"/>
    <x v="1"/>
    <x v="8"/>
    <x v="446"/>
    <n v="3.1680000000000001"/>
    <n v="4"/>
    <n v="0.7"/>
    <x v="3879"/>
    <x v="6"/>
    <x v="2"/>
    <s v="2017"/>
  </r>
  <r>
    <s v="CA-2017-130141"/>
    <x v="760"/>
    <d v="2017-10-24T00:00:00"/>
    <s v="Second Class"/>
    <s v="HA-14905"/>
    <s v="Helen Abelman"/>
    <x v="0"/>
    <s v="United States"/>
    <s v="Fort Collins"/>
    <s v="Colorado"/>
    <n v="80525"/>
    <x v="1"/>
    <s v="FUR-CH-10000749"/>
    <x v="0"/>
    <x v="1"/>
    <x v="1676"/>
    <n v="579.13599999999997"/>
    <n v="4"/>
    <n v="0.2"/>
    <x v="3880"/>
    <x v="6"/>
    <x v="2"/>
    <s v="2017"/>
  </r>
  <r>
    <s v="CA-2015-147501"/>
    <x v="991"/>
    <d v="2015-08-06T00:00:00"/>
    <s v="Standard Class"/>
    <s v="Co-12640"/>
    <s v="Corey-Lock"/>
    <x v="0"/>
    <s v="United States"/>
    <s v="Seattle"/>
    <s v="Washington"/>
    <n v="98105"/>
    <x v="1"/>
    <s v="OFF-BI-10002003"/>
    <x v="1"/>
    <x v="8"/>
    <x v="1393"/>
    <n v="6.3680000000000003"/>
    <n v="2"/>
    <n v="0.2"/>
    <x v="3746"/>
    <x v="28"/>
    <x v="6"/>
    <s v="2015"/>
  </r>
  <r>
    <s v="CA-2015-147501"/>
    <x v="991"/>
    <d v="2015-08-06T00:00:00"/>
    <s v="Standard Class"/>
    <s v="Co-12640"/>
    <s v="Corey-Lock"/>
    <x v="0"/>
    <s v="United States"/>
    <s v="Seattle"/>
    <s v="Washington"/>
    <n v="98105"/>
    <x v="1"/>
    <s v="TEC-MA-10001972"/>
    <x v="2"/>
    <x v="15"/>
    <x v="1478"/>
    <n v="558.4"/>
    <n v="2"/>
    <n v="0.2"/>
    <x v="2967"/>
    <x v="28"/>
    <x v="6"/>
    <s v="2015"/>
  </r>
  <r>
    <s v="CA-2016-143910"/>
    <x v="399"/>
    <d v="2016-08-16T00:00:00"/>
    <s v="Standard Class"/>
    <s v="BC-11125"/>
    <s v="Becky Castell"/>
    <x v="2"/>
    <s v="United States"/>
    <s v="New York City"/>
    <s v="New York"/>
    <n v="10011"/>
    <x v="3"/>
    <s v="FUR-CH-10000225"/>
    <x v="0"/>
    <x v="1"/>
    <x v="406"/>
    <n v="145.76400000000001"/>
    <n v="2"/>
    <n v="0.1"/>
    <x v="3881"/>
    <x v="1"/>
    <x v="6"/>
    <s v="2016"/>
  </r>
  <r>
    <s v="CA-2014-146885"/>
    <x v="992"/>
    <d v="2014-06-05T00:00:00"/>
    <s v="Standard Class"/>
    <s v="EB-13840"/>
    <s v="Ellis Ballard"/>
    <x v="1"/>
    <s v="United States"/>
    <s v="Richmond"/>
    <s v="Virginia"/>
    <n v="23223"/>
    <x v="0"/>
    <s v="OFF-PA-10001622"/>
    <x v="1"/>
    <x v="10"/>
    <x v="702"/>
    <n v="13.62"/>
    <n v="3"/>
    <n v="0"/>
    <x v="3882"/>
    <x v="17"/>
    <x v="5"/>
    <s v="2014"/>
  </r>
  <r>
    <s v="CA-2016-139556"/>
    <x v="993"/>
    <d v="2016-05-01T00:00:00"/>
    <s v="Standard Class"/>
    <s v="DB-13360"/>
    <s v="Dennis Bolton"/>
    <x v="2"/>
    <s v="United States"/>
    <s v="New York City"/>
    <s v="New York"/>
    <n v="10009"/>
    <x v="3"/>
    <s v="FUR-CH-10004983"/>
    <x v="0"/>
    <x v="1"/>
    <x v="1569"/>
    <n v="434.64600000000002"/>
    <n v="3"/>
    <n v="0.1"/>
    <x v="3883"/>
    <x v="20"/>
    <x v="3"/>
    <s v="2016"/>
  </r>
  <r>
    <s v="CA-2017-129357"/>
    <x v="304"/>
    <d v="2017-05-19T00:00:00"/>
    <s v="Standard Class"/>
    <s v="KB-16585"/>
    <s v="Ken Black"/>
    <x v="1"/>
    <s v="United States"/>
    <s v="Seattle"/>
    <s v="Washington"/>
    <n v="98103"/>
    <x v="1"/>
    <s v="OFF-PA-10003228"/>
    <x v="1"/>
    <x v="10"/>
    <x v="1677"/>
    <n v="440.19"/>
    <n v="9"/>
    <n v="0"/>
    <x v="3884"/>
    <x v="19"/>
    <x v="5"/>
    <s v="2017"/>
  </r>
  <r>
    <s v="CA-2017-129357"/>
    <x v="304"/>
    <d v="2017-05-19T00:00:00"/>
    <s v="Standard Class"/>
    <s v="KB-16585"/>
    <s v="Ken Black"/>
    <x v="1"/>
    <s v="United States"/>
    <s v="Seattle"/>
    <s v="Washington"/>
    <n v="98103"/>
    <x v="1"/>
    <s v="OFF-SU-10004498"/>
    <x v="1"/>
    <x v="14"/>
    <x v="505"/>
    <n v="64.400000000000006"/>
    <n v="5"/>
    <n v="0"/>
    <x v="3885"/>
    <x v="19"/>
    <x v="5"/>
    <s v="2017"/>
  </r>
  <r>
    <s v="CA-2017-150987"/>
    <x v="798"/>
    <d v="2017-04-12T00:00:00"/>
    <s v="Standard Class"/>
    <s v="AH-10120"/>
    <s v="Adrian Hane"/>
    <x v="2"/>
    <s v="United States"/>
    <s v="San Francisco"/>
    <s v="California"/>
    <n v="94110"/>
    <x v="1"/>
    <s v="OFF-PA-10001878"/>
    <x v="1"/>
    <x v="10"/>
    <x v="1170"/>
    <n v="244.55"/>
    <n v="5"/>
    <n v="0"/>
    <x v="1749"/>
    <x v="0"/>
    <x v="3"/>
    <s v="2017"/>
  </r>
  <r>
    <s v="CA-2017-150987"/>
    <x v="798"/>
    <d v="2017-04-12T00:00:00"/>
    <s v="Standard Class"/>
    <s v="AH-10120"/>
    <s v="Adrian Hane"/>
    <x v="2"/>
    <s v="United States"/>
    <s v="San Francisco"/>
    <s v="California"/>
    <n v="94110"/>
    <x v="1"/>
    <s v="OFF-PA-10002923"/>
    <x v="1"/>
    <x v="10"/>
    <x v="1426"/>
    <n v="195.76"/>
    <n v="4"/>
    <n v="0"/>
    <x v="3886"/>
    <x v="0"/>
    <x v="3"/>
    <s v="2017"/>
  </r>
  <r>
    <s v="CA-2017-132647"/>
    <x v="922"/>
    <d v="2017-02-23T00:00:00"/>
    <s v="Standard Class"/>
    <s v="GH-14410"/>
    <s v="Gary Hansen"/>
    <x v="2"/>
    <s v="United States"/>
    <s v="Perth Amboy"/>
    <s v="New Jersey"/>
    <n v="8861"/>
    <x v="3"/>
    <s v="OFF-PA-10001838"/>
    <x v="1"/>
    <x v="10"/>
    <x v="1008"/>
    <n v="11.76"/>
    <n v="2"/>
    <n v="0"/>
    <x v="3887"/>
    <x v="11"/>
    <x v="11"/>
    <s v="2017"/>
  </r>
  <r>
    <s v="CA-2017-132647"/>
    <x v="922"/>
    <d v="2017-02-23T00:00:00"/>
    <s v="Standard Class"/>
    <s v="GH-14410"/>
    <s v="Gary Hansen"/>
    <x v="2"/>
    <s v="United States"/>
    <s v="Perth Amboy"/>
    <s v="New Jersey"/>
    <n v="8861"/>
    <x v="3"/>
    <s v="OFF-ST-10003123"/>
    <x v="1"/>
    <x v="4"/>
    <x v="1277"/>
    <n v="166.45"/>
    <n v="5"/>
    <n v="0"/>
    <x v="3888"/>
    <x v="11"/>
    <x v="11"/>
    <s v="2017"/>
  </r>
  <r>
    <s v="CA-2017-159107"/>
    <x v="92"/>
    <d v="2017-06-26T00:00:00"/>
    <s v="Second Class"/>
    <s v="KT-16480"/>
    <s v="Kean Thornton"/>
    <x v="0"/>
    <s v="United States"/>
    <s v="San Francisco"/>
    <s v="California"/>
    <n v="94110"/>
    <x v="1"/>
    <s v="OFF-FA-10001332"/>
    <x v="1"/>
    <x v="13"/>
    <x v="1570"/>
    <n v="2.88"/>
    <n v="1"/>
    <n v="0"/>
    <x v="3889"/>
    <x v="16"/>
    <x v="1"/>
    <s v="2017"/>
  </r>
  <r>
    <s v="CA-2014-160738"/>
    <x v="952"/>
    <d v="2014-05-10T00:00:00"/>
    <s v="Standard Class"/>
    <s v="KH-16330"/>
    <s v="Katharine Harms"/>
    <x v="1"/>
    <s v="United States"/>
    <s v="Freeport"/>
    <s v="Illinois"/>
    <n v="61032"/>
    <x v="2"/>
    <s v="OFF-ST-10003442"/>
    <x v="1"/>
    <x v="4"/>
    <x v="86"/>
    <n v="45.247999999999998"/>
    <n v="2"/>
    <n v="0.2"/>
    <x v="3890"/>
    <x v="5"/>
    <x v="5"/>
    <s v="2014"/>
  </r>
  <r>
    <s v="CA-2015-112130"/>
    <x v="910"/>
    <d v="2015-05-07T00:00:00"/>
    <s v="Standard Class"/>
    <s v="SV-20785"/>
    <s v="Stewart Visinsky"/>
    <x v="0"/>
    <s v="United States"/>
    <s v="Philadelphia"/>
    <s v="Pennsylvania"/>
    <n v="19140"/>
    <x v="3"/>
    <s v="OFF-AR-10001468"/>
    <x v="1"/>
    <x v="6"/>
    <x v="725"/>
    <n v="59.904000000000003"/>
    <n v="2"/>
    <n v="0.2"/>
    <x v="3891"/>
    <x v="21"/>
    <x v="5"/>
    <s v="2015"/>
  </r>
  <r>
    <s v="CA-2015-112130"/>
    <x v="910"/>
    <d v="2015-05-07T00:00:00"/>
    <s v="Standard Class"/>
    <s v="SV-20785"/>
    <s v="Stewart Visinsky"/>
    <x v="0"/>
    <s v="United States"/>
    <s v="Philadelphia"/>
    <s v="Pennsylvania"/>
    <n v="19140"/>
    <x v="3"/>
    <s v="OFF-AP-10003266"/>
    <x v="1"/>
    <x v="9"/>
    <x v="667"/>
    <n v="23.696000000000002"/>
    <n v="2"/>
    <n v="0.2"/>
    <x v="796"/>
    <x v="21"/>
    <x v="5"/>
    <s v="2015"/>
  </r>
  <r>
    <s v="CA-2015-112130"/>
    <x v="910"/>
    <d v="2015-05-07T00:00:00"/>
    <s v="Standard Class"/>
    <s v="SV-20785"/>
    <s v="Stewart Visinsky"/>
    <x v="0"/>
    <s v="United States"/>
    <s v="Philadelphia"/>
    <s v="Pennsylvania"/>
    <n v="19140"/>
    <x v="3"/>
    <s v="OFF-PA-10002230"/>
    <x v="1"/>
    <x v="10"/>
    <x v="389"/>
    <n v="7.968"/>
    <n v="2"/>
    <n v="0.2"/>
    <x v="2250"/>
    <x v="21"/>
    <x v="5"/>
    <s v="2015"/>
  </r>
  <r>
    <s v="CA-2015-112130"/>
    <x v="910"/>
    <d v="2015-05-07T00:00:00"/>
    <s v="Standard Class"/>
    <s v="SV-20785"/>
    <s v="Stewart Visinsky"/>
    <x v="0"/>
    <s v="United States"/>
    <s v="Philadelphia"/>
    <s v="Pennsylvania"/>
    <n v="19140"/>
    <x v="3"/>
    <s v="OFF-AP-10003622"/>
    <x v="1"/>
    <x v="9"/>
    <x v="190"/>
    <n v="18.2"/>
    <n v="7"/>
    <n v="0.2"/>
    <x v="3892"/>
    <x v="21"/>
    <x v="5"/>
    <s v="2015"/>
  </r>
  <r>
    <s v="CA-2015-112130"/>
    <x v="910"/>
    <d v="2015-05-07T00:00:00"/>
    <s v="Standard Class"/>
    <s v="SV-20785"/>
    <s v="Stewart Visinsky"/>
    <x v="0"/>
    <s v="United States"/>
    <s v="Philadelphia"/>
    <s v="Pennsylvania"/>
    <n v="19140"/>
    <x v="3"/>
    <s v="TEC-AC-10001542"/>
    <x v="2"/>
    <x v="11"/>
    <x v="1678"/>
    <n v="27.552"/>
    <n v="3"/>
    <n v="0.2"/>
    <x v="3893"/>
    <x v="21"/>
    <x v="5"/>
    <s v="2015"/>
  </r>
  <r>
    <s v="CA-2015-112130"/>
    <x v="910"/>
    <d v="2015-05-07T00:00:00"/>
    <s v="Standard Class"/>
    <s v="SV-20785"/>
    <s v="Stewart Visinsky"/>
    <x v="0"/>
    <s v="United States"/>
    <s v="Philadelphia"/>
    <s v="Pennsylvania"/>
    <n v="19140"/>
    <x v="3"/>
    <s v="FUR-CH-10002965"/>
    <x v="0"/>
    <x v="1"/>
    <x v="229"/>
    <n v="844.11599999999999"/>
    <n v="6"/>
    <n v="0.3"/>
    <x v="3073"/>
    <x v="21"/>
    <x v="5"/>
    <s v="2015"/>
  </r>
  <r>
    <s v="CA-2015-112130"/>
    <x v="910"/>
    <d v="2015-05-07T00:00:00"/>
    <s v="Standard Class"/>
    <s v="SV-20785"/>
    <s v="Stewart Visinsky"/>
    <x v="0"/>
    <s v="United States"/>
    <s v="Philadelphia"/>
    <s v="Pennsylvania"/>
    <n v="19140"/>
    <x v="3"/>
    <s v="OFF-ST-10000563"/>
    <x v="1"/>
    <x v="4"/>
    <x v="903"/>
    <n v="76.751999999999995"/>
    <n v="3"/>
    <n v="0.2"/>
    <x v="3894"/>
    <x v="21"/>
    <x v="5"/>
    <s v="2015"/>
  </r>
  <r>
    <s v="CA-2016-111409"/>
    <x v="31"/>
    <d v="2016-09-22T00:00:00"/>
    <s v="Standard Class"/>
    <s v="PO-18850"/>
    <s v="Patrick O'Brill"/>
    <x v="0"/>
    <s v="United States"/>
    <s v="Jacksonville"/>
    <s v="Florida"/>
    <n v="32216"/>
    <x v="0"/>
    <s v="OFF-LA-10002787"/>
    <x v="1"/>
    <x v="2"/>
    <x v="547"/>
    <n v="3"/>
    <n v="1"/>
    <n v="0.2"/>
    <x v="3895"/>
    <x v="15"/>
    <x v="8"/>
    <s v="2016"/>
  </r>
  <r>
    <s v="CA-2016-116232"/>
    <x v="897"/>
    <d v="2016-09-26T00:00:00"/>
    <s v="Standard Class"/>
    <s v="AC-10450"/>
    <s v="Amy Cox"/>
    <x v="0"/>
    <s v="United States"/>
    <s v="Pembroke Pines"/>
    <s v="Florida"/>
    <n v="33024"/>
    <x v="0"/>
    <s v="OFF-BI-10004022"/>
    <x v="1"/>
    <x v="8"/>
    <x v="755"/>
    <n v="7.5060000000000002"/>
    <n v="9"/>
    <n v="0.7"/>
    <x v="3896"/>
    <x v="6"/>
    <x v="8"/>
    <s v="2016"/>
  </r>
  <r>
    <s v="CA-2016-116232"/>
    <x v="897"/>
    <d v="2016-09-26T00:00:00"/>
    <s v="Standard Class"/>
    <s v="AC-10450"/>
    <s v="Amy Cox"/>
    <x v="0"/>
    <s v="United States"/>
    <s v="Pembroke Pines"/>
    <s v="Florida"/>
    <n v="33024"/>
    <x v="0"/>
    <s v="OFF-LA-10001158"/>
    <x v="1"/>
    <x v="2"/>
    <x v="322"/>
    <n v="16.559999999999999"/>
    <n v="2"/>
    <n v="0.2"/>
    <x v="3897"/>
    <x v="6"/>
    <x v="8"/>
    <s v="2016"/>
  </r>
  <r>
    <s v="CA-2016-116547"/>
    <x v="994"/>
    <d v="2016-01-17T00:00:00"/>
    <s v="Standard Class"/>
    <s v="KB-16585"/>
    <s v="Ken Black"/>
    <x v="1"/>
    <s v="United States"/>
    <s v="Seattle"/>
    <s v="Washington"/>
    <n v="98115"/>
    <x v="1"/>
    <s v="FUR-FU-10000076"/>
    <x v="0"/>
    <x v="5"/>
    <x v="884"/>
    <n v="79.92"/>
    <n v="4"/>
    <n v="0"/>
    <x v="3898"/>
    <x v="13"/>
    <x v="9"/>
    <s v="2016"/>
  </r>
  <r>
    <s v="CA-2016-116547"/>
    <x v="994"/>
    <d v="2016-01-17T00:00:00"/>
    <s v="Standard Class"/>
    <s v="KB-16585"/>
    <s v="Ken Black"/>
    <x v="1"/>
    <s v="United States"/>
    <s v="Seattle"/>
    <s v="Washington"/>
    <n v="98115"/>
    <x v="1"/>
    <s v="TEC-AC-10002335"/>
    <x v="2"/>
    <x v="11"/>
    <x v="343"/>
    <n v="69.98"/>
    <n v="2"/>
    <n v="0"/>
    <x v="3899"/>
    <x v="13"/>
    <x v="9"/>
    <s v="2016"/>
  </r>
  <r>
    <s v="US-2017-133200"/>
    <x v="636"/>
    <d v="2017-05-11T00:00:00"/>
    <s v="Standard Class"/>
    <s v="DB-13555"/>
    <s v="Dorothy Badders"/>
    <x v="1"/>
    <s v="United States"/>
    <s v="Fort Worth"/>
    <s v="Texas"/>
    <n v="76106"/>
    <x v="2"/>
    <s v="OFF-BI-10002827"/>
    <x v="1"/>
    <x v="8"/>
    <x v="554"/>
    <n v="11.06"/>
    <n v="10"/>
    <n v="0.8"/>
    <x v="3900"/>
    <x v="24"/>
    <x v="5"/>
    <s v="2017"/>
  </r>
  <r>
    <s v="US-2017-133200"/>
    <x v="636"/>
    <d v="2017-05-11T00:00:00"/>
    <s v="Standard Class"/>
    <s v="DB-13555"/>
    <s v="Dorothy Badders"/>
    <x v="1"/>
    <s v="United States"/>
    <s v="Fort Worth"/>
    <s v="Texas"/>
    <n v="76106"/>
    <x v="2"/>
    <s v="FUR-BO-10001601"/>
    <x v="0"/>
    <x v="0"/>
    <x v="419"/>
    <n v="623.46479999999997"/>
    <n v="7"/>
    <n v="0.32"/>
    <x v="3901"/>
    <x v="24"/>
    <x v="5"/>
    <s v="2017"/>
  </r>
  <r>
    <s v="US-2017-133200"/>
    <x v="636"/>
    <d v="2017-05-11T00:00:00"/>
    <s v="Standard Class"/>
    <s v="DB-13555"/>
    <s v="Dorothy Badders"/>
    <x v="1"/>
    <s v="United States"/>
    <s v="Fort Worth"/>
    <s v="Texas"/>
    <n v="76106"/>
    <x v="2"/>
    <s v="OFF-ST-10001932"/>
    <x v="1"/>
    <x v="4"/>
    <x v="1650"/>
    <n v="772.68"/>
    <n v="5"/>
    <n v="0.2"/>
    <x v="3902"/>
    <x v="24"/>
    <x v="5"/>
    <s v="2017"/>
  </r>
  <r>
    <s v="CA-2016-133550"/>
    <x v="995"/>
    <d v="2016-08-06T00:00:00"/>
    <s v="Standard Class"/>
    <s v="KL-16645"/>
    <s v="Ken Lonsdale"/>
    <x v="0"/>
    <s v="United States"/>
    <s v="Detroit"/>
    <s v="Michigan"/>
    <n v="48205"/>
    <x v="2"/>
    <s v="OFF-AP-10001005"/>
    <x v="1"/>
    <x v="9"/>
    <x v="1140"/>
    <n v="283.14"/>
    <n v="4"/>
    <n v="0.1"/>
    <x v="3903"/>
    <x v="23"/>
    <x v="7"/>
    <s v="2016"/>
  </r>
  <r>
    <s v="CA-2016-133550"/>
    <x v="995"/>
    <d v="2016-08-06T00:00:00"/>
    <s v="Standard Class"/>
    <s v="KL-16645"/>
    <s v="Ken Lonsdale"/>
    <x v="0"/>
    <s v="United States"/>
    <s v="Detroit"/>
    <s v="Michigan"/>
    <n v="48205"/>
    <x v="2"/>
    <s v="TEC-PH-10004042"/>
    <x v="2"/>
    <x v="7"/>
    <x v="558"/>
    <n v="635.96"/>
    <n v="4"/>
    <n v="0"/>
    <x v="3904"/>
    <x v="23"/>
    <x v="7"/>
    <s v="2016"/>
  </r>
  <r>
    <s v="CA-2016-133550"/>
    <x v="995"/>
    <d v="2016-08-06T00:00:00"/>
    <s v="Standard Class"/>
    <s v="KL-16645"/>
    <s v="Ken Lonsdale"/>
    <x v="0"/>
    <s v="United States"/>
    <s v="Detroit"/>
    <s v="Michigan"/>
    <n v="48205"/>
    <x v="2"/>
    <s v="TEC-PH-10001079"/>
    <x v="2"/>
    <x v="7"/>
    <x v="1255"/>
    <n v="118.99"/>
    <n v="1"/>
    <n v="0"/>
    <x v="3905"/>
    <x v="23"/>
    <x v="7"/>
    <s v="2016"/>
  </r>
  <r>
    <s v="CA-2016-133550"/>
    <x v="995"/>
    <d v="2016-08-06T00:00:00"/>
    <s v="Standard Class"/>
    <s v="KL-16645"/>
    <s v="Ken Lonsdale"/>
    <x v="0"/>
    <s v="United States"/>
    <s v="Detroit"/>
    <s v="Michigan"/>
    <n v="48205"/>
    <x v="2"/>
    <s v="FUR-FU-10002918"/>
    <x v="0"/>
    <x v="5"/>
    <x v="269"/>
    <n v="272.94"/>
    <n v="3"/>
    <n v="0"/>
    <x v="3906"/>
    <x v="23"/>
    <x v="7"/>
    <s v="2016"/>
  </r>
  <r>
    <s v="CA-2017-139416"/>
    <x v="996"/>
    <d v="2017-03-29T00:00:00"/>
    <s v="Second Class"/>
    <s v="AG-10270"/>
    <s v="Alejandro Grove"/>
    <x v="0"/>
    <s v="United States"/>
    <s v="Philadelphia"/>
    <s v="Pennsylvania"/>
    <n v="19120"/>
    <x v="3"/>
    <s v="FUR-FU-10003832"/>
    <x v="0"/>
    <x v="5"/>
    <x v="1429"/>
    <n v="15.007999999999999"/>
    <n v="2"/>
    <n v="0.2"/>
    <x v="1737"/>
    <x v="8"/>
    <x v="10"/>
    <s v="2017"/>
  </r>
  <r>
    <s v="CA-2014-114510"/>
    <x v="619"/>
    <d v="2014-03-19T00:00:00"/>
    <s v="Standard Class"/>
    <s v="JF-15295"/>
    <s v="Jason Fortune-"/>
    <x v="0"/>
    <s v="United States"/>
    <s v="Logan"/>
    <s v="Utah"/>
    <n v="84321"/>
    <x v="1"/>
    <s v="OFF-BI-10001617"/>
    <x v="1"/>
    <x v="8"/>
    <x v="1324"/>
    <n v="33.088000000000001"/>
    <n v="4"/>
    <n v="0.2"/>
    <x v="3907"/>
    <x v="19"/>
    <x v="10"/>
    <s v="2014"/>
  </r>
  <r>
    <s v="CA-2014-114510"/>
    <x v="619"/>
    <d v="2014-03-19T00:00:00"/>
    <s v="Standard Class"/>
    <s v="JF-15295"/>
    <s v="Jason Fortune-"/>
    <x v="0"/>
    <s v="United States"/>
    <s v="Logan"/>
    <s v="Utah"/>
    <n v="84321"/>
    <x v="1"/>
    <s v="OFF-ST-10000736"/>
    <x v="1"/>
    <x v="4"/>
    <x v="460"/>
    <n v="80.98"/>
    <n v="1"/>
    <n v="0"/>
    <x v="3875"/>
    <x v="19"/>
    <x v="10"/>
    <s v="2014"/>
  </r>
  <r>
    <s v="CA-2014-114510"/>
    <x v="619"/>
    <d v="2014-03-19T00:00:00"/>
    <s v="Standard Class"/>
    <s v="JF-15295"/>
    <s v="Jason Fortune-"/>
    <x v="0"/>
    <s v="United States"/>
    <s v="Logan"/>
    <s v="Utah"/>
    <n v="84321"/>
    <x v="1"/>
    <s v="TEC-AC-10004877"/>
    <x v="2"/>
    <x v="11"/>
    <x v="1679"/>
    <n v="82.8"/>
    <n v="12"/>
    <n v="0"/>
    <x v="3908"/>
    <x v="19"/>
    <x v="10"/>
    <s v="2014"/>
  </r>
  <r>
    <s v="CA-2014-114510"/>
    <x v="619"/>
    <d v="2014-03-19T00:00:00"/>
    <s v="Standard Class"/>
    <s v="JF-15295"/>
    <s v="Jason Fortune-"/>
    <x v="0"/>
    <s v="United States"/>
    <s v="Logan"/>
    <s v="Utah"/>
    <n v="84321"/>
    <x v="1"/>
    <s v="OFF-ST-10003221"/>
    <x v="1"/>
    <x v="4"/>
    <x v="683"/>
    <n v="21.36"/>
    <n v="2"/>
    <n v="0"/>
    <x v="817"/>
    <x v="19"/>
    <x v="10"/>
    <s v="2014"/>
  </r>
  <r>
    <s v="CA-2014-114510"/>
    <x v="619"/>
    <d v="2014-03-19T00:00:00"/>
    <s v="Standard Class"/>
    <s v="JF-15295"/>
    <s v="Jason Fortune-"/>
    <x v="0"/>
    <s v="United States"/>
    <s v="Logan"/>
    <s v="Utah"/>
    <n v="84321"/>
    <x v="1"/>
    <s v="OFF-BI-10003007"/>
    <x v="1"/>
    <x v="8"/>
    <x v="1551"/>
    <n v="62.048000000000002"/>
    <n v="2"/>
    <n v="0.2"/>
    <x v="3909"/>
    <x v="19"/>
    <x v="10"/>
    <s v="2014"/>
  </r>
  <r>
    <s v="CA-2016-169215"/>
    <x v="216"/>
    <d v="2016-07-18T00:00:00"/>
    <s v="Second Class"/>
    <s v="RE-19450"/>
    <s v="Richard Eichhorn"/>
    <x v="0"/>
    <s v="United States"/>
    <s v="Auburn"/>
    <s v="New York"/>
    <n v="13021"/>
    <x v="3"/>
    <s v="OFF-FA-10000936"/>
    <x v="1"/>
    <x v="13"/>
    <x v="1307"/>
    <n v="29.61"/>
    <n v="9"/>
    <n v="0"/>
    <x v="3910"/>
    <x v="19"/>
    <x v="7"/>
    <s v="2016"/>
  </r>
  <r>
    <s v="CA-2016-127698"/>
    <x v="49"/>
    <d v="2016-12-01T00:00:00"/>
    <s v="Same Day"/>
    <s v="MV-18190"/>
    <s v="Mike Vittorini"/>
    <x v="0"/>
    <s v="United States"/>
    <s v="Raleigh"/>
    <s v="North Carolina"/>
    <n v="27604"/>
    <x v="0"/>
    <s v="TEC-PH-10003811"/>
    <x v="2"/>
    <x v="7"/>
    <x v="1196"/>
    <n v="863.928"/>
    <n v="9"/>
    <n v="0.2"/>
    <x v="3911"/>
    <x v="26"/>
    <x v="4"/>
    <s v="2016"/>
  </r>
  <r>
    <s v="CA-2016-159912"/>
    <x v="48"/>
    <d v="2016-09-03T00:00:00"/>
    <s v="Standard Class"/>
    <s v="GB-14530"/>
    <s v="George Bell"/>
    <x v="1"/>
    <s v="United States"/>
    <s v="Philadelphia"/>
    <s v="Pennsylvania"/>
    <n v="19120"/>
    <x v="3"/>
    <s v="FUR-TA-10004152"/>
    <x v="0"/>
    <x v="3"/>
    <x v="1516"/>
    <n v="241.92"/>
    <n v="4"/>
    <n v="0.4"/>
    <x v="3912"/>
    <x v="25"/>
    <x v="6"/>
    <s v="2016"/>
  </r>
  <r>
    <s v="CA-2016-159912"/>
    <x v="48"/>
    <d v="2016-09-03T00:00:00"/>
    <s v="Standard Class"/>
    <s v="GB-14530"/>
    <s v="George Bell"/>
    <x v="1"/>
    <s v="United States"/>
    <s v="Philadelphia"/>
    <s v="Pennsylvania"/>
    <n v="19120"/>
    <x v="3"/>
    <s v="FUR-BO-10002853"/>
    <x v="0"/>
    <x v="0"/>
    <x v="1622"/>
    <n v="163.88"/>
    <n v="4"/>
    <n v="0.5"/>
    <x v="3913"/>
    <x v="25"/>
    <x v="6"/>
    <s v="2016"/>
  </r>
  <r>
    <s v="CA-2016-159912"/>
    <x v="48"/>
    <d v="2016-09-03T00:00:00"/>
    <s v="Standard Class"/>
    <s v="GB-14530"/>
    <s v="George Bell"/>
    <x v="1"/>
    <s v="United States"/>
    <s v="Philadelphia"/>
    <s v="Pennsylvania"/>
    <n v="19120"/>
    <x v="3"/>
    <s v="OFF-BI-10002071"/>
    <x v="1"/>
    <x v="8"/>
    <x v="699"/>
    <n v="3.4860000000000002"/>
    <n v="2"/>
    <n v="0.7"/>
    <x v="3914"/>
    <x v="25"/>
    <x v="6"/>
    <s v="2016"/>
  </r>
  <r>
    <s v="CA-2016-159912"/>
    <x v="48"/>
    <d v="2016-09-03T00:00:00"/>
    <s v="Standard Class"/>
    <s v="GB-14530"/>
    <s v="George Bell"/>
    <x v="1"/>
    <s v="United States"/>
    <s v="Philadelphia"/>
    <s v="Pennsylvania"/>
    <n v="19120"/>
    <x v="3"/>
    <s v="OFF-FA-10000053"/>
    <x v="1"/>
    <x v="13"/>
    <x v="962"/>
    <n v="10.584"/>
    <n v="7"/>
    <n v="0.2"/>
    <x v="1920"/>
    <x v="25"/>
    <x v="6"/>
    <s v="2016"/>
  </r>
  <r>
    <s v="CA-2016-101987"/>
    <x v="890"/>
    <d v="2016-06-30T00:00:00"/>
    <s v="Standard Class"/>
    <s v="HL-15040"/>
    <s v="Hunter Lopez"/>
    <x v="0"/>
    <s v="United States"/>
    <s v="Richmond"/>
    <s v="Indiana"/>
    <n v="47374"/>
    <x v="2"/>
    <s v="TEC-PH-10001305"/>
    <x v="2"/>
    <x v="7"/>
    <x v="1680"/>
    <n v="440.91"/>
    <n v="9"/>
    <n v="0"/>
    <x v="3915"/>
    <x v="16"/>
    <x v="1"/>
    <s v="2016"/>
  </r>
  <r>
    <s v="US-2017-154851"/>
    <x v="983"/>
    <d v="2017-04-03T00:00:00"/>
    <s v="Standard Class"/>
    <s v="BP-11155"/>
    <s v="Becky Pak"/>
    <x v="0"/>
    <s v="United States"/>
    <s v="Lancaster"/>
    <s v="Pennsylvania"/>
    <n v="17602"/>
    <x v="3"/>
    <s v="OFF-BI-10001525"/>
    <x v="1"/>
    <x v="8"/>
    <x v="31"/>
    <n v="5.7149999999999999"/>
    <n v="5"/>
    <n v="0.7"/>
    <x v="3916"/>
    <x v="17"/>
    <x v="10"/>
    <s v="2017"/>
  </r>
  <r>
    <s v="CA-2014-138681"/>
    <x v="414"/>
    <d v="2014-12-22T00:00:00"/>
    <s v="First Class"/>
    <s v="CT-11995"/>
    <s v="Carol Triggs"/>
    <x v="0"/>
    <s v="United States"/>
    <s v="Tucson"/>
    <s v="Arizona"/>
    <n v="85705"/>
    <x v="1"/>
    <s v="FUR-FU-10001876"/>
    <x v="0"/>
    <x v="5"/>
    <x v="1403"/>
    <n v="51.968000000000004"/>
    <n v="2"/>
    <n v="0.2"/>
    <x v="2902"/>
    <x v="14"/>
    <x v="4"/>
    <s v="2014"/>
  </r>
  <r>
    <s v="CA-2014-138681"/>
    <x v="414"/>
    <d v="2014-12-22T00:00:00"/>
    <s v="First Class"/>
    <s v="CT-11995"/>
    <s v="Carol Triggs"/>
    <x v="0"/>
    <s v="United States"/>
    <s v="Tucson"/>
    <s v="Arizona"/>
    <n v="85705"/>
    <x v="1"/>
    <s v="TEC-AC-10003628"/>
    <x v="2"/>
    <x v="11"/>
    <x v="247"/>
    <n v="71.975999999999999"/>
    <n v="3"/>
    <n v="0.2"/>
    <x v="3917"/>
    <x v="14"/>
    <x v="4"/>
    <s v="2014"/>
  </r>
  <r>
    <s v="CA-2014-138681"/>
    <x v="414"/>
    <d v="2014-12-22T00:00:00"/>
    <s v="First Class"/>
    <s v="CT-11995"/>
    <s v="Carol Triggs"/>
    <x v="0"/>
    <s v="United States"/>
    <s v="Tucson"/>
    <s v="Arizona"/>
    <n v="85705"/>
    <x v="1"/>
    <s v="FUR-CH-10004860"/>
    <x v="0"/>
    <x v="1"/>
    <x v="212"/>
    <n v="242.352"/>
    <n v="3"/>
    <n v="0.2"/>
    <x v="3918"/>
    <x v="14"/>
    <x v="4"/>
    <s v="2014"/>
  </r>
  <r>
    <s v="CA-2014-138681"/>
    <x v="414"/>
    <d v="2014-12-22T00:00:00"/>
    <s v="First Class"/>
    <s v="CT-11995"/>
    <s v="Carol Triggs"/>
    <x v="0"/>
    <s v="United States"/>
    <s v="Tucson"/>
    <s v="Arizona"/>
    <n v="85705"/>
    <x v="1"/>
    <s v="OFF-PA-10000357"/>
    <x v="1"/>
    <x v="10"/>
    <x v="1228"/>
    <n v="221.92"/>
    <n v="5"/>
    <n v="0.2"/>
    <x v="3919"/>
    <x v="14"/>
    <x v="4"/>
    <s v="2014"/>
  </r>
  <r>
    <s v="CA-2014-138681"/>
    <x v="414"/>
    <d v="2014-12-22T00:00:00"/>
    <s v="First Class"/>
    <s v="CT-11995"/>
    <s v="Carol Triggs"/>
    <x v="0"/>
    <s v="United States"/>
    <s v="Tucson"/>
    <s v="Arizona"/>
    <n v="85705"/>
    <x v="1"/>
    <s v="OFF-PA-10003270"/>
    <x v="1"/>
    <x v="10"/>
    <x v="1424"/>
    <n v="8.4480000000000004"/>
    <n v="2"/>
    <n v="0.2"/>
    <x v="590"/>
    <x v="14"/>
    <x v="4"/>
    <s v="2014"/>
  </r>
  <r>
    <s v="US-2015-138121"/>
    <x v="997"/>
    <d v="2015-12-17T00:00:00"/>
    <s v="Same Day"/>
    <s v="JL-15835"/>
    <s v="John Lee"/>
    <x v="0"/>
    <s v="United States"/>
    <s v="Detroit"/>
    <s v="Michigan"/>
    <n v="48205"/>
    <x v="2"/>
    <s v="OFF-BI-10000320"/>
    <x v="1"/>
    <x v="8"/>
    <x v="776"/>
    <n v="29.52"/>
    <n v="4"/>
    <n v="0"/>
    <x v="3920"/>
    <x v="11"/>
    <x v="4"/>
    <s v="2015"/>
  </r>
  <r>
    <s v="US-2015-138121"/>
    <x v="997"/>
    <d v="2015-12-17T00:00:00"/>
    <s v="Same Day"/>
    <s v="JL-15835"/>
    <s v="John Lee"/>
    <x v="0"/>
    <s v="United States"/>
    <s v="Detroit"/>
    <s v="Michigan"/>
    <n v="48205"/>
    <x v="2"/>
    <s v="FUR-CH-10003846"/>
    <x v="0"/>
    <x v="1"/>
    <x v="924"/>
    <n v="302.94"/>
    <n v="3"/>
    <n v="0"/>
    <x v="3921"/>
    <x v="11"/>
    <x v="4"/>
    <s v="2015"/>
  </r>
  <r>
    <s v="US-2015-138121"/>
    <x v="997"/>
    <d v="2015-12-17T00:00:00"/>
    <s v="Same Day"/>
    <s v="JL-15835"/>
    <s v="John Lee"/>
    <x v="0"/>
    <s v="United States"/>
    <s v="Detroit"/>
    <s v="Michigan"/>
    <n v="48205"/>
    <x v="2"/>
    <s v="FUR-CH-10004875"/>
    <x v="0"/>
    <x v="1"/>
    <x v="1445"/>
    <n v="142.36000000000001"/>
    <n v="2"/>
    <n v="0"/>
    <x v="3922"/>
    <x v="11"/>
    <x v="4"/>
    <s v="2015"/>
  </r>
  <r>
    <s v="US-2015-138121"/>
    <x v="997"/>
    <d v="2015-12-17T00:00:00"/>
    <s v="Same Day"/>
    <s v="JL-15835"/>
    <s v="John Lee"/>
    <x v="0"/>
    <s v="United States"/>
    <s v="Detroit"/>
    <s v="Michigan"/>
    <n v="48205"/>
    <x v="2"/>
    <s v="FUR-CH-10003817"/>
    <x v="0"/>
    <x v="1"/>
    <x v="164"/>
    <n v="546.66"/>
    <n v="9"/>
    <n v="0"/>
    <x v="3923"/>
    <x v="11"/>
    <x v="4"/>
    <s v="2015"/>
  </r>
  <r>
    <s v="US-2015-138121"/>
    <x v="997"/>
    <d v="2015-12-17T00:00:00"/>
    <s v="Same Day"/>
    <s v="JL-15835"/>
    <s v="John Lee"/>
    <x v="0"/>
    <s v="United States"/>
    <s v="Detroit"/>
    <s v="Michigan"/>
    <n v="48205"/>
    <x v="2"/>
    <s v="FUR-FU-10002116"/>
    <x v="0"/>
    <x v="5"/>
    <x v="1440"/>
    <n v="212.13"/>
    <n v="3"/>
    <n v="0"/>
    <x v="3924"/>
    <x v="11"/>
    <x v="4"/>
    <s v="2015"/>
  </r>
  <r>
    <s v="CA-2017-140298"/>
    <x v="943"/>
    <d v="2017-05-17T00:00:00"/>
    <s v="Standard Class"/>
    <s v="JK-16120"/>
    <s v="Julie Kriz"/>
    <x v="2"/>
    <s v="United States"/>
    <s v="Austin"/>
    <s v="Texas"/>
    <n v="78745"/>
    <x v="2"/>
    <s v="OFF-AR-10003481"/>
    <x v="1"/>
    <x v="6"/>
    <x v="1600"/>
    <n v="5.2480000000000002"/>
    <n v="2"/>
    <n v="0.2"/>
    <x v="820"/>
    <x v="2"/>
    <x v="5"/>
    <s v="2017"/>
  </r>
  <r>
    <s v="CA-2017-140298"/>
    <x v="943"/>
    <d v="2017-05-17T00:00:00"/>
    <s v="Standard Class"/>
    <s v="JK-16120"/>
    <s v="Julie Kriz"/>
    <x v="2"/>
    <s v="United States"/>
    <s v="Austin"/>
    <s v="Texas"/>
    <n v="78745"/>
    <x v="2"/>
    <s v="OFF-ST-10004180"/>
    <x v="1"/>
    <x v="4"/>
    <x v="244"/>
    <n v="74.415999999999997"/>
    <n v="2"/>
    <n v="0.2"/>
    <x v="3925"/>
    <x v="2"/>
    <x v="5"/>
    <s v="2017"/>
  </r>
  <r>
    <s v="CA-2017-140298"/>
    <x v="943"/>
    <d v="2017-05-17T00:00:00"/>
    <s v="Standard Class"/>
    <s v="JK-16120"/>
    <s v="Julie Kriz"/>
    <x v="2"/>
    <s v="United States"/>
    <s v="Austin"/>
    <s v="Texas"/>
    <n v="78745"/>
    <x v="2"/>
    <s v="OFF-PA-10003657"/>
    <x v="1"/>
    <x v="10"/>
    <x v="630"/>
    <n v="6.8479999999999999"/>
    <n v="2"/>
    <n v="0.2"/>
    <x v="2945"/>
    <x v="2"/>
    <x v="5"/>
    <s v="2017"/>
  </r>
  <r>
    <s v="CA-2017-140298"/>
    <x v="943"/>
    <d v="2017-05-17T00:00:00"/>
    <s v="Standard Class"/>
    <s v="JK-16120"/>
    <s v="Julie Kriz"/>
    <x v="2"/>
    <s v="United States"/>
    <s v="Austin"/>
    <s v="Texas"/>
    <n v="78745"/>
    <x v="2"/>
    <s v="FUR-FU-10001967"/>
    <x v="0"/>
    <x v="5"/>
    <x v="296"/>
    <n v="7.9960000000000004"/>
    <n v="1"/>
    <n v="0.6"/>
    <x v="3926"/>
    <x v="2"/>
    <x v="5"/>
    <s v="2017"/>
  </r>
  <r>
    <s v="CA-2016-166240"/>
    <x v="890"/>
    <d v="2016-06-28T00:00:00"/>
    <s v="Standard Class"/>
    <s v="DH-13075"/>
    <s v="Dave Hallsten"/>
    <x v="1"/>
    <s v="United States"/>
    <s v="Houston"/>
    <s v="Texas"/>
    <n v="77095"/>
    <x v="2"/>
    <s v="OFF-AP-10002082"/>
    <x v="1"/>
    <x v="9"/>
    <x v="1101"/>
    <n v="8.7119999999999997"/>
    <n v="2"/>
    <n v="0.8"/>
    <x v="3927"/>
    <x v="16"/>
    <x v="1"/>
    <s v="2016"/>
  </r>
  <r>
    <s v="CA-2016-158435"/>
    <x v="624"/>
    <d v="2016-05-18T00:00:00"/>
    <s v="First Class"/>
    <s v="AG-10900"/>
    <s v="Arthur Gainer"/>
    <x v="0"/>
    <s v="United States"/>
    <s v="Waterbury"/>
    <s v="Connecticut"/>
    <n v="6708"/>
    <x v="3"/>
    <s v="OFF-SU-10000381"/>
    <x v="1"/>
    <x v="14"/>
    <x v="660"/>
    <n v="65.17"/>
    <n v="7"/>
    <n v="0"/>
    <x v="3928"/>
    <x v="11"/>
    <x v="5"/>
    <s v="2016"/>
  </r>
  <r>
    <s v="CA-2016-158435"/>
    <x v="624"/>
    <d v="2016-05-18T00:00:00"/>
    <s v="First Class"/>
    <s v="AG-10900"/>
    <s v="Arthur Gainer"/>
    <x v="0"/>
    <s v="United States"/>
    <s v="Waterbury"/>
    <s v="Connecticut"/>
    <n v="6708"/>
    <x v="3"/>
    <s v="OFF-LA-10002475"/>
    <x v="1"/>
    <x v="2"/>
    <x v="149"/>
    <n v="14.62"/>
    <n v="2"/>
    <n v="0"/>
    <x v="2"/>
    <x v="11"/>
    <x v="5"/>
    <s v="2016"/>
  </r>
  <r>
    <s v="CA-2016-158435"/>
    <x v="624"/>
    <d v="2016-05-18T00:00:00"/>
    <s v="First Class"/>
    <s v="AG-10900"/>
    <s v="Arthur Gainer"/>
    <x v="0"/>
    <s v="United States"/>
    <s v="Waterbury"/>
    <s v="Connecticut"/>
    <n v="6708"/>
    <x v="3"/>
    <s v="FUR-FU-10003975"/>
    <x v="0"/>
    <x v="5"/>
    <x v="783"/>
    <n v="173.24"/>
    <n v="4"/>
    <n v="0"/>
    <x v="3929"/>
    <x v="11"/>
    <x v="5"/>
    <s v="2016"/>
  </r>
  <r>
    <s v="CA-2017-138149"/>
    <x v="222"/>
    <d v="2017-06-30T00:00:00"/>
    <s v="First Class"/>
    <s v="WB-21850"/>
    <s v="William Brown"/>
    <x v="0"/>
    <s v="United States"/>
    <s v="Los Angeles"/>
    <s v="California"/>
    <n v="90049"/>
    <x v="1"/>
    <s v="OFF-BI-10003091"/>
    <x v="1"/>
    <x v="8"/>
    <x v="1174"/>
    <n v="895.92"/>
    <n v="5"/>
    <n v="0.2"/>
    <x v="1735"/>
    <x v="25"/>
    <x v="1"/>
    <s v="2017"/>
  </r>
  <r>
    <s v="CA-2017-138149"/>
    <x v="222"/>
    <d v="2017-06-30T00:00:00"/>
    <s v="First Class"/>
    <s v="WB-21850"/>
    <s v="William Brown"/>
    <x v="0"/>
    <s v="United States"/>
    <s v="Los Angeles"/>
    <s v="California"/>
    <n v="90049"/>
    <x v="1"/>
    <s v="OFF-ST-10002974"/>
    <x v="1"/>
    <x v="4"/>
    <x v="123"/>
    <n v="130.71"/>
    <n v="3"/>
    <n v="0"/>
    <x v="3930"/>
    <x v="25"/>
    <x v="1"/>
    <s v="2017"/>
  </r>
  <r>
    <s v="CA-2017-138149"/>
    <x v="222"/>
    <d v="2017-06-30T00:00:00"/>
    <s v="First Class"/>
    <s v="WB-21850"/>
    <s v="William Brown"/>
    <x v="0"/>
    <s v="United States"/>
    <s v="Los Angeles"/>
    <s v="California"/>
    <n v="90049"/>
    <x v="1"/>
    <s v="OFF-AR-10000255"/>
    <x v="1"/>
    <x v="6"/>
    <x v="807"/>
    <n v="11.68"/>
    <n v="2"/>
    <n v="0"/>
    <x v="3931"/>
    <x v="25"/>
    <x v="1"/>
    <s v="2017"/>
  </r>
  <r>
    <s v="CA-2017-138149"/>
    <x v="222"/>
    <d v="2017-06-30T00:00:00"/>
    <s v="First Class"/>
    <s v="WB-21850"/>
    <s v="William Brown"/>
    <x v="0"/>
    <s v="United States"/>
    <s v="Los Angeles"/>
    <s v="California"/>
    <n v="90049"/>
    <x v="1"/>
    <s v="TEC-AC-10001284"/>
    <x v="2"/>
    <x v="11"/>
    <x v="1181"/>
    <n v="62.31"/>
    <n v="3"/>
    <n v="0"/>
    <x v="3789"/>
    <x v="25"/>
    <x v="1"/>
    <s v="2017"/>
  </r>
  <r>
    <s v="CA-2014-112403"/>
    <x v="691"/>
    <d v="2014-03-31T00:00:00"/>
    <s v="Same Day"/>
    <s v="JO-15280"/>
    <s v="Jas O'Carroll"/>
    <x v="0"/>
    <s v="United States"/>
    <s v="Philadelphia"/>
    <s v="Pennsylvania"/>
    <n v="19120"/>
    <x v="3"/>
    <s v="OFF-BI-10003529"/>
    <x v="1"/>
    <x v="8"/>
    <x v="796"/>
    <n v="0.85199999999999998"/>
    <n v="1"/>
    <n v="0.7"/>
    <x v="3932"/>
    <x v="23"/>
    <x v="10"/>
    <s v="2014"/>
  </r>
  <r>
    <s v="CA-2014-108273"/>
    <x v="757"/>
    <d v="2014-12-21T00:00:00"/>
    <s v="Standard Class"/>
    <s v="EJ-13720"/>
    <s v="Ed Jacobs"/>
    <x v="0"/>
    <s v="United States"/>
    <s v="Huntsville"/>
    <s v="Texas"/>
    <n v="77340"/>
    <x v="2"/>
    <s v="OFF-PA-10000029"/>
    <x v="1"/>
    <x v="10"/>
    <x v="811"/>
    <n v="36.287999999999997"/>
    <n v="7"/>
    <n v="0.2"/>
    <x v="1663"/>
    <x v="9"/>
    <x v="4"/>
    <s v="2014"/>
  </r>
  <r>
    <s v="CA-2014-108273"/>
    <x v="757"/>
    <d v="2014-12-21T00:00:00"/>
    <s v="Standard Class"/>
    <s v="EJ-13720"/>
    <s v="Ed Jacobs"/>
    <x v="0"/>
    <s v="United States"/>
    <s v="Huntsville"/>
    <s v="Texas"/>
    <n v="77340"/>
    <x v="2"/>
    <s v="FUR-FU-10002116"/>
    <x v="0"/>
    <x v="5"/>
    <x v="1440"/>
    <n v="56.567999999999998"/>
    <n v="2"/>
    <n v="0.6"/>
    <x v="3933"/>
    <x v="9"/>
    <x v="4"/>
    <s v="2014"/>
  </r>
  <r>
    <s v="CA-2017-121643"/>
    <x v="796"/>
    <d v="2017-05-20T00:00:00"/>
    <s v="First Class"/>
    <s v="AB-10105"/>
    <s v="Adrian Barton"/>
    <x v="0"/>
    <s v="United States"/>
    <s v="Portland"/>
    <s v="Oregon"/>
    <n v="97206"/>
    <x v="1"/>
    <s v="TEC-PH-10002200"/>
    <x v="2"/>
    <x v="7"/>
    <x v="1480"/>
    <n v="344.70400000000001"/>
    <n v="2"/>
    <n v="0.2"/>
    <x v="3934"/>
    <x v="15"/>
    <x v="5"/>
    <s v="2017"/>
  </r>
  <r>
    <s v="US-2015-122910"/>
    <x v="793"/>
    <d v="2015-05-16T00:00:00"/>
    <s v="Standard Class"/>
    <s v="LT-16765"/>
    <s v="Larry Tron"/>
    <x v="0"/>
    <s v="United States"/>
    <s v="Louisville"/>
    <s v="Colorado"/>
    <n v="80027"/>
    <x v="1"/>
    <s v="TEC-PH-10000441"/>
    <x v="2"/>
    <x v="7"/>
    <x v="1055"/>
    <n v="201.584"/>
    <n v="2"/>
    <n v="0.2"/>
    <x v="1470"/>
    <x v="1"/>
    <x v="5"/>
    <s v="2015"/>
  </r>
  <r>
    <s v="CA-2017-143126"/>
    <x v="734"/>
    <d v="2017-12-07T00:00:00"/>
    <s v="Second Class"/>
    <s v="CM-12655"/>
    <s v="Corinna Mitchell"/>
    <x v="2"/>
    <s v="United States"/>
    <s v="Seattle"/>
    <s v="Washington"/>
    <n v="98115"/>
    <x v="1"/>
    <s v="FUR-TA-10002958"/>
    <x v="0"/>
    <x v="3"/>
    <x v="965"/>
    <n v="521.96"/>
    <n v="2"/>
    <n v="0"/>
    <x v="3935"/>
    <x v="21"/>
    <x v="4"/>
    <s v="2017"/>
  </r>
  <r>
    <s v="CA-2015-129042"/>
    <x v="295"/>
    <d v="2015-12-17T00:00:00"/>
    <s v="Standard Class"/>
    <s v="EM-13960"/>
    <s v="Eric Murdock"/>
    <x v="0"/>
    <s v="United States"/>
    <s v="Baltimore"/>
    <s v="Maryland"/>
    <n v="21215"/>
    <x v="3"/>
    <s v="OFF-AR-10001662"/>
    <x v="1"/>
    <x v="6"/>
    <x v="448"/>
    <n v="8.2200000000000006"/>
    <n v="3"/>
    <n v="0"/>
    <x v="3936"/>
    <x v="1"/>
    <x v="4"/>
    <s v="2015"/>
  </r>
  <r>
    <s v="CA-2015-109736"/>
    <x v="998"/>
    <d v="2015-10-11T00:00:00"/>
    <s v="First Class"/>
    <s v="DJ-13420"/>
    <s v="Denny Joy"/>
    <x v="1"/>
    <s v="United States"/>
    <s v="San Francisco"/>
    <s v="California"/>
    <n v="94109"/>
    <x v="1"/>
    <s v="OFF-PA-10004101"/>
    <x v="1"/>
    <x v="10"/>
    <x v="511"/>
    <n v="45.36"/>
    <n v="7"/>
    <n v="0"/>
    <x v="1637"/>
    <x v="13"/>
    <x v="2"/>
    <s v="2015"/>
  </r>
  <r>
    <s v="CA-2015-142601"/>
    <x v="24"/>
    <d v="2015-04-20T00:00:00"/>
    <s v="Second Class"/>
    <s v="DE-13255"/>
    <s v="Deanra Eno"/>
    <x v="2"/>
    <s v="United States"/>
    <s v="Los Angeles"/>
    <s v="California"/>
    <n v="90004"/>
    <x v="1"/>
    <s v="OFF-ST-10002756"/>
    <x v="1"/>
    <x v="4"/>
    <x v="273"/>
    <n v="947.17"/>
    <n v="7"/>
    <n v="0"/>
    <x v="3937"/>
    <x v="15"/>
    <x v="3"/>
    <s v="2015"/>
  </r>
  <r>
    <s v="CA-2015-142601"/>
    <x v="24"/>
    <d v="2015-04-20T00:00:00"/>
    <s v="Second Class"/>
    <s v="DE-13255"/>
    <s v="Deanra Eno"/>
    <x v="2"/>
    <s v="United States"/>
    <s v="Los Angeles"/>
    <s v="California"/>
    <n v="90004"/>
    <x v="1"/>
    <s v="OFF-PA-10000483"/>
    <x v="1"/>
    <x v="10"/>
    <x v="1681"/>
    <n v="61.96"/>
    <n v="2"/>
    <n v="0"/>
    <x v="3938"/>
    <x v="15"/>
    <x v="3"/>
    <s v="2015"/>
  </r>
  <r>
    <s v="CA-2014-106229"/>
    <x v="159"/>
    <d v="2014-06-11T00:00:00"/>
    <s v="Second Class"/>
    <s v="NR-18550"/>
    <s v="Nick Radford"/>
    <x v="0"/>
    <s v="United States"/>
    <s v="Aurora"/>
    <s v="Illinois"/>
    <n v="60505"/>
    <x v="2"/>
    <s v="FUR-TA-10002041"/>
    <x v="0"/>
    <x v="3"/>
    <x v="363"/>
    <n v="268.935"/>
    <n v="3"/>
    <n v="0.5"/>
    <x v="3939"/>
    <x v="29"/>
    <x v="1"/>
    <s v="2014"/>
  </r>
  <r>
    <s v="US-2017-135230"/>
    <x v="853"/>
    <d v="2017-09-07T00:00:00"/>
    <s v="Standard Class"/>
    <s v="CK-12325"/>
    <s v="Christine Kargatis"/>
    <x v="2"/>
    <s v="United States"/>
    <s v="Seattle"/>
    <s v="Washington"/>
    <n v="98103"/>
    <x v="1"/>
    <s v="OFF-AR-10001166"/>
    <x v="1"/>
    <x v="6"/>
    <x v="772"/>
    <n v="7.58"/>
    <n v="1"/>
    <n v="0"/>
    <x v="3940"/>
    <x v="26"/>
    <x v="8"/>
    <s v="2017"/>
  </r>
  <r>
    <s v="CA-2016-159653"/>
    <x v="730"/>
    <d v="2016-05-22T00:00:00"/>
    <s v="Same Day"/>
    <s v="JF-15490"/>
    <s v="Jeremy Farry"/>
    <x v="0"/>
    <s v="United States"/>
    <s v="Athens"/>
    <s v="Georgia"/>
    <n v="30605"/>
    <x v="0"/>
    <s v="OFF-LA-10004345"/>
    <x v="1"/>
    <x v="2"/>
    <x v="522"/>
    <n v="14.73"/>
    <n v="3"/>
    <n v="0"/>
    <x v="3941"/>
    <x v="6"/>
    <x v="5"/>
    <s v="2016"/>
  </r>
  <r>
    <s v="CA-2016-131968"/>
    <x v="583"/>
    <d v="2016-11-15T00:00:00"/>
    <s v="Standard Class"/>
    <s v="LB-16795"/>
    <s v="Laurel Beltran"/>
    <x v="2"/>
    <s v="United States"/>
    <s v="Apopka"/>
    <s v="Florida"/>
    <n v="32712"/>
    <x v="0"/>
    <s v="OFF-BI-10002852"/>
    <x v="1"/>
    <x v="8"/>
    <x v="91"/>
    <n v="9.8879999999999999"/>
    <n v="2"/>
    <n v="0.7"/>
    <x v="3942"/>
    <x v="2"/>
    <x v="0"/>
    <s v="2016"/>
  </r>
  <r>
    <s v="CA-2016-131968"/>
    <x v="583"/>
    <d v="2016-11-15T00:00:00"/>
    <s v="Standard Class"/>
    <s v="LB-16795"/>
    <s v="Laurel Beltran"/>
    <x v="2"/>
    <s v="United States"/>
    <s v="Apopka"/>
    <s v="Florida"/>
    <n v="32712"/>
    <x v="0"/>
    <s v="OFF-AP-10001058"/>
    <x v="1"/>
    <x v="9"/>
    <x v="138"/>
    <n v="671.54399999999998"/>
    <n v="3"/>
    <n v="0.2"/>
    <x v="3943"/>
    <x v="2"/>
    <x v="0"/>
    <s v="2016"/>
  </r>
  <r>
    <s v="CA-2014-119151"/>
    <x v="641"/>
    <d v="2014-11-29T00:00:00"/>
    <s v="Second Class"/>
    <s v="MP-18175"/>
    <s v="Mike Pelletier"/>
    <x v="2"/>
    <s v="United States"/>
    <s v="New York City"/>
    <s v="New York"/>
    <n v="10009"/>
    <x v="3"/>
    <s v="OFF-ST-10003470"/>
    <x v="1"/>
    <x v="4"/>
    <x v="1348"/>
    <n v="1117.92"/>
    <n v="4"/>
    <n v="0"/>
    <x v="2237"/>
    <x v="10"/>
    <x v="0"/>
    <s v="2014"/>
  </r>
  <r>
    <s v="CA-2014-119151"/>
    <x v="641"/>
    <d v="2014-11-29T00:00:00"/>
    <s v="Second Class"/>
    <s v="MP-18175"/>
    <s v="Mike Pelletier"/>
    <x v="2"/>
    <s v="United States"/>
    <s v="New York City"/>
    <s v="New York"/>
    <n v="10009"/>
    <x v="3"/>
    <s v="FUR-BO-10003159"/>
    <x v="0"/>
    <x v="0"/>
    <x v="1109"/>
    <n v="275.952"/>
    <n v="3"/>
    <n v="0.2"/>
    <x v="3944"/>
    <x v="10"/>
    <x v="0"/>
    <s v="2014"/>
  </r>
  <r>
    <s v="CA-2014-123323"/>
    <x v="845"/>
    <d v="2014-11-12T00:00:00"/>
    <s v="Standard Class"/>
    <s v="LH-16900"/>
    <s v="Lena Hernandez"/>
    <x v="0"/>
    <s v="United States"/>
    <s v="San Francisco"/>
    <s v="California"/>
    <n v="94110"/>
    <x v="1"/>
    <s v="OFF-BI-10003684"/>
    <x v="1"/>
    <x v="8"/>
    <x v="714"/>
    <n v="123.14400000000001"/>
    <n v="7"/>
    <n v="0.2"/>
    <x v="3945"/>
    <x v="29"/>
    <x v="0"/>
    <s v="2014"/>
  </r>
  <r>
    <s v="CA-2016-124681"/>
    <x v="427"/>
    <d v="2016-07-23T00:00:00"/>
    <s v="Second Class"/>
    <s v="SV-20935"/>
    <s v="Susan Vittorini"/>
    <x v="0"/>
    <s v="United States"/>
    <s v="Dallas"/>
    <s v="Texas"/>
    <n v="75217"/>
    <x v="2"/>
    <s v="TEC-AC-10000487"/>
    <x v="2"/>
    <x v="11"/>
    <x v="1682"/>
    <n v="15.576000000000001"/>
    <n v="3"/>
    <n v="0.2"/>
    <x v="3946"/>
    <x v="15"/>
    <x v="7"/>
    <s v="2016"/>
  </r>
  <r>
    <s v="US-2015-103996"/>
    <x v="368"/>
    <d v="2015-03-31T00:00:00"/>
    <s v="Second Class"/>
    <s v="RB-19435"/>
    <s v="Richard Bierner"/>
    <x v="0"/>
    <s v="United States"/>
    <s v="San Diego"/>
    <s v="California"/>
    <n v="92105"/>
    <x v="1"/>
    <s v="OFF-PA-10001736"/>
    <x v="1"/>
    <x v="10"/>
    <x v="130"/>
    <n v="212.64"/>
    <n v="6"/>
    <n v="0"/>
    <x v="3947"/>
    <x v="25"/>
    <x v="10"/>
    <s v="2015"/>
  </r>
  <r>
    <s v="US-2015-103996"/>
    <x v="368"/>
    <d v="2015-03-31T00:00:00"/>
    <s v="Second Class"/>
    <s v="RB-19435"/>
    <s v="Richard Bierner"/>
    <x v="0"/>
    <s v="United States"/>
    <s v="San Diego"/>
    <s v="California"/>
    <n v="92105"/>
    <x v="1"/>
    <s v="OFF-PA-10001609"/>
    <x v="1"/>
    <x v="10"/>
    <x v="1116"/>
    <n v="9.8699999999999992"/>
    <n v="3"/>
    <n v="0"/>
    <x v="3948"/>
    <x v="25"/>
    <x v="10"/>
    <s v="2015"/>
  </r>
  <r>
    <s v="US-2015-103996"/>
    <x v="368"/>
    <d v="2015-03-31T00:00:00"/>
    <s v="Second Class"/>
    <s v="RB-19435"/>
    <s v="Richard Bierner"/>
    <x v="0"/>
    <s v="United States"/>
    <s v="San Diego"/>
    <s v="California"/>
    <n v="92105"/>
    <x v="1"/>
    <s v="TEC-AC-10003116"/>
    <x v="2"/>
    <x v="11"/>
    <x v="929"/>
    <n v="53.25"/>
    <n v="3"/>
    <n v="0"/>
    <x v="3949"/>
    <x v="25"/>
    <x v="10"/>
    <s v="2015"/>
  </r>
  <r>
    <s v="US-2015-103996"/>
    <x v="368"/>
    <d v="2015-03-31T00:00:00"/>
    <s v="Second Class"/>
    <s v="RB-19435"/>
    <s v="Richard Bierner"/>
    <x v="0"/>
    <s v="United States"/>
    <s v="San Diego"/>
    <s v="California"/>
    <n v="92105"/>
    <x v="1"/>
    <s v="FUR-FU-10004586"/>
    <x v="0"/>
    <x v="5"/>
    <x v="1482"/>
    <n v="19.920000000000002"/>
    <n v="3"/>
    <n v="0"/>
    <x v="43"/>
    <x v="25"/>
    <x v="10"/>
    <s v="2015"/>
  </r>
  <r>
    <s v="CA-2016-120530"/>
    <x v="281"/>
    <d v="2016-04-12T00:00:00"/>
    <s v="Standard Class"/>
    <s v="Dl-13600"/>
    <s v="Dorris liebe"/>
    <x v="1"/>
    <s v="United States"/>
    <s v="New York City"/>
    <s v="New York"/>
    <n v="10035"/>
    <x v="3"/>
    <s v="FUR-CH-10000454"/>
    <x v="0"/>
    <x v="1"/>
    <x v="1"/>
    <n v="658.74599999999998"/>
    <n v="3"/>
    <n v="0.1"/>
    <x v="3950"/>
    <x v="29"/>
    <x v="3"/>
    <s v="2016"/>
  </r>
  <r>
    <s v="CA-2015-155054"/>
    <x v="385"/>
    <d v="2015-06-19T00:00:00"/>
    <s v="Standard Class"/>
    <s v="PS-19045"/>
    <s v="Penelope Sewall"/>
    <x v="2"/>
    <s v="United States"/>
    <s v="Lewiston"/>
    <s v="Maine"/>
    <n v="4240"/>
    <x v="3"/>
    <s v="OFF-BI-10004970"/>
    <x v="1"/>
    <x v="8"/>
    <x v="917"/>
    <n v="8.26"/>
    <n v="2"/>
    <n v="0"/>
    <x v="1835"/>
    <x v="7"/>
    <x v="1"/>
    <s v="2015"/>
  </r>
  <r>
    <s v="CA-2015-155054"/>
    <x v="385"/>
    <d v="2015-06-19T00:00:00"/>
    <s v="Standard Class"/>
    <s v="PS-19045"/>
    <s v="Penelope Sewall"/>
    <x v="2"/>
    <s v="United States"/>
    <s v="Lewiston"/>
    <s v="Maine"/>
    <n v="4240"/>
    <x v="3"/>
    <s v="OFF-BI-10002824"/>
    <x v="1"/>
    <x v="8"/>
    <x v="528"/>
    <n v="29.84"/>
    <n v="2"/>
    <n v="0"/>
    <x v="3951"/>
    <x v="7"/>
    <x v="1"/>
    <s v="2015"/>
  </r>
  <r>
    <s v="CA-2015-155054"/>
    <x v="385"/>
    <d v="2015-06-19T00:00:00"/>
    <s v="Standard Class"/>
    <s v="PS-19045"/>
    <s v="Penelope Sewall"/>
    <x v="2"/>
    <s v="United States"/>
    <s v="Lewiston"/>
    <s v="Maine"/>
    <n v="4240"/>
    <x v="3"/>
    <s v="TEC-AC-10003657"/>
    <x v="2"/>
    <x v="11"/>
    <x v="152"/>
    <n v="67.98"/>
    <n v="2"/>
    <n v="0"/>
    <x v="3952"/>
    <x v="7"/>
    <x v="1"/>
    <s v="2015"/>
  </r>
  <r>
    <s v="CA-2015-105725"/>
    <x v="954"/>
    <d v="2015-02-24T00:00:00"/>
    <s v="Standard Class"/>
    <s v="GT-14755"/>
    <s v="Guy Thornton"/>
    <x v="0"/>
    <s v="United States"/>
    <s v="Long Beach"/>
    <s v="California"/>
    <n v="90805"/>
    <x v="1"/>
    <s v="OFF-LA-10003510"/>
    <x v="1"/>
    <x v="2"/>
    <x v="580"/>
    <n v="61.06"/>
    <n v="2"/>
    <n v="0"/>
    <x v="3953"/>
    <x v="15"/>
    <x v="11"/>
    <s v="2015"/>
  </r>
  <r>
    <s v="CA-2015-105725"/>
    <x v="954"/>
    <d v="2015-02-24T00:00:00"/>
    <s v="Standard Class"/>
    <s v="GT-14755"/>
    <s v="Guy Thornton"/>
    <x v="0"/>
    <s v="United States"/>
    <s v="Long Beach"/>
    <s v="California"/>
    <n v="90805"/>
    <x v="1"/>
    <s v="FUR-TA-10001676"/>
    <x v="0"/>
    <x v="3"/>
    <x v="966"/>
    <n v="35.543999999999997"/>
    <n v="1"/>
    <n v="0.2"/>
    <x v="3954"/>
    <x v="15"/>
    <x v="11"/>
    <s v="2015"/>
  </r>
  <r>
    <s v="CA-2017-164364"/>
    <x v="105"/>
    <d v="2017-11-16T00:00:00"/>
    <s v="Standard Class"/>
    <s v="CS-12355"/>
    <s v="Christine Sundaresam"/>
    <x v="0"/>
    <s v="United States"/>
    <s v="Seattle"/>
    <s v="Washington"/>
    <n v="98115"/>
    <x v="1"/>
    <s v="OFF-LA-10004853"/>
    <x v="1"/>
    <x v="2"/>
    <x v="690"/>
    <n v="9.9600000000000009"/>
    <n v="2"/>
    <n v="0"/>
    <x v="761"/>
    <x v="1"/>
    <x v="0"/>
    <s v="2017"/>
  </r>
  <r>
    <s v="CA-2017-164364"/>
    <x v="105"/>
    <d v="2017-11-16T00:00:00"/>
    <s v="Standard Class"/>
    <s v="CS-12355"/>
    <s v="Christine Sundaresam"/>
    <x v="0"/>
    <s v="United States"/>
    <s v="Seattle"/>
    <s v="Washington"/>
    <n v="98115"/>
    <x v="1"/>
    <s v="OFF-AR-10000315"/>
    <x v="1"/>
    <x v="6"/>
    <x v="1306"/>
    <n v="9.2100000000000009"/>
    <n v="3"/>
    <n v="0"/>
    <x v="3652"/>
    <x v="1"/>
    <x v="0"/>
    <s v="2017"/>
  </r>
  <r>
    <s v="CA-2017-164364"/>
    <x v="105"/>
    <d v="2017-11-16T00:00:00"/>
    <s v="Standard Class"/>
    <s v="CS-12355"/>
    <s v="Christine Sundaresam"/>
    <x v="0"/>
    <s v="United States"/>
    <s v="Seattle"/>
    <s v="Washington"/>
    <n v="98115"/>
    <x v="1"/>
    <s v="OFF-SU-10000381"/>
    <x v="1"/>
    <x v="14"/>
    <x v="660"/>
    <n v="27.93"/>
    <n v="3"/>
    <n v="0"/>
    <x v="1092"/>
    <x v="1"/>
    <x v="0"/>
    <s v="2017"/>
  </r>
  <r>
    <s v="CA-2017-168123"/>
    <x v="916"/>
    <d v="2017-03-05T00:00:00"/>
    <s v="Same Day"/>
    <s v="JD-16060"/>
    <s v="Julia Dunbar"/>
    <x v="0"/>
    <s v="United States"/>
    <s v="Rochester"/>
    <s v="Minnesota"/>
    <n v="55901"/>
    <x v="2"/>
    <s v="OFF-FA-10002763"/>
    <x v="1"/>
    <x v="13"/>
    <x v="1420"/>
    <n v="7.9"/>
    <n v="2"/>
    <n v="0"/>
    <x v="2462"/>
    <x v="5"/>
    <x v="10"/>
    <s v="2017"/>
  </r>
  <r>
    <s v="CA-2017-168123"/>
    <x v="916"/>
    <d v="2017-03-05T00:00:00"/>
    <s v="Same Day"/>
    <s v="JD-16060"/>
    <s v="Julia Dunbar"/>
    <x v="0"/>
    <s v="United States"/>
    <s v="Rochester"/>
    <s v="Minnesota"/>
    <n v="55901"/>
    <x v="2"/>
    <s v="OFF-ST-10000877"/>
    <x v="1"/>
    <x v="4"/>
    <x v="1113"/>
    <n v="221.16"/>
    <n v="4"/>
    <n v="0"/>
    <x v="3955"/>
    <x v="5"/>
    <x v="10"/>
    <s v="2017"/>
  </r>
  <r>
    <s v="CA-2017-168123"/>
    <x v="916"/>
    <d v="2017-03-05T00:00:00"/>
    <s v="Same Day"/>
    <s v="JD-16060"/>
    <s v="Julia Dunbar"/>
    <x v="0"/>
    <s v="United States"/>
    <s v="Rochester"/>
    <s v="Minnesota"/>
    <n v="55901"/>
    <x v="2"/>
    <s v="OFF-BI-10001071"/>
    <x v="1"/>
    <x v="8"/>
    <x v="669"/>
    <n v="127.96"/>
    <n v="2"/>
    <n v="0"/>
    <x v="3956"/>
    <x v="5"/>
    <x v="10"/>
    <s v="2017"/>
  </r>
  <r>
    <s v="CA-2017-168123"/>
    <x v="916"/>
    <d v="2017-03-05T00:00:00"/>
    <s v="Same Day"/>
    <s v="JD-16060"/>
    <s v="Julia Dunbar"/>
    <x v="0"/>
    <s v="United States"/>
    <s v="Rochester"/>
    <s v="Minnesota"/>
    <n v="55901"/>
    <x v="2"/>
    <s v="OFF-BI-10001097"/>
    <x v="1"/>
    <x v="8"/>
    <x v="797"/>
    <n v="18.690000000000001"/>
    <n v="3"/>
    <n v="0"/>
    <x v="3957"/>
    <x v="5"/>
    <x v="10"/>
    <s v="2017"/>
  </r>
  <r>
    <s v="CA-2016-120005"/>
    <x v="840"/>
    <d v="2016-03-03T00:00:00"/>
    <s v="Same Day"/>
    <s v="TS-21160"/>
    <s v="Theresa Swint"/>
    <x v="1"/>
    <s v="United States"/>
    <s v="San Francisco"/>
    <s v="California"/>
    <n v="94110"/>
    <x v="1"/>
    <s v="OFF-SU-10004782"/>
    <x v="1"/>
    <x v="14"/>
    <x v="1557"/>
    <n v="25.35"/>
    <n v="3"/>
    <n v="0"/>
    <x v="3958"/>
    <x v="21"/>
    <x v="10"/>
    <s v="2016"/>
  </r>
  <r>
    <s v="CA-2016-120005"/>
    <x v="840"/>
    <d v="2016-03-03T00:00:00"/>
    <s v="Same Day"/>
    <s v="TS-21160"/>
    <s v="Theresa Swint"/>
    <x v="1"/>
    <s v="United States"/>
    <s v="San Francisco"/>
    <s v="California"/>
    <n v="94110"/>
    <x v="1"/>
    <s v="FUR-FU-10000672"/>
    <x v="0"/>
    <x v="5"/>
    <x v="1517"/>
    <n v="35.28"/>
    <n v="3"/>
    <n v="0"/>
    <x v="2922"/>
    <x v="21"/>
    <x v="10"/>
    <s v="2016"/>
  </r>
  <r>
    <s v="CA-2016-123526"/>
    <x v="435"/>
    <d v="2016-12-25T00:00:00"/>
    <s v="First Class"/>
    <s v="BV-11245"/>
    <s v="Benjamin Venier"/>
    <x v="1"/>
    <s v="United States"/>
    <s v="Seattle"/>
    <s v="Washington"/>
    <n v="98103"/>
    <x v="1"/>
    <s v="OFF-PA-10002986"/>
    <x v="1"/>
    <x v="10"/>
    <x v="482"/>
    <n v="33.4"/>
    <n v="5"/>
    <n v="0"/>
    <x v="668"/>
    <x v="16"/>
    <x v="4"/>
    <s v="2016"/>
  </r>
  <r>
    <s v="CA-2016-127649"/>
    <x v="877"/>
    <d v="2016-10-09T00:00:00"/>
    <s v="First Class"/>
    <s v="DL-13495"/>
    <s v="Dionis Lloyd"/>
    <x v="1"/>
    <s v="United States"/>
    <s v="Spokane"/>
    <s v="Washington"/>
    <n v="99207"/>
    <x v="1"/>
    <s v="TEC-MA-10001972"/>
    <x v="2"/>
    <x v="15"/>
    <x v="1478"/>
    <n v="837.6"/>
    <n v="3"/>
    <n v="0.2"/>
    <x v="2723"/>
    <x v="29"/>
    <x v="2"/>
    <s v="2016"/>
  </r>
  <r>
    <s v="CA-2016-159989"/>
    <x v="10"/>
    <d v="2016-12-13T00:00:00"/>
    <s v="Standard Class"/>
    <s v="EB-13870"/>
    <s v="Emily Burns"/>
    <x v="0"/>
    <s v="United States"/>
    <s v="Franklin"/>
    <s v="Tennessee"/>
    <n v="37064"/>
    <x v="0"/>
    <s v="TEC-PH-10000169"/>
    <x v="2"/>
    <x v="7"/>
    <x v="1038"/>
    <n v="40.68"/>
    <n v="3"/>
    <n v="0.2"/>
    <x v="1441"/>
    <x v="3"/>
    <x v="4"/>
    <s v="2016"/>
  </r>
  <r>
    <s v="CA-2017-103499"/>
    <x v="225"/>
    <d v="2017-11-24T00:00:00"/>
    <s v="Standard Class"/>
    <s v="ES-14020"/>
    <s v="Erica Smith"/>
    <x v="0"/>
    <s v="United States"/>
    <s v="Jackson"/>
    <s v="Tennessee"/>
    <n v="38301"/>
    <x v="0"/>
    <s v="FUR-CH-10001482"/>
    <x v="0"/>
    <x v="1"/>
    <x v="541"/>
    <n v="209.56800000000001"/>
    <n v="2"/>
    <n v="0.2"/>
    <x v="3959"/>
    <x v="14"/>
    <x v="0"/>
    <s v="2017"/>
  </r>
  <r>
    <s v="US-2015-167220"/>
    <x v="295"/>
    <d v="2015-12-16T00:00:00"/>
    <s v="Standard Class"/>
    <s v="JB-15925"/>
    <s v="Joni Blumstein"/>
    <x v="0"/>
    <s v="United States"/>
    <s v="Austin"/>
    <s v="Texas"/>
    <n v="78745"/>
    <x v="2"/>
    <s v="TEC-AC-10002018"/>
    <x v="2"/>
    <x v="11"/>
    <x v="1683"/>
    <n v="22.367999999999999"/>
    <n v="4"/>
    <n v="0.2"/>
    <x v="3960"/>
    <x v="1"/>
    <x v="4"/>
    <s v="2015"/>
  </r>
  <r>
    <s v="CA-2017-126354"/>
    <x v="447"/>
    <d v="2017-02-08T00:00:00"/>
    <s v="Standard Class"/>
    <s v="SC-20380"/>
    <s v="Shahid Collister"/>
    <x v="0"/>
    <s v="United States"/>
    <s v="Pembroke Pines"/>
    <s v="Florida"/>
    <n v="33024"/>
    <x v="0"/>
    <s v="OFF-BI-10000301"/>
    <x v="1"/>
    <x v="8"/>
    <x v="625"/>
    <n v="3.8820000000000001"/>
    <n v="2"/>
    <n v="0.7"/>
    <x v="3961"/>
    <x v="21"/>
    <x v="11"/>
    <s v="2017"/>
  </r>
  <r>
    <s v="CA-2017-126354"/>
    <x v="447"/>
    <d v="2017-02-08T00:00:00"/>
    <s v="Standard Class"/>
    <s v="SC-20380"/>
    <s v="Shahid Collister"/>
    <x v="0"/>
    <s v="United States"/>
    <s v="Pembroke Pines"/>
    <s v="Florida"/>
    <n v="33024"/>
    <x v="0"/>
    <s v="OFF-PA-10004381"/>
    <x v="1"/>
    <x v="10"/>
    <x v="1684"/>
    <n v="115.29600000000001"/>
    <n v="3"/>
    <n v="0.2"/>
    <x v="942"/>
    <x v="21"/>
    <x v="11"/>
    <s v="2017"/>
  </r>
  <r>
    <s v="CA-2017-169817"/>
    <x v="296"/>
    <d v="2017-09-25T00:00:00"/>
    <s v="Standard Class"/>
    <s v="EB-13870"/>
    <s v="Emily Burns"/>
    <x v="0"/>
    <s v="United States"/>
    <s v="Philadelphia"/>
    <s v="Pennsylvania"/>
    <n v="19143"/>
    <x v="3"/>
    <s v="OFF-BI-10004141"/>
    <x v="1"/>
    <x v="8"/>
    <x v="1296"/>
    <n v="1.9079999999999999"/>
    <n v="2"/>
    <n v="0.7"/>
    <x v="3962"/>
    <x v="30"/>
    <x v="8"/>
    <s v="2017"/>
  </r>
  <r>
    <s v="US-2017-144582"/>
    <x v="504"/>
    <d v="2017-05-05T00:00:00"/>
    <s v="Standard Class"/>
    <s v="TC-21475"/>
    <s v="Tony Chapman"/>
    <x v="2"/>
    <s v="United States"/>
    <s v="Danville"/>
    <s v="Illinois"/>
    <n v="61832"/>
    <x v="2"/>
    <s v="OFF-BI-10001575"/>
    <x v="1"/>
    <x v="8"/>
    <x v="582"/>
    <n v="43.372"/>
    <n v="7"/>
    <n v="0.8"/>
    <x v="3963"/>
    <x v="17"/>
    <x v="3"/>
    <s v="2017"/>
  </r>
  <r>
    <s v="CA-2014-121573"/>
    <x v="935"/>
    <d v="2014-11-07T00:00:00"/>
    <s v="Standard Class"/>
    <s v="SG-20605"/>
    <s v="Speros Goranitis"/>
    <x v="0"/>
    <s v="United States"/>
    <s v="New York City"/>
    <s v="New York"/>
    <n v="10009"/>
    <x v="3"/>
    <s v="TEC-PH-10000984"/>
    <x v="2"/>
    <x v="7"/>
    <x v="470"/>
    <n v="783.96"/>
    <n v="4"/>
    <n v="0"/>
    <x v="3964"/>
    <x v="21"/>
    <x v="0"/>
    <s v="2014"/>
  </r>
  <r>
    <s v="CA-2014-121573"/>
    <x v="935"/>
    <d v="2014-11-07T00:00:00"/>
    <s v="Standard Class"/>
    <s v="SG-20605"/>
    <s v="Speros Goranitis"/>
    <x v="0"/>
    <s v="United States"/>
    <s v="New York City"/>
    <s v="New York"/>
    <n v="10009"/>
    <x v="3"/>
    <s v="OFF-BI-10000666"/>
    <x v="1"/>
    <x v="8"/>
    <x v="989"/>
    <n v="48.896000000000001"/>
    <n v="2"/>
    <n v="0.2"/>
    <x v="3965"/>
    <x v="21"/>
    <x v="0"/>
    <s v="2014"/>
  </r>
  <r>
    <s v="CA-2014-121573"/>
    <x v="935"/>
    <d v="2014-11-07T00:00:00"/>
    <s v="Standard Class"/>
    <s v="SG-20605"/>
    <s v="Speros Goranitis"/>
    <x v="0"/>
    <s v="United States"/>
    <s v="New York City"/>
    <s v="New York"/>
    <n v="10009"/>
    <x v="3"/>
    <s v="OFF-BI-10003712"/>
    <x v="1"/>
    <x v="8"/>
    <x v="696"/>
    <n v="7.8559999999999999"/>
    <n v="2"/>
    <n v="0.2"/>
    <x v="3966"/>
    <x v="21"/>
    <x v="0"/>
    <s v="2014"/>
  </r>
  <r>
    <s v="CA-2016-117660"/>
    <x v="945"/>
    <d v="2017-01-04T00:00:00"/>
    <s v="Standard Class"/>
    <s v="BM-11785"/>
    <s v="Bryan Mills"/>
    <x v="0"/>
    <s v="United States"/>
    <s v="Columbus"/>
    <s v="Ohio"/>
    <n v="43229"/>
    <x v="3"/>
    <s v="OFF-LA-10003720"/>
    <x v="1"/>
    <x v="2"/>
    <x v="1636"/>
    <n v="5.9039999999999999"/>
    <n v="2"/>
    <n v="0.2"/>
    <x v="2318"/>
    <x v="17"/>
    <x v="4"/>
    <s v="2016"/>
  </r>
  <r>
    <s v="CA-2016-117660"/>
    <x v="945"/>
    <d v="2017-01-04T00:00:00"/>
    <s v="Standard Class"/>
    <s v="BM-11785"/>
    <s v="Bryan Mills"/>
    <x v="0"/>
    <s v="United States"/>
    <s v="Columbus"/>
    <s v="Ohio"/>
    <n v="43229"/>
    <x v="3"/>
    <s v="OFF-SU-10001664"/>
    <x v="1"/>
    <x v="14"/>
    <x v="1241"/>
    <n v="13.712"/>
    <n v="2"/>
    <n v="0.2"/>
    <x v="3967"/>
    <x v="17"/>
    <x v="4"/>
    <s v="2016"/>
  </r>
  <r>
    <s v="CA-2014-112851"/>
    <x v="328"/>
    <d v="2014-09-21T00:00:00"/>
    <s v="Standard Class"/>
    <s v="NR-18550"/>
    <s v="Nick Radford"/>
    <x v="0"/>
    <s v="United States"/>
    <s v="Chula Vista"/>
    <s v="California"/>
    <n v="91911"/>
    <x v="1"/>
    <s v="OFF-EN-10001453"/>
    <x v="1"/>
    <x v="12"/>
    <x v="1685"/>
    <n v="182.94"/>
    <n v="3"/>
    <n v="0"/>
    <x v="3968"/>
    <x v="11"/>
    <x v="8"/>
    <s v="2014"/>
  </r>
  <r>
    <s v="CA-2017-123701"/>
    <x v="221"/>
    <d v="2017-11-27T00:00:00"/>
    <s v="First Class"/>
    <s v="PG-18820"/>
    <s v="Patrick Gardner"/>
    <x v="0"/>
    <s v="United States"/>
    <s v="San Francisco"/>
    <s v="California"/>
    <n v="94110"/>
    <x v="1"/>
    <s v="OFF-AR-10001860"/>
    <x v="1"/>
    <x v="6"/>
    <x v="916"/>
    <n v="27.76"/>
    <n v="4"/>
    <n v="0"/>
    <x v="3969"/>
    <x v="16"/>
    <x v="0"/>
    <s v="2017"/>
  </r>
  <r>
    <s v="CA-2015-118227"/>
    <x v="999"/>
    <d v="2015-04-28T00:00:00"/>
    <s v="Standard Class"/>
    <s v="DB-13270"/>
    <s v="Deborah Brumfield"/>
    <x v="2"/>
    <s v="United States"/>
    <s v="New York City"/>
    <s v="New York"/>
    <n v="10009"/>
    <x v="3"/>
    <s v="OFF-AR-10001044"/>
    <x v="1"/>
    <x v="6"/>
    <x v="1051"/>
    <n v="25.99"/>
    <n v="1"/>
    <n v="0"/>
    <x v="2658"/>
    <x v="16"/>
    <x v="3"/>
    <s v="2015"/>
  </r>
  <r>
    <s v="CA-2015-123155"/>
    <x v="1000"/>
    <d v="2015-03-12T00:00:00"/>
    <s v="First Class"/>
    <s v="NS-18640"/>
    <s v="Noel Staavos"/>
    <x v="1"/>
    <s v="United States"/>
    <s v="San Antonio"/>
    <s v="Texas"/>
    <n v="78207"/>
    <x v="2"/>
    <s v="TEC-AC-10002473"/>
    <x v="2"/>
    <x v="11"/>
    <x v="720"/>
    <n v="113.52"/>
    <n v="5"/>
    <n v="0.2"/>
    <x v="3970"/>
    <x v="3"/>
    <x v="10"/>
    <s v="2015"/>
  </r>
  <r>
    <s v="CA-2015-123155"/>
    <x v="1000"/>
    <d v="2015-03-12T00:00:00"/>
    <s v="First Class"/>
    <s v="NS-18640"/>
    <s v="Noel Staavos"/>
    <x v="1"/>
    <s v="United States"/>
    <s v="San Antonio"/>
    <s v="Texas"/>
    <n v="78207"/>
    <x v="2"/>
    <s v="TEC-PH-10001809"/>
    <x v="2"/>
    <x v="7"/>
    <x v="1173"/>
    <n v="359.88"/>
    <n v="3"/>
    <n v="0.2"/>
    <x v="3971"/>
    <x v="3"/>
    <x v="10"/>
    <s v="2015"/>
  </r>
  <r>
    <s v="CA-2017-158883"/>
    <x v="455"/>
    <d v="2017-06-03T00:00:00"/>
    <s v="Same Day"/>
    <s v="CS-11860"/>
    <s v="Cari Schnelling"/>
    <x v="0"/>
    <s v="United States"/>
    <s v="Jacksonville"/>
    <s v="North Carolina"/>
    <n v="28540"/>
    <x v="0"/>
    <s v="OFF-PA-10004733"/>
    <x v="1"/>
    <x v="10"/>
    <x v="1580"/>
    <n v="25.344000000000001"/>
    <n v="4"/>
    <n v="0.2"/>
    <x v="3972"/>
    <x v="28"/>
    <x v="1"/>
    <s v="2017"/>
  </r>
  <r>
    <s v="US-2016-114888"/>
    <x v="251"/>
    <d v="2016-09-24T00:00:00"/>
    <s v="Second Class"/>
    <s v="CC-12430"/>
    <s v="Chuck Clark"/>
    <x v="2"/>
    <s v="United States"/>
    <s v="San Francisco"/>
    <s v="California"/>
    <n v="94109"/>
    <x v="1"/>
    <s v="OFF-BI-10003355"/>
    <x v="1"/>
    <x v="8"/>
    <x v="591"/>
    <n v="11.952"/>
    <n v="3"/>
    <n v="0.2"/>
    <x v="3973"/>
    <x v="12"/>
    <x v="8"/>
    <s v="2016"/>
  </r>
  <r>
    <s v="US-2016-114888"/>
    <x v="251"/>
    <d v="2016-09-24T00:00:00"/>
    <s v="Second Class"/>
    <s v="CC-12430"/>
    <s v="Chuck Clark"/>
    <x v="2"/>
    <s v="United States"/>
    <s v="San Francisco"/>
    <s v="California"/>
    <n v="94109"/>
    <x v="1"/>
    <s v="OFF-SU-10001212"/>
    <x v="1"/>
    <x v="14"/>
    <x v="1686"/>
    <n v="6.24"/>
    <n v="3"/>
    <n v="0"/>
    <x v="3974"/>
    <x v="12"/>
    <x v="8"/>
    <s v="2016"/>
  </r>
  <r>
    <s v="US-2014-167262"/>
    <x v="656"/>
    <d v="2014-11-03T00:00:00"/>
    <s v="Second Class"/>
    <s v="AC-10450"/>
    <s v="Amy Cox"/>
    <x v="0"/>
    <s v="United States"/>
    <s v="Avondale"/>
    <s v="Arizona"/>
    <n v="85323"/>
    <x v="1"/>
    <s v="TEC-PH-10000486"/>
    <x v="2"/>
    <x v="7"/>
    <x v="39"/>
    <n v="742.33600000000001"/>
    <n v="8"/>
    <n v="0.2"/>
    <x v="3975"/>
    <x v="23"/>
    <x v="2"/>
    <s v="2014"/>
  </r>
  <r>
    <s v="CA-2017-119746"/>
    <x v="51"/>
    <d v="2017-11-27T00:00:00"/>
    <s v="Standard Class"/>
    <s v="CM-12385"/>
    <s v="Christopher Martinez"/>
    <x v="0"/>
    <s v="United States"/>
    <s v="Chicago"/>
    <s v="Illinois"/>
    <n v="60610"/>
    <x v="2"/>
    <s v="FUR-FU-10004909"/>
    <x v="0"/>
    <x v="5"/>
    <x v="1357"/>
    <n v="6.4640000000000004"/>
    <n v="1"/>
    <n v="0.6"/>
    <x v="3976"/>
    <x v="27"/>
    <x v="0"/>
    <s v="2017"/>
  </r>
  <r>
    <s v="CA-2017-119746"/>
    <x v="51"/>
    <d v="2017-11-27T00:00:00"/>
    <s v="Standard Class"/>
    <s v="CM-12385"/>
    <s v="Christopher Martinez"/>
    <x v="0"/>
    <s v="United States"/>
    <s v="Chicago"/>
    <s v="Illinois"/>
    <n v="60610"/>
    <x v="2"/>
    <s v="OFF-LA-10001613"/>
    <x v="1"/>
    <x v="2"/>
    <x v="743"/>
    <n v="11.52"/>
    <n v="5"/>
    <n v="0.2"/>
    <x v="2016"/>
    <x v="27"/>
    <x v="0"/>
    <s v="2017"/>
  </r>
  <r>
    <s v="CA-2017-119746"/>
    <x v="51"/>
    <d v="2017-11-27T00:00:00"/>
    <s v="Standard Class"/>
    <s v="CM-12385"/>
    <s v="Christopher Martinez"/>
    <x v="0"/>
    <s v="United States"/>
    <s v="Chicago"/>
    <s v="Illinois"/>
    <n v="60610"/>
    <x v="2"/>
    <s v="TEC-PH-10004447"/>
    <x v="2"/>
    <x v="7"/>
    <x v="866"/>
    <n v="222.38399999999999"/>
    <n v="2"/>
    <n v="0.2"/>
    <x v="2943"/>
    <x v="27"/>
    <x v="0"/>
    <s v="2017"/>
  </r>
  <r>
    <s v="CA-2017-108091"/>
    <x v="673"/>
    <d v="2017-11-21T00:00:00"/>
    <s v="Standard Class"/>
    <s v="EK-13795"/>
    <s v="Eileen Kiefer"/>
    <x v="2"/>
    <s v="United States"/>
    <s v="Escondido"/>
    <s v="California"/>
    <n v="92025"/>
    <x v="1"/>
    <s v="OFF-AR-10000255"/>
    <x v="1"/>
    <x v="6"/>
    <x v="807"/>
    <n v="23.36"/>
    <n v="4"/>
    <n v="0"/>
    <x v="3977"/>
    <x v="9"/>
    <x v="0"/>
    <s v="2017"/>
  </r>
  <r>
    <s v="CA-2016-101630"/>
    <x v="317"/>
    <d v="2016-02-23T00:00:00"/>
    <s v="Second Class"/>
    <s v="CK-12760"/>
    <s v="Cyma Kinney"/>
    <x v="1"/>
    <s v="United States"/>
    <s v="Long Beach"/>
    <s v="New York"/>
    <n v="11561"/>
    <x v="3"/>
    <s v="OFF-LA-10004425"/>
    <x v="1"/>
    <x v="2"/>
    <x v="859"/>
    <n v="8.67"/>
    <n v="3"/>
    <n v="0"/>
    <x v="1356"/>
    <x v="12"/>
    <x v="11"/>
    <s v="2016"/>
  </r>
  <r>
    <s v="CA-2016-101630"/>
    <x v="317"/>
    <d v="2016-02-23T00:00:00"/>
    <s v="Second Class"/>
    <s v="CK-12760"/>
    <s v="Cyma Kinney"/>
    <x v="1"/>
    <s v="United States"/>
    <s v="Long Beach"/>
    <s v="New York"/>
    <n v="11561"/>
    <x v="3"/>
    <s v="OFF-SU-10001664"/>
    <x v="1"/>
    <x v="14"/>
    <x v="1241"/>
    <n v="25.71"/>
    <n v="3"/>
    <n v="0"/>
    <x v="3978"/>
    <x v="12"/>
    <x v="11"/>
    <s v="2016"/>
  </r>
  <r>
    <s v="CA-2017-132346"/>
    <x v="659"/>
    <d v="2017-11-11T00:00:00"/>
    <s v="Standard Class"/>
    <s v="PK-19075"/>
    <s v="Pete Kriz"/>
    <x v="0"/>
    <s v="United States"/>
    <s v="Newark"/>
    <s v="Delaware"/>
    <n v="19711"/>
    <x v="3"/>
    <s v="OFF-AP-10000696"/>
    <x v="1"/>
    <x v="9"/>
    <x v="336"/>
    <n v="100.94"/>
    <n v="7"/>
    <n v="0"/>
    <x v="3979"/>
    <x v="29"/>
    <x v="0"/>
    <s v="2017"/>
  </r>
  <r>
    <s v="CA-2014-150301"/>
    <x v="1001"/>
    <d v="2014-07-10T00:00:00"/>
    <s v="First Class"/>
    <s v="MH-18025"/>
    <s v="Michelle Huthwaite"/>
    <x v="0"/>
    <s v="United States"/>
    <s v="Buffalo"/>
    <s v="New York"/>
    <n v="14215"/>
    <x v="3"/>
    <s v="FUR-CH-10002647"/>
    <x v="0"/>
    <x v="1"/>
    <x v="475"/>
    <n v="63.881999999999998"/>
    <n v="1"/>
    <n v="0.1"/>
    <x v="3291"/>
    <x v="0"/>
    <x v="7"/>
    <s v="2014"/>
  </r>
  <r>
    <s v="CA-2014-159310"/>
    <x v="845"/>
    <d v="2014-11-12T00:00:00"/>
    <s v="Standard Class"/>
    <s v="SC-20725"/>
    <s v="Steven Cartwright"/>
    <x v="0"/>
    <s v="United States"/>
    <s v="Houston"/>
    <s v="Texas"/>
    <n v="77070"/>
    <x v="2"/>
    <s v="FUR-CH-10002758"/>
    <x v="0"/>
    <x v="1"/>
    <x v="1411"/>
    <n v="683.14400000000001"/>
    <n v="4"/>
    <n v="0.3"/>
    <x v="232"/>
    <x v="29"/>
    <x v="0"/>
    <s v="2014"/>
  </r>
  <r>
    <s v="CA-2014-159310"/>
    <x v="845"/>
    <d v="2014-11-12T00:00:00"/>
    <s v="Standard Class"/>
    <s v="SC-20725"/>
    <s v="Steven Cartwright"/>
    <x v="0"/>
    <s v="United States"/>
    <s v="Houston"/>
    <s v="Texas"/>
    <n v="77070"/>
    <x v="2"/>
    <s v="OFF-BI-10000201"/>
    <x v="1"/>
    <x v="8"/>
    <x v="1687"/>
    <n v="1.476"/>
    <n v="3"/>
    <n v="0.8"/>
    <x v="3980"/>
    <x v="29"/>
    <x v="0"/>
    <s v="2014"/>
  </r>
  <r>
    <s v="CA-2014-159310"/>
    <x v="845"/>
    <d v="2014-11-12T00:00:00"/>
    <s v="Standard Class"/>
    <s v="SC-20725"/>
    <s v="Steven Cartwright"/>
    <x v="0"/>
    <s v="United States"/>
    <s v="Houston"/>
    <s v="Texas"/>
    <n v="77070"/>
    <x v="2"/>
    <s v="OFF-SU-10004115"/>
    <x v="1"/>
    <x v="14"/>
    <x v="515"/>
    <n v="40.712000000000003"/>
    <n v="7"/>
    <n v="0.2"/>
    <x v="3981"/>
    <x v="29"/>
    <x v="0"/>
    <s v="2014"/>
  </r>
  <r>
    <s v="US-2017-147984"/>
    <x v="480"/>
    <d v="2017-02-01T00:00:00"/>
    <s v="Standard Class"/>
    <s v="GB-14575"/>
    <s v="Giulietta Baptist"/>
    <x v="0"/>
    <s v="United States"/>
    <s v="Wichita"/>
    <s v="Kansas"/>
    <n v="67212"/>
    <x v="2"/>
    <s v="OFF-PA-10000806"/>
    <x v="1"/>
    <x v="10"/>
    <x v="957"/>
    <n v="279.89999999999998"/>
    <n v="5"/>
    <n v="0"/>
    <x v="1042"/>
    <x v="22"/>
    <x v="9"/>
    <s v="2017"/>
  </r>
  <r>
    <s v="CA-2015-104346"/>
    <x v="555"/>
    <d v="2015-12-16T00:00:00"/>
    <s v="Standard Class"/>
    <s v="IM-15070"/>
    <s v="Irene Maddox"/>
    <x v="0"/>
    <s v="United States"/>
    <s v="Colorado Springs"/>
    <s v="Colorado"/>
    <n v="80906"/>
    <x v="1"/>
    <s v="OFF-AR-10001473"/>
    <x v="1"/>
    <x v="6"/>
    <x v="1341"/>
    <n v="13.12"/>
    <n v="5"/>
    <n v="0.2"/>
    <x v="2118"/>
    <x v="2"/>
    <x v="4"/>
    <s v="2015"/>
  </r>
  <r>
    <s v="CA-2015-104346"/>
    <x v="555"/>
    <d v="2015-12-16T00:00:00"/>
    <s v="Standard Class"/>
    <s v="IM-15070"/>
    <s v="Irene Maddox"/>
    <x v="0"/>
    <s v="United States"/>
    <s v="Colorado Springs"/>
    <s v="Colorado"/>
    <n v="80906"/>
    <x v="1"/>
    <s v="FUR-BO-10003450"/>
    <x v="0"/>
    <x v="0"/>
    <x v="1353"/>
    <n v="69.575999999999993"/>
    <n v="4"/>
    <n v="0.7"/>
    <x v="3982"/>
    <x v="2"/>
    <x v="4"/>
    <s v="2015"/>
  </r>
  <r>
    <s v="CA-2015-104346"/>
    <x v="555"/>
    <d v="2015-12-16T00:00:00"/>
    <s v="Standard Class"/>
    <s v="IM-15070"/>
    <s v="Irene Maddox"/>
    <x v="0"/>
    <s v="United States"/>
    <s v="Colorado Springs"/>
    <s v="Colorado"/>
    <n v="80906"/>
    <x v="1"/>
    <s v="OFF-AR-10001545"/>
    <x v="1"/>
    <x v="6"/>
    <x v="820"/>
    <n v="4.2240000000000002"/>
    <n v="3"/>
    <n v="0.2"/>
    <x v="1811"/>
    <x v="2"/>
    <x v="4"/>
    <s v="2015"/>
  </r>
  <r>
    <s v="CA-2015-104346"/>
    <x v="555"/>
    <d v="2015-12-16T00:00:00"/>
    <s v="Standard Class"/>
    <s v="IM-15070"/>
    <s v="Irene Maddox"/>
    <x v="0"/>
    <s v="United States"/>
    <s v="Colorado Springs"/>
    <s v="Colorado"/>
    <n v="80906"/>
    <x v="1"/>
    <s v="TEC-AC-10004396"/>
    <x v="2"/>
    <x v="11"/>
    <x v="1688"/>
    <n v="58.08"/>
    <n v="4"/>
    <n v="0.2"/>
    <x v="3983"/>
    <x v="2"/>
    <x v="4"/>
    <s v="2015"/>
  </r>
  <r>
    <s v="CA-2015-104346"/>
    <x v="555"/>
    <d v="2015-12-16T00:00:00"/>
    <s v="Standard Class"/>
    <s v="IM-15070"/>
    <s v="Irene Maddox"/>
    <x v="0"/>
    <s v="United States"/>
    <s v="Colorado Springs"/>
    <s v="Colorado"/>
    <n v="80906"/>
    <x v="1"/>
    <s v="FUR-FU-10002456"/>
    <x v="0"/>
    <x v="5"/>
    <x v="1018"/>
    <n v="52.415999999999997"/>
    <n v="9"/>
    <n v="0.2"/>
    <x v="3984"/>
    <x v="2"/>
    <x v="4"/>
    <s v="2015"/>
  </r>
  <r>
    <s v="CA-2015-104346"/>
    <x v="555"/>
    <d v="2015-12-16T00:00:00"/>
    <s v="Standard Class"/>
    <s v="IM-15070"/>
    <s v="Irene Maddox"/>
    <x v="0"/>
    <s v="United States"/>
    <s v="Colorado Springs"/>
    <s v="Colorado"/>
    <n v="80906"/>
    <x v="1"/>
    <s v="FUR-FU-10001473"/>
    <x v="0"/>
    <x v="5"/>
    <x v="993"/>
    <n v="54.92"/>
    <n v="5"/>
    <n v="0.2"/>
    <x v="3985"/>
    <x v="2"/>
    <x v="4"/>
    <s v="2015"/>
  </r>
  <r>
    <s v="CA-2015-104346"/>
    <x v="555"/>
    <d v="2015-12-16T00:00:00"/>
    <s v="Standard Class"/>
    <s v="IM-15070"/>
    <s v="Irene Maddox"/>
    <x v="0"/>
    <s v="United States"/>
    <s v="Colorado Springs"/>
    <s v="Colorado"/>
    <n v="80906"/>
    <x v="1"/>
    <s v="FUR-TA-10000849"/>
    <x v="0"/>
    <x v="3"/>
    <x v="1327"/>
    <n v="364.95"/>
    <n v="5"/>
    <n v="0.5"/>
    <x v="3986"/>
    <x v="2"/>
    <x v="4"/>
    <s v="2015"/>
  </r>
  <r>
    <s v="CA-2015-104346"/>
    <x v="555"/>
    <d v="2015-12-16T00:00:00"/>
    <s v="Standard Class"/>
    <s v="IM-15070"/>
    <s v="Irene Maddox"/>
    <x v="0"/>
    <s v="United States"/>
    <s v="Colorado Springs"/>
    <s v="Colorado"/>
    <n v="80906"/>
    <x v="1"/>
    <s v="OFF-PA-10001166"/>
    <x v="1"/>
    <x v="10"/>
    <x v="1689"/>
    <n v="85.055999999999997"/>
    <n v="3"/>
    <n v="0.2"/>
    <x v="643"/>
    <x v="2"/>
    <x v="4"/>
    <s v="2015"/>
  </r>
  <r>
    <s v="CA-2015-104346"/>
    <x v="555"/>
    <d v="2015-12-16T00:00:00"/>
    <s v="Standard Class"/>
    <s v="IM-15070"/>
    <s v="Irene Maddox"/>
    <x v="0"/>
    <s v="United States"/>
    <s v="Colorado Springs"/>
    <s v="Colorado"/>
    <n v="80906"/>
    <x v="1"/>
    <s v="OFF-PA-10003256"/>
    <x v="1"/>
    <x v="10"/>
    <x v="96"/>
    <n v="27.696000000000002"/>
    <n v="3"/>
    <n v="0.2"/>
    <x v="3987"/>
    <x v="2"/>
    <x v="4"/>
    <s v="2015"/>
  </r>
  <r>
    <s v="US-2015-141684"/>
    <x v="685"/>
    <d v="2015-07-04T00:00:00"/>
    <s v="Standard Class"/>
    <s v="MM-18055"/>
    <s v="Michelle Moray"/>
    <x v="0"/>
    <s v="United States"/>
    <s v="New York City"/>
    <s v="New York"/>
    <n v="10011"/>
    <x v="3"/>
    <s v="OFF-PA-10002870"/>
    <x v="1"/>
    <x v="10"/>
    <x v="902"/>
    <n v="24.96"/>
    <n v="4"/>
    <n v="0"/>
    <x v="3988"/>
    <x v="25"/>
    <x v="1"/>
    <s v="2015"/>
  </r>
  <r>
    <s v="CA-2015-144722"/>
    <x v="199"/>
    <d v="2015-03-23T00:00:00"/>
    <s v="Standard Class"/>
    <s v="MF-18250"/>
    <s v="Monica Federle"/>
    <x v="1"/>
    <s v="United States"/>
    <s v="Los Angeles"/>
    <s v="California"/>
    <n v="90036"/>
    <x v="1"/>
    <s v="FUR-FU-10001215"/>
    <x v="0"/>
    <x v="5"/>
    <x v="1609"/>
    <n v="43.13"/>
    <n v="1"/>
    <n v="0"/>
    <x v="3989"/>
    <x v="9"/>
    <x v="10"/>
    <s v="2015"/>
  </r>
  <r>
    <s v="CA-2015-120516"/>
    <x v="863"/>
    <d v="2015-08-17T00:00:00"/>
    <s v="Standard Class"/>
    <s v="CK-12595"/>
    <s v="Clytie Kelty"/>
    <x v="0"/>
    <s v="United States"/>
    <s v="Marietta"/>
    <s v="Georgia"/>
    <n v="30062"/>
    <x v="0"/>
    <s v="OFF-BI-10004187"/>
    <x v="1"/>
    <x v="8"/>
    <x v="620"/>
    <n v="5.64"/>
    <n v="3"/>
    <n v="0"/>
    <x v="735"/>
    <x v="7"/>
    <x v="6"/>
    <s v="2015"/>
  </r>
  <r>
    <s v="US-2016-148901"/>
    <x v="675"/>
    <d v="2016-05-19T00:00:00"/>
    <s v="Standard Class"/>
    <s v="MK-17905"/>
    <s v="Michael Kennedy"/>
    <x v="1"/>
    <s v="United States"/>
    <s v="Jacksonville"/>
    <s v="Florida"/>
    <n v="32216"/>
    <x v="0"/>
    <s v="OFF-BI-10001718"/>
    <x v="1"/>
    <x v="8"/>
    <x v="1225"/>
    <n v="57.582000000000001"/>
    <n v="3"/>
    <n v="0.7"/>
    <x v="3990"/>
    <x v="19"/>
    <x v="5"/>
    <s v="2016"/>
  </r>
  <r>
    <s v="US-2016-148901"/>
    <x v="675"/>
    <d v="2016-05-19T00:00:00"/>
    <s v="Standard Class"/>
    <s v="MK-17905"/>
    <s v="Michael Kennedy"/>
    <x v="1"/>
    <s v="United States"/>
    <s v="Jacksonville"/>
    <s v="Florida"/>
    <n v="32216"/>
    <x v="0"/>
    <s v="OFF-PA-10004983"/>
    <x v="1"/>
    <x v="10"/>
    <x v="1332"/>
    <n v="31.103999999999999"/>
    <n v="6"/>
    <n v="0.2"/>
    <x v="282"/>
    <x v="19"/>
    <x v="5"/>
    <s v="2016"/>
  </r>
  <r>
    <s v="US-2016-148901"/>
    <x v="675"/>
    <d v="2016-05-19T00:00:00"/>
    <s v="Standard Class"/>
    <s v="MK-17905"/>
    <s v="Michael Kennedy"/>
    <x v="1"/>
    <s v="United States"/>
    <s v="Jacksonville"/>
    <s v="Florida"/>
    <n v="32216"/>
    <x v="0"/>
    <s v="FUR-FU-10002396"/>
    <x v="0"/>
    <x v="5"/>
    <x v="1590"/>
    <n v="30.192"/>
    <n v="3"/>
    <n v="0.2"/>
    <x v="3991"/>
    <x v="19"/>
    <x v="5"/>
    <s v="2016"/>
  </r>
  <r>
    <s v="US-2016-148901"/>
    <x v="675"/>
    <d v="2016-05-19T00:00:00"/>
    <s v="Standard Class"/>
    <s v="MK-17905"/>
    <s v="Michael Kennedy"/>
    <x v="1"/>
    <s v="United States"/>
    <s v="Jacksonville"/>
    <s v="Florida"/>
    <n v="32216"/>
    <x v="0"/>
    <s v="TEC-PH-10003988"/>
    <x v="2"/>
    <x v="7"/>
    <x v="47"/>
    <n v="43.6"/>
    <n v="5"/>
    <n v="0.2"/>
    <x v="3992"/>
    <x v="19"/>
    <x v="5"/>
    <s v="2016"/>
  </r>
  <r>
    <s v="US-2016-148901"/>
    <x v="675"/>
    <d v="2016-05-19T00:00:00"/>
    <s v="Standard Class"/>
    <s v="MK-17905"/>
    <s v="Michael Kennedy"/>
    <x v="1"/>
    <s v="United States"/>
    <s v="Jacksonville"/>
    <s v="Florida"/>
    <n v="32216"/>
    <x v="0"/>
    <s v="OFF-AR-10002467"/>
    <x v="1"/>
    <x v="6"/>
    <x v="1690"/>
    <n v="4.7679999999999998"/>
    <n v="2"/>
    <n v="0.2"/>
    <x v="3993"/>
    <x v="19"/>
    <x v="5"/>
    <s v="2016"/>
  </r>
  <r>
    <s v="US-2016-148901"/>
    <x v="675"/>
    <d v="2016-05-19T00:00:00"/>
    <s v="Standard Class"/>
    <s v="MK-17905"/>
    <s v="Michael Kennedy"/>
    <x v="1"/>
    <s v="United States"/>
    <s v="Jacksonville"/>
    <s v="Florida"/>
    <n v="32216"/>
    <x v="0"/>
    <s v="OFF-BI-10004002"/>
    <x v="1"/>
    <x v="8"/>
    <x v="154"/>
    <n v="10.38"/>
    <n v="2"/>
    <n v="0.7"/>
    <x v="3994"/>
    <x v="19"/>
    <x v="5"/>
    <s v="2016"/>
  </r>
  <r>
    <s v="US-2016-148901"/>
    <x v="675"/>
    <d v="2016-05-19T00:00:00"/>
    <s v="Standard Class"/>
    <s v="MK-17905"/>
    <s v="Michael Kennedy"/>
    <x v="1"/>
    <s v="United States"/>
    <s v="Jacksonville"/>
    <s v="Florida"/>
    <n v="32216"/>
    <x v="0"/>
    <s v="OFF-BI-10002309"/>
    <x v="1"/>
    <x v="8"/>
    <x v="78"/>
    <n v="13.391999999999999"/>
    <n v="8"/>
    <n v="0.7"/>
    <x v="3995"/>
    <x v="19"/>
    <x v="5"/>
    <s v="2016"/>
  </r>
  <r>
    <s v="CA-2017-136364"/>
    <x v="1002"/>
    <d v="2017-07-17T00:00:00"/>
    <s v="Second Class"/>
    <s v="MH-17455"/>
    <s v="Mark Hamilton"/>
    <x v="0"/>
    <s v="United States"/>
    <s v="Philadelphia"/>
    <s v="Pennsylvania"/>
    <n v="19140"/>
    <x v="3"/>
    <s v="TEC-PH-10003885"/>
    <x v="2"/>
    <x v="7"/>
    <x v="780"/>
    <n v="39.594000000000001"/>
    <n v="1"/>
    <n v="0.4"/>
    <x v="3996"/>
    <x v="7"/>
    <x v="7"/>
    <s v="2017"/>
  </r>
  <r>
    <s v="CA-2017-136364"/>
    <x v="1002"/>
    <d v="2017-07-17T00:00:00"/>
    <s v="Second Class"/>
    <s v="MH-17455"/>
    <s v="Mark Hamilton"/>
    <x v="0"/>
    <s v="United States"/>
    <s v="Philadelphia"/>
    <s v="Pennsylvania"/>
    <n v="19140"/>
    <x v="3"/>
    <s v="FUR-FU-10002501"/>
    <x v="0"/>
    <x v="5"/>
    <x v="1293"/>
    <n v="91.007999999999996"/>
    <n v="9"/>
    <n v="0.2"/>
    <x v="3997"/>
    <x v="7"/>
    <x v="7"/>
    <s v="2017"/>
  </r>
  <r>
    <s v="CA-2015-137708"/>
    <x v="6"/>
    <d v="2015-11-25T00:00:00"/>
    <s v="Second Class"/>
    <s v="NG-18430"/>
    <s v="Nathan Gelder"/>
    <x v="0"/>
    <s v="United States"/>
    <s v="Los Angeles"/>
    <s v="California"/>
    <n v="90008"/>
    <x v="1"/>
    <s v="OFF-PA-10000176"/>
    <x v="1"/>
    <x v="10"/>
    <x v="640"/>
    <n v="37.94"/>
    <n v="2"/>
    <n v="0"/>
    <x v="2672"/>
    <x v="6"/>
    <x v="0"/>
    <s v="2015"/>
  </r>
  <r>
    <s v="CA-2015-137708"/>
    <x v="6"/>
    <d v="2015-11-25T00:00:00"/>
    <s v="Second Class"/>
    <s v="NG-18430"/>
    <s v="Nathan Gelder"/>
    <x v="0"/>
    <s v="United States"/>
    <s v="Los Angeles"/>
    <s v="California"/>
    <n v="90008"/>
    <x v="1"/>
    <s v="OFF-PA-10000327"/>
    <x v="1"/>
    <x v="10"/>
    <x v="1437"/>
    <n v="42.8"/>
    <n v="10"/>
    <n v="0"/>
    <x v="3998"/>
    <x v="6"/>
    <x v="0"/>
    <s v="2015"/>
  </r>
  <r>
    <s v="CA-2015-137708"/>
    <x v="6"/>
    <d v="2015-11-25T00:00:00"/>
    <s v="Second Class"/>
    <s v="NG-18430"/>
    <s v="Nathan Gelder"/>
    <x v="0"/>
    <s v="United States"/>
    <s v="Los Angeles"/>
    <s v="California"/>
    <n v="90008"/>
    <x v="1"/>
    <s v="OFF-ST-10004634"/>
    <x v="1"/>
    <x v="4"/>
    <x v="602"/>
    <n v="33.630000000000003"/>
    <n v="3"/>
    <n v="0"/>
    <x v="699"/>
    <x v="6"/>
    <x v="0"/>
    <s v="2015"/>
  </r>
  <r>
    <s v="CA-2014-149055"/>
    <x v="533"/>
    <d v="2014-11-28T00:00:00"/>
    <s v="Standard Class"/>
    <s v="PB-19210"/>
    <s v="Phillip Breyer"/>
    <x v="1"/>
    <s v="United States"/>
    <s v="Philadelphia"/>
    <s v="Pennsylvania"/>
    <n v="19134"/>
    <x v="3"/>
    <s v="OFF-EN-10003040"/>
    <x v="1"/>
    <x v="12"/>
    <x v="1233"/>
    <n v="62.808"/>
    <n v="3"/>
    <n v="0.2"/>
    <x v="3999"/>
    <x v="27"/>
    <x v="0"/>
    <s v="2014"/>
  </r>
  <r>
    <s v="CA-2015-151589"/>
    <x v="17"/>
    <d v="2015-12-30T00:00:00"/>
    <s v="First Class"/>
    <s v="RE-19450"/>
    <s v="Richard Eichhorn"/>
    <x v="0"/>
    <s v="United States"/>
    <s v="Eau Claire"/>
    <s v="Wisconsin"/>
    <n v="54703"/>
    <x v="2"/>
    <s v="OFF-PA-10003228"/>
    <x v="1"/>
    <x v="10"/>
    <x v="1677"/>
    <n v="195.64"/>
    <n v="4"/>
    <n v="0"/>
    <x v="4000"/>
    <x v="8"/>
    <x v="4"/>
    <s v="2015"/>
  </r>
  <r>
    <s v="CA-2015-151589"/>
    <x v="17"/>
    <d v="2015-12-30T00:00:00"/>
    <s v="First Class"/>
    <s v="RE-19450"/>
    <s v="Richard Eichhorn"/>
    <x v="0"/>
    <s v="United States"/>
    <s v="Eau Claire"/>
    <s v="Wisconsin"/>
    <n v="54703"/>
    <x v="2"/>
    <s v="TEC-PH-10004345"/>
    <x v="2"/>
    <x v="7"/>
    <x v="1176"/>
    <n v="239.9"/>
    <n v="2"/>
    <n v="0"/>
    <x v="4001"/>
    <x v="8"/>
    <x v="4"/>
    <s v="2015"/>
  </r>
  <r>
    <s v="CA-2016-121370"/>
    <x v="696"/>
    <d v="2016-11-19T00:00:00"/>
    <s v="Second Class"/>
    <s v="EB-14110"/>
    <s v="Eugene Barchas"/>
    <x v="0"/>
    <s v="United States"/>
    <s v="Philadelphia"/>
    <s v="Pennsylvania"/>
    <n v="19134"/>
    <x v="3"/>
    <s v="FUR-CH-10000785"/>
    <x v="0"/>
    <x v="1"/>
    <x v="323"/>
    <n v="380.05799999999999"/>
    <n v="3"/>
    <n v="0.3"/>
    <x v="4002"/>
    <x v="19"/>
    <x v="0"/>
    <s v="2016"/>
  </r>
  <r>
    <s v="CA-2016-121370"/>
    <x v="696"/>
    <d v="2016-11-19T00:00:00"/>
    <s v="Second Class"/>
    <s v="EB-14110"/>
    <s v="Eugene Barchas"/>
    <x v="0"/>
    <s v="United States"/>
    <s v="Philadelphia"/>
    <s v="Pennsylvania"/>
    <n v="19134"/>
    <x v="3"/>
    <s v="TEC-CO-10004115"/>
    <x v="2"/>
    <x v="16"/>
    <x v="361"/>
    <n v="1199.9760000000001"/>
    <n v="4"/>
    <n v="0.4"/>
    <x v="4003"/>
    <x v="19"/>
    <x v="0"/>
    <s v="2016"/>
  </r>
  <r>
    <s v="CA-2016-121370"/>
    <x v="696"/>
    <d v="2016-11-19T00:00:00"/>
    <s v="Second Class"/>
    <s v="EB-14110"/>
    <s v="Eugene Barchas"/>
    <x v="0"/>
    <s v="United States"/>
    <s v="Philadelphia"/>
    <s v="Pennsylvania"/>
    <n v="19134"/>
    <x v="3"/>
    <s v="FUR-FU-10002813"/>
    <x v="0"/>
    <x v="5"/>
    <x v="1691"/>
    <n v="48.576000000000001"/>
    <n v="3"/>
    <n v="0.2"/>
    <x v="4004"/>
    <x v="19"/>
    <x v="0"/>
    <s v="2016"/>
  </r>
  <r>
    <s v="CA-2016-111696"/>
    <x v="541"/>
    <d v="2016-05-10T00:00:00"/>
    <s v="First Class"/>
    <s v="TB-21625"/>
    <s v="Trudy Brown"/>
    <x v="0"/>
    <s v="United States"/>
    <s v="Los Angeles"/>
    <s v="California"/>
    <n v="90004"/>
    <x v="1"/>
    <s v="OFF-PA-10002751"/>
    <x v="1"/>
    <x v="10"/>
    <x v="151"/>
    <n v="17.940000000000001"/>
    <n v="3"/>
    <n v="0"/>
    <x v="2653"/>
    <x v="0"/>
    <x v="5"/>
    <s v="2016"/>
  </r>
  <r>
    <s v="CA-2014-139598"/>
    <x v="58"/>
    <d v="2014-12-31T00:00:00"/>
    <s v="Standard Class"/>
    <s v="MG-17695"/>
    <s v="Maureen Gnade"/>
    <x v="0"/>
    <s v="United States"/>
    <s v="Philadelphia"/>
    <s v="Pennsylvania"/>
    <n v="19134"/>
    <x v="3"/>
    <s v="OFF-PA-10004569"/>
    <x v="1"/>
    <x v="10"/>
    <x v="230"/>
    <n v="18.263999999999999"/>
    <n v="3"/>
    <n v="0.2"/>
    <x v="4005"/>
    <x v="20"/>
    <x v="4"/>
    <s v="2014"/>
  </r>
  <r>
    <s v="CA-2014-139598"/>
    <x v="58"/>
    <d v="2014-12-31T00:00:00"/>
    <s v="Standard Class"/>
    <s v="MG-17695"/>
    <s v="Maureen Gnade"/>
    <x v="0"/>
    <s v="United States"/>
    <s v="Philadelphia"/>
    <s v="Pennsylvania"/>
    <n v="19134"/>
    <x v="3"/>
    <s v="OFF-AP-10002998"/>
    <x v="1"/>
    <x v="9"/>
    <x v="1644"/>
    <n v="34.655999999999999"/>
    <n v="2"/>
    <n v="0.2"/>
    <x v="4006"/>
    <x v="20"/>
    <x v="4"/>
    <s v="2014"/>
  </r>
  <r>
    <s v="CA-2014-139598"/>
    <x v="58"/>
    <d v="2014-12-31T00:00:00"/>
    <s v="Standard Class"/>
    <s v="MG-17695"/>
    <s v="Maureen Gnade"/>
    <x v="0"/>
    <s v="United States"/>
    <s v="Philadelphia"/>
    <s v="Pennsylvania"/>
    <n v="19134"/>
    <x v="3"/>
    <s v="OFF-AP-10003287"/>
    <x v="1"/>
    <x v="9"/>
    <x v="543"/>
    <n v="81.552000000000007"/>
    <n v="2"/>
    <n v="0.2"/>
    <x v="4007"/>
    <x v="20"/>
    <x v="4"/>
    <s v="2014"/>
  </r>
  <r>
    <s v="CA-2014-139598"/>
    <x v="58"/>
    <d v="2014-12-31T00:00:00"/>
    <s v="Standard Class"/>
    <s v="MG-17695"/>
    <s v="Maureen Gnade"/>
    <x v="0"/>
    <s v="United States"/>
    <s v="Philadelphia"/>
    <s v="Pennsylvania"/>
    <n v="19134"/>
    <x v="3"/>
    <s v="OFF-ST-10001370"/>
    <x v="1"/>
    <x v="4"/>
    <x v="1032"/>
    <n v="227.136"/>
    <n v="4"/>
    <n v="0.2"/>
    <x v="4008"/>
    <x v="20"/>
    <x v="4"/>
    <s v="2014"/>
  </r>
  <r>
    <s v="CA-2017-117436"/>
    <x v="110"/>
    <d v="2017-06-14T00:00:00"/>
    <s v="Standard Class"/>
    <s v="LW-17125"/>
    <s v="Liz Willingham"/>
    <x v="0"/>
    <s v="United States"/>
    <s v="Norwich"/>
    <s v="Connecticut"/>
    <n v="6360"/>
    <x v="3"/>
    <s v="OFF-BI-10004040"/>
    <x v="1"/>
    <x v="8"/>
    <x v="1487"/>
    <n v="10.36"/>
    <n v="2"/>
    <n v="0"/>
    <x v="4009"/>
    <x v="0"/>
    <x v="1"/>
    <s v="2017"/>
  </r>
  <r>
    <s v="CA-2015-140025"/>
    <x v="1003"/>
    <d v="2015-04-11T00:00:00"/>
    <s v="Standard Class"/>
    <s v="PF-19120"/>
    <s v="Peter Fuller"/>
    <x v="0"/>
    <s v="United States"/>
    <s v="San Antonio"/>
    <s v="Texas"/>
    <n v="78207"/>
    <x v="2"/>
    <s v="OFF-AP-10002651"/>
    <x v="1"/>
    <x v="9"/>
    <x v="1350"/>
    <n v="463.24799999999999"/>
    <n v="8"/>
    <n v="0.8"/>
    <x v="4010"/>
    <x v="29"/>
    <x v="3"/>
    <s v="2015"/>
  </r>
  <r>
    <s v="CA-2015-140025"/>
    <x v="1003"/>
    <d v="2015-04-11T00:00:00"/>
    <s v="Standard Class"/>
    <s v="PF-19120"/>
    <s v="Peter Fuller"/>
    <x v="0"/>
    <s v="United States"/>
    <s v="San Antonio"/>
    <s v="Texas"/>
    <n v="78207"/>
    <x v="2"/>
    <s v="TEC-AC-10002402"/>
    <x v="2"/>
    <x v="11"/>
    <x v="657"/>
    <n v="383.952"/>
    <n v="6"/>
    <n v="0.2"/>
    <x v="4011"/>
    <x v="29"/>
    <x v="3"/>
    <s v="2015"/>
  </r>
  <r>
    <s v="CA-2016-134222"/>
    <x v="212"/>
    <d v="2016-07-11T00:00:00"/>
    <s v="Same Day"/>
    <s v="NZ-18565"/>
    <s v="Nick Zandusky"/>
    <x v="2"/>
    <s v="United States"/>
    <s v="Yuma"/>
    <s v="Arizona"/>
    <n v="85364"/>
    <x v="1"/>
    <s v="OFF-BI-10001658"/>
    <x v="1"/>
    <x v="8"/>
    <x v="444"/>
    <n v="44.856000000000002"/>
    <n v="6"/>
    <n v="0.7"/>
    <x v="4012"/>
    <x v="13"/>
    <x v="7"/>
    <s v="2016"/>
  </r>
  <r>
    <s v="CA-2016-140018"/>
    <x v="831"/>
    <d v="2016-11-26T00:00:00"/>
    <s v="Standard Class"/>
    <s v="CK-12205"/>
    <s v="Chloris Kastensmidt"/>
    <x v="0"/>
    <s v="United States"/>
    <s v="Columbus"/>
    <s v="Ohio"/>
    <n v="43229"/>
    <x v="3"/>
    <s v="TEC-MA-10000752"/>
    <x v="2"/>
    <x v="15"/>
    <x v="1692"/>
    <n v="30.344999999999999"/>
    <n v="7"/>
    <n v="0.7"/>
    <x v="4013"/>
    <x v="30"/>
    <x v="0"/>
    <s v="2016"/>
  </r>
  <r>
    <s v="CA-2016-140018"/>
    <x v="831"/>
    <d v="2016-11-26T00:00:00"/>
    <s v="Standard Class"/>
    <s v="CK-12205"/>
    <s v="Chloris Kastensmidt"/>
    <x v="0"/>
    <s v="United States"/>
    <s v="Columbus"/>
    <s v="Ohio"/>
    <n v="43229"/>
    <x v="3"/>
    <s v="FUR-CH-10003817"/>
    <x v="0"/>
    <x v="1"/>
    <x v="164"/>
    <n v="127.554"/>
    <n v="3"/>
    <n v="0.3"/>
    <x v="4014"/>
    <x v="30"/>
    <x v="0"/>
    <s v="2016"/>
  </r>
  <r>
    <s v="CA-2016-140018"/>
    <x v="831"/>
    <d v="2016-11-26T00:00:00"/>
    <s v="Standard Class"/>
    <s v="CK-12205"/>
    <s v="Chloris Kastensmidt"/>
    <x v="0"/>
    <s v="United States"/>
    <s v="Columbus"/>
    <s v="Ohio"/>
    <n v="43229"/>
    <x v="3"/>
    <s v="FUR-FU-10001876"/>
    <x v="0"/>
    <x v="5"/>
    <x v="1403"/>
    <n v="77.951999999999998"/>
    <n v="3"/>
    <n v="0.2"/>
    <x v="4015"/>
    <x v="30"/>
    <x v="0"/>
    <s v="2016"/>
  </r>
  <r>
    <s v="US-2017-136707"/>
    <x v="105"/>
    <d v="2017-11-15T00:00:00"/>
    <s v="First Class"/>
    <s v="JE-15610"/>
    <s v="Jim Epp"/>
    <x v="1"/>
    <s v="United States"/>
    <s v="Los Angeles"/>
    <s v="California"/>
    <n v="90036"/>
    <x v="1"/>
    <s v="OFF-BI-10003460"/>
    <x v="1"/>
    <x v="8"/>
    <x v="237"/>
    <n v="14.016"/>
    <n v="4"/>
    <n v="0.2"/>
    <x v="4016"/>
    <x v="1"/>
    <x v="0"/>
    <s v="2017"/>
  </r>
  <r>
    <s v="CA-2014-152562"/>
    <x v="301"/>
    <d v="2014-11-08T00:00:00"/>
    <s v="Standard Class"/>
    <s v="JO-15145"/>
    <s v="Jack O'Briant"/>
    <x v="1"/>
    <s v="United States"/>
    <s v="Richmond"/>
    <s v="Kentucky"/>
    <n v="40475"/>
    <x v="0"/>
    <s v="OFF-ST-10000464"/>
    <x v="1"/>
    <x v="4"/>
    <x v="1144"/>
    <n v="69.52"/>
    <n v="2"/>
    <n v="0"/>
    <x v="3134"/>
    <x v="26"/>
    <x v="0"/>
    <s v="2014"/>
  </r>
  <r>
    <s v="CA-2014-152562"/>
    <x v="301"/>
    <d v="2014-11-08T00:00:00"/>
    <s v="Standard Class"/>
    <s v="JO-15145"/>
    <s v="Jack O'Briant"/>
    <x v="1"/>
    <s v="United States"/>
    <s v="Richmond"/>
    <s v="Kentucky"/>
    <n v="40475"/>
    <x v="0"/>
    <s v="OFF-AR-10001919"/>
    <x v="1"/>
    <x v="6"/>
    <x v="862"/>
    <n v="5.64"/>
    <n v="3"/>
    <n v="0"/>
    <x v="4017"/>
    <x v="26"/>
    <x v="0"/>
    <s v="2014"/>
  </r>
  <r>
    <s v="CA-2016-152408"/>
    <x v="666"/>
    <d v="2016-05-21T00:00:00"/>
    <s v="Standard Class"/>
    <s v="TT-21220"/>
    <s v="Thomas Thornton"/>
    <x v="0"/>
    <s v="United States"/>
    <s v="New York City"/>
    <s v="New York"/>
    <n v="10035"/>
    <x v="3"/>
    <s v="OFF-BI-10002393"/>
    <x v="1"/>
    <x v="8"/>
    <x v="1197"/>
    <n v="13.776"/>
    <n v="3"/>
    <n v="0.2"/>
    <x v="4018"/>
    <x v="4"/>
    <x v="5"/>
    <s v="2016"/>
  </r>
  <r>
    <s v="CA-2014-120278"/>
    <x v="845"/>
    <d v="2014-11-12T00:00:00"/>
    <s v="Standard Class"/>
    <s v="MS-17365"/>
    <s v="Maribeth Schnelling"/>
    <x v="0"/>
    <s v="United States"/>
    <s v="Wausau"/>
    <s v="Wisconsin"/>
    <n v="54401"/>
    <x v="2"/>
    <s v="OFF-AP-10001293"/>
    <x v="1"/>
    <x v="9"/>
    <x v="1346"/>
    <n v="245.88"/>
    <n v="6"/>
    <n v="0"/>
    <x v="4019"/>
    <x v="29"/>
    <x v="0"/>
    <s v="2014"/>
  </r>
  <r>
    <s v="CA-2014-120278"/>
    <x v="845"/>
    <d v="2014-11-12T00:00:00"/>
    <s v="Standard Class"/>
    <s v="MS-17365"/>
    <s v="Maribeth Schnelling"/>
    <x v="0"/>
    <s v="United States"/>
    <s v="Wausau"/>
    <s v="Wisconsin"/>
    <n v="54401"/>
    <x v="2"/>
    <s v="OFF-ST-10004258"/>
    <x v="1"/>
    <x v="4"/>
    <x v="761"/>
    <n v="36.630000000000003"/>
    <n v="3"/>
    <n v="0"/>
    <x v="935"/>
    <x v="29"/>
    <x v="0"/>
    <s v="2014"/>
  </r>
  <r>
    <s v="CA-2014-120278"/>
    <x v="845"/>
    <d v="2014-11-12T00:00:00"/>
    <s v="Standard Class"/>
    <s v="MS-17365"/>
    <s v="Maribeth Schnelling"/>
    <x v="0"/>
    <s v="United States"/>
    <s v="Wausau"/>
    <s v="Wisconsin"/>
    <n v="54401"/>
    <x v="2"/>
    <s v="OFF-ST-10002214"/>
    <x v="1"/>
    <x v="4"/>
    <x v="1003"/>
    <n v="22.58"/>
    <n v="2"/>
    <n v="0"/>
    <x v="2615"/>
    <x v="29"/>
    <x v="0"/>
    <s v="2014"/>
  </r>
  <r>
    <s v="CA-2014-120278"/>
    <x v="845"/>
    <d v="2014-11-12T00:00:00"/>
    <s v="Standard Class"/>
    <s v="MS-17365"/>
    <s v="Maribeth Schnelling"/>
    <x v="0"/>
    <s v="United States"/>
    <s v="Wausau"/>
    <s v="Wisconsin"/>
    <n v="54401"/>
    <x v="2"/>
    <s v="OFF-BI-10004970"/>
    <x v="1"/>
    <x v="8"/>
    <x v="917"/>
    <n v="12.39"/>
    <n v="3"/>
    <n v="0"/>
    <x v="4020"/>
    <x v="29"/>
    <x v="0"/>
    <s v="2014"/>
  </r>
  <r>
    <s v="CA-2017-167661"/>
    <x v="361"/>
    <d v="2017-10-10T00:00:00"/>
    <s v="Standard Class"/>
    <s v="MP-18175"/>
    <s v="Mike Pelletier"/>
    <x v="2"/>
    <s v="United States"/>
    <s v="San Francisco"/>
    <s v="California"/>
    <n v="94110"/>
    <x v="1"/>
    <s v="OFF-BI-10002571"/>
    <x v="1"/>
    <x v="8"/>
    <x v="1213"/>
    <n v="39.92"/>
    <n v="5"/>
    <n v="0.2"/>
    <x v="4021"/>
    <x v="5"/>
    <x v="2"/>
    <s v="2017"/>
  </r>
  <r>
    <s v="CA-2017-167661"/>
    <x v="361"/>
    <d v="2017-10-10T00:00:00"/>
    <s v="Standard Class"/>
    <s v="MP-18175"/>
    <s v="Mike Pelletier"/>
    <x v="2"/>
    <s v="United States"/>
    <s v="San Francisco"/>
    <s v="California"/>
    <n v="94110"/>
    <x v="1"/>
    <s v="OFF-PA-10002581"/>
    <x v="1"/>
    <x v="10"/>
    <x v="1309"/>
    <n v="61.96"/>
    <n v="2"/>
    <n v="0"/>
    <x v="3938"/>
    <x v="5"/>
    <x v="2"/>
    <s v="2017"/>
  </r>
  <r>
    <s v="CA-2017-167661"/>
    <x v="361"/>
    <d v="2017-10-10T00:00:00"/>
    <s v="Standard Class"/>
    <s v="MP-18175"/>
    <s v="Mike Pelletier"/>
    <x v="2"/>
    <s v="United States"/>
    <s v="San Francisco"/>
    <s v="California"/>
    <n v="94110"/>
    <x v="1"/>
    <s v="OFF-BI-10001097"/>
    <x v="1"/>
    <x v="8"/>
    <x v="797"/>
    <n v="19.936"/>
    <n v="4"/>
    <n v="0.2"/>
    <x v="989"/>
    <x v="5"/>
    <x v="2"/>
    <s v="2017"/>
  </r>
  <r>
    <s v="CA-2017-106831"/>
    <x v="702"/>
    <d v="2017-06-03T00:00:00"/>
    <s v="First Class"/>
    <s v="FH-14350"/>
    <s v="Fred Harton"/>
    <x v="0"/>
    <s v="United States"/>
    <s v="Dublin"/>
    <s v="Ohio"/>
    <n v="43017"/>
    <x v="3"/>
    <s v="OFF-BI-10003429"/>
    <x v="1"/>
    <x v="8"/>
    <x v="852"/>
    <n v="3.798"/>
    <n v="2"/>
    <n v="0.7"/>
    <x v="4022"/>
    <x v="26"/>
    <x v="1"/>
    <s v="2017"/>
  </r>
  <r>
    <s v="CA-2017-106831"/>
    <x v="702"/>
    <d v="2017-06-03T00:00:00"/>
    <s v="First Class"/>
    <s v="FH-14350"/>
    <s v="Fred Harton"/>
    <x v="0"/>
    <s v="United States"/>
    <s v="Dublin"/>
    <s v="Ohio"/>
    <n v="43017"/>
    <x v="3"/>
    <s v="OFF-PA-10000682"/>
    <x v="1"/>
    <x v="10"/>
    <x v="868"/>
    <n v="27.744"/>
    <n v="6"/>
    <n v="0.2"/>
    <x v="4023"/>
    <x v="26"/>
    <x v="1"/>
    <s v="2017"/>
  </r>
  <r>
    <s v="CA-2017-106831"/>
    <x v="702"/>
    <d v="2017-06-03T00:00:00"/>
    <s v="First Class"/>
    <s v="FH-14350"/>
    <s v="Fred Harton"/>
    <x v="0"/>
    <s v="United States"/>
    <s v="Dublin"/>
    <s v="Ohio"/>
    <n v="43017"/>
    <x v="3"/>
    <s v="TEC-PH-10001700"/>
    <x v="2"/>
    <x v="7"/>
    <x v="195"/>
    <n v="158.376"/>
    <n v="4"/>
    <n v="0.4"/>
    <x v="4024"/>
    <x v="26"/>
    <x v="1"/>
    <s v="2017"/>
  </r>
  <r>
    <s v="CA-2017-154123"/>
    <x v="225"/>
    <d v="2017-11-25T00:00:00"/>
    <s v="Standard Class"/>
    <s v="SC-20050"/>
    <s v="Sample Company A"/>
    <x v="2"/>
    <s v="United States"/>
    <s v="Henderson"/>
    <s v="Kentucky"/>
    <n v="42420"/>
    <x v="0"/>
    <s v="FUR-FU-10000629"/>
    <x v="0"/>
    <x v="5"/>
    <x v="93"/>
    <n v="27.58"/>
    <n v="2"/>
    <n v="0"/>
    <x v="4025"/>
    <x v="14"/>
    <x v="0"/>
    <s v="2017"/>
  </r>
  <r>
    <s v="CA-2016-136049"/>
    <x v="443"/>
    <d v="2016-12-28T00:00:00"/>
    <s v="Standard Class"/>
    <s v="NM-18520"/>
    <s v="Neoma Murray"/>
    <x v="0"/>
    <s v="United States"/>
    <s v="Bowling Green"/>
    <s v="Ohio"/>
    <n v="43402"/>
    <x v="3"/>
    <s v="OFF-BI-10001267"/>
    <x v="1"/>
    <x v="8"/>
    <x v="1475"/>
    <n v="5.5529999999999999"/>
    <n v="3"/>
    <n v="0.7"/>
    <x v="4026"/>
    <x v="27"/>
    <x v="4"/>
    <s v="2016"/>
  </r>
  <r>
    <s v="CA-2017-118402"/>
    <x v="365"/>
    <d v="2017-10-04T00:00:00"/>
    <s v="Standard Class"/>
    <s v="JO-15280"/>
    <s v="Jas O'Carroll"/>
    <x v="0"/>
    <s v="United States"/>
    <s v="Memphis"/>
    <s v="Tennessee"/>
    <n v="38109"/>
    <x v="0"/>
    <s v="OFF-ST-10001418"/>
    <x v="1"/>
    <x v="4"/>
    <x v="879"/>
    <n v="243.92"/>
    <n v="5"/>
    <n v="0.2"/>
    <x v="4027"/>
    <x v="25"/>
    <x v="8"/>
    <s v="2017"/>
  </r>
  <r>
    <s v="US-2016-139388"/>
    <x v="77"/>
    <d v="2016-11-09T00:00:00"/>
    <s v="First Class"/>
    <s v="CC-12475"/>
    <s v="Cindy Chapman"/>
    <x v="0"/>
    <s v="United States"/>
    <s v="Lakewood"/>
    <s v="New Jersey"/>
    <n v="8701"/>
    <x v="3"/>
    <s v="OFF-FA-10004968"/>
    <x v="1"/>
    <x v="13"/>
    <x v="1019"/>
    <n v="14.96"/>
    <n v="4"/>
    <n v="0"/>
    <x v="4028"/>
    <x v="29"/>
    <x v="0"/>
    <s v="2016"/>
  </r>
  <r>
    <s v="US-2014-128685"/>
    <x v="527"/>
    <d v="2014-04-05T00:00:00"/>
    <s v="First Class"/>
    <s v="MZ-17515"/>
    <s v="Mary Zewe"/>
    <x v="1"/>
    <s v="United States"/>
    <s v="Los Angeles"/>
    <s v="California"/>
    <n v="90008"/>
    <x v="1"/>
    <s v="OFF-BI-10004140"/>
    <x v="1"/>
    <x v="8"/>
    <x v="307"/>
    <n v="7.1840000000000002"/>
    <n v="2"/>
    <n v="0.2"/>
    <x v="1675"/>
    <x v="18"/>
    <x v="3"/>
    <s v="2014"/>
  </r>
  <r>
    <s v="CA-2015-124044"/>
    <x v="862"/>
    <d v="2015-07-26T00:00:00"/>
    <s v="Second Class"/>
    <s v="MS-17830"/>
    <s v="Melanie Seite"/>
    <x v="0"/>
    <s v="United States"/>
    <s v="Rochester"/>
    <s v="New York"/>
    <n v="14609"/>
    <x v="3"/>
    <s v="OFF-BI-10003460"/>
    <x v="1"/>
    <x v="8"/>
    <x v="237"/>
    <n v="10.512"/>
    <n v="3"/>
    <n v="0.2"/>
    <x v="4029"/>
    <x v="27"/>
    <x v="7"/>
    <s v="2015"/>
  </r>
  <r>
    <s v="CA-2014-164469"/>
    <x v="402"/>
    <d v="2014-06-27T00:00:00"/>
    <s v="Second Class"/>
    <s v="GK-14620"/>
    <s v="Grace Kelly"/>
    <x v="1"/>
    <s v="United States"/>
    <s v="Salem"/>
    <s v="Oregon"/>
    <n v="97301"/>
    <x v="1"/>
    <s v="TEC-PH-10002115"/>
    <x v="2"/>
    <x v="7"/>
    <x v="801"/>
    <n v="263.95999999999998"/>
    <n v="5"/>
    <n v="0.2"/>
    <x v="4030"/>
    <x v="10"/>
    <x v="1"/>
    <s v="2014"/>
  </r>
  <r>
    <s v="CA-2014-164469"/>
    <x v="402"/>
    <d v="2014-06-27T00:00:00"/>
    <s v="Second Class"/>
    <s v="GK-14620"/>
    <s v="Grace Kelly"/>
    <x v="1"/>
    <s v="United States"/>
    <s v="Salem"/>
    <s v="Oregon"/>
    <n v="97301"/>
    <x v="1"/>
    <s v="OFF-AR-10003478"/>
    <x v="1"/>
    <x v="6"/>
    <x v="359"/>
    <n v="71.632000000000005"/>
    <n v="11"/>
    <n v="0.2"/>
    <x v="4031"/>
    <x v="10"/>
    <x v="1"/>
    <s v="2014"/>
  </r>
  <r>
    <s v="CA-2014-164469"/>
    <x v="402"/>
    <d v="2014-06-27T00:00:00"/>
    <s v="Second Class"/>
    <s v="GK-14620"/>
    <s v="Grace Kelly"/>
    <x v="1"/>
    <s v="United States"/>
    <s v="Salem"/>
    <s v="Oregon"/>
    <n v="97301"/>
    <x v="1"/>
    <s v="OFF-AR-10000475"/>
    <x v="1"/>
    <x v="6"/>
    <x v="1120"/>
    <n v="9.3279999999999994"/>
    <n v="1"/>
    <n v="0.2"/>
    <x v="1834"/>
    <x v="10"/>
    <x v="1"/>
    <s v="2014"/>
  </r>
  <r>
    <s v="CA-2014-107818"/>
    <x v="78"/>
    <d v="2014-09-14T00:00:00"/>
    <s v="Standard Class"/>
    <s v="MC-17275"/>
    <s v="Marc Crier"/>
    <x v="0"/>
    <s v="United States"/>
    <s v="Pasco"/>
    <s v="Washington"/>
    <n v="99301"/>
    <x v="1"/>
    <s v="OFF-AR-10003045"/>
    <x v="1"/>
    <x v="6"/>
    <x v="425"/>
    <n v="5.88"/>
    <n v="2"/>
    <n v="0"/>
    <x v="1056"/>
    <x v="0"/>
    <x v="8"/>
    <s v="2014"/>
  </r>
  <r>
    <s v="CA-2014-107818"/>
    <x v="78"/>
    <d v="2014-09-14T00:00:00"/>
    <s v="Standard Class"/>
    <s v="MC-17275"/>
    <s v="Marc Crier"/>
    <x v="0"/>
    <s v="United States"/>
    <s v="Pasco"/>
    <s v="Washington"/>
    <n v="99301"/>
    <x v="1"/>
    <s v="FUR-CH-10000454"/>
    <x v="0"/>
    <x v="1"/>
    <x v="1"/>
    <n v="975.92"/>
    <n v="5"/>
    <n v="0.2"/>
    <x v="4032"/>
    <x v="0"/>
    <x v="8"/>
    <s v="2014"/>
  </r>
  <r>
    <s v="CA-2014-107818"/>
    <x v="78"/>
    <d v="2014-09-14T00:00:00"/>
    <s v="Standard Class"/>
    <s v="MC-17275"/>
    <s v="Marc Crier"/>
    <x v="0"/>
    <s v="United States"/>
    <s v="Pasco"/>
    <s v="Washington"/>
    <n v="99301"/>
    <x v="1"/>
    <s v="OFF-AR-10000380"/>
    <x v="1"/>
    <x v="6"/>
    <x v="108"/>
    <n v="303.83999999999997"/>
    <n v="8"/>
    <n v="0"/>
    <x v="4033"/>
    <x v="0"/>
    <x v="8"/>
    <s v="2014"/>
  </r>
  <r>
    <s v="CA-2014-107818"/>
    <x v="78"/>
    <d v="2014-09-14T00:00:00"/>
    <s v="Standard Class"/>
    <s v="MC-17275"/>
    <s v="Marc Crier"/>
    <x v="0"/>
    <s v="United States"/>
    <s v="Pasco"/>
    <s v="Washington"/>
    <n v="99301"/>
    <x v="1"/>
    <s v="OFF-ST-10000736"/>
    <x v="1"/>
    <x v="4"/>
    <x v="460"/>
    <n v="485.88"/>
    <n v="6"/>
    <n v="0"/>
    <x v="4034"/>
    <x v="0"/>
    <x v="8"/>
    <s v="2014"/>
  </r>
  <r>
    <s v="CA-2014-113320"/>
    <x v="432"/>
    <d v="2014-12-15T00:00:00"/>
    <s v="Second Class"/>
    <s v="LH-17155"/>
    <s v="Logan Haushalter"/>
    <x v="0"/>
    <s v="United States"/>
    <s v="Oakland"/>
    <s v="California"/>
    <n v="94601"/>
    <x v="1"/>
    <s v="FUR-FU-10004270"/>
    <x v="0"/>
    <x v="5"/>
    <x v="998"/>
    <n v="12.54"/>
    <n v="3"/>
    <n v="0"/>
    <x v="4035"/>
    <x v="1"/>
    <x v="4"/>
    <s v="2014"/>
  </r>
  <r>
    <s v="CA-2014-113320"/>
    <x v="432"/>
    <d v="2014-12-15T00:00:00"/>
    <s v="Second Class"/>
    <s v="LH-17155"/>
    <s v="Logan Haushalter"/>
    <x v="0"/>
    <s v="United States"/>
    <s v="Oakland"/>
    <s v="California"/>
    <n v="94601"/>
    <x v="1"/>
    <s v="OFF-ST-10000617"/>
    <x v="1"/>
    <x v="4"/>
    <x v="384"/>
    <n v="8.94"/>
    <n v="3"/>
    <n v="0"/>
    <x v="4036"/>
    <x v="1"/>
    <x v="4"/>
    <s v="2014"/>
  </r>
  <r>
    <s v="CA-2014-113320"/>
    <x v="432"/>
    <d v="2014-12-15T00:00:00"/>
    <s v="Second Class"/>
    <s v="LH-17155"/>
    <s v="Logan Haushalter"/>
    <x v="0"/>
    <s v="United States"/>
    <s v="Oakland"/>
    <s v="California"/>
    <n v="94601"/>
    <x v="1"/>
    <s v="FUR-FU-10001706"/>
    <x v="0"/>
    <x v="5"/>
    <x v="50"/>
    <n v="9.24"/>
    <n v="3"/>
    <n v="0"/>
    <x v="2739"/>
    <x v="1"/>
    <x v="4"/>
    <s v="2014"/>
  </r>
  <r>
    <s v="CA-2015-137526"/>
    <x v="1004"/>
    <d v="2015-01-17T00:00:00"/>
    <s v="Standard Class"/>
    <s v="PB-19150"/>
    <s v="Philip Brown"/>
    <x v="0"/>
    <s v="United States"/>
    <s v="Los Angeles"/>
    <s v="California"/>
    <n v="90004"/>
    <x v="1"/>
    <s v="OFF-BI-10003364"/>
    <x v="1"/>
    <x v="8"/>
    <x v="705"/>
    <n v="70.007999999999996"/>
    <n v="3"/>
    <n v="0.2"/>
    <x v="851"/>
    <x v="7"/>
    <x v="9"/>
    <s v="2015"/>
  </r>
  <r>
    <s v="CA-2015-137526"/>
    <x v="1004"/>
    <d v="2015-01-17T00:00:00"/>
    <s v="Standard Class"/>
    <s v="PB-19150"/>
    <s v="Philip Brown"/>
    <x v="0"/>
    <s v="United States"/>
    <s v="Los Angeles"/>
    <s v="California"/>
    <n v="90004"/>
    <x v="1"/>
    <s v="FUR-FU-10001861"/>
    <x v="0"/>
    <x v="5"/>
    <x v="275"/>
    <n v="77.599999999999994"/>
    <n v="4"/>
    <n v="0"/>
    <x v="297"/>
    <x v="7"/>
    <x v="9"/>
    <s v="2015"/>
  </r>
  <r>
    <s v="CA-2015-137526"/>
    <x v="1004"/>
    <d v="2015-01-17T00:00:00"/>
    <s v="Standard Class"/>
    <s v="PB-19150"/>
    <s v="Philip Brown"/>
    <x v="0"/>
    <s v="United States"/>
    <s v="Los Angeles"/>
    <s v="California"/>
    <n v="90004"/>
    <x v="1"/>
    <s v="FUR-FU-10004845"/>
    <x v="0"/>
    <x v="5"/>
    <x v="1693"/>
    <n v="464.85"/>
    <n v="9"/>
    <n v="0"/>
    <x v="4037"/>
    <x v="7"/>
    <x v="9"/>
    <s v="2015"/>
  </r>
  <r>
    <s v="CA-2017-136063"/>
    <x v="934"/>
    <d v="2017-12-19T00:00:00"/>
    <s v="Standard Class"/>
    <s v="SS-20140"/>
    <s v="Saphhira Shifley"/>
    <x v="1"/>
    <s v="United States"/>
    <s v="Oak Park"/>
    <s v="Illinois"/>
    <n v="60302"/>
    <x v="2"/>
    <s v="OFF-AR-10000823"/>
    <x v="1"/>
    <x v="6"/>
    <x v="1052"/>
    <n v="10.192"/>
    <n v="7"/>
    <n v="0.2"/>
    <x v="4038"/>
    <x v="4"/>
    <x v="4"/>
    <s v="2017"/>
  </r>
  <r>
    <s v="CA-2016-101546"/>
    <x v="122"/>
    <d v="2016-12-24T00:00:00"/>
    <s v="Standard Class"/>
    <s v="GK-14620"/>
    <s v="Grace Kelly"/>
    <x v="1"/>
    <s v="United States"/>
    <s v="Morristown"/>
    <s v="New Jersey"/>
    <n v="7960"/>
    <x v="3"/>
    <s v="OFF-BI-10001359"/>
    <x v="1"/>
    <x v="8"/>
    <x v="1162"/>
    <n v="1793.98"/>
    <n v="2"/>
    <n v="0"/>
    <x v="1715"/>
    <x v="15"/>
    <x v="4"/>
    <s v="2016"/>
  </r>
  <r>
    <s v="CA-2014-138940"/>
    <x v="909"/>
    <d v="2014-04-16T00:00:00"/>
    <s v="Second Class"/>
    <s v="GM-14455"/>
    <s v="Gary Mitchum"/>
    <x v="2"/>
    <s v="United States"/>
    <s v="Austin"/>
    <s v="Texas"/>
    <n v="78745"/>
    <x v="2"/>
    <s v="TEC-PH-10001835"/>
    <x v="2"/>
    <x v="7"/>
    <x v="1342"/>
    <n v="758.35199999999998"/>
    <n v="6"/>
    <n v="0.2"/>
    <x v="4039"/>
    <x v="2"/>
    <x v="3"/>
    <s v="2014"/>
  </r>
  <r>
    <s v="CA-2016-125164"/>
    <x v="338"/>
    <d v="2016-11-14T00:00:00"/>
    <s v="Standard Class"/>
    <s v="SH-19975"/>
    <s v="Sally Hughsby"/>
    <x v="1"/>
    <s v="United States"/>
    <s v="New York City"/>
    <s v="New York"/>
    <n v="10011"/>
    <x v="3"/>
    <s v="OFF-BI-10001191"/>
    <x v="1"/>
    <x v="8"/>
    <x v="979"/>
    <n v="20.367999999999999"/>
    <n v="1"/>
    <n v="0.2"/>
    <x v="4040"/>
    <x v="13"/>
    <x v="0"/>
    <s v="2016"/>
  </r>
  <r>
    <s v="CA-2016-125164"/>
    <x v="338"/>
    <d v="2016-11-14T00:00:00"/>
    <s v="Standard Class"/>
    <s v="SH-19975"/>
    <s v="Sally Hughsby"/>
    <x v="1"/>
    <s v="United States"/>
    <s v="New York City"/>
    <s v="New York"/>
    <n v="10011"/>
    <x v="3"/>
    <s v="OFF-BI-10003982"/>
    <x v="1"/>
    <x v="8"/>
    <x v="350"/>
    <n v="49.847999999999999"/>
    <n v="3"/>
    <n v="0.2"/>
    <x v="4041"/>
    <x v="13"/>
    <x v="0"/>
    <s v="2016"/>
  </r>
  <r>
    <s v="CA-2017-163531"/>
    <x v="335"/>
    <d v="2017-06-30T00:00:00"/>
    <s v="Standard Class"/>
    <s v="SC-20725"/>
    <s v="Steven Cartwright"/>
    <x v="0"/>
    <s v="United States"/>
    <s v="New York City"/>
    <s v="New York"/>
    <n v="10024"/>
    <x v="3"/>
    <s v="TEC-PH-10001425"/>
    <x v="2"/>
    <x v="7"/>
    <x v="516"/>
    <n v="239.97"/>
    <n v="3"/>
    <n v="0"/>
    <x v="3326"/>
    <x v="20"/>
    <x v="1"/>
    <s v="2017"/>
  </r>
  <r>
    <s v="CA-2017-122490"/>
    <x v="38"/>
    <d v="2017-11-18T00:00:00"/>
    <s v="Standard Class"/>
    <s v="TT-21070"/>
    <s v="Ted Trevino"/>
    <x v="0"/>
    <s v="United States"/>
    <s v="Seattle"/>
    <s v="Washington"/>
    <n v="98103"/>
    <x v="1"/>
    <s v="FUR-CH-10001215"/>
    <x v="0"/>
    <x v="1"/>
    <x v="445"/>
    <n v="2404.7040000000002"/>
    <n v="6"/>
    <n v="0.2"/>
    <x v="4042"/>
    <x v="7"/>
    <x v="0"/>
    <s v="2017"/>
  </r>
  <r>
    <s v="CA-2017-122490"/>
    <x v="38"/>
    <d v="2017-11-18T00:00:00"/>
    <s v="Standard Class"/>
    <s v="TT-21070"/>
    <s v="Ted Trevino"/>
    <x v="0"/>
    <s v="United States"/>
    <s v="Seattle"/>
    <s v="Washington"/>
    <n v="98103"/>
    <x v="1"/>
    <s v="OFF-BI-10001718"/>
    <x v="1"/>
    <x v="8"/>
    <x v="1225"/>
    <n v="563.024"/>
    <n v="11"/>
    <n v="0.2"/>
    <x v="4043"/>
    <x v="7"/>
    <x v="0"/>
    <s v="2017"/>
  </r>
  <r>
    <s v="CA-2017-122490"/>
    <x v="38"/>
    <d v="2017-11-18T00:00:00"/>
    <s v="Standard Class"/>
    <s v="TT-21070"/>
    <s v="Ted Trevino"/>
    <x v="0"/>
    <s v="United States"/>
    <s v="Seattle"/>
    <s v="Washington"/>
    <n v="98103"/>
    <x v="1"/>
    <s v="OFF-ST-10000991"/>
    <x v="1"/>
    <x v="4"/>
    <x v="157"/>
    <n v="344.91"/>
    <n v="3"/>
    <n v="0"/>
    <x v="3544"/>
    <x v="7"/>
    <x v="0"/>
    <s v="2017"/>
  </r>
  <r>
    <s v="CA-2017-122490"/>
    <x v="38"/>
    <d v="2017-11-18T00:00:00"/>
    <s v="Standard Class"/>
    <s v="TT-21070"/>
    <s v="Ted Trevino"/>
    <x v="0"/>
    <s v="United States"/>
    <s v="Seattle"/>
    <s v="Washington"/>
    <n v="98103"/>
    <x v="1"/>
    <s v="OFF-LA-10001613"/>
    <x v="1"/>
    <x v="2"/>
    <x v="743"/>
    <n v="8.64"/>
    <n v="3"/>
    <n v="0"/>
    <x v="910"/>
    <x v="7"/>
    <x v="0"/>
    <s v="2017"/>
  </r>
  <r>
    <s v="CA-2017-131366"/>
    <x v="221"/>
    <d v="2017-11-29T00:00:00"/>
    <s v="Standard Class"/>
    <s v="SC-20440"/>
    <s v="Shaun Chance"/>
    <x v="1"/>
    <s v="United States"/>
    <s v="Lancaster"/>
    <s v="Pennsylvania"/>
    <n v="17602"/>
    <x v="3"/>
    <s v="TEC-PH-10003437"/>
    <x v="2"/>
    <x v="7"/>
    <x v="922"/>
    <n v="89.988"/>
    <n v="2"/>
    <n v="0.4"/>
    <x v="4044"/>
    <x v="16"/>
    <x v="0"/>
    <s v="2017"/>
  </r>
  <r>
    <s v="CA-2017-131366"/>
    <x v="221"/>
    <d v="2017-11-29T00:00:00"/>
    <s v="Standard Class"/>
    <s v="SC-20440"/>
    <s v="Shaun Chance"/>
    <x v="1"/>
    <s v="United States"/>
    <s v="Lancaster"/>
    <s v="Pennsylvania"/>
    <n v="17602"/>
    <x v="3"/>
    <s v="OFF-PA-10000675"/>
    <x v="1"/>
    <x v="10"/>
    <x v="1115"/>
    <n v="229.54400000000001"/>
    <n v="7"/>
    <n v="0.2"/>
    <x v="2506"/>
    <x v="16"/>
    <x v="0"/>
    <s v="2017"/>
  </r>
  <r>
    <s v="CA-2017-164042"/>
    <x v="979"/>
    <d v="2017-05-27T00:00:00"/>
    <s v="Standard Class"/>
    <s v="KL-16645"/>
    <s v="Ken Lonsdale"/>
    <x v="0"/>
    <s v="United States"/>
    <s v="Houston"/>
    <s v="Texas"/>
    <n v="77095"/>
    <x v="2"/>
    <s v="OFF-FA-10000840"/>
    <x v="1"/>
    <x v="13"/>
    <x v="1694"/>
    <n v="1.8240000000000001"/>
    <n v="2"/>
    <n v="0.2"/>
    <x v="4045"/>
    <x v="27"/>
    <x v="5"/>
    <s v="2017"/>
  </r>
  <r>
    <s v="CA-2017-164042"/>
    <x v="979"/>
    <d v="2017-05-27T00:00:00"/>
    <s v="Standard Class"/>
    <s v="KL-16645"/>
    <s v="Ken Lonsdale"/>
    <x v="0"/>
    <s v="United States"/>
    <s v="Houston"/>
    <s v="Texas"/>
    <n v="77095"/>
    <x v="2"/>
    <s v="OFF-AP-10001947"/>
    <x v="1"/>
    <x v="9"/>
    <x v="1537"/>
    <n v="18.32"/>
    <n v="5"/>
    <n v="0.8"/>
    <x v="4046"/>
    <x v="27"/>
    <x v="5"/>
    <s v="2017"/>
  </r>
  <r>
    <s v="CA-2017-164042"/>
    <x v="979"/>
    <d v="2017-05-27T00:00:00"/>
    <s v="Standard Class"/>
    <s v="KL-16645"/>
    <s v="Ken Lonsdale"/>
    <x v="0"/>
    <s v="United States"/>
    <s v="Houston"/>
    <s v="Texas"/>
    <n v="77095"/>
    <x v="2"/>
    <s v="OFF-ST-10002301"/>
    <x v="1"/>
    <x v="4"/>
    <x v="1499"/>
    <n v="48.816000000000003"/>
    <n v="3"/>
    <n v="0.2"/>
    <x v="4047"/>
    <x v="27"/>
    <x v="5"/>
    <s v="2017"/>
  </r>
  <r>
    <s v="CA-2017-164042"/>
    <x v="979"/>
    <d v="2017-05-27T00:00:00"/>
    <s v="Standard Class"/>
    <s v="KL-16645"/>
    <s v="Ken Lonsdale"/>
    <x v="0"/>
    <s v="United States"/>
    <s v="Houston"/>
    <s v="Texas"/>
    <n v="77095"/>
    <x v="2"/>
    <s v="OFF-BI-10001922"/>
    <x v="1"/>
    <x v="8"/>
    <x v="305"/>
    <n v="1.1879999999999999"/>
    <n v="1"/>
    <n v="0.8"/>
    <x v="4048"/>
    <x v="27"/>
    <x v="5"/>
    <s v="2017"/>
  </r>
  <r>
    <s v="CA-2014-132864"/>
    <x v="266"/>
    <d v="2014-12-07T00:00:00"/>
    <s v="Standard Class"/>
    <s v="KN-16390"/>
    <s v="Katherine Nockton"/>
    <x v="1"/>
    <s v="United States"/>
    <s v="Columbus"/>
    <s v="Ohio"/>
    <n v="43229"/>
    <x v="3"/>
    <s v="TEC-AC-10001267"/>
    <x v="2"/>
    <x v="11"/>
    <x v="538"/>
    <n v="119.8"/>
    <n v="5"/>
    <n v="0.2"/>
    <x v="609"/>
    <x v="28"/>
    <x v="4"/>
    <s v="2014"/>
  </r>
  <r>
    <s v="US-2014-155817"/>
    <x v="462"/>
    <d v="2014-10-09T00:00:00"/>
    <s v="Standard Class"/>
    <s v="SL-20155"/>
    <s v="Sara Luxemburg"/>
    <x v="2"/>
    <s v="United States"/>
    <s v="Durham"/>
    <s v="North Carolina"/>
    <n v="27707"/>
    <x v="0"/>
    <s v="OFF-ST-10000532"/>
    <x v="1"/>
    <x v="4"/>
    <x v="1412"/>
    <n v="61.567999999999998"/>
    <n v="2"/>
    <n v="0.2"/>
    <x v="4049"/>
    <x v="21"/>
    <x v="2"/>
    <s v="2014"/>
  </r>
  <r>
    <s v="US-2014-155817"/>
    <x v="462"/>
    <d v="2014-10-09T00:00:00"/>
    <s v="Standard Class"/>
    <s v="SL-20155"/>
    <s v="Sara Luxemburg"/>
    <x v="2"/>
    <s v="United States"/>
    <s v="Durham"/>
    <s v="North Carolina"/>
    <n v="27707"/>
    <x v="0"/>
    <s v="OFF-AR-10002335"/>
    <x v="1"/>
    <x v="6"/>
    <x v="679"/>
    <n v="6.1920000000000002"/>
    <n v="3"/>
    <n v="0.2"/>
    <x v="4050"/>
    <x v="21"/>
    <x v="2"/>
    <s v="2014"/>
  </r>
  <r>
    <s v="US-2016-131891"/>
    <x v="875"/>
    <d v="2016-07-31T00:00:00"/>
    <s v="First Class"/>
    <s v="PW-19240"/>
    <s v="Pierre Wener"/>
    <x v="0"/>
    <s v="United States"/>
    <s v="Pensacola"/>
    <s v="Florida"/>
    <n v="32503"/>
    <x v="0"/>
    <s v="OFF-BI-10000201"/>
    <x v="1"/>
    <x v="8"/>
    <x v="1687"/>
    <n v="2.214"/>
    <n v="3"/>
    <n v="0.7"/>
    <x v="4051"/>
    <x v="25"/>
    <x v="7"/>
    <s v="2016"/>
  </r>
  <r>
    <s v="CA-2017-143567"/>
    <x v="808"/>
    <d v="2017-11-05T00:00:00"/>
    <s v="Second Class"/>
    <s v="TB-21175"/>
    <s v="Thomas Boland"/>
    <x v="1"/>
    <s v="United States"/>
    <s v="Henderson"/>
    <s v="Kentucky"/>
    <n v="42420"/>
    <x v="0"/>
    <s v="OFF-EN-10004846"/>
    <x v="1"/>
    <x v="12"/>
    <x v="1497"/>
    <n v="5.32"/>
    <n v="2"/>
    <n v="0"/>
    <x v="4052"/>
    <x v="28"/>
    <x v="0"/>
    <s v="2017"/>
  </r>
  <r>
    <s v="CA-2017-143567"/>
    <x v="808"/>
    <d v="2017-11-05T00:00:00"/>
    <s v="Second Class"/>
    <s v="TB-21175"/>
    <s v="Thomas Boland"/>
    <x v="1"/>
    <s v="United States"/>
    <s v="Henderson"/>
    <s v="Kentucky"/>
    <n v="42420"/>
    <x v="0"/>
    <s v="FUR-CH-10000454"/>
    <x v="0"/>
    <x v="1"/>
    <x v="1"/>
    <n v="975.92"/>
    <n v="4"/>
    <n v="0"/>
    <x v="4053"/>
    <x v="28"/>
    <x v="0"/>
    <s v="2017"/>
  </r>
  <r>
    <s v="CA-2017-143567"/>
    <x v="808"/>
    <d v="2017-11-05T00:00:00"/>
    <s v="Second Class"/>
    <s v="TB-21175"/>
    <s v="Thomas Boland"/>
    <x v="1"/>
    <s v="United States"/>
    <s v="Henderson"/>
    <s v="Kentucky"/>
    <n v="42420"/>
    <x v="0"/>
    <s v="TEC-AC-10004145"/>
    <x v="2"/>
    <x v="11"/>
    <x v="1273"/>
    <n v="2249.91"/>
    <n v="9"/>
    <n v="0"/>
    <x v="4054"/>
    <x v="28"/>
    <x v="0"/>
    <s v="2017"/>
  </r>
  <r>
    <s v="CA-2017-143567"/>
    <x v="808"/>
    <d v="2017-11-05T00:00:00"/>
    <s v="Second Class"/>
    <s v="TB-21175"/>
    <s v="Thomas Boland"/>
    <x v="1"/>
    <s v="United States"/>
    <s v="Henderson"/>
    <s v="Kentucky"/>
    <n v="42420"/>
    <x v="0"/>
    <s v="OFF-ST-10001580"/>
    <x v="1"/>
    <x v="4"/>
    <x v="355"/>
    <n v="59.92"/>
    <n v="4"/>
    <n v="0"/>
    <x v="4055"/>
    <x v="28"/>
    <x v="0"/>
    <s v="2017"/>
  </r>
  <r>
    <s v="CA-2017-104080"/>
    <x v="144"/>
    <d v="2017-03-15T00:00:00"/>
    <s v="Standard Class"/>
    <s v="AH-10210"/>
    <s v="Alan Hwang"/>
    <x v="0"/>
    <s v="United States"/>
    <s v="Anaheim"/>
    <s v="California"/>
    <n v="92804"/>
    <x v="1"/>
    <s v="OFF-BI-10003876"/>
    <x v="1"/>
    <x v="8"/>
    <x v="1626"/>
    <n v="171.2"/>
    <n v="5"/>
    <n v="0.2"/>
    <x v="3567"/>
    <x v="0"/>
    <x v="10"/>
    <s v="2017"/>
  </r>
  <r>
    <s v="CA-2017-104080"/>
    <x v="144"/>
    <d v="2017-03-15T00:00:00"/>
    <s v="Standard Class"/>
    <s v="AH-10210"/>
    <s v="Alan Hwang"/>
    <x v="0"/>
    <s v="United States"/>
    <s v="Anaheim"/>
    <s v="California"/>
    <n v="92804"/>
    <x v="1"/>
    <s v="OFF-AR-10001972"/>
    <x v="1"/>
    <x v="6"/>
    <x v="1632"/>
    <n v="3.36"/>
    <n v="2"/>
    <n v="0"/>
    <x v="4056"/>
    <x v="0"/>
    <x v="10"/>
    <s v="2017"/>
  </r>
  <r>
    <s v="CA-2014-151379"/>
    <x v="757"/>
    <d v="2014-12-20T00:00:00"/>
    <s v="Standard Class"/>
    <s v="SC-20695"/>
    <s v="Steve Chapman"/>
    <x v="1"/>
    <s v="United States"/>
    <s v="Detroit"/>
    <s v="Michigan"/>
    <n v="48227"/>
    <x v="2"/>
    <s v="OFF-PA-10000595"/>
    <x v="1"/>
    <x v="10"/>
    <x v="1126"/>
    <n v="114.2"/>
    <n v="5"/>
    <n v="0"/>
    <x v="1193"/>
    <x v="9"/>
    <x v="4"/>
    <s v="2014"/>
  </r>
  <r>
    <s v="CA-2016-163167"/>
    <x v="85"/>
    <d v="2016-12-01T00:00:00"/>
    <s v="Second Class"/>
    <s v="RF-19345"/>
    <s v="Randy Ferguson"/>
    <x v="1"/>
    <s v="United States"/>
    <s v="Marietta"/>
    <s v="Georgia"/>
    <n v="30062"/>
    <x v="0"/>
    <s v="FUR-CH-10004477"/>
    <x v="0"/>
    <x v="1"/>
    <x v="213"/>
    <n v="182.67"/>
    <n v="3"/>
    <n v="0"/>
    <x v="4057"/>
    <x v="22"/>
    <x v="0"/>
    <s v="2016"/>
  </r>
  <r>
    <s v="CA-2016-163167"/>
    <x v="85"/>
    <d v="2016-12-01T00:00:00"/>
    <s v="Second Class"/>
    <s v="RF-19345"/>
    <s v="Randy Ferguson"/>
    <x v="1"/>
    <s v="United States"/>
    <s v="Marietta"/>
    <s v="Georgia"/>
    <n v="30062"/>
    <x v="0"/>
    <s v="TEC-AC-10003441"/>
    <x v="2"/>
    <x v="11"/>
    <x v="658"/>
    <n v="101.7"/>
    <n v="6"/>
    <n v="0"/>
    <x v="4058"/>
    <x v="22"/>
    <x v="0"/>
    <s v="2016"/>
  </r>
  <r>
    <s v="CA-2016-163167"/>
    <x v="85"/>
    <d v="2016-12-01T00:00:00"/>
    <s v="Second Class"/>
    <s v="RF-19345"/>
    <s v="Randy Ferguson"/>
    <x v="1"/>
    <s v="United States"/>
    <s v="Marietta"/>
    <s v="Georgia"/>
    <n v="30062"/>
    <x v="0"/>
    <s v="OFF-ST-10004459"/>
    <x v="1"/>
    <x v="4"/>
    <x v="459"/>
    <n v="1126.02"/>
    <n v="3"/>
    <n v="0"/>
    <x v="505"/>
    <x v="22"/>
    <x v="0"/>
    <s v="2016"/>
  </r>
  <r>
    <s v="CA-2016-163167"/>
    <x v="85"/>
    <d v="2016-12-01T00:00:00"/>
    <s v="Second Class"/>
    <s v="RF-19345"/>
    <s v="Randy Ferguson"/>
    <x v="1"/>
    <s v="United States"/>
    <s v="Marietta"/>
    <s v="Georgia"/>
    <n v="30062"/>
    <x v="0"/>
    <s v="OFF-ST-10003805"/>
    <x v="1"/>
    <x v="4"/>
    <x v="1660"/>
    <n v="1263.3"/>
    <n v="6"/>
    <n v="0"/>
    <x v="4059"/>
    <x v="22"/>
    <x v="0"/>
    <s v="2016"/>
  </r>
  <r>
    <s v="CA-2016-135776"/>
    <x v="443"/>
    <d v="2016-12-30T00:00:00"/>
    <s v="Standard Class"/>
    <s v="EH-13765"/>
    <s v="Edward Hooks"/>
    <x v="1"/>
    <s v="United States"/>
    <s v="Seattle"/>
    <s v="Washington"/>
    <n v="98103"/>
    <x v="1"/>
    <s v="OFF-AR-10001246"/>
    <x v="1"/>
    <x v="6"/>
    <x v="455"/>
    <n v="8.82"/>
    <n v="3"/>
    <n v="0"/>
    <x v="4060"/>
    <x v="27"/>
    <x v="4"/>
    <s v="2016"/>
  </r>
  <r>
    <s v="CA-2016-135776"/>
    <x v="443"/>
    <d v="2016-12-30T00:00:00"/>
    <s v="Standard Class"/>
    <s v="EH-13765"/>
    <s v="Edward Hooks"/>
    <x v="1"/>
    <s v="United States"/>
    <s v="Seattle"/>
    <s v="Washington"/>
    <n v="98103"/>
    <x v="1"/>
    <s v="OFF-PA-10001295"/>
    <x v="1"/>
    <x v="10"/>
    <x v="1220"/>
    <n v="37.94"/>
    <n v="2"/>
    <n v="0"/>
    <x v="2672"/>
    <x v="27"/>
    <x v="4"/>
    <s v="2016"/>
  </r>
  <r>
    <s v="CA-2016-135776"/>
    <x v="443"/>
    <d v="2016-12-30T00:00:00"/>
    <s v="Standard Class"/>
    <s v="EH-13765"/>
    <s v="Edward Hooks"/>
    <x v="1"/>
    <s v="United States"/>
    <s v="Seattle"/>
    <s v="Washington"/>
    <n v="98103"/>
    <x v="1"/>
    <s v="OFF-AR-10001231"/>
    <x v="1"/>
    <x v="6"/>
    <x v="1695"/>
    <n v="4.2"/>
    <n v="2"/>
    <n v="0"/>
    <x v="4061"/>
    <x v="27"/>
    <x v="4"/>
    <s v="2016"/>
  </r>
  <r>
    <s v="CA-2016-135776"/>
    <x v="443"/>
    <d v="2016-12-30T00:00:00"/>
    <s v="Standard Class"/>
    <s v="EH-13765"/>
    <s v="Edward Hooks"/>
    <x v="1"/>
    <s v="United States"/>
    <s v="Seattle"/>
    <s v="Washington"/>
    <n v="98103"/>
    <x v="1"/>
    <s v="OFF-ST-10002743"/>
    <x v="1"/>
    <x v="4"/>
    <x v="418"/>
    <n v="227.28"/>
    <n v="2"/>
    <n v="0"/>
    <x v="4062"/>
    <x v="27"/>
    <x v="4"/>
    <s v="2016"/>
  </r>
  <r>
    <s v="CA-2016-135776"/>
    <x v="443"/>
    <d v="2016-12-30T00:00:00"/>
    <s v="Standard Class"/>
    <s v="EH-13765"/>
    <s v="Edward Hooks"/>
    <x v="1"/>
    <s v="United States"/>
    <s v="Seattle"/>
    <s v="Washington"/>
    <n v="98103"/>
    <x v="1"/>
    <s v="OFF-PA-10004327"/>
    <x v="1"/>
    <x v="10"/>
    <x v="137"/>
    <n v="47.9"/>
    <n v="1"/>
    <n v="0"/>
    <x v="4063"/>
    <x v="27"/>
    <x v="4"/>
    <s v="2016"/>
  </r>
  <r>
    <s v="CA-2016-135776"/>
    <x v="443"/>
    <d v="2016-12-30T00:00:00"/>
    <s v="Standard Class"/>
    <s v="EH-13765"/>
    <s v="Edward Hooks"/>
    <x v="1"/>
    <s v="United States"/>
    <s v="Seattle"/>
    <s v="Washington"/>
    <n v="98103"/>
    <x v="1"/>
    <s v="OFF-EN-10004773"/>
    <x v="1"/>
    <x v="12"/>
    <x v="153"/>
    <n v="61.96"/>
    <n v="2"/>
    <n v="0"/>
    <x v="4064"/>
    <x v="27"/>
    <x v="4"/>
    <s v="2016"/>
  </r>
  <r>
    <s v="CA-2016-135776"/>
    <x v="443"/>
    <d v="2016-12-30T00:00:00"/>
    <s v="Standard Class"/>
    <s v="EH-13765"/>
    <s v="Edward Hooks"/>
    <x v="1"/>
    <s v="United States"/>
    <s v="Seattle"/>
    <s v="Washington"/>
    <n v="98103"/>
    <x v="1"/>
    <s v="OFF-ST-10003470"/>
    <x v="1"/>
    <x v="4"/>
    <x v="1348"/>
    <n v="1117.92"/>
    <n v="4"/>
    <n v="0"/>
    <x v="2237"/>
    <x v="27"/>
    <x v="4"/>
    <s v="2016"/>
  </r>
  <r>
    <s v="US-2014-122021"/>
    <x v="771"/>
    <d v="2014-10-17T00:00:00"/>
    <s v="First Class"/>
    <s v="AC-10660"/>
    <s v="Anna Chung"/>
    <x v="0"/>
    <s v="United States"/>
    <s v="Parma"/>
    <s v="Ohio"/>
    <n v="44134"/>
    <x v="3"/>
    <s v="FUR-CH-10003761"/>
    <x v="0"/>
    <x v="1"/>
    <x v="1388"/>
    <n v="183.37200000000001"/>
    <n v="2"/>
    <n v="0.3"/>
    <x v="4065"/>
    <x v="4"/>
    <x v="2"/>
    <s v="2014"/>
  </r>
  <r>
    <s v="US-2014-122021"/>
    <x v="771"/>
    <d v="2014-10-17T00:00:00"/>
    <s v="First Class"/>
    <s v="AC-10660"/>
    <s v="Anna Chung"/>
    <x v="0"/>
    <s v="United States"/>
    <s v="Parma"/>
    <s v="Ohio"/>
    <n v="44134"/>
    <x v="3"/>
    <s v="OFF-PA-10002230"/>
    <x v="1"/>
    <x v="10"/>
    <x v="389"/>
    <n v="7.968"/>
    <n v="2"/>
    <n v="0.2"/>
    <x v="2250"/>
    <x v="4"/>
    <x v="2"/>
    <s v="2014"/>
  </r>
  <r>
    <s v="CA-2016-130484"/>
    <x v="250"/>
    <d v="2016-08-27T00:00:00"/>
    <s v="Standard Class"/>
    <s v="SG-20470"/>
    <s v="Sheri Gordon"/>
    <x v="0"/>
    <s v="United States"/>
    <s v="Gresham"/>
    <s v="Oregon"/>
    <n v="97030"/>
    <x v="1"/>
    <s v="OFF-BI-10000088"/>
    <x v="1"/>
    <x v="8"/>
    <x v="1034"/>
    <n v="26.352"/>
    <n v="8"/>
    <n v="0.7"/>
    <x v="4066"/>
    <x v="6"/>
    <x v="6"/>
    <s v="2016"/>
  </r>
  <r>
    <s v="CA-2017-120936"/>
    <x v="94"/>
    <d v="2017-12-21T00:00:00"/>
    <s v="Standard Class"/>
    <s v="CA-12310"/>
    <s v="Christine Abelman"/>
    <x v="1"/>
    <s v="United States"/>
    <s v="Anaheim"/>
    <s v="California"/>
    <n v="92804"/>
    <x v="1"/>
    <s v="OFF-ST-10001526"/>
    <x v="1"/>
    <x v="4"/>
    <x v="771"/>
    <n v="481.32"/>
    <n v="4"/>
    <n v="0"/>
    <x v="2439"/>
    <x v="11"/>
    <x v="4"/>
    <s v="2017"/>
  </r>
  <r>
    <s v="CA-2017-120936"/>
    <x v="94"/>
    <d v="2017-12-21T00:00:00"/>
    <s v="Standard Class"/>
    <s v="CA-12310"/>
    <s v="Christine Abelman"/>
    <x v="1"/>
    <s v="United States"/>
    <s v="Anaheim"/>
    <s v="California"/>
    <n v="92804"/>
    <x v="1"/>
    <s v="OFF-SU-10002557"/>
    <x v="1"/>
    <x v="14"/>
    <x v="1338"/>
    <n v="13.98"/>
    <n v="1"/>
    <n v="0"/>
    <x v="4067"/>
    <x v="11"/>
    <x v="4"/>
    <s v="2017"/>
  </r>
  <r>
    <s v="CA-2017-110884"/>
    <x v="469"/>
    <d v="2017-03-12T00:00:00"/>
    <s v="Standard Class"/>
    <s v="SH-20395"/>
    <s v="Shahid Hopkins"/>
    <x v="0"/>
    <s v="United States"/>
    <s v="New York City"/>
    <s v="New York"/>
    <n v="10035"/>
    <x v="3"/>
    <s v="OFF-BI-10003669"/>
    <x v="1"/>
    <x v="8"/>
    <x v="804"/>
    <n v="25.92"/>
    <n v="6"/>
    <n v="0.2"/>
    <x v="1430"/>
    <x v="29"/>
    <x v="10"/>
    <s v="2017"/>
  </r>
  <r>
    <s v="CA-2017-110884"/>
    <x v="469"/>
    <d v="2017-03-12T00:00:00"/>
    <s v="Standard Class"/>
    <s v="SH-20395"/>
    <s v="Shahid Hopkins"/>
    <x v="0"/>
    <s v="United States"/>
    <s v="New York City"/>
    <s v="New York"/>
    <n v="10035"/>
    <x v="3"/>
    <s v="OFF-LA-10003510"/>
    <x v="1"/>
    <x v="2"/>
    <x v="580"/>
    <n v="91.59"/>
    <n v="3"/>
    <n v="0"/>
    <x v="4068"/>
    <x v="29"/>
    <x v="10"/>
    <s v="2017"/>
  </r>
  <r>
    <s v="US-2014-161613"/>
    <x v="588"/>
    <d v="2014-12-03T00:00:00"/>
    <s v="Second Class"/>
    <s v="MC-17605"/>
    <s v="Matt Connell"/>
    <x v="1"/>
    <s v="United States"/>
    <s v="Houston"/>
    <s v="Texas"/>
    <n v="77070"/>
    <x v="2"/>
    <s v="FUR-CH-10003746"/>
    <x v="0"/>
    <x v="1"/>
    <x v="623"/>
    <n v="674.05799999999999"/>
    <n v="3"/>
    <n v="0.3"/>
    <x v="4069"/>
    <x v="26"/>
    <x v="4"/>
    <s v="2014"/>
  </r>
  <r>
    <s v="US-2014-146353"/>
    <x v="1005"/>
    <d v="2014-10-16T00:00:00"/>
    <s v="Second Class"/>
    <s v="JE-15610"/>
    <s v="Jim Epp"/>
    <x v="1"/>
    <s v="United States"/>
    <s v="Concord"/>
    <s v="New Hampshire"/>
    <n v="3301"/>
    <x v="3"/>
    <s v="OFF-BI-10003476"/>
    <x v="1"/>
    <x v="8"/>
    <x v="1535"/>
    <n v="22.92"/>
    <n v="4"/>
    <n v="0"/>
    <x v="4070"/>
    <x v="19"/>
    <x v="2"/>
    <s v="2014"/>
  </r>
  <r>
    <s v="US-2014-146353"/>
    <x v="1005"/>
    <d v="2014-10-16T00:00:00"/>
    <s v="Second Class"/>
    <s v="JE-15610"/>
    <s v="Jim Epp"/>
    <x v="1"/>
    <s v="United States"/>
    <s v="Concord"/>
    <s v="New Hampshire"/>
    <n v="3301"/>
    <x v="3"/>
    <s v="OFF-ST-10001469"/>
    <x v="1"/>
    <x v="4"/>
    <x v="399"/>
    <n v="269.89999999999998"/>
    <n v="5"/>
    <n v="0"/>
    <x v="4071"/>
    <x v="19"/>
    <x v="2"/>
    <s v="2014"/>
  </r>
  <r>
    <s v="CA-2014-133809"/>
    <x v="728"/>
    <d v="2014-11-23T00:00:00"/>
    <s v="Second Class"/>
    <s v="MS-17530"/>
    <s v="MaryBeth Skach"/>
    <x v="0"/>
    <s v="United States"/>
    <s v="Fairfield"/>
    <s v="Ohio"/>
    <n v="45014"/>
    <x v="3"/>
    <s v="OFF-BI-10001757"/>
    <x v="1"/>
    <x v="8"/>
    <x v="1167"/>
    <n v="11.808"/>
    <n v="8"/>
    <n v="0.7"/>
    <x v="4072"/>
    <x v="15"/>
    <x v="0"/>
    <s v="2014"/>
  </r>
  <r>
    <s v="CA-2014-133809"/>
    <x v="728"/>
    <d v="2014-11-23T00:00:00"/>
    <s v="Second Class"/>
    <s v="MS-17530"/>
    <s v="MaryBeth Skach"/>
    <x v="0"/>
    <s v="United States"/>
    <s v="Fairfield"/>
    <s v="Ohio"/>
    <n v="45014"/>
    <x v="3"/>
    <s v="TEC-PH-10004875"/>
    <x v="2"/>
    <x v="7"/>
    <x v="1696"/>
    <n v="9.5879999999999992"/>
    <n v="2"/>
    <n v="0.4"/>
    <x v="4073"/>
    <x v="15"/>
    <x v="0"/>
    <s v="2014"/>
  </r>
  <r>
    <s v="CA-2017-127306"/>
    <x v="424"/>
    <d v="2017-01-18T00:00:00"/>
    <s v="Standard Class"/>
    <s v="BH-11710"/>
    <s v="Brosina Hoffman"/>
    <x v="0"/>
    <s v="United States"/>
    <s v="Johnson City"/>
    <s v="Tennessee"/>
    <n v="37604"/>
    <x v="0"/>
    <s v="OFF-EN-10001219"/>
    <x v="1"/>
    <x v="12"/>
    <x v="588"/>
    <n v="18.335999999999999"/>
    <n v="3"/>
    <n v="0.2"/>
    <x v="4074"/>
    <x v="19"/>
    <x v="9"/>
    <s v="2017"/>
  </r>
  <r>
    <s v="CA-2017-127306"/>
    <x v="424"/>
    <d v="2017-01-18T00:00:00"/>
    <s v="Standard Class"/>
    <s v="BH-11710"/>
    <s v="Brosina Hoffman"/>
    <x v="0"/>
    <s v="United States"/>
    <s v="Johnson City"/>
    <s v="Tennessee"/>
    <n v="37604"/>
    <x v="0"/>
    <s v="OFF-PA-10000019"/>
    <x v="1"/>
    <x v="10"/>
    <x v="711"/>
    <n v="36.287999999999997"/>
    <n v="7"/>
    <n v="0.2"/>
    <x v="1663"/>
    <x v="19"/>
    <x v="9"/>
    <s v="2017"/>
  </r>
  <r>
    <s v="CA-2017-127306"/>
    <x v="424"/>
    <d v="2017-01-18T00:00:00"/>
    <s v="Standard Class"/>
    <s v="BH-11710"/>
    <s v="Brosina Hoffman"/>
    <x v="0"/>
    <s v="United States"/>
    <s v="Johnson City"/>
    <s v="Tennessee"/>
    <n v="37604"/>
    <x v="0"/>
    <s v="TEC-PH-10001924"/>
    <x v="2"/>
    <x v="7"/>
    <x v="431"/>
    <n v="111.98399999999999"/>
    <n v="2"/>
    <n v="0.2"/>
    <x v="4075"/>
    <x v="19"/>
    <x v="9"/>
    <s v="2017"/>
  </r>
  <r>
    <s v="CA-2017-127306"/>
    <x v="424"/>
    <d v="2017-01-18T00:00:00"/>
    <s v="Standard Class"/>
    <s v="BH-11710"/>
    <s v="Brosina Hoffman"/>
    <x v="0"/>
    <s v="United States"/>
    <s v="Johnson City"/>
    <s v="Tennessee"/>
    <n v="37604"/>
    <x v="0"/>
    <s v="OFF-BI-10002003"/>
    <x v="1"/>
    <x v="8"/>
    <x v="1393"/>
    <n v="5.97"/>
    <n v="5"/>
    <n v="0.7"/>
    <x v="4076"/>
    <x v="19"/>
    <x v="9"/>
    <s v="2017"/>
  </r>
  <r>
    <s v="CA-2017-127306"/>
    <x v="424"/>
    <d v="2017-01-18T00:00:00"/>
    <s v="Standard Class"/>
    <s v="BH-11710"/>
    <s v="Brosina Hoffman"/>
    <x v="0"/>
    <s v="United States"/>
    <s v="Johnson City"/>
    <s v="Tennessee"/>
    <n v="37604"/>
    <x v="0"/>
    <s v="OFF-BI-10003727"/>
    <x v="1"/>
    <x v="8"/>
    <x v="805"/>
    <n v="2.508"/>
    <n v="2"/>
    <n v="0.7"/>
    <x v="4077"/>
    <x v="19"/>
    <x v="9"/>
    <s v="2017"/>
  </r>
  <r>
    <s v="CA-2015-161830"/>
    <x v="496"/>
    <d v="2015-09-26T00:00:00"/>
    <s v="Second Class"/>
    <s v="ME-17725"/>
    <s v="Max Engle"/>
    <x v="0"/>
    <s v="United States"/>
    <s v="Seattle"/>
    <s v="Washington"/>
    <n v="98105"/>
    <x v="1"/>
    <s v="OFF-AR-10004042"/>
    <x v="1"/>
    <x v="6"/>
    <x v="30"/>
    <n v="35.96"/>
    <n v="2"/>
    <n v="0"/>
    <x v="4078"/>
    <x v="16"/>
    <x v="8"/>
    <s v="2015"/>
  </r>
  <r>
    <s v="CA-2015-161830"/>
    <x v="496"/>
    <d v="2015-09-26T00:00:00"/>
    <s v="Second Class"/>
    <s v="ME-17725"/>
    <s v="Max Engle"/>
    <x v="0"/>
    <s v="United States"/>
    <s v="Seattle"/>
    <s v="Washington"/>
    <n v="98105"/>
    <x v="1"/>
    <s v="OFF-BI-10001097"/>
    <x v="1"/>
    <x v="8"/>
    <x v="797"/>
    <n v="14.952"/>
    <n v="3"/>
    <n v="0.2"/>
    <x v="4079"/>
    <x v="16"/>
    <x v="8"/>
    <s v="2015"/>
  </r>
  <r>
    <s v="CA-2017-163125"/>
    <x v="449"/>
    <d v="2017-10-11T00:00:00"/>
    <s v="Second Class"/>
    <s v="MB-17305"/>
    <s v="Maria Bertelson"/>
    <x v="0"/>
    <s v="United States"/>
    <s v="League City"/>
    <s v="Texas"/>
    <n v="77573"/>
    <x v="2"/>
    <s v="OFF-AR-10004344"/>
    <x v="1"/>
    <x v="6"/>
    <x v="370"/>
    <n v="67.144000000000005"/>
    <n v="7"/>
    <n v="0.2"/>
    <x v="4080"/>
    <x v="3"/>
    <x v="2"/>
    <s v="2017"/>
  </r>
  <r>
    <s v="CA-2017-163125"/>
    <x v="449"/>
    <d v="2017-10-11T00:00:00"/>
    <s v="Second Class"/>
    <s v="MB-17305"/>
    <s v="Maria Bertelson"/>
    <x v="0"/>
    <s v="United States"/>
    <s v="League City"/>
    <s v="Texas"/>
    <n v="77573"/>
    <x v="2"/>
    <s v="FUR-CH-10001802"/>
    <x v="0"/>
    <x v="1"/>
    <x v="1697"/>
    <n v="254.05799999999999"/>
    <n v="3"/>
    <n v="0.3"/>
    <x v="4081"/>
    <x v="3"/>
    <x v="2"/>
    <s v="2017"/>
  </r>
  <r>
    <s v="CA-2016-160304"/>
    <x v="1006"/>
    <d v="2016-01-07T00:00:00"/>
    <s v="Standard Class"/>
    <s v="BM-11575"/>
    <s v="Brendan Murry"/>
    <x v="1"/>
    <s v="United States"/>
    <s v="Gaithersburg"/>
    <s v="Maryland"/>
    <n v="20877"/>
    <x v="3"/>
    <s v="FUR-BO-10004709"/>
    <x v="0"/>
    <x v="0"/>
    <x v="266"/>
    <n v="173.94"/>
    <n v="3"/>
    <n v="0"/>
    <x v="4082"/>
    <x v="28"/>
    <x v="9"/>
    <s v="2016"/>
  </r>
  <r>
    <s v="CA-2016-160304"/>
    <x v="1006"/>
    <d v="2016-01-07T00:00:00"/>
    <s v="Standard Class"/>
    <s v="BM-11575"/>
    <s v="Brendan Murry"/>
    <x v="1"/>
    <s v="United States"/>
    <s v="Gaithersburg"/>
    <s v="Maryland"/>
    <n v="20877"/>
    <x v="3"/>
    <s v="TEC-PH-10000455"/>
    <x v="2"/>
    <x v="7"/>
    <x v="1121"/>
    <n v="231.98"/>
    <n v="2"/>
    <n v="0"/>
    <x v="4083"/>
    <x v="28"/>
    <x v="9"/>
    <s v="2016"/>
  </r>
  <r>
    <s v="CA-2017-101728"/>
    <x v="971"/>
    <d v="2017-08-23T00:00:00"/>
    <s v="Standard Class"/>
    <s v="SC-20575"/>
    <s v="Sonia Cooley"/>
    <x v="0"/>
    <s v="United States"/>
    <s v="Chicago"/>
    <s v="Illinois"/>
    <n v="60653"/>
    <x v="2"/>
    <s v="OFF-BI-10002393"/>
    <x v="1"/>
    <x v="8"/>
    <x v="1197"/>
    <n v="2.2959999999999998"/>
    <n v="2"/>
    <n v="0.8"/>
    <x v="3797"/>
    <x v="12"/>
    <x v="6"/>
    <s v="2017"/>
  </r>
  <r>
    <s v="CA-2017-114055"/>
    <x v="53"/>
    <d v="2017-12-29T00:00:00"/>
    <s v="Second Class"/>
    <s v="MH-18115"/>
    <s v="Mick Hernandez"/>
    <x v="2"/>
    <s v="United States"/>
    <s v="Huntsville"/>
    <s v="Alabama"/>
    <n v="35810"/>
    <x v="0"/>
    <s v="OFF-PA-10004381"/>
    <x v="1"/>
    <x v="10"/>
    <x v="1684"/>
    <n v="96.08"/>
    <n v="2"/>
    <n v="0"/>
    <x v="4084"/>
    <x v="10"/>
    <x v="4"/>
    <s v="2017"/>
  </r>
  <r>
    <s v="CA-2017-114055"/>
    <x v="53"/>
    <d v="2017-12-29T00:00:00"/>
    <s v="Second Class"/>
    <s v="MH-18115"/>
    <s v="Mick Hernandez"/>
    <x v="2"/>
    <s v="United States"/>
    <s v="Huntsville"/>
    <s v="Alabama"/>
    <n v="35810"/>
    <x v="0"/>
    <s v="OFF-FA-10003059"/>
    <x v="1"/>
    <x v="13"/>
    <x v="802"/>
    <n v="3.62"/>
    <n v="2"/>
    <n v="0"/>
    <x v="4085"/>
    <x v="10"/>
    <x v="4"/>
    <s v="2017"/>
  </r>
  <r>
    <s v="CA-2017-114055"/>
    <x v="53"/>
    <d v="2017-12-29T00:00:00"/>
    <s v="Second Class"/>
    <s v="MH-18115"/>
    <s v="Mick Hernandez"/>
    <x v="2"/>
    <s v="United States"/>
    <s v="Huntsville"/>
    <s v="Alabama"/>
    <n v="35810"/>
    <x v="0"/>
    <s v="OFF-PA-10000994"/>
    <x v="1"/>
    <x v="10"/>
    <x v="913"/>
    <n v="629.1"/>
    <n v="6"/>
    <n v="0"/>
    <x v="2952"/>
    <x v="10"/>
    <x v="4"/>
    <s v="2017"/>
  </r>
  <r>
    <s v="CA-2017-114055"/>
    <x v="53"/>
    <d v="2017-12-29T00:00:00"/>
    <s v="Second Class"/>
    <s v="MH-18115"/>
    <s v="Mick Hernandez"/>
    <x v="2"/>
    <s v="United States"/>
    <s v="Huntsville"/>
    <s v="Alabama"/>
    <n v="35810"/>
    <x v="0"/>
    <s v="TEC-PH-10002890"/>
    <x v="2"/>
    <x v="7"/>
    <x v="1396"/>
    <n v="90.48"/>
    <n v="2"/>
    <n v="0"/>
    <x v="4086"/>
    <x v="10"/>
    <x v="4"/>
    <s v="2017"/>
  </r>
  <r>
    <s v="CA-2017-126438"/>
    <x v="18"/>
    <d v="2017-09-13T00:00:00"/>
    <s v="First Class"/>
    <s v="AR-10345"/>
    <s v="Alex Russell"/>
    <x v="1"/>
    <s v="United States"/>
    <s v="Lawrence"/>
    <s v="Massachusetts"/>
    <n v="1841"/>
    <x v="3"/>
    <s v="OFF-AR-10003338"/>
    <x v="1"/>
    <x v="6"/>
    <x v="1439"/>
    <n v="14.88"/>
    <n v="2"/>
    <n v="0"/>
    <x v="4087"/>
    <x v="13"/>
    <x v="8"/>
    <s v="2017"/>
  </r>
  <r>
    <s v="CA-2017-117653"/>
    <x v="15"/>
    <d v="2017-10-23T00:00:00"/>
    <s v="Standard Class"/>
    <s v="MO-17500"/>
    <s v="Mary O'Rourke"/>
    <x v="0"/>
    <s v="United States"/>
    <s v="Chicago"/>
    <s v="Illinois"/>
    <n v="60623"/>
    <x v="2"/>
    <s v="FUR-TA-10003008"/>
    <x v="0"/>
    <x v="3"/>
    <x v="955"/>
    <n v="91.275000000000006"/>
    <n v="1"/>
    <n v="0.5"/>
    <x v="4088"/>
    <x v="12"/>
    <x v="2"/>
    <s v="2017"/>
  </r>
  <r>
    <s v="CA-2017-143245"/>
    <x v="96"/>
    <d v="2017-12-06T00:00:00"/>
    <s v="Standard Class"/>
    <s v="AD-10180"/>
    <s v="Alan Dominguez"/>
    <x v="2"/>
    <s v="United States"/>
    <s v="Fairfield"/>
    <s v="Connecticut"/>
    <n v="6824"/>
    <x v="3"/>
    <s v="OFF-PA-10001972"/>
    <x v="1"/>
    <x v="10"/>
    <x v="1178"/>
    <n v="19.440000000000001"/>
    <n v="3"/>
    <n v="0"/>
    <x v="551"/>
    <x v="26"/>
    <x v="4"/>
    <s v="2017"/>
  </r>
  <r>
    <s v="CA-2017-143245"/>
    <x v="96"/>
    <d v="2017-12-06T00:00:00"/>
    <s v="Standard Class"/>
    <s v="AD-10180"/>
    <s v="Alan Dominguez"/>
    <x v="2"/>
    <s v="United States"/>
    <s v="Fairfield"/>
    <s v="Connecticut"/>
    <n v="6824"/>
    <x v="3"/>
    <s v="FUR-CH-10000155"/>
    <x v="0"/>
    <x v="1"/>
    <x v="1166"/>
    <n v="897.15"/>
    <n v="3"/>
    <n v="0"/>
    <x v="4089"/>
    <x v="26"/>
    <x v="4"/>
    <s v="2017"/>
  </r>
  <r>
    <s v="US-2014-138828"/>
    <x v="814"/>
    <d v="2014-09-03T00:00:00"/>
    <s v="First Class"/>
    <s v="KD-16345"/>
    <s v="Katherine Ducich"/>
    <x v="0"/>
    <s v="United States"/>
    <s v="New York City"/>
    <s v="New York"/>
    <n v="10009"/>
    <x v="3"/>
    <s v="OFF-AR-10000658"/>
    <x v="1"/>
    <x v="6"/>
    <x v="332"/>
    <n v="57.75"/>
    <n v="5"/>
    <n v="0"/>
    <x v="4090"/>
    <x v="28"/>
    <x v="8"/>
    <s v="2014"/>
  </r>
  <r>
    <s v="US-2014-138828"/>
    <x v="814"/>
    <d v="2014-09-03T00:00:00"/>
    <s v="First Class"/>
    <s v="KD-16345"/>
    <s v="Katherine Ducich"/>
    <x v="0"/>
    <s v="United States"/>
    <s v="New York City"/>
    <s v="New York"/>
    <n v="10009"/>
    <x v="3"/>
    <s v="OFF-PA-10000349"/>
    <x v="1"/>
    <x v="10"/>
    <x v="33"/>
    <n v="14.94"/>
    <n v="3"/>
    <n v="0"/>
    <x v="1937"/>
    <x v="28"/>
    <x v="8"/>
    <s v="2014"/>
  </r>
  <r>
    <s v="CA-2017-143651"/>
    <x v="613"/>
    <d v="2017-03-30T00:00:00"/>
    <s v="Standard Class"/>
    <s v="FM-14215"/>
    <s v="Filia McAdams"/>
    <x v="1"/>
    <s v="United States"/>
    <s v="Seattle"/>
    <s v="Washington"/>
    <n v="98103"/>
    <x v="1"/>
    <s v="OFF-AR-10001446"/>
    <x v="1"/>
    <x v="6"/>
    <x v="1161"/>
    <n v="23.1"/>
    <n v="2"/>
    <n v="0"/>
    <x v="4091"/>
    <x v="10"/>
    <x v="10"/>
    <s v="2017"/>
  </r>
  <r>
    <s v="CA-2015-106978"/>
    <x v="694"/>
    <d v="2015-10-04T00:00:00"/>
    <s v="Standard Class"/>
    <s v="ZC-21910"/>
    <s v="Zuschuss Carroll"/>
    <x v="0"/>
    <s v="United States"/>
    <s v="Aurora"/>
    <s v="Colorado"/>
    <n v="80013"/>
    <x v="1"/>
    <s v="OFF-EN-10004483"/>
    <x v="1"/>
    <x v="12"/>
    <x v="1344"/>
    <n v="12.536"/>
    <n v="1"/>
    <n v="0.2"/>
    <x v="4092"/>
    <x v="22"/>
    <x v="8"/>
    <s v="2015"/>
  </r>
  <r>
    <s v="CA-2015-106978"/>
    <x v="694"/>
    <d v="2015-10-04T00:00:00"/>
    <s v="Standard Class"/>
    <s v="ZC-21910"/>
    <s v="Zuschuss Carroll"/>
    <x v="0"/>
    <s v="United States"/>
    <s v="Aurora"/>
    <s v="Colorado"/>
    <n v="80013"/>
    <x v="1"/>
    <s v="OFF-BI-10002012"/>
    <x v="1"/>
    <x v="8"/>
    <x v="749"/>
    <n v="1.08"/>
    <n v="2"/>
    <n v="0.7"/>
    <x v="915"/>
    <x v="22"/>
    <x v="8"/>
    <s v="2015"/>
  </r>
  <r>
    <s v="CA-2015-106978"/>
    <x v="694"/>
    <d v="2015-10-04T00:00:00"/>
    <s v="Standard Class"/>
    <s v="ZC-21910"/>
    <s v="Zuschuss Carroll"/>
    <x v="0"/>
    <s v="United States"/>
    <s v="Aurora"/>
    <s v="Colorado"/>
    <n v="80013"/>
    <x v="1"/>
    <s v="OFF-FA-10003021"/>
    <x v="1"/>
    <x v="13"/>
    <x v="128"/>
    <n v="4.5119999999999996"/>
    <n v="3"/>
    <n v="0.2"/>
    <x v="4093"/>
    <x v="22"/>
    <x v="8"/>
    <s v="2015"/>
  </r>
  <r>
    <s v="CA-2015-155124"/>
    <x v="1007"/>
    <d v="2015-03-21T00:00:00"/>
    <s v="Standard Class"/>
    <s v="KS-16300"/>
    <s v="Karen Seio"/>
    <x v="1"/>
    <s v="United States"/>
    <s v="Lehi"/>
    <s v="Utah"/>
    <n v="84043"/>
    <x v="1"/>
    <s v="TEC-PH-10003356"/>
    <x v="2"/>
    <x v="7"/>
    <x v="1698"/>
    <n v="16.776"/>
    <n v="3"/>
    <n v="0.2"/>
    <x v="4094"/>
    <x v="4"/>
    <x v="10"/>
    <s v="2015"/>
  </r>
  <r>
    <s v="CA-2017-150931"/>
    <x v="1008"/>
    <d v="2017-01-13T00:00:00"/>
    <s v="Standard Class"/>
    <s v="DP-13390"/>
    <s v="Dennis Pardue"/>
    <x v="2"/>
    <s v="United States"/>
    <s v="Tuscaloosa"/>
    <s v="Alabama"/>
    <n v="35401"/>
    <x v="0"/>
    <s v="OFF-BI-10004728"/>
    <x v="1"/>
    <x v="8"/>
    <x v="544"/>
    <n v="33.74"/>
    <n v="7"/>
    <n v="0"/>
    <x v="4095"/>
    <x v="24"/>
    <x v="9"/>
    <s v="2017"/>
  </r>
  <r>
    <s v="CA-2014-157147"/>
    <x v="286"/>
    <d v="2014-01-18T00:00:00"/>
    <s v="Standard Class"/>
    <s v="BD-11605"/>
    <s v="Brian Dahlen"/>
    <x v="0"/>
    <s v="United States"/>
    <s v="San Francisco"/>
    <s v="California"/>
    <n v="94109"/>
    <x v="1"/>
    <s v="OFF-ST-10000078"/>
    <x v="1"/>
    <x v="4"/>
    <x v="1227"/>
    <n v="1325.85"/>
    <n v="5"/>
    <n v="0"/>
    <x v="2366"/>
    <x v="7"/>
    <x v="9"/>
    <s v="2014"/>
  </r>
  <r>
    <s v="CA-2014-157147"/>
    <x v="286"/>
    <d v="2014-01-18T00:00:00"/>
    <s v="Standard Class"/>
    <s v="BD-11605"/>
    <s v="Brian Dahlen"/>
    <x v="0"/>
    <s v="United States"/>
    <s v="San Francisco"/>
    <s v="California"/>
    <n v="94109"/>
    <x v="1"/>
    <s v="FUR-BO-10003034"/>
    <x v="0"/>
    <x v="0"/>
    <x v="1203"/>
    <n v="333.99900000000002"/>
    <n v="3"/>
    <n v="0.15"/>
    <x v="4096"/>
    <x v="7"/>
    <x v="9"/>
    <s v="2014"/>
  </r>
  <r>
    <s v="CA-2014-157147"/>
    <x v="286"/>
    <d v="2014-01-18T00:00:00"/>
    <s v="Standard Class"/>
    <s v="BD-11605"/>
    <s v="Brian Dahlen"/>
    <x v="0"/>
    <s v="United States"/>
    <s v="San Francisco"/>
    <s v="California"/>
    <n v="94109"/>
    <x v="1"/>
    <s v="OFF-AR-10003514"/>
    <x v="1"/>
    <x v="6"/>
    <x v="182"/>
    <n v="19.899999999999999"/>
    <n v="5"/>
    <n v="0"/>
    <x v="191"/>
    <x v="7"/>
    <x v="9"/>
    <s v="2014"/>
  </r>
  <r>
    <s v="CA-2015-156482"/>
    <x v="525"/>
    <d v="2015-02-13T00:00:00"/>
    <s v="Standard Class"/>
    <s v="IL-15100"/>
    <s v="Ivan Liston"/>
    <x v="0"/>
    <s v="United States"/>
    <s v="Wilmington"/>
    <s v="Delaware"/>
    <n v="19805"/>
    <x v="3"/>
    <s v="FUR-CH-10001708"/>
    <x v="0"/>
    <x v="1"/>
    <x v="893"/>
    <n v="1268.82"/>
    <n v="9"/>
    <n v="0"/>
    <x v="4097"/>
    <x v="24"/>
    <x v="11"/>
    <s v="2015"/>
  </r>
  <r>
    <s v="CA-2015-156482"/>
    <x v="525"/>
    <d v="2015-02-13T00:00:00"/>
    <s v="Standard Class"/>
    <s v="IL-15100"/>
    <s v="Ivan Liston"/>
    <x v="0"/>
    <s v="United States"/>
    <s v="Wilmington"/>
    <s v="Delaware"/>
    <n v="19805"/>
    <x v="3"/>
    <s v="FUR-BO-10002598"/>
    <x v="0"/>
    <x v="0"/>
    <x v="1518"/>
    <n v="283.92"/>
    <n v="4"/>
    <n v="0"/>
    <x v="4098"/>
    <x v="24"/>
    <x v="11"/>
    <s v="2015"/>
  </r>
  <r>
    <s v="CA-2015-156482"/>
    <x v="525"/>
    <d v="2015-02-13T00:00:00"/>
    <s v="Standard Class"/>
    <s v="IL-15100"/>
    <s v="Ivan Liston"/>
    <x v="0"/>
    <s v="United States"/>
    <s v="Wilmington"/>
    <s v="Delaware"/>
    <n v="19805"/>
    <x v="3"/>
    <s v="OFF-AR-10001022"/>
    <x v="1"/>
    <x v="6"/>
    <x v="881"/>
    <n v="5.68"/>
    <n v="2"/>
    <n v="0"/>
    <x v="1138"/>
    <x v="24"/>
    <x v="11"/>
    <s v="2015"/>
  </r>
  <r>
    <s v="CA-2017-106782"/>
    <x v="202"/>
    <d v="2017-12-27T00:00:00"/>
    <s v="Standard Class"/>
    <s v="LP-17095"/>
    <s v="Liz Preis"/>
    <x v="0"/>
    <s v="United States"/>
    <s v="Lafayette"/>
    <s v="Indiana"/>
    <n v="47905"/>
    <x v="2"/>
    <s v="OFF-ST-10004459"/>
    <x v="1"/>
    <x v="4"/>
    <x v="459"/>
    <n v="375.34"/>
    <n v="1"/>
    <n v="0"/>
    <x v="2817"/>
    <x v="30"/>
    <x v="4"/>
    <s v="2017"/>
  </r>
  <r>
    <s v="CA-2016-151372"/>
    <x v="64"/>
    <d v="2016-09-06T00:00:00"/>
    <s v="First Class"/>
    <s v="JH-15985"/>
    <s v="Joseph Holt"/>
    <x v="0"/>
    <s v="United States"/>
    <s v="Redondo Beach"/>
    <s v="California"/>
    <n v="90278"/>
    <x v="1"/>
    <s v="OFF-PA-10004381"/>
    <x v="1"/>
    <x v="10"/>
    <x v="1684"/>
    <n v="96.08"/>
    <n v="2"/>
    <n v="0"/>
    <x v="4084"/>
    <x v="5"/>
    <x v="8"/>
    <s v="2016"/>
  </r>
  <r>
    <s v="CA-2016-151372"/>
    <x v="64"/>
    <d v="2016-09-06T00:00:00"/>
    <s v="First Class"/>
    <s v="JH-15985"/>
    <s v="Joseph Holt"/>
    <x v="0"/>
    <s v="United States"/>
    <s v="Redondo Beach"/>
    <s v="California"/>
    <n v="90278"/>
    <x v="1"/>
    <s v="OFF-BI-10000050"/>
    <x v="1"/>
    <x v="8"/>
    <x v="347"/>
    <n v="11.68"/>
    <n v="2"/>
    <n v="0.2"/>
    <x v="4099"/>
    <x v="5"/>
    <x v="8"/>
    <s v="2016"/>
  </r>
  <r>
    <s v="CA-2016-151372"/>
    <x v="64"/>
    <d v="2016-09-06T00:00:00"/>
    <s v="First Class"/>
    <s v="JH-15985"/>
    <s v="Joseph Holt"/>
    <x v="0"/>
    <s v="United States"/>
    <s v="Redondo Beach"/>
    <s v="California"/>
    <n v="90278"/>
    <x v="1"/>
    <s v="OFF-FA-10000304"/>
    <x v="1"/>
    <x v="13"/>
    <x v="52"/>
    <n v="4.3600000000000003"/>
    <n v="2"/>
    <n v="0"/>
    <x v="4100"/>
    <x v="5"/>
    <x v="8"/>
    <s v="2016"/>
  </r>
  <r>
    <s v="CA-2014-102085"/>
    <x v="777"/>
    <d v="2014-10-09T00:00:00"/>
    <s v="Standard Class"/>
    <s v="JD-16015"/>
    <s v="Joy Daniels"/>
    <x v="0"/>
    <s v="United States"/>
    <s v="Seattle"/>
    <s v="Washington"/>
    <n v="98115"/>
    <x v="1"/>
    <s v="OFF-LA-10002475"/>
    <x v="1"/>
    <x v="2"/>
    <x v="149"/>
    <n v="29.24"/>
    <n v="4"/>
    <n v="0"/>
    <x v="4101"/>
    <x v="18"/>
    <x v="2"/>
    <s v="2014"/>
  </r>
  <r>
    <s v="CA-2017-107125"/>
    <x v="344"/>
    <d v="2017-12-02T00:00:00"/>
    <s v="Standard Class"/>
    <s v="BD-11320"/>
    <s v="Bill Donatelli"/>
    <x v="0"/>
    <s v="United States"/>
    <s v="Los Angeles"/>
    <s v="California"/>
    <n v="90045"/>
    <x v="1"/>
    <s v="OFF-BI-10001989"/>
    <x v="1"/>
    <x v="8"/>
    <x v="542"/>
    <n v="117.488"/>
    <n v="7"/>
    <n v="0.2"/>
    <x v="4102"/>
    <x v="8"/>
    <x v="0"/>
    <s v="2017"/>
  </r>
  <r>
    <s v="CA-2017-107125"/>
    <x v="344"/>
    <d v="2017-12-02T00:00:00"/>
    <s v="Standard Class"/>
    <s v="BD-11320"/>
    <s v="Bill Donatelli"/>
    <x v="0"/>
    <s v="United States"/>
    <s v="Los Angeles"/>
    <s v="California"/>
    <n v="90045"/>
    <x v="1"/>
    <s v="FUR-FU-10000732"/>
    <x v="0"/>
    <x v="5"/>
    <x v="545"/>
    <n v="18.84"/>
    <n v="3"/>
    <n v="0"/>
    <x v="618"/>
    <x v="8"/>
    <x v="0"/>
    <s v="2017"/>
  </r>
  <r>
    <s v="CA-2016-125815"/>
    <x v="99"/>
    <d v="2016-11-01T00:00:00"/>
    <s v="Second Class"/>
    <s v="DL-13330"/>
    <s v="Denise Leinenbach"/>
    <x v="0"/>
    <s v="United States"/>
    <s v="New York City"/>
    <s v="New York"/>
    <n v="10009"/>
    <x v="3"/>
    <s v="OFF-AR-10004441"/>
    <x v="1"/>
    <x v="6"/>
    <x v="155"/>
    <n v="12.42"/>
    <n v="3"/>
    <n v="0"/>
    <x v="1856"/>
    <x v="22"/>
    <x v="2"/>
    <s v="2016"/>
  </r>
  <r>
    <s v="CA-2015-144190"/>
    <x v="988"/>
    <d v="2015-06-13T00:00:00"/>
    <s v="Standard Class"/>
    <s v="NC-18415"/>
    <s v="Nathan Cano"/>
    <x v="0"/>
    <s v="United States"/>
    <s v="Royal Oak"/>
    <s v="Michigan"/>
    <n v="48073"/>
    <x v="2"/>
    <s v="OFF-PA-10000304"/>
    <x v="1"/>
    <x v="10"/>
    <x v="88"/>
    <n v="12.96"/>
    <n v="2"/>
    <n v="0"/>
    <x v="91"/>
    <x v="3"/>
    <x v="1"/>
    <s v="2015"/>
  </r>
  <r>
    <s v="CA-2017-117926"/>
    <x v="166"/>
    <d v="2017-12-12T00:00:00"/>
    <s v="Second Class"/>
    <s v="AS-10225"/>
    <s v="Alan Schoenberger"/>
    <x v="1"/>
    <s v="United States"/>
    <s v="San Francisco"/>
    <s v="California"/>
    <n v="94109"/>
    <x v="1"/>
    <s v="OFF-AP-10002670"/>
    <x v="1"/>
    <x v="9"/>
    <x v="1699"/>
    <n v="69.48"/>
    <n v="1"/>
    <n v="0"/>
    <x v="4103"/>
    <x v="0"/>
    <x v="4"/>
    <s v="2017"/>
  </r>
  <r>
    <s v="CA-2015-153906"/>
    <x v="199"/>
    <d v="2015-03-20T00:00:00"/>
    <s v="Standard Class"/>
    <s v="MS-17980"/>
    <s v="Michael Stewart"/>
    <x v="1"/>
    <s v="United States"/>
    <s v="New York City"/>
    <s v="New York"/>
    <n v="10009"/>
    <x v="3"/>
    <s v="TEC-PH-10001527"/>
    <x v="2"/>
    <x v="7"/>
    <x v="1285"/>
    <n v="85.9"/>
    <n v="2"/>
    <n v="0"/>
    <x v="4104"/>
    <x v="9"/>
    <x v="10"/>
    <s v="2015"/>
  </r>
  <r>
    <s v="CA-2014-160262"/>
    <x v="3"/>
    <d v="2014-06-13T00:00:00"/>
    <s v="Second Class"/>
    <s v="TS-21205"/>
    <s v="Thomas Seio"/>
    <x v="1"/>
    <s v="United States"/>
    <s v="North Las Vegas"/>
    <s v="Nevada"/>
    <n v="89031"/>
    <x v="1"/>
    <s v="OFF-AR-10002335"/>
    <x v="1"/>
    <x v="6"/>
    <x v="679"/>
    <n v="18.059999999999999"/>
    <n v="7"/>
    <n v="0"/>
    <x v="4105"/>
    <x v="3"/>
    <x v="1"/>
    <s v="2014"/>
  </r>
  <r>
    <s v="CA-2014-160262"/>
    <x v="3"/>
    <d v="2014-06-13T00:00:00"/>
    <s v="Second Class"/>
    <s v="TS-21205"/>
    <s v="Thomas Seio"/>
    <x v="1"/>
    <s v="United States"/>
    <s v="North Las Vegas"/>
    <s v="Nevada"/>
    <n v="89031"/>
    <x v="1"/>
    <s v="OFF-PA-10003641"/>
    <x v="1"/>
    <x v="10"/>
    <x v="947"/>
    <n v="79.14"/>
    <n v="3"/>
    <n v="0"/>
    <x v="1253"/>
    <x v="3"/>
    <x v="1"/>
    <s v="2014"/>
  </r>
  <r>
    <s v="CA-2014-160262"/>
    <x v="3"/>
    <d v="2014-06-13T00:00:00"/>
    <s v="Second Class"/>
    <s v="TS-21205"/>
    <s v="Thomas Seio"/>
    <x v="1"/>
    <s v="United States"/>
    <s v="North Las Vegas"/>
    <s v="Nevada"/>
    <n v="89031"/>
    <x v="1"/>
    <s v="FUR-FU-10002685"/>
    <x v="0"/>
    <x v="5"/>
    <x v="1442"/>
    <n v="37.4"/>
    <n v="2"/>
    <n v="0"/>
    <x v="4106"/>
    <x v="3"/>
    <x v="1"/>
    <s v="2014"/>
  </r>
  <r>
    <s v="CA-2015-127607"/>
    <x v="305"/>
    <d v="2015-03-26T00:00:00"/>
    <s v="Standard Class"/>
    <s v="JK-15730"/>
    <s v="Joe Kamberova"/>
    <x v="0"/>
    <s v="United States"/>
    <s v="Carrollton"/>
    <s v="Texas"/>
    <n v="75007"/>
    <x v="2"/>
    <s v="OFF-BI-10001308"/>
    <x v="1"/>
    <x v="8"/>
    <x v="1360"/>
    <n v="2.512"/>
    <n v="2"/>
    <n v="0.8"/>
    <x v="4107"/>
    <x v="14"/>
    <x v="10"/>
    <s v="2015"/>
  </r>
  <r>
    <s v="CA-2015-127607"/>
    <x v="305"/>
    <d v="2015-03-26T00:00:00"/>
    <s v="Standard Class"/>
    <s v="JK-15730"/>
    <s v="Joe Kamberova"/>
    <x v="0"/>
    <s v="United States"/>
    <s v="Carrollton"/>
    <s v="Texas"/>
    <n v="75007"/>
    <x v="2"/>
    <s v="OFF-FA-10003485"/>
    <x v="1"/>
    <x v="13"/>
    <x v="128"/>
    <n v="18.864000000000001"/>
    <n v="9"/>
    <n v="0.2"/>
    <x v="4108"/>
    <x v="14"/>
    <x v="10"/>
    <s v="2015"/>
  </r>
  <r>
    <s v="CA-2016-166226"/>
    <x v="741"/>
    <d v="2016-11-22T00:00:00"/>
    <s v="Standard Class"/>
    <s v="TC-21535"/>
    <s v="Tracy Collins"/>
    <x v="2"/>
    <s v="United States"/>
    <s v="Los Angeles"/>
    <s v="California"/>
    <n v="90008"/>
    <x v="1"/>
    <s v="TEC-PH-10003357"/>
    <x v="2"/>
    <x v="7"/>
    <x v="1071"/>
    <n v="61.192"/>
    <n v="1"/>
    <n v="0.2"/>
    <x v="4109"/>
    <x v="15"/>
    <x v="0"/>
    <s v="2016"/>
  </r>
  <r>
    <s v="CA-2016-166226"/>
    <x v="741"/>
    <d v="2016-11-22T00:00:00"/>
    <s v="Standard Class"/>
    <s v="TC-21535"/>
    <s v="Tracy Collins"/>
    <x v="2"/>
    <s v="United States"/>
    <s v="Los Angeles"/>
    <s v="California"/>
    <n v="90008"/>
    <x v="1"/>
    <s v="OFF-AP-10002867"/>
    <x v="1"/>
    <x v="9"/>
    <x v="1514"/>
    <n v="67.84"/>
    <n v="1"/>
    <n v="0"/>
    <x v="4110"/>
    <x v="15"/>
    <x v="0"/>
    <s v="2016"/>
  </r>
  <r>
    <s v="CA-2014-156587"/>
    <x v="1009"/>
    <d v="2014-03-08T00:00:00"/>
    <s v="First Class"/>
    <s v="AB-10015"/>
    <s v="Aaron Bergman"/>
    <x v="0"/>
    <s v="United States"/>
    <s v="Seattle"/>
    <s v="Washington"/>
    <n v="98103"/>
    <x v="1"/>
    <s v="FUR-CH-10004477"/>
    <x v="0"/>
    <x v="1"/>
    <x v="213"/>
    <n v="48.712000000000003"/>
    <n v="1"/>
    <n v="0.2"/>
    <x v="4111"/>
    <x v="29"/>
    <x v="10"/>
    <s v="2014"/>
  </r>
  <r>
    <s v="CA-2014-156587"/>
    <x v="1009"/>
    <d v="2014-03-08T00:00:00"/>
    <s v="First Class"/>
    <s v="AB-10015"/>
    <s v="Aaron Bergman"/>
    <x v="0"/>
    <s v="United States"/>
    <s v="Seattle"/>
    <s v="Washington"/>
    <n v="98103"/>
    <x v="1"/>
    <s v="OFF-AR-10001427"/>
    <x v="1"/>
    <x v="6"/>
    <x v="251"/>
    <n v="17.940000000000001"/>
    <n v="3"/>
    <n v="0"/>
    <x v="657"/>
    <x v="29"/>
    <x v="10"/>
    <s v="2014"/>
  </r>
  <r>
    <s v="CA-2014-156587"/>
    <x v="1009"/>
    <d v="2014-03-08T00:00:00"/>
    <s v="First Class"/>
    <s v="AB-10015"/>
    <s v="Aaron Bergman"/>
    <x v="0"/>
    <s v="United States"/>
    <s v="Seattle"/>
    <s v="Washington"/>
    <n v="98103"/>
    <x v="1"/>
    <s v="OFF-ST-10002344"/>
    <x v="1"/>
    <x v="4"/>
    <x v="865"/>
    <n v="242.94"/>
    <n v="3"/>
    <n v="0"/>
    <x v="2719"/>
    <x v="29"/>
    <x v="10"/>
    <s v="2014"/>
  </r>
  <r>
    <s v="CA-2016-141180"/>
    <x v="666"/>
    <d v="2016-05-19T00:00:00"/>
    <s v="Second Class"/>
    <s v="DP-13000"/>
    <s v="Darren Powers"/>
    <x v="0"/>
    <s v="United States"/>
    <s v="Fort Lauderdale"/>
    <s v="Florida"/>
    <n v="33311"/>
    <x v="0"/>
    <s v="OFF-BI-10000301"/>
    <x v="1"/>
    <x v="8"/>
    <x v="625"/>
    <n v="7.7640000000000002"/>
    <n v="4"/>
    <n v="0.7"/>
    <x v="4112"/>
    <x v="4"/>
    <x v="5"/>
    <s v="2016"/>
  </r>
  <r>
    <s v="CA-2015-109708"/>
    <x v="442"/>
    <d v="2015-05-28T00:00:00"/>
    <s v="Second Class"/>
    <s v="CY-12745"/>
    <s v="Craig Yedwab"/>
    <x v="1"/>
    <s v="United States"/>
    <s v="Columbia"/>
    <s v="Tennessee"/>
    <n v="38401"/>
    <x v="0"/>
    <s v="TEC-PH-10001944"/>
    <x v="2"/>
    <x v="7"/>
    <x v="1271"/>
    <n v="467.04"/>
    <n v="4"/>
    <n v="0.2"/>
    <x v="4113"/>
    <x v="10"/>
    <x v="5"/>
    <s v="2015"/>
  </r>
  <r>
    <s v="CA-2015-122406"/>
    <x v="991"/>
    <d v="2015-08-05T00:00:00"/>
    <s v="Second Class"/>
    <s v="BE-11455"/>
    <s v="Brad Eason"/>
    <x v="2"/>
    <s v="United States"/>
    <s v="Providence"/>
    <s v="Rhode Island"/>
    <n v="2908"/>
    <x v="3"/>
    <s v="TEC-PH-10001527"/>
    <x v="2"/>
    <x v="7"/>
    <x v="1285"/>
    <n v="128.85"/>
    <n v="3"/>
    <n v="0"/>
    <x v="4114"/>
    <x v="28"/>
    <x v="6"/>
    <s v="2015"/>
  </r>
  <r>
    <s v="CA-2015-122406"/>
    <x v="991"/>
    <d v="2015-08-05T00:00:00"/>
    <s v="Second Class"/>
    <s v="BE-11455"/>
    <s v="Brad Eason"/>
    <x v="2"/>
    <s v="United States"/>
    <s v="Providence"/>
    <s v="Rhode Island"/>
    <n v="2908"/>
    <x v="3"/>
    <s v="OFF-PA-10001307"/>
    <x v="1"/>
    <x v="10"/>
    <x v="792"/>
    <n v="8.4"/>
    <n v="2"/>
    <n v="0"/>
    <x v="4115"/>
    <x v="28"/>
    <x v="6"/>
    <s v="2015"/>
  </r>
  <r>
    <s v="CA-2015-122406"/>
    <x v="991"/>
    <d v="2015-08-05T00:00:00"/>
    <s v="Second Class"/>
    <s v="BE-11455"/>
    <s v="Brad Eason"/>
    <x v="2"/>
    <s v="United States"/>
    <s v="Providence"/>
    <s v="Rhode Island"/>
    <n v="2908"/>
    <x v="3"/>
    <s v="TEC-AC-10004571"/>
    <x v="2"/>
    <x v="11"/>
    <x v="409"/>
    <n v="199.98"/>
    <n v="2"/>
    <n v="0"/>
    <x v="4116"/>
    <x v="28"/>
    <x v="6"/>
    <s v="2015"/>
  </r>
  <r>
    <s v="CA-2015-122406"/>
    <x v="991"/>
    <d v="2015-08-05T00:00:00"/>
    <s v="Second Class"/>
    <s v="BE-11455"/>
    <s v="Brad Eason"/>
    <x v="2"/>
    <s v="United States"/>
    <s v="Providence"/>
    <s v="Rhode Island"/>
    <n v="2908"/>
    <x v="3"/>
    <s v="FUR-CH-10001973"/>
    <x v="0"/>
    <x v="1"/>
    <x v="905"/>
    <n v="110.98"/>
    <n v="1"/>
    <n v="0"/>
    <x v="4117"/>
    <x v="28"/>
    <x v="6"/>
    <s v="2015"/>
  </r>
  <r>
    <s v="US-2016-153815"/>
    <x v="61"/>
    <d v="2016-11-09T00:00:00"/>
    <s v="First Class"/>
    <s v="KL-16555"/>
    <s v="Kelly Lampkin"/>
    <x v="1"/>
    <s v="United States"/>
    <s v="Jacksonville"/>
    <s v="Florida"/>
    <n v="32216"/>
    <x v="0"/>
    <s v="FUR-CH-10000513"/>
    <x v="0"/>
    <x v="1"/>
    <x v="70"/>
    <n v="207.98400000000001"/>
    <n v="2"/>
    <n v="0.2"/>
    <x v="4118"/>
    <x v="24"/>
    <x v="0"/>
    <s v="2016"/>
  </r>
  <r>
    <s v="US-2016-153815"/>
    <x v="61"/>
    <d v="2016-11-09T00:00:00"/>
    <s v="First Class"/>
    <s v="KL-16555"/>
    <s v="Kelly Lampkin"/>
    <x v="1"/>
    <s v="United States"/>
    <s v="Jacksonville"/>
    <s v="Florida"/>
    <n v="32216"/>
    <x v="0"/>
    <s v="OFF-PA-10002421"/>
    <x v="1"/>
    <x v="10"/>
    <x v="1425"/>
    <n v="36.112000000000002"/>
    <n v="2"/>
    <n v="0.2"/>
    <x v="4119"/>
    <x v="24"/>
    <x v="0"/>
    <s v="2016"/>
  </r>
  <r>
    <s v="US-2016-153815"/>
    <x v="61"/>
    <d v="2016-11-09T00:00:00"/>
    <s v="First Class"/>
    <s v="KL-16555"/>
    <s v="Kelly Lampkin"/>
    <x v="1"/>
    <s v="United States"/>
    <s v="Jacksonville"/>
    <s v="Florida"/>
    <n v="32216"/>
    <x v="0"/>
    <s v="FUR-FU-10004090"/>
    <x v="0"/>
    <x v="5"/>
    <x v="642"/>
    <n v="35.567999999999998"/>
    <n v="2"/>
    <n v="0.2"/>
    <x v="4120"/>
    <x v="24"/>
    <x v="0"/>
    <s v="2016"/>
  </r>
  <r>
    <s v="US-2016-153815"/>
    <x v="61"/>
    <d v="2016-11-09T00:00:00"/>
    <s v="First Class"/>
    <s v="KL-16555"/>
    <s v="Kelly Lampkin"/>
    <x v="1"/>
    <s v="United States"/>
    <s v="Jacksonville"/>
    <s v="Florida"/>
    <n v="32216"/>
    <x v="0"/>
    <s v="OFF-PA-10004071"/>
    <x v="1"/>
    <x v="10"/>
    <x v="417"/>
    <n v="88.768000000000001"/>
    <n v="2"/>
    <n v="0.2"/>
    <x v="1743"/>
    <x v="24"/>
    <x v="0"/>
    <s v="2016"/>
  </r>
  <r>
    <s v="CA-2016-164896"/>
    <x v="77"/>
    <d v="2016-11-12T00:00:00"/>
    <s v="Standard Class"/>
    <s v="PS-19045"/>
    <s v="Penelope Sewall"/>
    <x v="2"/>
    <s v="United States"/>
    <s v="Oceanside"/>
    <s v="California"/>
    <n v="92054"/>
    <x v="1"/>
    <s v="OFF-PA-10002246"/>
    <x v="1"/>
    <x v="10"/>
    <x v="1395"/>
    <n v="12.9"/>
    <n v="2"/>
    <n v="0"/>
    <x v="4121"/>
    <x v="29"/>
    <x v="0"/>
    <s v="2016"/>
  </r>
  <r>
    <s v="CA-2015-142202"/>
    <x v="227"/>
    <d v="2015-09-23T00:00:00"/>
    <s v="Second Class"/>
    <s v="JR-16210"/>
    <s v="Justin Ritter"/>
    <x v="1"/>
    <s v="United States"/>
    <s v="Jacksonville"/>
    <s v="Florida"/>
    <n v="32216"/>
    <x v="0"/>
    <s v="TEC-AC-10003198"/>
    <x v="2"/>
    <x v="11"/>
    <x v="768"/>
    <n v="717.12"/>
    <n v="9"/>
    <n v="0.2"/>
    <x v="4122"/>
    <x v="15"/>
    <x v="8"/>
    <s v="2015"/>
  </r>
  <r>
    <s v="CA-2015-165050"/>
    <x v="214"/>
    <d v="2015-12-09T00:00:00"/>
    <s v="First Class"/>
    <s v="AH-10210"/>
    <s v="Alan Hwang"/>
    <x v="0"/>
    <s v="United States"/>
    <s v="New York City"/>
    <s v="New York"/>
    <n v="10024"/>
    <x v="3"/>
    <s v="OFF-BI-10001031"/>
    <x v="1"/>
    <x v="8"/>
    <x v="874"/>
    <n v="21.36"/>
    <n v="5"/>
    <n v="0.2"/>
    <x v="4123"/>
    <x v="29"/>
    <x v="4"/>
    <s v="2015"/>
  </r>
  <r>
    <s v="CA-2015-165050"/>
    <x v="214"/>
    <d v="2015-12-09T00:00:00"/>
    <s v="First Class"/>
    <s v="AH-10210"/>
    <s v="Alan Hwang"/>
    <x v="0"/>
    <s v="United States"/>
    <s v="New York City"/>
    <s v="New York"/>
    <n v="10024"/>
    <x v="3"/>
    <s v="OFF-BI-10003727"/>
    <x v="1"/>
    <x v="8"/>
    <x v="805"/>
    <n v="6.6879999999999997"/>
    <n v="2"/>
    <n v="0.2"/>
    <x v="4124"/>
    <x v="29"/>
    <x v="4"/>
    <s v="2015"/>
  </r>
  <r>
    <s v="CA-2015-165050"/>
    <x v="214"/>
    <d v="2015-12-09T00:00:00"/>
    <s v="First Class"/>
    <s v="AH-10210"/>
    <s v="Alan Hwang"/>
    <x v="0"/>
    <s v="United States"/>
    <s v="New York City"/>
    <s v="New York"/>
    <n v="10024"/>
    <x v="3"/>
    <s v="TEC-PH-10001336"/>
    <x v="2"/>
    <x v="7"/>
    <x v="950"/>
    <n v="773.94"/>
    <n v="6"/>
    <n v="0"/>
    <x v="4125"/>
    <x v="29"/>
    <x v="4"/>
    <s v="2015"/>
  </r>
  <r>
    <s v="US-2016-131114"/>
    <x v="10"/>
    <d v="2016-12-13T00:00:00"/>
    <s v="Second Class"/>
    <s v="RW-19630"/>
    <s v="Rob Williams"/>
    <x v="1"/>
    <s v="United States"/>
    <s v="Chicago"/>
    <s v="Illinois"/>
    <n v="60610"/>
    <x v="2"/>
    <s v="OFF-SU-10001664"/>
    <x v="1"/>
    <x v="14"/>
    <x v="1241"/>
    <n v="20.568000000000001"/>
    <n v="3"/>
    <n v="0.2"/>
    <x v="4126"/>
    <x v="3"/>
    <x v="4"/>
    <s v="2016"/>
  </r>
  <r>
    <s v="US-2016-131114"/>
    <x v="10"/>
    <d v="2016-12-13T00:00:00"/>
    <s v="Second Class"/>
    <s v="RW-19630"/>
    <s v="Rob Williams"/>
    <x v="1"/>
    <s v="United States"/>
    <s v="Chicago"/>
    <s v="Illinois"/>
    <n v="60610"/>
    <x v="2"/>
    <s v="OFF-AP-10003971"/>
    <x v="1"/>
    <x v="9"/>
    <x v="923"/>
    <n v="4.3559999999999999"/>
    <n v="2"/>
    <n v="0.8"/>
    <x v="4127"/>
    <x v="3"/>
    <x v="4"/>
    <s v="2016"/>
  </r>
  <r>
    <s v="US-2016-131114"/>
    <x v="10"/>
    <d v="2016-12-13T00:00:00"/>
    <s v="Second Class"/>
    <s v="RW-19630"/>
    <s v="Rob Williams"/>
    <x v="1"/>
    <s v="United States"/>
    <s v="Chicago"/>
    <s v="Illinois"/>
    <n v="60610"/>
    <x v="2"/>
    <s v="TEC-AC-10000199"/>
    <x v="2"/>
    <x v="11"/>
    <x v="1618"/>
    <n v="19.04"/>
    <n v="4"/>
    <n v="0.2"/>
    <x v="3508"/>
    <x v="3"/>
    <x v="4"/>
    <s v="2016"/>
  </r>
  <r>
    <s v="CA-2014-160066"/>
    <x v="912"/>
    <d v="2014-11-22T00:00:00"/>
    <s v="Standard Class"/>
    <s v="AH-10075"/>
    <s v="Adam Hart"/>
    <x v="1"/>
    <s v="United States"/>
    <s v="Huntington Beach"/>
    <s v="California"/>
    <n v="92646"/>
    <x v="1"/>
    <s v="OFF-LA-10001045"/>
    <x v="1"/>
    <x v="2"/>
    <x v="708"/>
    <n v="5.22"/>
    <n v="2"/>
    <n v="0"/>
    <x v="4128"/>
    <x v="9"/>
    <x v="0"/>
    <s v="2014"/>
  </r>
  <r>
    <s v="CA-2016-109925"/>
    <x v="61"/>
    <d v="2016-11-10T00:00:00"/>
    <s v="Second Class"/>
    <s v="IM-15070"/>
    <s v="Irene Maddox"/>
    <x v="0"/>
    <s v="United States"/>
    <s v="San Diego"/>
    <s v="California"/>
    <n v="92105"/>
    <x v="1"/>
    <s v="OFF-ST-10003442"/>
    <x v="1"/>
    <x v="4"/>
    <x v="86"/>
    <n v="84.84"/>
    <n v="3"/>
    <n v="0"/>
    <x v="4129"/>
    <x v="24"/>
    <x v="0"/>
    <s v="2016"/>
  </r>
  <r>
    <s v="CA-2015-160696"/>
    <x v="684"/>
    <d v="2015-09-10T00:00:00"/>
    <s v="Standard Class"/>
    <s v="CK-12760"/>
    <s v="Cyma Kinney"/>
    <x v="1"/>
    <s v="United States"/>
    <s v="Nashville"/>
    <s v="Tennessee"/>
    <n v="37211"/>
    <x v="0"/>
    <s v="OFF-FA-10003059"/>
    <x v="1"/>
    <x v="13"/>
    <x v="802"/>
    <n v="7.24"/>
    <n v="5"/>
    <n v="0.2"/>
    <x v="4130"/>
    <x v="24"/>
    <x v="8"/>
    <s v="2015"/>
  </r>
  <r>
    <s v="CA-2014-125171"/>
    <x v="1010"/>
    <d v="2014-09-03T00:00:00"/>
    <s v="Same Day"/>
    <s v="AG-10390"/>
    <s v="Allen Goldenen"/>
    <x v="0"/>
    <s v="United States"/>
    <s v="New York City"/>
    <s v="New York"/>
    <n v="10009"/>
    <x v="3"/>
    <s v="OFF-LA-10001175"/>
    <x v="1"/>
    <x v="2"/>
    <x v="781"/>
    <n v="14.4"/>
    <n v="5"/>
    <n v="0"/>
    <x v="967"/>
    <x v="21"/>
    <x v="8"/>
    <s v="2014"/>
  </r>
  <r>
    <s v="CA-2016-149279"/>
    <x v="423"/>
    <d v="2016-04-28T00:00:00"/>
    <s v="Standard Class"/>
    <s v="CL-12700"/>
    <s v="Craig Leslie"/>
    <x v="2"/>
    <s v="United States"/>
    <s v="Colorado Springs"/>
    <s v="Colorado"/>
    <n v="80906"/>
    <x v="1"/>
    <s v="OFF-PA-10003441"/>
    <x v="1"/>
    <x v="10"/>
    <x v="490"/>
    <n v="15.552"/>
    <n v="3"/>
    <n v="0.2"/>
    <x v="12"/>
    <x v="16"/>
    <x v="3"/>
    <s v="2016"/>
  </r>
  <r>
    <s v="CA-2016-149279"/>
    <x v="423"/>
    <d v="2016-04-28T00:00:00"/>
    <s v="Standard Class"/>
    <s v="CL-12700"/>
    <s v="Craig Leslie"/>
    <x v="2"/>
    <s v="United States"/>
    <s v="Colorado Springs"/>
    <s v="Colorado"/>
    <n v="80906"/>
    <x v="1"/>
    <s v="FUR-CH-10004287"/>
    <x v="0"/>
    <x v="1"/>
    <x v="158"/>
    <n v="1325.76"/>
    <n v="6"/>
    <n v="0.2"/>
    <x v="4131"/>
    <x v="16"/>
    <x v="3"/>
    <s v="2016"/>
  </r>
  <r>
    <s v="CA-2016-149279"/>
    <x v="423"/>
    <d v="2016-04-28T00:00:00"/>
    <s v="Standard Class"/>
    <s v="CL-12700"/>
    <s v="Craig Leslie"/>
    <x v="2"/>
    <s v="United States"/>
    <s v="Colorado Springs"/>
    <s v="Colorado"/>
    <n v="80906"/>
    <x v="1"/>
    <s v="OFF-BI-10004040"/>
    <x v="1"/>
    <x v="8"/>
    <x v="1487"/>
    <n v="3.1080000000000001"/>
    <n v="2"/>
    <n v="0.7"/>
    <x v="4132"/>
    <x v="16"/>
    <x v="3"/>
    <s v="2016"/>
  </r>
  <r>
    <s v="CA-2017-107321"/>
    <x v="515"/>
    <d v="2017-09-04T00:00:00"/>
    <s v="Standard Class"/>
    <s v="AW-10930"/>
    <s v="Arthur Wiediger"/>
    <x v="2"/>
    <s v="United States"/>
    <s v="San Francisco"/>
    <s v="California"/>
    <n v="94110"/>
    <x v="1"/>
    <s v="OFF-BI-10004022"/>
    <x v="1"/>
    <x v="8"/>
    <x v="755"/>
    <n v="6.6719999999999997"/>
    <n v="3"/>
    <n v="0.2"/>
    <x v="495"/>
    <x v="23"/>
    <x v="6"/>
    <s v="2017"/>
  </r>
  <r>
    <s v="CA-2017-107321"/>
    <x v="515"/>
    <d v="2017-09-04T00:00:00"/>
    <s v="Standard Class"/>
    <s v="AW-10930"/>
    <s v="Arthur Wiediger"/>
    <x v="2"/>
    <s v="United States"/>
    <s v="San Francisco"/>
    <s v="California"/>
    <n v="94110"/>
    <x v="1"/>
    <s v="TEC-PH-10002200"/>
    <x v="2"/>
    <x v="7"/>
    <x v="1480"/>
    <n v="689.40800000000002"/>
    <n v="4"/>
    <n v="0.2"/>
    <x v="4133"/>
    <x v="23"/>
    <x v="6"/>
    <s v="2017"/>
  </r>
  <r>
    <s v="US-2017-122714"/>
    <x v="226"/>
    <d v="2017-12-13T00:00:00"/>
    <s v="Standard Class"/>
    <s v="HG-14965"/>
    <s v="Henry Goldwyn"/>
    <x v="1"/>
    <s v="United States"/>
    <s v="Chicago"/>
    <s v="Illinois"/>
    <n v="60653"/>
    <x v="2"/>
    <s v="OFF-BI-10001120"/>
    <x v="1"/>
    <x v="8"/>
    <x v="1615"/>
    <n v="1889.99"/>
    <n v="5"/>
    <n v="0.8"/>
    <x v="4134"/>
    <x v="29"/>
    <x v="4"/>
    <s v="2017"/>
  </r>
  <r>
    <s v="CA-2015-153038"/>
    <x v="217"/>
    <d v="2015-12-25T00:00:00"/>
    <s v="Standard Class"/>
    <s v="RB-19645"/>
    <s v="Robert Barroso"/>
    <x v="1"/>
    <s v="United States"/>
    <s v="Memphis"/>
    <s v="Tennessee"/>
    <n v="38109"/>
    <x v="0"/>
    <s v="OFF-EN-10000461"/>
    <x v="1"/>
    <x v="12"/>
    <x v="753"/>
    <n v="55.936"/>
    <n v="8"/>
    <n v="0.2"/>
    <x v="4135"/>
    <x v="15"/>
    <x v="4"/>
    <s v="2015"/>
  </r>
  <r>
    <s v="CA-2015-153038"/>
    <x v="217"/>
    <d v="2015-12-25T00:00:00"/>
    <s v="Standard Class"/>
    <s v="RB-19645"/>
    <s v="Robert Barroso"/>
    <x v="1"/>
    <s v="United States"/>
    <s v="Memphis"/>
    <s v="Tennessee"/>
    <n v="38109"/>
    <x v="0"/>
    <s v="OFF-LA-10004008"/>
    <x v="1"/>
    <x v="2"/>
    <x v="1223"/>
    <n v="18.431999999999999"/>
    <n v="8"/>
    <n v="0.2"/>
    <x v="4136"/>
    <x v="15"/>
    <x v="4"/>
    <s v="2015"/>
  </r>
  <r>
    <s v="CA-2015-153038"/>
    <x v="217"/>
    <d v="2015-12-25T00:00:00"/>
    <s v="Standard Class"/>
    <s v="RB-19645"/>
    <s v="Robert Barroso"/>
    <x v="1"/>
    <s v="United States"/>
    <s v="Memphis"/>
    <s v="Tennessee"/>
    <n v="38109"/>
    <x v="0"/>
    <s v="FUR-FU-10000221"/>
    <x v="0"/>
    <x v="5"/>
    <x v="534"/>
    <n v="20.32"/>
    <n v="5"/>
    <n v="0.2"/>
    <x v="4137"/>
    <x v="15"/>
    <x v="4"/>
    <s v="2015"/>
  </r>
  <r>
    <s v="CA-2014-132227"/>
    <x v="130"/>
    <d v="2014-11-10T00:00:00"/>
    <s v="Standard Class"/>
    <s v="SZ-20035"/>
    <s v="Sam Zeldin"/>
    <x v="2"/>
    <s v="United States"/>
    <s v="New York City"/>
    <s v="New York"/>
    <n v="10011"/>
    <x v="3"/>
    <s v="OFF-BI-10000962"/>
    <x v="1"/>
    <x v="8"/>
    <x v="1513"/>
    <n v="52.064"/>
    <n v="4"/>
    <n v="0.2"/>
    <x v="4138"/>
    <x v="18"/>
    <x v="0"/>
    <s v="2014"/>
  </r>
  <r>
    <s v="CA-2017-155824"/>
    <x v="434"/>
    <d v="2017-03-15T00:00:00"/>
    <s v="Standard Class"/>
    <s v="KS-16300"/>
    <s v="Karen Seio"/>
    <x v="1"/>
    <s v="United States"/>
    <s v="Raleigh"/>
    <s v="North Carolina"/>
    <n v="27604"/>
    <x v="0"/>
    <s v="OFF-AP-10000390"/>
    <x v="1"/>
    <x v="9"/>
    <x v="1700"/>
    <n v="48.783999999999999"/>
    <n v="1"/>
    <n v="0.2"/>
    <x v="1135"/>
    <x v="13"/>
    <x v="10"/>
    <s v="2017"/>
  </r>
  <r>
    <s v="CA-2017-155824"/>
    <x v="434"/>
    <d v="2017-03-15T00:00:00"/>
    <s v="Standard Class"/>
    <s v="KS-16300"/>
    <s v="Karen Seio"/>
    <x v="1"/>
    <s v="United States"/>
    <s v="Raleigh"/>
    <s v="North Carolina"/>
    <n v="27604"/>
    <x v="0"/>
    <s v="OFF-BI-10000014"/>
    <x v="1"/>
    <x v="8"/>
    <x v="634"/>
    <n v="13.092000000000001"/>
    <n v="4"/>
    <n v="0.7"/>
    <x v="4139"/>
    <x v="13"/>
    <x v="10"/>
    <s v="2017"/>
  </r>
  <r>
    <s v="CA-2016-129238"/>
    <x v="1011"/>
    <d v="2016-02-04T00:00:00"/>
    <s v="Standard Class"/>
    <s v="SC-20050"/>
    <s v="Sample Company A"/>
    <x v="2"/>
    <s v="United States"/>
    <s v="Los Angeles"/>
    <s v="California"/>
    <n v="90045"/>
    <x v="1"/>
    <s v="TEC-PH-10004120"/>
    <x v="2"/>
    <x v="7"/>
    <x v="1534"/>
    <n v="109.592"/>
    <n v="1"/>
    <n v="0.2"/>
    <x v="4140"/>
    <x v="23"/>
    <x v="9"/>
    <s v="2016"/>
  </r>
  <r>
    <s v="CA-2016-129238"/>
    <x v="1011"/>
    <d v="2016-02-04T00:00:00"/>
    <s v="Standard Class"/>
    <s v="SC-20050"/>
    <s v="Sample Company A"/>
    <x v="2"/>
    <s v="United States"/>
    <s v="Los Angeles"/>
    <s v="California"/>
    <n v="90045"/>
    <x v="1"/>
    <s v="OFF-PA-10002764"/>
    <x v="1"/>
    <x v="10"/>
    <x v="33"/>
    <n v="56.7"/>
    <n v="5"/>
    <n v="0"/>
    <x v="4141"/>
    <x v="23"/>
    <x v="9"/>
    <s v="2016"/>
  </r>
  <r>
    <s v="CA-2017-159688"/>
    <x v="917"/>
    <d v="2017-05-12T00:00:00"/>
    <s v="Standard Class"/>
    <s v="AB-10060"/>
    <s v="Adam Bellavance"/>
    <x v="2"/>
    <s v="United States"/>
    <s v="Los Angeles"/>
    <s v="California"/>
    <n v="90004"/>
    <x v="1"/>
    <s v="TEC-AC-10000736"/>
    <x v="2"/>
    <x v="11"/>
    <x v="1094"/>
    <n v="79.989999999999995"/>
    <n v="1"/>
    <n v="0"/>
    <x v="4142"/>
    <x v="29"/>
    <x v="5"/>
    <s v="2017"/>
  </r>
  <r>
    <s v="CA-2016-136126"/>
    <x v="1012"/>
    <d v="2016-05-24T00:00:00"/>
    <s v="Same Day"/>
    <s v="EH-14125"/>
    <s v="Eugene Hildebrand"/>
    <x v="2"/>
    <s v="United States"/>
    <s v="Newport News"/>
    <s v="Virginia"/>
    <n v="23602"/>
    <x v="0"/>
    <s v="OFF-SU-10000898"/>
    <x v="1"/>
    <x v="14"/>
    <x v="1190"/>
    <n v="69.5"/>
    <n v="5"/>
    <n v="0"/>
    <x v="1775"/>
    <x v="16"/>
    <x v="5"/>
    <s v="2016"/>
  </r>
  <r>
    <s v="CA-2016-136126"/>
    <x v="1012"/>
    <d v="2016-05-24T00:00:00"/>
    <s v="Same Day"/>
    <s v="EH-14125"/>
    <s v="Eugene Hildebrand"/>
    <x v="2"/>
    <s v="United States"/>
    <s v="Newport News"/>
    <s v="Virginia"/>
    <n v="23602"/>
    <x v="0"/>
    <s v="OFF-PA-10004327"/>
    <x v="1"/>
    <x v="10"/>
    <x v="137"/>
    <n v="191.6"/>
    <n v="4"/>
    <n v="0"/>
    <x v="909"/>
    <x v="16"/>
    <x v="5"/>
    <s v="2016"/>
  </r>
  <r>
    <s v="CA-2016-155033"/>
    <x v="877"/>
    <d v="2016-10-12T00:00:00"/>
    <s v="Standard Class"/>
    <s v="CC-12475"/>
    <s v="Cindy Chapman"/>
    <x v="0"/>
    <s v="United States"/>
    <s v="Los Angeles"/>
    <s v="California"/>
    <n v="90032"/>
    <x v="1"/>
    <s v="OFF-PA-10000143"/>
    <x v="1"/>
    <x v="10"/>
    <x v="1701"/>
    <n v="10.56"/>
    <n v="2"/>
    <n v="0"/>
    <x v="4143"/>
    <x v="29"/>
    <x v="2"/>
    <s v="2016"/>
  </r>
  <r>
    <s v="CA-2014-156006"/>
    <x v="1013"/>
    <d v="2014-05-02T00:00:00"/>
    <s v="Second Class"/>
    <s v="TM-21010"/>
    <s v="Tamara Manning"/>
    <x v="0"/>
    <s v="United States"/>
    <s v="Jackson"/>
    <s v="Mississippi"/>
    <n v="39212"/>
    <x v="0"/>
    <s v="TEC-AC-10002550"/>
    <x v="2"/>
    <x v="11"/>
    <x v="1351"/>
    <n v="47.79"/>
    <n v="3"/>
    <n v="0"/>
    <x v="4144"/>
    <x v="17"/>
    <x v="3"/>
    <s v="2014"/>
  </r>
  <r>
    <s v="CA-2015-158659"/>
    <x v="113"/>
    <d v="2015-11-14T00:00:00"/>
    <s v="Second Class"/>
    <s v="SC-20695"/>
    <s v="Steve Chapman"/>
    <x v="1"/>
    <s v="United States"/>
    <s v="Richmond"/>
    <s v="Indiana"/>
    <n v="47374"/>
    <x v="2"/>
    <s v="OFF-ST-10003306"/>
    <x v="1"/>
    <x v="4"/>
    <x v="385"/>
    <n v="714.3"/>
    <n v="5"/>
    <n v="0"/>
    <x v="422"/>
    <x v="13"/>
    <x v="0"/>
    <s v="2015"/>
  </r>
  <r>
    <s v="CA-2015-169796"/>
    <x v="529"/>
    <d v="2015-11-14T00:00:00"/>
    <s v="Standard Class"/>
    <s v="Dp-13240"/>
    <s v="Dean percer"/>
    <x v="2"/>
    <s v="United States"/>
    <s v="New York City"/>
    <s v="New York"/>
    <n v="10035"/>
    <x v="3"/>
    <s v="TEC-MA-10000045"/>
    <x v="2"/>
    <x v="15"/>
    <x v="1702"/>
    <n v="2321.9"/>
    <n v="2"/>
    <n v="0"/>
    <x v="4145"/>
    <x v="3"/>
    <x v="0"/>
    <s v="2015"/>
  </r>
  <r>
    <s v="CA-2015-169796"/>
    <x v="529"/>
    <d v="2015-11-14T00:00:00"/>
    <s v="Standard Class"/>
    <s v="Dp-13240"/>
    <s v="Dean percer"/>
    <x v="2"/>
    <s v="United States"/>
    <s v="New York City"/>
    <s v="New York"/>
    <n v="10035"/>
    <x v="3"/>
    <s v="OFF-ST-10001505"/>
    <x v="1"/>
    <x v="4"/>
    <x v="1183"/>
    <n v="17.940000000000001"/>
    <n v="3"/>
    <n v="0"/>
    <x v="4146"/>
    <x v="3"/>
    <x v="0"/>
    <s v="2015"/>
  </r>
  <r>
    <s v="CA-2015-102876"/>
    <x v="67"/>
    <d v="2015-09-14T00:00:00"/>
    <s v="Standard Class"/>
    <s v="LR-17035"/>
    <s v="Lisa Ryan"/>
    <x v="1"/>
    <s v="United States"/>
    <s v="Philadelphia"/>
    <s v="Pennsylvania"/>
    <n v="19134"/>
    <x v="3"/>
    <s v="OFF-BI-10004781"/>
    <x v="1"/>
    <x v="8"/>
    <x v="133"/>
    <n v="9.5220000000000002"/>
    <n v="1"/>
    <n v="0.7"/>
    <x v="4147"/>
    <x v="29"/>
    <x v="8"/>
    <s v="2015"/>
  </r>
  <r>
    <s v="CA-2015-102876"/>
    <x v="67"/>
    <d v="2015-09-14T00:00:00"/>
    <s v="Standard Class"/>
    <s v="LR-17035"/>
    <s v="Lisa Ryan"/>
    <x v="1"/>
    <s v="United States"/>
    <s v="Philadelphia"/>
    <s v="Pennsylvania"/>
    <n v="19134"/>
    <x v="3"/>
    <s v="TEC-PH-10002680"/>
    <x v="2"/>
    <x v="7"/>
    <x v="420"/>
    <n v="791.96400000000006"/>
    <n v="6"/>
    <n v="0.4"/>
    <x v="4148"/>
    <x v="29"/>
    <x v="8"/>
    <s v="2015"/>
  </r>
  <r>
    <s v="CA-2015-102876"/>
    <x v="67"/>
    <d v="2015-09-14T00:00:00"/>
    <s v="Standard Class"/>
    <s v="LR-17035"/>
    <s v="Lisa Ryan"/>
    <x v="1"/>
    <s v="United States"/>
    <s v="Philadelphia"/>
    <s v="Pennsylvania"/>
    <n v="19134"/>
    <x v="3"/>
    <s v="OFF-BI-10000848"/>
    <x v="1"/>
    <x v="8"/>
    <x v="520"/>
    <n v="4.923"/>
    <n v="3"/>
    <n v="0.7"/>
    <x v="4149"/>
    <x v="29"/>
    <x v="8"/>
    <s v="2015"/>
  </r>
  <r>
    <s v="US-2017-139647"/>
    <x v="943"/>
    <d v="2017-05-13T00:00:00"/>
    <s v="First Class"/>
    <s v="TS-21370"/>
    <s v="Todd Sumrall"/>
    <x v="1"/>
    <s v="United States"/>
    <s v="Phoenix"/>
    <s v="Arizona"/>
    <n v="85023"/>
    <x v="1"/>
    <s v="FUR-BO-10004467"/>
    <x v="0"/>
    <x v="0"/>
    <x v="892"/>
    <n v="209.97900000000001"/>
    <n v="7"/>
    <n v="0.7"/>
    <x v="4150"/>
    <x v="2"/>
    <x v="5"/>
    <s v="2017"/>
  </r>
  <r>
    <s v="US-2017-160465"/>
    <x v="246"/>
    <d v="2017-07-26T00:00:00"/>
    <s v="Standard Class"/>
    <s v="SW-20350"/>
    <s v="Sean Wendt"/>
    <x v="2"/>
    <s v="United States"/>
    <s v="Cleveland"/>
    <s v="Ohio"/>
    <n v="44105"/>
    <x v="3"/>
    <s v="OFF-BI-10001670"/>
    <x v="1"/>
    <x v="8"/>
    <x v="443"/>
    <n v="33.93"/>
    <n v="3"/>
    <n v="0.7"/>
    <x v="2977"/>
    <x v="30"/>
    <x v="7"/>
    <s v="2017"/>
  </r>
  <r>
    <s v="US-2017-160465"/>
    <x v="246"/>
    <d v="2017-07-26T00:00:00"/>
    <s v="Standard Class"/>
    <s v="SW-20350"/>
    <s v="Sean Wendt"/>
    <x v="2"/>
    <s v="United States"/>
    <s v="Cleveland"/>
    <s v="Ohio"/>
    <n v="44105"/>
    <x v="3"/>
    <s v="OFF-ST-10000136"/>
    <x v="1"/>
    <x v="4"/>
    <x v="1703"/>
    <n v="222.32"/>
    <n v="7"/>
    <n v="0.2"/>
    <x v="4151"/>
    <x v="30"/>
    <x v="7"/>
    <s v="2017"/>
  </r>
  <r>
    <s v="US-2017-160465"/>
    <x v="246"/>
    <d v="2017-07-26T00:00:00"/>
    <s v="Standard Class"/>
    <s v="SW-20350"/>
    <s v="Sean Wendt"/>
    <x v="2"/>
    <s v="United States"/>
    <s v="Cleveland"/>
    <s v="Ohio"/>
    <n v="44105"/>
    <x v="3"/>
    <s v="TEC-PH-10004522"/>
    <x v="2"/>
    <x v="7"/>
    <x v="1704"/>
    <n v="210.56399999999999"/>
    <n v="6"/>
    <n v="0.4"/>
    <x v="4152"/>
    <x v="30"/>
    <x v="7"/>
    <s v="2017"/>
  </r>
  <r>
    <s v="CA-2014-153850"/>
    <x v="156"/>
    <d v="2014-11-29T00:00:00"/>
    <s v="Standard Class"/>
    <s v="TH-21100"/>
    <s v="Thea Hendricks"/>
    <x v="0"/>
    <s v="United States"/>
    <s v="Toledo"/>
    <s v="Ohio"/>
    <n v="43615"/>
    <x v="3"/>
    <s v="FUR-FU-10002960"/>
    <x v="0"/>
    <x v="5"/>
    <x v="192"/>
    <n v="35.167999999999999"/>
    <n v="7"/>
    <n v="0.2"/>
    <x v="202"/>
    <x v="16"/>
    <x v="0"/>
    <s v="2014"/>
  </r>
  <r>
    <s v="CA-2014-153850"/>
    <x v="156"/>
    <d v="2014-11-29T00:00:00"/>
    <s v="Standard Class"/>
    <s v="TH-21100"/>
    <s v="Thea Hendricks"/>
    <x v="0"/>
    <s v="United States"/>
    <s v="Toledo"/>
    <s v="Ohio"/>
    <n v="43615"/>
    <x v="3"/>
    <s v="TEC-PH-10002584"/>
    <x v="2"/>
    <x v="7"/>
    <x v="1705"/>
    <n v="1502.376"/>
    <n v="4"/>
    <n v="0.4"/>
    <x v="4153"/>
    <x v="16"/>
    <x v="0"/>
    <s v="2014"/>
  </r>
  <r>
    <s v="CA-2014-127558"/>
    <x v="647"/>
    <d v="2014-11-18T00:00:00"/>
    <s v="First Class"/>
    <s v="SS-20410"/>
    <s v="Shahid Shariari"/>
    <x v="0"/>
    <s v="United States"/>
    <s v="Los Angeles"/>
    <s v="California"/>
    <n v="90008"/>
    <x v="1"/>
    <s v="FUR-FU-10002505"/>
    <x v="0"/>
    <x v="5"/>
    <x v="225"/>
    <n v="10.11"/>
    <n v="3"/>
    <n v="0"/>
    <x v="4154"/>
    <x v="4"/>
    <x v="0"/>
    <s v="2014"/>
  </r>
  <r>
    <s v="CA-2014-127558"/>
    <x v="647"/>
    <d v="2014-11-18T00:00:00"/>
    <s v="First Class"/>
    <s v="SS-20410"/>
    <s v="Shahid Shariari"/>
    <x v="0"/>
    <s v="United States"/>
    <s v="Los Angeles"/>
    <s v="California"/>
    <n v="90008"/>
    <x v="1"/>
    <s v="TEC-AC-10003832"/>
    <x v="2"/>
    <x v="11"/>
    <x v="218"/>
    <n v="772.47"/>
    <n v="3"/>
    <n v="0"/>
    <x v="4155"/>
    <x v="4"/>
    <x v="0"/>
    <s v="2014"/>
  </r>
  <r>
    <s v="CA-2014-127558"/>
    <x v="647"/>
    <d v="2014-11-18T00:00:00"/>
    <s v="First Class"/>
    <s v="SS-20410"/>
    <s v="Shahid Shariari"/>
    <x v="0"/>
    <s v="United States"/>
    <s v="Los Angeles"/>
    <s v="California"/>
    <n v="90008"/>
    <x v="1"/>
    <s v="OFF-SU-10002537"/>
    <x v="1"/>
    <x v="14"/>
    <x v="682"/>
    <n v="20.46"/>
    <n v="2"/>
    <n v="0"/>
    <x v="4156"/>
    <x v="4"/>
    <x v="0"/>
    <s v="2014"/>
  </r>
  <r>
    <s v="CA-2017-136511"/>
    <x v="721"/>
    <d v="2017-03-25T00:00:00"/>
    <s v="Second Class"/>
    <s v="MZ-17515"/>
    <s v="Mary Zewe"/>
    <x v="1"/>
    <s v="United States"/>
    <s v="New York City"/>
    <s v="New York"/>
    <n v="10011"/>
    <x v="3"/>
    <s v="OFF-SU-10003505"/>
    <x v="1"/>
    <x v="14"/>
    <x v="413"/>
    <n v="347.58"/>
    <n v="3"/>
    <n v="0"/>
    <x v="4157"/>
    <x v="27"/>
    <x v="10"/>
    <s v="2017"/>
  </r>
  <r>
    <s v="CA-2016-133795"/>
    <x v="122"/>
    <d v="2016-12-24T00:00:00"/>
    <s v="Standard Class"/>
    <s v="JE-15475"/>
    <s v="Jeremy Ellison"/>
    <x v="0"/>
    <s v="United States"/>
    <s v="San Diego"/>
    <s v="California"/>
    <n v="92037"/>
    <x v="1"/>
    <s v="TEC-AC-10001465"/>
    <x v="2"/>
    <x v="11"/>
    <x v="478"/>
    <n v="72.64"/>
    <n v="2"/>
    <n v="0"/>
    <x v="4158"/>
    <x v="15"/>
    <x v="4"/>
    <s v="2016"/>
  </r>
  <r>
    <s v="CA-2016-133795"/>
    <x v="122"/>
    <d v="2016-12-24T00:00:00"/>
    <s v="Standard Class"/>
    <s v="JE-15475"/>
    <s v="Jeremy Ellison"/>
    <x v="0"/>
    <s v="United States"/>
    <s v="San Diego"/>
    <s v="California"/>
    <n v="92037"/>
    <x v="1"/>
    <s v="TEC-AC-10003832"/>
    <x v="2"/>
    <x v="11"/>
    <x v="218"/>
    <n v="772.47"/>
    <n v="3"/>
    <n v="0"/>
    <x v="4155"/>
    <x v="15"/>
    <x v="4"/>
    <s v="2016"/>
  </r>
  <r>
    <s v="CA-2016-133795"/>
    <x v="122"/>
    <d v="2016-12-24T00:00:00"/>
    <s v="Standard Class"/>
    <s v="JE-15475"/>
    <s v="Jeremy Ellison"/>
    <x v="0"/>
    <s v="United States"/>
    <s v="San Diego"/>
    <s v="California"/>
    <n v="92037"/>
    <x v="1"/>
    <s v="FUR-FU-10003731"/>
    <x v="0"/>
    <x v="5"/>
    <x v="1602"/>
    <n v="39.92"/>
    <n v="4"/>
    <n v="0"/>
    <x v="3395"/>
    <x v="15"/>
    <x v="4"/>
    <s v="2016"/>
  </r>
  <r>
    <s v="US-2017-130953"/>
    <x v="570"/>
    <d v="2017-08-03T00:00:00"/>
    <s v="Standard Class"/>
    <s v="RF-19735"/>
    <s v="Roland Fjeld"/>
    <x v="0"/>
    <s v="United States"/>
    <s v="Oklahoma City"/>
    <s v="Oklahoma"/>
    <n v="73120"/>
    <x v="2"/>
    <s v="OFF-BI-10004828"/>
    <x v="1"/>
    <x v="8"/>
    <x v="1587"/>
    <n v="33.479999999999997"/>
    <n v="2"/>
    <n v="0"/>
    <x v="4159"/>
    <x v="25"/>
    <x v="7"/>
    <s v="2017"/>
  </r>
  <r>
    <s v="US-2017-130953"/>
    <x v="570"/>
    <d v="2017-08-03T00:00:00"/>
    <s v="Standard Class"/>
    <s v="RF-19735"/>
    <s v="Roland Fjeld"/>
    <x v="0"/>
    <s v="United States"/>
    <s v="Oklahoma City"/>
    <s v="Oklahoma"/>
    <n v="73120"/>
    <x v="2"/>
    <s v="TEC-PH-10003012"/>
    <x v="2"/>
    <x v="7"/>
    <x v="348"/>
    <n v="461.97"/>
    <n v="3"/>
    <n v="0"/>
    <x v="4160"/>
    <x v="25"/>
    <x v="7"/>
    <s v="2017"/>
  </r>
  <r>
    <s v="US-2017-130953"/>
    <x v="570"/>
    <d v="2017-08-03T00:00:00"/>
    <s v="Standard Class"/>
    <s v="RF-19735"/>
    <s v="Roland Fjeld"/>
    <x v="0"/>
    <s v="United States"/>
    <s v="Oklahoma City"/>
    <s v="Oklahoma"/>
    <n v="73120"/>
    <x v="2"/>
    <s v="OFF-AP-10002311"/>
    <x v="1"/>
    <x v="9"/>
    <x v="14"/>
    <n v="137.62"/>
    <n v="2"/>
    <n v="0"/>
    <x v="1684"/>
    <x v="25"/>
    <x v="7"/>
    <s v="2017"/>
  </r>
  <r>
    <s v="US-2017-130953"/>
    <x v="570"/>
    <d v="2017-08-03T00:00:00"/>
    <s v="Standard Class"/>
    <s v="RF-19735"/>
    <s v="Roland Fjeld"/>
    <x v="0"/>
    <s v="United States"/>
    <s v="Oklahoma City"/>
    <s v="Oklahoma"/>
    <n v="73120"/>
    <x v="2"/>
    <s v="FUR-CH-10004626"/>
    <x v="0"/>
    <x v="1"/>
    <x v="1706"/>
    <n v="302.67"/>
    <n v="3"/>
    <n v="0"/>
    <x v="4161"/>
    <x v="25"/>
    <x v="7"/>
    <s v="2017"/>
  </r>
  <r>
    <s v="CA-2014-151792"/>
    <x v="814"/>
    <d v="2014-09-07T00:00:00"/>
    <s v="Second Class"/>
    <s v="CV-12295"/>
    <s v="Christina VanderZanden"/>
    <x v="0"/>
    <s v="United States"/>
    <s v="Chicago"/>
    <s v="Illinois"/>
    <n v="60653"/>
    <x v="2"/>
    <s v="TEC-AC-10001606"/>
    <x v="2"/>
    <x v="11"/>
    <x v="590"/>
    <n v="239.976"/>
    <n v="3"/>
    <n v="0.2"/>
    <x v="4162"/>
    <x v="28"/>
    <x v="8"/>
    <s v="2014"/>
  </r>
  <r>
    <s v="CA-2017-139304"/>
    <x v="926"/>
    <d v="2017-02-02T00:00:00"/>
    <s v="Standard Class"/>
    <s v="VG-21790"/>
    <s v="Vivek Gonzalez"/>
    <x v="0"/>
    <s v="United States"/>
    <s v="San Francisco"/>
    <s v="California"/>
    <n v="94109"/>
    <x v="1"/>
    <s v="OFF-AR-10001216"/>
    <x v="1"/>
    <x v="6"/>
    <x v="1464"/>
    <n v="8.34"/>
    <n v="3"/>
    <n v="0"/>
    <x v="495"/>
    <x v="25"/>
    <x v="9"/>
    <s v="2017"/>
  </r>
  <r>
    <s v="CA-2017-139304"/>
    <x v="926"/>
    <d v="2017-02-02T00:00:00"/>
    <s v="Standard Class"/>
    <s v="VG-21790"/>
    <s v="Vivek Gonzalez"/>
    <x v="0"/>
    <s v="United States"/>
    <s v="San Francisco"/>
    <s v="California"/>
    <n v="94109"/>
    <x v="1"/>
    <s v="OFF-SU-10001664"/>
    <x v="1"/>
    <x v="14"/>
    <x v="1241"/>
    <n v="8.57"/>
    <n v="1"/>
    <n v="0"/>
    <x v="4163"/>
    <x v="25"/>
    <x v="9"/>
    <s v="2017"/>
  </r>
  <r>
    <s v="CA-2017-139304"/>
    <x v="926"/>
    <d v="2017-02-02T00:00:00"/>
    <s v="Standard Class"/>
    <s v="VG-21790"/>
    <s v="Vivek Gonzalez"/>
    <x v="0"/>
    <s v="United States"/>
    <s v="San Francisco"/>
    <s v="California"/>
    <n v="94109"/>
    <x v="1"/>
    <s v="OFF-BI-10002498"/>
    <x v="1"/>
    <x v="8"/>
    <x v="440"/>
    <n v="119.616"/>
    <n v="8"/>
    <n v="0.2"/>
    <x v="484"/>
    <x v="25"/>
    <x v="9"/>
    <s v="2017"/>
  </r>
  <r>
    <s v="CA-2016-155166"/>
    <x v="482"/>
    <d v="2017-01-02T00:00:00"/>
    <s v="Standard Class"/>
    <s v="BB-11545"/>
    <s v="Brenda Bowman"/>
    <x v="1"/>
    <s v="United States"/>
    <s v="Vineland"/>
    <s v="New Jersey"/>
    <n v="8360"/>
    <x v="3"/>
    <s v="FUR-CH-10003968"/>
    <x v="0"/>
    <x v="1"/>
    <x v="56"/>
    <n v="212.94"/>
    <n v="3"/>
    <n v="0"/>
    <x v="4164"/>
    <x v="20"/>
    <x v="4"/>
    <s v="2016"/>
  </r>
  <r>
    <s v="CA-2016-155166"/>
    <x v="482"/>
    <d v="2017-01-02T00:00:00"/>
    <s v="Standard Class"/>
    <s v="BB-11545"/>
    <s v="Brenda Bowman"/>
    <x v="1"/>
    <s v="United States"/>
    <s v="Vineland"/>
    <s v="New Jersey"/>
    <n v="8360"/>
    <x v="3"/>
    <s v="OFF-AP-10002765"/>
    <x v="1"/>
    <x v="9"/>
    <x v="1261"/>
    <n v="26.49"/>
    <n v="1"/>
    <n v="0"/>
    <x v="4165"/>
    <x v="20"/>
    <x v="4"/>
    <s v="2016"/>
  </r>
  <r>
    <s v="CA-2015-103954"/>
    <x v="101"/>
    <d v="2015-08-13T00:00:00"/>
    <s v="Second Class"/>
    <s v="HR-14770"/>
    <s v="Hallie Redmond"/>
    <x v="2"/>
    <s v="United States"/>
    <s v="Milwaukee"/>
    <s v="Wisconsin"/>
    <n v="53209"/>
    <x v="2"/>
    <s v="FUR-BO-10004690"/>
    <x v="0"/>
    <x v="0"/>
    <x v="1645"/>
    <n v="687.4"/>
    <n v="5"/>
    <n v="0"/>
    <x v="4166"/>
    <x v="3"/>
    <x v="6"/>
    <s v="2015"/>
  </r>
  <r>
    <s v="CA-2014-169803"/>
    <x v="322"/>
    <d v="2014-04-12T00:00:00"/>
    <s v="Standard Class"/>
    <s v="SC-20260"/>
    <s v="Scott Cohen"/>
    <x v="1"/>
    <s v="United States"/>
    <s v="Seattle"/>
    <s v="Washington"/>
    <n v="98115"/>
    <x v="1"/>
    <s v="FUR-TA-10000688"/>
    <x v="0"/>
    <x v="3"/>
    <x v="561"/>
    <n v="653.54999999999995"/>
    <n v="3"/>
    <n v="0"/>
    <x v="2485"/>
    <x v="24"/>
    <x v="3"/>
    <s v="2014"/>
  </r>
  <r>
    <s v="CA-2014-169803"/>
    <x v="322"/>
    <d v="2014-04-12T00:00:00"/>
    <s v="Standard Class"/>
    <s v="SC-20260"/>
    <s v="Scott Cohen"/>
    <x v="1"/>
    <s v="United States"/>
    <s v="Seattle"/>
    <s v="Washington"/>
    <n v="98115"/>
    <x v="1"/>
    <s v="TEC-AC-10003441"/>
    <x v="2"/>
    <x v="11"/>
    <x v="658"/>
    <n v="33.9"/>
    <n v="2"/>
    <n v="0"/>
    <x v="4167"/>
    <x v="24"/>
    <x v="3"/>
    <s v="2014"/>
  </r>
  <r>
    <s v="CA-2017-141719"/>
    <x v="701"/>
    <d v="2017-11-21T00:00:00"/>
    <s v="Second Class"/>
    <s v="EG-13900"/>
    <s v="Emily Grady"/>
    <x v="0"/>
    <s v="United States"/>
    <s v="Naperville"/>
    <s v="Illinois"/>
    <n v="60540"/>
    <x v="2"/>
    <s v="TEC-AC-10003610"/>
    <x v="2"/>
    <x v="11"/>
    <x v="603"/>
    <n v="239.96"/>
    <n v="5"/>
    <n v="0.2"/>
    <x v="4168"/>
    <x v="11"/>
    <x v="0"/>
    <s v="2017"/>
  </r>
  <r>
    <s v="CA-2015-136469"/>
    <x v="655"/>
    <d v="2015-07-12T00:00:00"/>
    <s v="First Class"/>
    <s v="TS-21370"/>
    <s v="Todd Sumrall"/>
    <x v="1"/>
    <s v="United States"/>
    <s v="Wilmington"/>
    <s v="Delaware"/>
    <n v="19805"/>
    <x v="3"/>
    <s v="FUR-TA-10001520"/>
    <x v="0"/>
    <x v="3"/>
    <x v="718"/>
    <n v="199.83600000000001"/>
    <n v="4"/>
    <n v="0.3"/>
    <x v="4169"/>
    <x v="2"/>
    <x v="7"/>
    <s v="2015"/>
  </r>
  <r>
    <s v="CA-2015-136469"/>
    <x v="655"/>
    <d v="2015-07-12T00:00:00"/>
    <s v="First Class"/>
    <s v="TS-21370"/>
    <s v="Todd Sumrall"/>
    <x v="1"/>
    <s v="United States"/>
    <s v="Wilmington"/>
    <s v="Delaware"/>
    <n v="19805"/>
    <x v="3"/>
    <s v="TEC-PH-10001817"/>
    <x v="2"/>
    <x v="7"/>
    <x v="1106"/>
    <n v="716"/>
    <n v="2"/>
    <n v="0"/>
    <x v="4170"/>
    <x v="2"/>
    <x v="7"/>
    <s v="2015"/>
  </r>
  <r>
    <s v="CA-2015-136469"/>
    <x v="655"/>
    <d v="2015-07-12T00:00:00"/>
    <s v="First Class"/>
    <s v="TS-21370"/>
    <s v="Todd Sumrall"/>
    <x v="1"/>
    <s v="United States"/>
    <s v="Wilmington"/>
    <s v="Delaware"/>
    <n v="19805"/>
    <x v="3"/>
    <s v="OFF-BI-10004492"/>
    <x v="1"/>
    <x v="8"/>
    <x v="351"/>
    <n v="221.06"/>
    <n v="7"/>
    <n v="0"/>
    <x v="4171"/>
    <x v="2"/>
    <x v="7"/>
    <s v="2015"/>
  </r>
  <r>
    <s v="CA-2016-158694"/>
    <x v="338"/>
    <d v="2016-11-13T00:00:00"/>
    <s v="Second Class"/>
    <s v="AI-10855"/>
    <s v="Arianne Irving"/>
    <x v="0"/>
    <s v="United States"/>
    <s v="Los Angeles"/>
    <s v="California"/>
    <n v="90036"/>
    <x v="1"/>
    <s v="OFF-PA-10002421"/>
    <x v="1"/>
    <x v="10"/>
    <x v="1425"/>
    <n v="67.709999999999994"/>
    <n v="3"/>
    <n v="0"/>
    <x v="4172"/>
    <x v="13"/>
    <x v="0"/>
    <s v="2016"/>
  </r>
  <r>
    <s v="CA-2016-158694"/>
    <x v="338"/>
    <d v="2016-11-13T00:00:00"/>
    <s v="Second Class"/>
    <s v="AI-10855"/>
    <s v="Arianne Irving"/>
    <x v="0"/>
    <s v="United States"/>
    <s v="Los Angeles"/>
    <s v="California"/>
    <n v="90036"/>
    <x v="1"/>
    <s v="OFF-AP-10000055"/>
    <x v="1"/>
    <x v="9"/>
    <x v="789"/>
    <n v="129.91999999999999"/>
    <n v="4"/>
    <n v="0"/>
    <x v="4173"/>
    <x v="13"/>
    <x v="0"/>
    <s v="2016"/>
  </r>
  <r>
    <s v="CA-2016-158694"/>
    <x v="338"/>
    <d v="2016-11-13T00:00:00"/>
    <s v="Second Class"/>
    <s v="AI-10855"/>
    <s v="Arianne Irving"/>
    <x v="0"/>
    <s v="United States"/>
    <s v="Los Angeles"/>
    <s v="California"/>
    <n v="90036"/>
    <x v="1"/>
    <s v="FUR-FU-10000965"/>
    <x v="0"/>
    <x v="5"/>
    <x v="689"/>
    <n v="467.46"/>
    <n v="9"/>
    <n v="0"/>
    <x v="4174"/>
    <x v="13"/>
    <x v="0"/>
    <s v="2016"/>
  </r>
  <r>
    <s v="CA-2016-158694"/>
    <x v="338"/>
    <d v="2016-11-13T00:00:00"/>
    <s v="Second Class"/>
    <s v="AI-10855"/>
    <s v="Arianne Irving"/>
    <x v="0"/>
    <s v="United States"/>
    <s v="Los Angeles"/>
    <s v="California"/>
    <n v="90036"/>
    <x v="1"/>
    <s v="OFF-PA-10001363"/>
    <x v="1"/>
    <x v="10"/>
    <x v="1625"/>
    <n v="61.4"/>
    <n v="5"/>
    <n v="0"/>
    <x v="4175"/>
    <x v="13"/>
    <x v="0"/>
    <s v="2016"/>
  </r>
  <r>
    <s v="CA-2016-158694"/>
    <x v="338"/>
    <d v="2016-11-13T00:00:00"/>
    <s v="Second Class"/>
    <s v="AI-10855"/>
    <s v="Arianne Irving"/>
    <x v="0"/>
    <s v="United States"/>
    <s v="Los Angeles"/>
    <s v="California"/>
    <n v="90036"/>
    <x v="1"/>
    <s v="OFF-ST-10001496"/>
    <x v="1"/>
    <x v="4"/>
    <x v="733"/>
    <n v="720.76"/>
    <n v="4"/>
    <n v="0"/>
    <x v="4176"/>
    <x v="13"/>
    <x v="0"/>
    <s v="2016"/>
  </r>
  <r>
    <s v="CA-2016-158694"/>
    <x v="338"/>
    <d v="2016-11-13T00:00:00"/>
    <s v="Second Class"/>
    <s v="AI-10855"/>
    <s v="Arianne Irving"/>
    <x v="0"/>
    <s v="United States"/>
    <s v="Los Angeles"/>
    <s v="California"/>
    <n v="90036"/>
    <x v="1"/>
    <s v="OFF-BI-10004656"/>
    <x v="1"/>
    <x v="8"/>
    <x v="864"/>
    <n v="5.1840000000000002"/>
    <n v="3"/>
    <n v="0.2"/>
    <x v="1653"/>
    <x v="13"/>
    <x v="0"/>
    <s v="2016"/>
  </r>
  <r>
    <s v="CA-2016-158694"/>
    <x v="338"/>
    <d v="2016-11-13T00:00:00"/>
    <s v="Second Class"/>
    <s v="AI-10855"/>
    <s v="Arianne Irving"/>
    <x v="0"/>
    <s v="United States"/>
    <s v="Los Angeles"/>
    <s v="California"/>
    <n v="90036"/>
    <x v="1"/>
    <s v="OFF-AR-10001227"/>
    <x v="1"/>
    <x v="6"/>
    <x v="1620"/>
    <n v="14.7"/>
    <n v="5"/>
    <n v="0"/>
    <x v="4177"/>
    <x v="13"/>
    <x v="0"/>
    <s v="2016"/>
  </r>
  <r>
    <s v="US-2014-104759"/>
    <x v="691"/>
    <d v="2014-04-04T00:00:00"/>
    <s v="Standard Class"/>
    <s v="DD-13570"/>
    <s v="Dorothy Dickinson"/>
    <x v="0"/>
    <s v="United States"/>
    <s v="Chicago"/>
    <s v="Illinois"/>
    <n v="60610"/>
    <x v="2"/>
    <s v="OFF-BI-10002071"/>
    <x v="1"/>
    <x v="8"/>
    <x v="699"/>
    <n v="8.1340000000000003"/>
    <n v="7"/>
    <n v="0.8"/>
    <x v="4178"/>
    <x v="23"/>
    <x v="10"/>
    <s v="2014"/>
  </r>
  <r>
    <s v="US-2014-104759"/>
    <x v="691"/>
    <d v="2014-04-04T00:00:00"/>
    <s v="Standard Class"/>
    <s v="DD-13570"/>
    <s v="Dorothy Dickinson"/>
    <x v="0"/>
    <s v="United States"/>
    <s v="Chicago"/>
    <s v="Illinois"/>
    <n v="60610"/>
    <x v="2"/>
    <s v="TEC-AC-10004901"/>
    <x v="2"/>
    <x v="11"/>
    <x v="648"/>
    <n v="79.983999999999995"/>
    <n v="2"/>
    <n v="0.2"/>
    <x v="4179"/>
    <x v="23"/>
    <x v="10"/>
    <s v="2014"/>
  </r>
  <r>
    <s v="CA-2015-150511"/>
    <x v="227"/>
    <d v="2015-09-24T00:00:00"/>
    <s v="Standard Class"/>
    <s v="AB-10060"/>
    <s v="Adam Bellavance"/>
    <x v="2"/>
    <s v="United States"/>
    <s v="Des Moines"/>
    <s v="Washington"/>
    <n v="98198"/>
    <x v="1"/>
    <s v="OFF-PA-10001776"/>
    <x v="1"/>
    <x v="10"/>
    <x v="1272"/>
    <n v="18.54"/>
    <n v="2"/>
    <n v="0"/>
    <x v="2022"/>
    <x v="15"/>
    <x v="8"/>
    <s v="2015"/>
  </r>
  <r>
    <s v="CA-2015-134922"/>
    <x v="209"/>
    <d v="2015-11-11T00:00:00"/>
    <s v="Standard Class"/>
    <s v="KB-16240"/>
    <s v="Karen Bern"/>
    <x v="1"/>
    <s v="United States"/>
    <s v="Philadelphia"/>
    <s v="Pennsylvania"/>
    <n v="19140"/>
    <x v="3"/>
    <s v="OFF-EN-10000483"/>
    <x v="1"/>
    <x v="12"/>
    <x v="374"/>
    <n v="24.4"/>
    <n v="2"/>
    <n v="0.2"/>
    <x v="4180"/>
    <x v="29"/>
    <x v="0"/>
    <s v="2015"/>
  </r>
  <r>
    <s v="US-2017-120607"/>
    <x v="240"/>
    <d v="2017-05-19T00:00:00"/>
    <s v="Same Day"/>
    <s v="JC-15775"/>
    <s v="John Castell"/>
    <x v="0"/>
    <s v="United States"/>
    <s v="Atlanta"/>
    <s v="Georgia"/>
    <n v="30318"/>
    <x v="0"/>
    <s v="OFF-PA-10003129"/>
    <x v="1"/>
    <x v="10"/>
    <x v="1146"/>
    <n v="195.64"/>
    <n v="4"/>
    <n v="0"/>
    <x v="4000"/>
    <x v="12"/>
    <x v="5"/>
    <s v="2017"/>
  </r>
  <r>
    <s v="CA-2015-141243"/>
    <x v="928"/>
    <d v="2015-01-08T00:00:00"/>
    <s v="Second Class"/>
    <s v="AH-10465"/>
    <s v="Amy Hunt"/>
    <x v="0"/>
    <s v="United States"/>
    <s v="Dallas"/>
    <s v="Texas"/>
    <n v="75217"/>
    <x v="2"/>
    <s v="TEC-AC-10003198"/>
    <x v="2"/>
    <x v="11"/>
    <x v="768"/>
    <n v="398.4"/>
    <n v="5"/>
    <n v="0.2"/>
    <x v="4181"/>
    <x v="21"/>
    <x v="9"/>
    <s v="2015"/>
  </r>
  <r>
    <s v="CA-2015-141243"/>
    <x v="928"/>
    <d v="2015-01-08T00:00:00"/>
    <s v="Second Class"/>
    <s v="AH-10465"/>
    <s v="Amy Hunt"/>
    <x v="0"/>
    <s v="United States"/>
    <s v="Dallas"/>
    <s v="Texas"/>
    <n v="75217"/>
    <x v="2"/>
    <s v="OFF-AR-10001246"/>
    <x v="1"/>
    <x v="6"/>
    <x v="455"/>
    <n v="7.056"/>
    <n v="3"/>
    <n v="0.2"/>
    <x v="4182"/>
    <x v="21"/>
    <x v="9"/>
    <s v="2015"/>
  </r>
  <r>
    <s v="CA-2015-141243"/>
    <x v="928"/>
    <d v="2015-01-08T00:00:00"/>
    <s v="Second Class"/>
    <s v="AH-10465"/>
    <s v="Amy Hunt"/>
    <x v="0"/>
    <s v="United States"/>
    <s v="Dallas"/>
    <s v="Texas"/>
    <n v="75217"/>
    <x v="2"/>
    <s v="FUR-BO-10003272"/>
    <x v="0"/>
    <x v="0"/>
    <x v="587"/>
    <n v="1352.3976"/>
    <n v="9"/>
    <n v="0.32"/>
    <x v="4183"/>
    <x v="21"/>
    <x v="9"/>
    <s v="2015"/>
  </r>
  <r>
    <s v="CA-2015-162166"/>
    <x v="1014"/>
    <d v="2015-09-11T00:00:00"/>
    <s v="First Class"/>
    <s v="NM-18520"/>
    <s v="Neoma Murray"/>
    <x v="0"/>
    <s v="United States"/>
    <s v="Moreno Valley"/>
    <s v="California"/>
    <n v="92553"/>
    <x v="1"/>
    <s v="OFF-PA-10002606"/>
    <x v="1"/>
    <x v="10"/>
    <x v="1601"/>
    <n v="26.4"/>
    <n v="5"/>
    <n v="0"/>
    <x v="1678"/>
    <x v="0"/>
    <x v="8"/>
    <s v="2015"/>
  </r>
  <r>
    <s v="CA-2015-162166"/>
    <x v="1014"/>
    <d v="2015-09-11T00:00:00"/>
    <s v="First Class"/>
    <s v="NM-18520"/>
    <s v="Neoma Murray"/>
    <x v="0"/>
    <s v="United States"/>
    <s v="Moreno Valley"/>
    <s v="California"/>
    <n v="92553"/>
    <x v="1"/>
    <s v="OFF-ST-10002486"/>
    <x v="1"/>
    <x v="4"/>
    <x v="700"/>
    <n v="41.88"/>
    <n v="6"/>
    <n v="0"/>
    <x v="4184"/>
    <x v="0"/>
    <x v="8"/>
    <s v="2015"/>
  </r>
  <r>
    <s v="CA-2016-120796"/>
    <x v="1015"/>
    <d v="2016-04-07T00:00:00"/>
    <s v="Standard Class"/>
    <s v="CS-11950"/>
    <s v="Carlos Soltero"/>
    <x v="0"/>
    <s v="United States"/>
    <s v="Philadelphia"/>
    <s v="Pennsylvania"/>
    <n v="19140"/>
    <x v="3"/>
    <s v="OFF-BI-10004330"/>
    <x v="1"/>
    <x v="8"/>
    <x v="803"/>
    <n v="99.846000000000004"/>
    <n v="9"/>
    <n v="0.7"/>
    <x v="4185"/>
    <x v="21"/>
    <x v="3"/>
    <s v="2016"/>
  </r>
  <r>
    <s v="CA-2016-109722"/>
    <x v="5"/>
    <d v="2016-12-07T00:00:00"/>
    <s v="Second Class"/>
    <s v="TP-21130"/>
    <s v="Theone Pippenger"/>
    <x v="0"/>
    <s v="United States"/>
    <s v="Georgetown"/>
    <s v="Kentucky"/>
    <n v="40324"/>
    <x v="0"/>
    <s v="TEC-PH-10000560"/>
    <x v="2"/>
    <x v="7"/>
    <x v="752"/>
    <n v="699.98"/>
    <n v="2"/>
    <n v="0"/>
    <x v="1619"/>
    <x v="5"/>
    <x v="4"/>
    <s v="2016"/>
  </r>
  <r>
    <s v="CA-2016-109722"/>
    <x v="5"/>
    <d v="2016-12-07T00:00:00"/>
    <s v="Second Class"/>
    <s v="TP-21130"/>
    <s v="Theone Pippenger"/>
    <x v="0"/>
    <s v="United States"/>
    <s v="Georgetown"/>
    <s v="Kentucky"/>
    <n v="40324"/>
    <x v="0"/>
    <s v="OFF-ST-10000060"/>
    <x v="1"/>
    <x v="4"/>
    <x v="392"/>
    <n v="584.82000000000005"/>
    <n v="9"/>
    <n v="0"/>
    <x v="4186"/>
    <x v="5"/>
    <x v="4"/>
    <s v="2016"/>
  </r>
  <r>
    <s v="CA-2015-136798"/>
    <x v="412"/>
    <d v="2015-05-12T00:00:00"/>
    <s v="Standard Class"/>
    <s v="DL-12925"/>
    <s v="Daniel Lacy"/>
    <x v="0"/>
    <s v="United States"/>
    <s v="Minneapolis"/>
    <s v="Minnesota"/>
    <n v="55407"/>
    <x v="2"/>
    <s v="OFF-BI-10003684"/>
    <x v="1"/>
    <x v="8"/>
    <x v="714"/>
    <n v="43.98"/>
    <n v="2"/>
    <n v="0"/>
    <x v="4187"/>
    <x v="0"/>
    <x v="5"/>
    <s v="2015"/>
  </r>
  <r>
    <s v="CA-2015-136798"/>
    <x v="412"/>
    <d v="2015-05-12T00:00:00"/>
    <s v="Standard Class"/>
    <s v="DL-12925"/>
    <s v="Daniel Lacy"/>
    <x v="0"/>
    <s v="United States"/>
    <s v="Minneapolis"/>
    <s v="Minnesota"/>
    <n v="55407"/>
    <x v="2"/>
    <s v="TEC-PH-10000441"/>
    <x v="2"/>
    <x v="7"/>
    <x v="1055"/>
    <n v="377.97"/>
    <n v="3"/>
    <n v="0"/>
    <x v="4188"/>
    <x v="0"/>
    <x v="5"/>
    <s v="2015"/>
  </r>
  <r>
    <s v="CA-2015-136798"/>
    <x v="412"/>
    <d v="2015-05-12T00:00:00"/>
    <s v="Standard Class"/>
    <s v="DL-12925"/>
    <s v="Daniel Lacy"/>
    <x v="0"/>
    <s v="United States"/>
    <s v="Minneapolis"/>
    <s v="Minnesota"/>
    <n v="55407"/>
    <x v="2"/>
    <s v="FUR-FU-10000723"/>
    <x v="0"/>
    <x v="5"/>
    <x v="480"/>
    <n v="123.96"/>
    <n v="3"/>
    <n v="0"/>
    <x v="3873"/>
    <x v="0"/>
    <x v="5"/>
    <s v="2015"/>
  </r>
  <r>
    <s v="CA-2017-122196"/>
    <x v="585"/>
    <d v="2017-09-24T00:00:00"/>
    <s v="First Class"/>
    <s v="CA-12265"/>
    <s v="Christina Anderson"/>
    <x v="0"/>
    <s v="United States"/>
    <s v="Wilmington"/>
    <s v="Delaware"/>
    <n v="19805"/>
    <x v="3"/>
    <s v="TEC-PH-10004977"/>
    <x v="2"/>
    <x v="7"/>
    <x v="34"/>
    <n v="391.98"/>
    <n v="2"/>
    <n v="0"/>
    <x v="4189"/>
    <x v="6"/>
    <x v="8"/>
    <s v="2017"/>
  </r>
  <r>
    <s v="CA-2017-142090"/>
    <x v="329"/>
    <d v="2017-12-07T00:00:00"/>
    <s v="Standard Class"/>
    <s v="SC-20380"/>
    <s v="Shahid Collister"/>
    <x v="0"/>
    <s v="United States"/>
    <s v="Burlington"/>
    <s v="North Carolina"/>
    <n v="27217"/>
    <x v="0"/>
    <s v="TEC-AC-10002001"/>
    <x v="2"/>
    <x v="11"/>
    <x v="265"/>
    <n v="383.976"/>
    <n v="3"/>
    <n v="0.2"/>
    <x v="3234"/>
    <x v="17"/>
    <x v="0"/>
    <s v="2017"/>
  </r>
  <r>
    <s v="CA-2017-142090"/>
    <x v="329"/>
    <d v="2017-12-07T00:00:00"/>
    <s v="Standard Class"/>
    <s v="SC-20380"/>
    <s v="Shahid Collister"/>
    <x v="0"/>
    <s v="United States"/>
    <s v="Burlington"/>
    <s v="North Carolina"/>
    <n v="27217"/>
    <x v="0"/>
    <s v="FUR-TA-10001889"/>
    <x v="0"/>
    <x v="3"/>
    <x v="411"/>
    <n v="1781.682"/>
    <n v="7"/>
    <n v="0.4"/>
    <x v="4190"/>
    <x v="17"/>
    <x v="0"/>
    <s v="2017"/>
  </r>
  <r>
    <s v="CA-2017-160934"/>
    <x v="787"/>
    <d v="2017-01-19T00:00:00"/>
    <s v="Standard Class"/>
    <s v="TT-21460"/>
    <s v="Tonja Turnell"/>
    <x v="2"/>
    <s v="United States"/>
    <s v="Los Angeles"/>
    <s v="California"/>
    <n v="90008"/>
    <x v="1"/>
    <s v="OFF-AR-10003504"/>
    <x v="1"/>
    <x v="6"/>
    <x v="1035"/>
    <n v="21.4"/>
    <n v="5"/>
    <n v="0"/>
    <x v="1664"/>
    <x v="4"/>
    <x v="9"/>
    <s v="2017"/>
  </r>
  <r>
    <s v="CA-2014-124478"/>
    <x v="233"/>
    <d v="2014-08-12T00:00:00"/>
    <s v="Standard Class"/>
    <s v="MA-17560"/>
    <s v="Matt Abelman"/>
    <x v="2"/>
    <s v="United States"/>
    <s v="Trenton"/>
    <s v="Michigan"/>
    <n v="48183"/>
    <x v="2"/>
    <s v="TEC-CO-10001571"/>
    <x v="2"/>
    <x v="16"/>
    <x v="1563"/>
    <n v="549.99"/>
    <n v="1"/>
    <n v="0"/>
    <x v="4191"/>
    <x v="0"/>
    <x v="6"/>
    <s v="2014"/>
  </r>
  <r>
    <s v="CA-2014-124478"/>
    <x v="233"/>
    <d v="2014-08-12T00:00:00"/>
    <s v="Standard Class"/>
    <s v="MA-17560"/>
    <s v="Matt Abelman"/>
    <x v="2"/>
    <s v="United States"/>
    <s v="Trenton"/>
    <s v="Michigan"/>
    <n v="48183"/>
    <x v="2"/>
    <s v="OFF-AP-10002495"/>
    <x v="1"/>
    <x v="9"/>
    <x v="1084"/>
    <n v="167.535"/>
    <n v="3"/>
    <n v="0.1"/>
    <x v="4192"/>
    <x v="0"/>
    <x v="6"/>
    <s v="2014"/>
  </r>
  <r>
    <s v="CA-2014-124478"/>
    <x v="233"/>
    <d v="2014-08-12T00:00:00"/>
    <s v="Standard Class"/>
    <s v="MA-17560"/>
    <s v="Matt Abelman"/>
    <x v="2"/>
    <s v="United States"/>
    <s v="Trenton"/>
    <s v="Michigan"/>
    <n v="48183"/>
    <x v="2"/>
    <s v="OFF-EN-10002500"/>
    <x v="1"/>
    <x v="12"/>
    <x v="118"/>
    <n v="38.340000000000003"/>
    <n v="3"/>
    <n v="0"/>
    <x v="4193"/>
    <x v="0"/>
    <x v="6"/>
    <s v="2014"/>
  </r>
  <r>
    <s v="CA-2014-124478"/>
    <x v="233"/>
    <d v="2014-08-12T00:00:00"/>
    <s v="Standard Class"/>
    <s v="MA-17560"/>
    <s v="Matt Abelman"/>
    <x v="2"/>
    <s v="United States"/>
    <s v="Trenton"/>
    <s v="Michigan"/>
    <n v="48183"/>
    <x v="2"/>
    <s v="FUR-FU-10002088"/>
    <x v="0"/>
    <x v="5"/>
    <x v="1093"/>
    <n v="53.88"/>
    <n v="6"/>
    <n v="0"/>
    <x v="4194"/>
    <x v="0"/>
    <x v="6"/>
    <s v="2014"/>
  </r>
  <r>
    <s v="CA-2014-124478"/>
    <x v="233"/>
    <d v="2014-08-12T00:00:00"/>
    <s v="Standard Class"/>
    <s v="MA-17560"/>
    <s v="Matt Abelman"/>
    <x v="2"/>
    <s v="United States"/>
    <s v="Trenton"/>
    <s v="Michigan"/>
    <n v="48183"/>
    <x v="2"/>
    <s v="TEC-PH-10001128"/>
    <x v="2"/>
    <x v="7"/>
    <x v="1508"/>
    <n v="299.98"/>
    <n v="2"/>
    <n v="0"/>
    <x v="4195"/>
    <x v="0"/>
    <x v="6"/>
    <s v="2014"/>
  </r>
  <r>
    <s v="CA-2015-145485"/>
    <x v="599"/>
    <d v="2015-11-05T00:00:00"/>
    <s v="Same Day"/>
    <s v="JM-16195"/>
    <s v="Justin MacKendrick"/>
    <x v="0"/>
    <s v="United States"/>
    <s v="San Francisco"/>
    <s v="California"/>
    <n v="94109"/>
    <x v="1"/>
    <s v="OFF-ST-10000649"/>
    <x v="1"/>
    <x v="4"/>
    <x v="946"/>
    <n v="62.8"/>
    <n v="4"/>
    <n v="0"/>
    <x v="4196"/>
    <x v="5"/>
    <x v="0"/>
    <s v="2015"/>
  </r>
  <r>
    <s v="CA-2017-151071"/>
    <x v="1016"/>
    <d v="2017-04-29T00:00:00"/>
    <s v="Second Class"/>
    <s v="MB-18085"/>
    <s v="Mick Brown"/>
    <x v="0"/>
    <s v="United States"/>
    <s v="Los Angeles"/>
    <s v="California"/>
    <n v="90049"/>
    <x v="1"/>
    <s v="OFF-BI-10002103"/>
    <x v="1"/>
    <x v="8"/>
    <x v="530"/>
    <n v="13.904"/>
    <n v="2"/>
    <n v="0.2"/>
    <x v="1196"/>
    <x v="10"/>
    <x v="3"/>
    <s v="2017"/>
  </r>
  <r>
    <s v="CA-2014-134572"/>
    <x v="1017"/>
    <d v="2014-04-22T00:00:00"/>
    <s v="Second Class"/>
    <s v="SV-20365"/>
    <s v="Seth Vernon"/>
    <x v="0"/>
    <s v="United States"/>
    <s v="Houston"/>
    <s v="Texas"/>
    <n v="77070"/>
    <x v="2"/>
    <s v="FUR-TA-10001705"/>
    <x v="0"/>
    <x v="3"/>
    <x v="215"/>
    <n v="744.1"/>
    <n v="5"/>
    <n v="0.3"/>
    <x v="4197"/>
    <x v="14"/>
    <x v="3"/>
    <s v="2014"/>
  </r>
  <r>
    <s v="CA-2014-134572"/>
    <x v="1017"/>
    <d v="2014-04-22T00:00:00"/>
    <s v="Second Class"/>
    <s v="SV-20365"/>
    <s v="Seth Vernon"/>
    <x v="0"/>
    <s v="United States"/>
    <s v="Houston"/>
    <s v="Texas"/>
    <n v="77070"/>
    <x v="2"/>
    <s v="OFF-ST-10004634"/>
    <x v="1"/>
    <x v="4"/>
    <x v="602"/>
    <n v="44.84"/>
    <n v="5"/>
    <n v="0.2"/>
    <x v="4198"/>
    <x v="14"/>
    <x v="3"/>
    <s v="2014"/>
  </r>
  <r>
    <s v="CA-2014-134572"/>
    <x v="1017"/>
    <d v="2014-04-22T00:00:00"/>
    <s v="Second Class"/>
    <s v="SV-20365"/>
    <s v="Seth Vernon"/>
    <x v="0"/>
    <s v="United States"/>
    <s v="Houston"/>
    <s v="Texas"/>
    <n v="77070"/>
    <x v="2"/>
    <s v="FUR-TA-10004442"/>
    <x v="0"/>
    <x v="3"/>
    <x v="1654"/>
    <n v="401.59"/>
    <n v="2"/>
    <n v="0.3"/>
    <x v="4199"/>
    <x v="14"/>
    <x v="3"/>
    <s v="2014"/>
  </r>
  <r>
    <s v="CA-2017-143217"/>
    <x v="343"/>
    <d v="2017-11-17T00:00:00"/>
    <s v="Standard Class"/>
    <s v="CG-12040"/>
    <s v="Catherine Glotzbach"/>
    <x v="2"/>
    <s v="United States"/>
    <s v="Milwaukee"/>
    <s v="Wisconsin"/>
    <n v="53209"/>
    <x v="2"/>
    <s v="OFF-BI-10002949"/>
    <x v="1"/>
    <x v="8"/>
    <x v="525"/>
    <n v="18.239999999999998"/>
    <n v="3"/>
    <n v="0"/>
    <x v="4200"/>
    <x v="2"/>
    <x v="0"/>
    <s v="2017"/>
  </r>
  <r>
    <s v="US-2017-133312"/>
    <x v="920"/>
    <d v="2017-11-29T00:00:00"/>
    <s v="Standard Class"/>
    <s v="BD-11500"/>
    <s v="Bradley Drucker"/>
    <x v="0"/>
    <s v="United States"/>
    <s v="San Francisco"/>
    <s v="California"/>
    <n v="94122"/>
    <x v="1"/>
    <s v="FUR-BO-10002213"/>
    <x v="0"/>
    <x v="0"/>
    <x v="1334"/>
    <n v="359.49900000000002"/>
    <n v="3"/>
    <n v="0.15"/>
    <x v="4201"/>
    <x v="10"/>
    <x v="0"/>
    <s v="2017"/>
  </r>
  <r>
    <s v="US-2017-133312"/>
    <x v="920"/>
    <d v="2017-11-29T00:00:00"/>
    <s v="Standard Class"/>
    <s v="BD-11500"/>
    <s v="Bradley Drucker"/>
    <x v="0"/>
    <s v="United States"/>
    <s v="San Francisco"/>
    <s v="California"/>
    <n v="94122"/>
    <x v="1"/>
    <s v="OFF-ST-10001325"/>
    <x v="1"/>
    <x v="4"/>
    <x v="471"/>
    <n v="10.48"/>
    <n v="1"/>
    <n v="0"/>
    <x v="4202"/>
    <x v="10"/>
    <x v="0"/>
    <s v="2017"/>
  </r>
  <r>
    <s v="US-2015-137533"/>
    <x v="217"/>
    <d v="2015-12-18T00:00:00"/>
    <s v="Same Day"/>
    <s v="JK-15640"/>
    <s v="Jim Kriz"/>
    <x v="2"/>
    <s v="United States"/>
    <s v="Cleveland"/>
    <s v="Ohio"/>
    <n v="44105"/>
    <x v="3"/>
    <s v="OFF-PA-10003441"/>
    <x v="1"/>
    <x v="10"/>
    <x v="490"/>
    <n v="20.736000000000001"/>
    <n v="4"/>
    <n v="0.2"/>
    <x v="570"/>
    <x v="15"/>
    <x v="4"/>
    <s v="2015"/>
  </r>
  <r>
    <s v="CA-2016-155138"/>
    <x v="162"/>
    <d v="2016-09-12T00:00:00"/>
    <s v="Standard Class"/>
    <s v="JM-15580"/>
    <s v="Jill Matthias"/>
    <x v="0"/>
    <s v="United States"/>
    <s v="Monroe"/>
    <s v="North Carolina"/>
    <n v="28110"/>
    <x v="0"/>
    <s v="TEC-AC-10004209"/>
    <x v="2"/>
    <x v="11"/>
    <x v="908"/>
    <n v="35.167999999999999"/>
    <n v="4"/>
    <n v="0.2"/>
    <x v="4203"/>
    <x v="0"/>
    <x v="8"/>
    <s v="2016"/>
  </r>
  <r>
    <s v="CA-2016-155138"/>
    <x v="162"/>
    <d v="2016-09-12T00:00:00"/>
    <s v="Standard Class"/>
    <s v="JM-15580"/>
    <s v="Jill Matthias"/>
    <x v="0"/>
    <s v="United States"/>
    <s v="Monroe"/>
    <s v="North Carolina"/>
    <n v="28110"/>
    <x v="0"/>
    <s v="OFF-PA-10000501"/>
    <x v="1"/>
    <x v="10"/>
    <x v="975"/>
    <n v="64.703999999999994"/>
    <n v="3"/>
    <n v="0.2"/>
    <x v="4204"/>
    <x v="0"/>
    <x v="8"/>
    <s v="2016"/>
  </r>
  <r>
    <s v="CA-2016-108350"/>
    <x v="112"/>
    <d v="2016-06-09T00:00:00"/>
    <s v="Second Class"/>
    <s v="SC-20230"/>
    <s v="Scot Coram"/>
    <x v="1"/>
    <s v="United States"/>
    <s v="Lowell"/>
    <s v="Massachusetts"/>
    <n v="1852"/>
    <x v="3"/>
    <s v="OFF-PA-10003656"/>
    <x v="1"/>
    <x v="10"/>
    <x v="778"/>
    <n v="105.52"/>
    <n v="4"/>
    <n v="0"/>
    <x v="153"/>
    <x v="24"/>
    <x v="1"/>
    <s v="2016"/>
  </r>
  <r>
    <s v="CA-2015-144302"/>
    <x v="974"/>
    <d v="2015-06-23T00:00:00"/>
    <s v="Standard Class"/>
    <s v="ME-17320"/>
    <s v="Maria Etezadi"/>
    <x v="2"/>
    <s v="United States"/>
    <s v="Dallas"/>
    <s v="Texas"/>
    <n v="75081"/>
    <x v="2"/>
    <s v="OFF-BI-10001107"/>
    <x v="1"/>
    <x v="8"/>
    <x v="497"/>
    <n v="5.7919999999999998"/>
    <n v="2"/>
    <n v="0.8"/>
    <x v="4205"/>
    <x v="12"/>
    <x v="1"/>
    <s v="2015"/>
  </r>
  <r>
    <s v="CA-2015-109001"/>
    <x v="616"/>
    <d v="2015-03-09T00:00:00"/>
    <s v="Standard Class"/>
    <s v="KN-16390"/>
    <s v="Katherine Nockton"/>
    <x v="1"/>
    <s v="United States"/>
    <s v="Philadelphia"/>
    <s v="Pennsylvania"/>
    <n v="19120"/>
    <x v="3"/>
    <s v="TEC-PH-10000562"/>
    <x v="2"/>
    <x v="7"/>
    <x v="1707"/>
    <n v="466.15800000000002"/>
    <n v="7"/>
    <n v="0.4"/>
    <x v="4206"/>
    <x v="5"/>
    <x v="10"/>
    <s v="2015"/>
  </r>
  <r>
    <s v="CA-2015-109001"/>
    <x v="616"/>
    <d v="2015-03-09T00:00:00"/>
    <s v="Standard Class"/>
    <s v="KN-16390"/>
    <s v="Katherine Nockton"/>
    <x v="1"/>
    <s v="United States"/>
    <s v="Philadelphia"/>
    <s v="Pennsylvania"/>
    <n v="19120"/>
    <x v="3"/>
    <s v="TEC-AC-10001101"/>
    <x v="2"/>
    <x v="11"/>
    <x v="552"/>
    <n v="10.311999999999999"/>
    <n v="1"/>
    <n v="0.2"/>
    <x v="4207"/>
    <x v="5"/>
    <x v="10"/>
    <s v="2015"/>
  </r>
  <r>
    <s v="CA-2015-109001"/>
    <x v="616"/>
    <d v="2015-03-09T00:00:00"/>
    <s v="Standard Class"/>
    <s v="KN-16390"/>
    <s v="Katherine Nockton"/>
    <x v="1"/>
    <s v="United States"/>
    <s v="Philadelphia"/>
    <s v="Pennsylvania"/>
    <n v="19120"/>
    <x v="3"/>
    <s v="OFF-BI-10003529"/>
    <x v="1"/>
    <x v="8"/>
    <x v="796"/>
    <n v="2.556"/>
    <n v="3"/>
    <n v="0.7"/>
    <x v="4208"/>
    <x v="5"/>
    <x v="10"/>
    <s v="2015"/>
  </r>
  <r>
    <s v="CA-2017-132738"/>
    <x v="1018"/>
    <d v="2017-08-07T00:00:00"/>
    <s v="First Class"/>
    <s v="HM-14860"/>
    <s v="Harry Marie"/>
    <x v="1"/>
    <s v="United States"/>
    <s v="Loveland"/>
    <s v="Colorado"/>
    <n v="80538"/>
    <x v="1"/>
    <s v="OFF-PA-10001752"/>
    <x v="1"/>
    <x v="10"/>
    <x v="1369"/>
    <n v="7.968"/>
    <n v="2"/>
    <n v="0.2"/>
    <x v="2250"/>
    <x v="18"/>
    <x v="6"/>
    <s v="2017"/>
  </r>
  <r>
    <s v="CA-2017-132738"/>
    <x v="1018"/>
    <d v="2017-08-07T00:00:00"/>
    <s v="First Class"/>
    <s v="HM-14860"/>
    <s v="Harry Marie"/>
    <x v="1"/>
    <s v="United States"/>
    <s v="Loveland"/>
    <s v="Colorado"/>
    <n v="80538"/>
    <x v="1"/>
    <s v="OFF-EN-10001141"/>
    <x v="1"/>
    <x v="12"/>
    <x v="598"/>
    <n v="8.7840000000000007"/>
    <n v="1"/>
    <n v="0.2"/>
    <x v="4209"/>
    <x v="18"/>
    <x v="6"/>
    <s v="2017"/>
  </r>
  <r>
    <s v="CA-2017-156720"/>
    <x v="247"/>
    <d v="2018-01-03T00:00:00"/>
    <s v="Standard Class"/>
    <s v="JM-15580"/>
    <s v="Jill Matthias"/>
    <x v="0"/>
    <s v="United States"/>
    <s v="Loveland"/>
    <s v="Colorado"/>
    <n v="80538"/>
    <x v="1"/>
    <s v="OFF-FA-10003472"/>
    <x v="1"/>
    <x v="13"/>
    <x v="243"/>
    <n v="3.024"/>
    <n v="3"/>
    <n v="0.2"/>
    <x v="4210"/>
    <x v="17"/>
    <x v="4"/>
    <s v="2017"/>
  </r>
  <r>
    <s v="CA-2015-119102"/>
    <x v="293"/>
    <d v="2015-05-27T00:00:00"/>
    <s v="Standard Class"/>
    <s v="KH-16690"/>
    <s v="Kristen Hastings"/>
    <x v="1"/>
    <s v="United States"/>
    <s v="Woonsocket"/>
    <s v="Rhode Island"/>
    <n v="2895"/>
    <x v="3"/>
    <s v="OFF-ST-10004507"/>
    <x v="1"/>
    <x v="4"/>
    <x v="457"/>
    <n v="51.45"/>
    <n v="3"/>
    <n v="0"/>
    <x v="503"/>
    <x v="27"/>
    <x v="5"/>
    <s v="2015"/>
  </r>
  <r>
    <s v="US-2014-140452"/>
    <x v="776"/>
    <d v="2014-12-10T00:00:00"/>
    <s v="Standard Class"/>
    <s v="BK-11260"/>
    <s v="Berenike Kampe"/>
    <x v="0"/>
    <s v="United States"/>
    <s v="Chicago"/>
    <s v="Illinois"/>
    <n v="60610"/>
    <x v="2"/>
    <s v="OFF-AP-10004036"/>
    <x v="1"/>
    <x v="9"/>
    <x v="1282"/>
    <n v="14.016"/>
    <n v="4"/>
    <n v="0.8"/>
    <x v="4211"/>
    <x v="24"/>
    <x v="4"/>
    <s v="2014"/>
  </r>
  <r>
    <s v="US-2014-140452"/>
    <x v="776"/>
    <d v="2014-12-10T00:00:00"/>
    <s v="Standard Class"/>
    <s v="BK-11260"/>
    <s v="Berenike Kampe"/>
    <x v="0"/>
    <s v="United States"/>
    <s v="Chicago"/>
    <s v="Illinois"/>
    <n v="60610"/>
    <x v="2"/>
    <s v="FUR-TA-10004086"/>
    <x v="0"/>
    <x v="3"/>
    <x v="832"/>
    <n v="214.95"/>
    <n v="5"/>
    <n v="0.5"/>
    <x v="4212"/>
    <x v="24"/>
    <x v="4"/>
    <s v="2014"/>
  </r>
  <r>
    <s v="US-2014-140452"/>
    <x v="776"/>
    <d v="2014-12-10T00:00:00"/>
    <s v="Standard Class"/>
    <s v="BK-11260"/>
    <s v="Berenike Kampe"/>
    <x v="0"/>
    <s v="United States"/>
    <s v="Chicago"/>
    <s v="Illinois"/>
    <n v="60610"/>
    <x v="2"/>
    <s v="TEC-PH-10000307"/>
    <x v="2"/>
    <x v="7"/>
    <x v="843"/>
    <n v="35.04"/>
    <n v="4"/>
    <n v="0.2"/>
    <x v="4213"/>
    <x v="24"/>
    <x v="4"/>
    <s v="2014"/>
  </r>
  <r>
    <s v="US-2014-140452"/>
    <x v="776"/>
    <d v="2014-12-10T00:00:00"/>
    <s v="Standard Class"/>
    <s v="BK-11260"/>
    <s v="Berenike Kampe"/>
    <x v="0"/>
    <s v="United States"/>
    <s v="Chicago"/>
    <s v="Illinois"/>
    <n v="60610"/>
    <x v="2"/>
    <s v="FUR-FU-10002088"/>
    <x v="0"/>
    <x v="5"/>
    <x v="1093"/>
    <n v="10.776"/>
    <n v="3"/>
    <n v="0.6"/>
    <x v="4214"/>
    <x v="24"/>
    <x v="4"/>
    <s v="2014"/>
  </r>
  <r>
    <s v="US-2014-140452"/>
    <x v="776"/>
    <d v="2014-12-10T00:00:00"/>
    <s v="Standard Class"/>
    <s v="BK-11260"/>
    <s v="Berenike Kampe"/>
    <x v="0"/>
    <s v="United States"/>
    <s v="Chicago"/>
    <s v="Illinois"/>
    <n v="60610"/>
    <x v="2"/>
    <s v="OFF-BI-10004965"/>
    <x v="1"/>
    <x v="8"/>
    <x v="1014"/>
    <n v="4.5999999999999996"/>
    <n v="2"/>
    <n v="0.8"/>
    <x v="4215"/>
    <x v="24"/>
    <x v="4"/>
    <s v="2014"/>
  </r>
  <r>
    <s v="US-2014-140452"/>
    <x v="776"/>
    <d v="2014-12-10T00:00:00"/>
    <s v="Standard Class"/>
    <s v="BK-11260"/>
    <s v="Berenike Kampe"/>
    <x v="0"/>
    <s v="United States"/>
    <s v="Chicago"/>
    <s v="Illinois"/>
    <n v="60610"/>
    <x v="2"/>
    <s v="OFF-ST-10002485"/>
    <x v="1"/>
    <x v="4"/>
    <x v="211"/>
    <n v="35.167999999999999"/>
    <n v="2"/>
    <n v="0.2"/>
    <x v="4216"/>
    <x v="24"/>
    <x v="4"/>
    <s v="2014"/>
  </r>
  <r>
    <s v="CA-2015-141936"/>
    <x v="976"/>
    <d v="2015-08-12T00:00:00"/>
    <s v="Standard Class"/>
    <s v="PN-18775"/>
    <s v="Parhena Norris"/>
    <x v="2"/>
    <s v="United States"/>
    <s v="Bakersfield"/>
    <s v="California"/>
    <n v="93309"/>
    <x v="1"/>
    <s v="OFF-BI-10002194"/>
    <x v="1"/>
    <x v="8"/>
    <x v="416"/>
    <n v="19.152000000000001"/>
    <n v="3"/>
    <n v="0.2"/>
    <x v="4217"/>
    <x v="29"/>
    <x v="6"/>
    <s v="2015"/>
  </r>
  <r>
    <s v="CA-2014-158442"/>
    <x v="461"/>
    <d v="2014-03-17T00:00:00"/>
    <s v="Same Day"/>
    <s v="AZ-10750"/>
    <s v="Annie Zypern"/>
    <x v="0"/>
    <s v="United States"/>
    <s v="Dallas"/>
    <s v="Texas"/>
    <n v="75217"/>
    <x v="2"/>
    <s v="OFF-AR-10003732"/>
    <x v="1"/>
    <x v="6"/>
    <x v="324"/>
    <n v="4.4480000000000004"/>
    <n v="2"/>
    <n v="0.2"/>
    <x v="3379"/>
    <x v="11"/>
    <x v="10"/>
    <s v="2014"/>
  </r>
  <r>
    <s v="CA-2014-158442"/>
    <x v="461"/>
    <d v="2014-03-17T00:00:00"/>
    <s v="Same Day"/>
    <s v="AZ-10750"/>
    <s v="Annie Zypern"/>
    <x v="0"/>
    <s v="United States"/>
    <s v="Dallas"/>
    <s v="Texas"/>
    <n v="75217"/>
    <x v="2"/>
    <s v="OFF-PA-10002195"/>
    <x v="1"/>
    <x v="10"/>
    <x v="1552"/>
    <n v="5.1840000000000002"/>
    <n v="1"/>
    <n v="0.2"/>
    <x v="3356"/>
    <x v="11"/>
    <x v="10"/>
    <s v="2014"/>
  </r>
  <r>
    <s v="CA-2014-158442"/>
    <x v="461"/>
    <d v="2014-03-17T00:00:00"/>
    <s v="Same Day"/>
    <s v="AZ-10750"/>
    <s v="Annie Zypern"/>
    <x v="0"/>
    <s v="United States"/>
    <s v="Dallas"/>
    <s v="Texas"/>
    <n v="75217"/>
    <x v="2"/>
    <s v="OFF-PA-10002365"/>
    <x v="1"/>
    <x v="10"/>
    <x v="12"/>
    <n v="15.552"/>
    <n v="3"/>
    <n v="0.2"/>
    <x v="12"/>
    <x v="11"/>
    <x v="10"/>
    <s v="2014"/>
  </r>
  <r>
    <s v="CA-2015-167374"/>
    <x v="514"/>
    <d v="2015-03-30T00:00:00"/>
    <s v="Second Class"/>
    <s v="GM-14500"/>
    <s v="Gene McClure"/>
    <x v="0"/>
    <s v="United States"/>
    <s v="Philadelphia"/>
    <s v="Pennsylvania"/>
    <n v="19140"/>
    <x v="3"/>
    <s v="OFF-PA-10001950"/>
    <x v="1"/>
    <x v="10"/>
    <x v="145"/>
    <n v="40.031999999999996"/>
    <n v="6"/>
    <n v="0.2"/>
    <x v="4218"/>
    <x v="20"/>
    <x v="10"/>
    <s v="2015"/>
  </r>
  <r>
    <s v="CA-2015-167374"/>
    <x v="514"/>
    <d v="2015-03-30T00:00:00"/>
    <s v="Second Class"/>
    <s v="GM-14500"/>
    <s v="Gene McClure"/>
    <x v="0"/>
    <s v="United States"/>
    <s v="Philadelphia"/>
    <s v="Pennsylvania"/>
    <n v="19140"/>
    <x v="3"/>
    <s v="TEC-AC-10004633"/>
    <x v="2"/>
    <x v="11"/>
    <x v="60"/>
    <n v="16.776"/>
    <n v="3"/>
    <n v="0.2"/>
    <x v="4219"/>
    <x v="20"/>
    <x v="10"/>
    <s v="2015"/>
  </r>
  <r>
    <s v="CA-2014-116568"/>
    <x v="637"/>
    <d v="2014-12-20T00:00:00"/>
    <s v="Standard Class"/>
    <s v="BM-11785"/>
    <s v="Bryan Mills"/>
    <x v="0"/>
    <s v="United States"/>
    <s v="Deltona"/>
    <s v="Florida"/>
    <n v="32725"/>
    <x v="0"/>
    <s v="FUR-CH-10002439"/>
    <x v="0"/>
    <x v="1"/>
    <x v="1325"/>
    <n v="186.304"/>
    <n v="4"/>
    <n v="0.2"/>
    <x v="4220"/>
    <x v="19"/>
    <x v="4"/>
    <s v="2014"/>
  </r>
  <r>
    <s v="CA-2015-147102"/>
    <x v="444"/>
    <d v="2015-09-26T00:00:00"/>
    <s v="Standard Class"/>
    <s v="NH-18610"/>
    <s v="Nicole Hansen"/>
    <x v="1"/>
    <s v="United States"/>
    <s v="Columbus"/>
    <s v="Georgia"/>
    <n v="31907"/>
    <x v="0"/>
    <s v="TEC-AC-10000682"/>
    <x v="2"/>
    <x v="11"/>
    <x v="1336"/>
    <n v="66.36"/>
    <n v="4"/>
    <n v="0"/>
    <x v="4221"/>
    <x v="12"/>
    <x v="8"/>
    <s v="2015"/>
  </r>
  <r>
    <s v="CA-2017-132213"/>
    <x v="1016"/>
    <d v="2017-04-26T00:00:00"/>
    <s v="First Class"/>
    <s v="PN-18775"/>
    <s v="Parhena Norris"/>
    <x v="2"/>
    <s v="United States"/>
    <s v="Nashville"/>
    <s v="Tennessee"/>
    <n v="37211"/>
    <x v="0"/>
    <s v="OFF-AR-10004078"/>
    <x v="1"/>
    <x v="6"/>
    <x v="512"/>
    <n v="42.048000000000002"/>
    <n v="9"/>
    <n v="0.2"/>
    <x v="2247"/>
    <x v="10"/>
    <x v="3"/>
    <s v="2017"/>
  </r>
  <r>
    <s v="CA-2017-132213"/>
    <x v="1016"/>
    <d v="2017-04-26T00:00:00"/>
    <s v="First Class"/>
    <s v="PN-18775"/>
    <s v="Parhena Norris"/>
    <x v="2"/>
    <s v="United States"/>
    <s v="Nashville"/>
    <s v="Tennessee"/>
    <n v="37211"/>
    <x v="0"/>
    <s v="OFF-AR-10001958"/>
    <x v="1"/>
    <x v="6"/>
    <x v="208"/>
    <n v="67.92"/>
    <n v="5"/>
    <n v="0.2"/>
    <x v="4222"/>
    <x v="10"/>
    <x v="3"/>
    <s v="2017"/>
  </r>
  <r>
    <s v="CA-2014-138450"/>
    <x v="638"/>
    <d v="2014-10-22T00:00:00"/>
    <s v="Standard Class"/>
    <s v="EH-13765"/>
    <s v="Edward Hooks"/>
    <x v="1"/>
    <s v="United States"/>
    <s v="Philadelphia"/>
    <s v="Pennsylvania"/>
    <n v="19134"/>
    <x v="3"/>
    <s v="OFF-EN-10001335"/>
    <x v="1"/>
    <x v="12"/>
    <x v="467"/>
    <n v="52.512"/>
    <n v="6"/>
    <n v="0.2"/>
    <x v="517"/>
    <x v="15"/>
    <x v="2"/>
    <s v="2014"/>
  </r>
  <r>
    <s v="CA-2014-138450"/>
    <x v="638"/>
    <d v="2014-10-22T00:00:00"/>
    <s v="Standard Class"/>
    <s v="EH-13765"/>
    <s v="Edward Hooks"/>
    <x v="1"/>
    <s v="United States"/>
    <s v="Philadelphia"/>
    <s v="Pennsylvania"/>
    <n v="19134"/>
    <x v="3"/>
    <s v="OFF-ST-10003479"/>
    <x v="1"/>
    <x v="4"/>
    <x v="41"/>
    <n v="186.91200000000001"/>
    <n v="6"/>
    <n v="0.2"/>
    <x v="4223"/>
    <x v="15"/>
    <x v="2"/>
    <s v="2014"/>
  </r>
  <r>
    <s v="CA-2014-138450"/>
    <x v="638"/>
    <d v="2014-10-22T00:00:00"/>
    <s v="Standard Class"/>
    <s v="EH-13765"/>
    <s v="Edward Hooks"/>
    <x v="1"/>
    <s v="United States"/>
    <s v="Philadelphia"/>
    <s v="Pennsylvania"/>
    <n v="19134"/>
    <x v="3"/>
    <s v="OFF-PA-10003016"/>
    <x v="1"/>
    <x v="10"/>
    <x v="1394"/>
    <n v="10.048"/>
    <n v="4"/>
    <n v="0.2"/>
    <x v="4224"/>
    <x v="15"/>
    <x v="2"/>
    <s v="2014"/>
  </r>
  <r>
    <s v="CA-2015-153073"/>
    <x v="50"/>
    <d v="2015-11-13T00:00:00"/>
    <s v="Same Day"/>
    <s v="HA-14905"/>
    <s v="Helen Abelman"/>
    <x v="0"/>
    <s v="United States"/>
    <s v="Chicago"/>
    <s v="Illinois"/>
    <n v="60610"/>
    <x v="2"/>
    <s v="FUR-FU-10001025"/>
    <x v="0"/>
    <x v="5"/>
    <x v="1708"/>
    <n v="17.495999999999999"/>
    <n v="9"/>
    <n v="0.6"/>
    <x v="4225"/>
    <x v="7"/>
    <x v="0"/>
    <s v="2015"/>
  </r>
  <r>
    <s v="CA-2016-147970"/>
    <x v="1011"/>
    <d v="2016-02-02T00:00:00"/>
    <s v="Second Class"/>
    <s v="AB-10150"/>
    <s v="Aimee Bixby"/>
    <x v="0"/>
    <s v="United States"/>
    <s v="Dallas"/>
    <s v="Texas"/>
    <n v="75220"/>
    <x v="2"/>
    <s v="OFF-PA-10003936"/>
    <x v="1"/>
    <x v="10"/>
    <x v="1292"/>
    <n v="15.552"/>
    <n v="3"/>
    <n v="0.2"/>
    <x v="12"/>
    <x v="23"/>
    <x v="9"/>
    <s v="2016"/>
  </r>
  <r>
    <s v="CA-2016-150658"/>
    <x v="1019"/>
    <d v="2016-11-22T00:00:00"/>
    <s v="Standard Class"/>
    <s v="MS-17365"/>
    <s v="Maribeth Schnelling"/>
    <x v="0"/>
    <s v="United States"/>
    <s v="Carlsbad"/>
    <s v="New Mexico"/>
    <n v="88220"/>
    <x v="1"/>
    <s v="OFF-BI-10004140"/>
    <x v="1"/>
    <x v="8"/>
    <x v="307"/>
    <n v="10.776"/>
    <n v="3"/>
    <n v="0.2"/>
    <x v="4226"/>
    <x v="11"/>
    <x v="0"/>
    <s v="2016"/>
  </r>
  <r>
    <s v="CA-2017-125640"/>
    <x v="800"/>
    <d v="2017-07-29T00:00:00"/>
    <s v="Standard Class"/>
    <s v="DD-13570"/>
    <s v="Dorothy Dickinson"/>
    <x v="0"/>
    <s v="United States"/>
    <s v="Philadelphia"/>
    <s v="Pennsylvania"/>
    <n v="19134"/>
    <x v="3"/>
    <s v="OFF-LA-10004178"/>
    <x v="1"/>
    <x v="2"/>
    <x v="1709"/>
    <n v="3.3039999999999998"/>
    <n v="1"/>
    <n v="0.2"/>
    <x v="107"/>
    <x v="10"/>
    <x v="7"/>
    <s v="2017"/>
  </r>
  <r>
    <s v="CA-2017-154137"/>
    <x v="343"/>
    <d v="2017-11-17T00:00:00"/>
    <s v="Standard Class"/>
    <s v="MT-17815"/>
    <s v="Meg Tillman"/>
    <x v="0"/>
    <s v="United States"/>
    <s v="New York City"/>
    <s v="New York"/>
    <n v="10009"/>
    <x v="3"/>
    <s v="OFF-ST-10003324"/>
    <x v="1"/>
    <x v="4"/>
    <x v="1023"/>
    <n v="35.479999999999997"/>
    <n v="1"/>
    <n v="0"/>
    <x v="232"/>
    <x v="2"/>
    <x v="0"/>
    <s v="2017"/>
  </r>
  <r>
    <s v="CA-2015-127173"/>
    <x v="120"/>
    <d v="2015-10-03T00:00:00"/>
    <s v="Standard Class"/>
    <s v="GM-14500"/>
    <s v="Gene McClure"/>
    <x v="0"/>
    <s v="United States"/>
    <s v="Oceanside"/>
    <s v="New York"/>
    <n v="11572"/>
    <x v="3"/>
    <s v="OFF-FA-10004854"/>
    <x v="1"/>
    <x v="13"/>
    <x v="271"/>
    <n v="34.44"/>
    <n v="3"/>
    <n v="0"/>
    <x v="4227"/>
    <x v="20"/>
    <x v="8"/>
    <s v="2015"/>
  </r>
  <r>
    <s v="CA-2015-127173"/>
    <x v="120"/>
    <d v="2015-10-03T00:00:00"/>
    <s v="Standard Class"/>
    <s v="GM-14500"/>
    <s v="Gene McClure"/>
    <x v="0"/>
    <s v="United States"/>
    <s v="Oceanside"/>
    <s v="New York"/>
    <n v="11572"/>
    <x v="3"/>
    <s v="TEC-MA-10002859"/>
    <x v="2"/>
    <x v="15"/>
    <x v="1536"/>
    <n v="629.92999999999995"/>
    <n v="7"/>
    <n v="0"/>
    <x v="4228"/>
    <x v="20"/>
    <x v="8"/>
    <s v="2015"/>
  </r>
  <r>
    <s v="CA-2015-127173"/>
    <x v="120"/>
    <d v="2015-10-03T00:00:00"/>
    <s v="Standard Class"/>
    <s v="GM-14500"/>
    <s v="Gene McClure"/>
    <x v="0"/>
    <s v="United States"/>
    <s v="Oceanside"/>
    <s v="New York"/>
    <n v="11572"/>
    <x v="3"/>
    <s v="OFF-BI-10000088"/>
    <x v="1"/>
    <x v="8"/>
    <x v="1034"/>
    <n v="79.055999999999997"/>
    <n v="9"/>
    <n v="0.2"/>
    <x v="4229"/>
    <x v="20"/>
    <x v="8"/>
    <s v="2015"/>
  </r>
  <r>
    <s v="CA-2014-149538"/>
    <x v="527"/>
    <d v="2014-04-08T00:00:00"/>
    <s v="Standard Class"/>
    <s v="KB-16585"/>
    <s v="Ken Black"/>
    <x v="1"/>
    <s v="United States"/>
    <s v="Lafayette"/>
    <s v="Louisiana"/>
    <n v="70506"/>
    <x v="0"/>
    <s v="OFF-ST-10004180"/>
    <x v="1"/>
    <x v="4"/>
    <x v="244"/>
    <n v="232.55"/>
    <n v="5"/>
    <n v="0"/>
    <x v="4230"/>
    <x v="18"/>
    <x v="3"/>
    <s v="2014"/>
  </r>
  <r>
    <s v="CA-2014-149538"/>
    <x v="527"/>
    <d v="2014-04-08T00:00:00"/>
    <s v="Standard Class"/>
    <s v="KB-16585"/>
    <s v="Ken Black"/>
    <x v="1"/>
    <s v="United States"/>
    <s v="Lafayette"/>
    <s v="Louisiana"/>
    <n v="70506"/>
    <x v="0"/>
    <s v="TEC-AC-10002926"/>
    <x v="2"/>
    <x v="11"/>
    <x v="1123"/>
    <n v="99.98"/>
    <n v="2"/>
    <n v="0"/>
    <x v="3012"/>
    <x v="18"/>
    <x v="3"/>
    <s v="2014"/>
  </r>
  <r>
    <s v="CA-2014-149538"/>
    <x v="527"/>
    <d v="2014-04-08T00:00:00"/>
    <s v="Standard Class"/>
    <s v="KB-16585"/>
    <s v="Ken Black"/>
    <x v="1"/>
    <s v="United States"/>
    <s v="Lafayette"/>
    <s v="Louisiana"/>
    <n v="70506"/>
    <x v="0"/>
    <s v="OFF-PA-10003797"/>
    <x v="1"/>
    <x v="10"/>
    <x v="1710"/>
    <n v="19.440000000000001"/>
    <n v="3"/>
    <n v="0"/>
    <x v="551"/>
    <x v="18"/>
    <x v="3"/>
    <s v="2014"/>
  </r>
  <r>
    <s v="CA-2014-149538"/>
    <x v="527"/>
    <d v="2014-04-08T00:00:00"/>
    <s v="Standard Class"/>
    <s v="KB-16585"/>
    <s v="Ken Black"/>
    <x v="1"/>
    <s v="United States"/>
    <s v="Lafayette"/>
    <s v="Louisiana"/>
    <n v="70506"/>
    <x v="0"/>
    <s v="OFF-PA-10002195"/>
    <x v="1"/>
    <x v="10"/>
    <x v="1552"/>
    <n v="12.96"/>
    <n v="2"/>
    <n v="0"/>
    <x v="2027"/>
    <x v="18"/>
    <x v="3"/>
    <s v="2014"/>
  </r>
  <r>
    <s v="CA-2014-160766"/>
    <x v="80"/>
    <d v="2014-09-14T00:00:00"/>
    <s v="Same Day"/>
    <s v="DM-13015"/>
    <s v="Darrin Martin"/>
    <x v="0"/>
    <s v="United States"/>
    <s v="New York City"/>
    <s v="New York"/>
    <n v="10009"/>
    <x v="3"/>
    <s v="FUR-TA-10001039"/>
    <x v="0"/>
    <x v="3"/>
    <x v="832"/>
    <n v="464.29199999999997"/>
    <n v="9"/>
    <n v="0.4"/>
    <x v="4231"/>
    <x v="19"/>
    <x v="8"/>
    <s v="2014"/>
  </r>
  <r>
    <s v="CA-2014-160766"/>
    <x v="80"/>
    <d v="2014-09-14T00:00:00"/>
    <s v="Same Day"/>
    <s v="DM-13015"/>
    <s v="Darrin Martin"/>
    <x v="0"/>
    <s v="United States"/>
    <s v="New York City"/>
    <s v="New York"/>
    <n v="10009"/>
    <x v="3"/>
    <s v="OFF-EN-10001099"/>
    <x v="1"/>
    <x v="12"/>
    <x v="153"/>
    <n v="68.459999999999994"/>
    <n v="7"/>
    <n v="0"/>
    <x v="4232"/>
    <x v="19"/>
    <x v="8"/>
    <s v="2014"/>
  </r>
  <r>
    <s v="CA-2014-160766"/>
    <x v="80"/>
    <d v="2014-09-14T00:00:00"/>
    <s v="Same Day"/>
    <s v="DM-13015"/>
    <s v="Darrin Martin"/>
    <x v="0"/>
    <s v="United States"/>
    <s v="New York City"/>
    <s v="New York"/>
    <n v="10009"/>
    <x v="3"/>
    <s v="TEC-MA-10003979"/>
    <x v="2"/>
    <x v="15"/>
    <x v="810"/>
    <n v="2799.96"/>
    <n v="4"/>
    <n v="0"/>
    <x v="4233"/>
    <x v="19"/>
    <x v="8"/>
    <s v="2014"/>
  </r>
  <r>
    <s v="CA-2014-160766"/>
    <x v="80"/>
    <d v="2014-09-14T00:00:00"/>
    <s v="Same Day"/>
    <s v="DM-13015"/>
    <s v="Darrin Martin"/>
    <x v="0"/>
    <s v="United States"/>
    <s v="New York City"/>
    <s v="New York"/>
    <n v="10009"/>
    <x v="3"/>
    <s v="OFF-AP-10002945"/>
    <x v="1"/>
    <x v="9"/>
    <x v="228"/>
    <n v="601.29999999999995"/>
    <n v="2"/>
    <n v="0"/>
    <x v="4234"/>
    <x v="19"/>
    <x v="8"/>
    <s v="2014"/>
  </r>
  <r>
    <s v="CA-2014-160766"/>
    <x v="80"/>
    <d v="2014-09-14T00:00:00"/>
    <s v="Same Day"/>
    <s v="DM-13015"/>
    <s v="Darrin Martin"/>
    <x v="0"/>
    <s v="United States"/>
    <s v="New York City"/>
    <s v="New York"/>
    <n v="10009"/>
    <x v="3"/>
    <s v="TEC-PH-10001536"/>
    <x v="2"/>
    <x v="7"/>
    <x v="1243"/>
    <n v="16.989999999999998"/>
    <n v="1"/>
    <n v="0"/>
    <x v="4235"/>
    <x v="19"/>
    <x v="8"/>
    <s v="2014"/>
  </r>
  <r>
    <s v="CA-2014-160766"/>
    <x v="80"/>
    <d v="2014-09-14T00:00:00"/>
    <s v="Same Day"/>
    <s v="DM-13015"/>
    <s v="Darrin Martin"/>
    <x v="0"/>
    <s v="United States"/>
    <s v="New York City"/>
    <s v="New York"/>
    <n v="10009"/>
    <x v="3"/>
    <s v="TEC-PH-10000526"/>
    <x v="2"/>
    <x v="7"/>
    <x v="1472"/>
    <n v="287.97000000000003"/>
    <n v="3"/>
    <n v="0"/>
    <x v="4236"/>
    <x v="19"/>
    <x v="8"/>
    <s v="2014"/>
  </r>
  <r>
    <s v="CA-2014-160766"/>
    <x v="80"/>
    <d v="2014-09-14T00:00:00"/>
    <s v="Same Day"/>
    <s v="DM-13015"/>
    <s v="Darrin Martin"/>
    <x v="0"/>
    <s v="United States"/>
    <s v="New York City"/>
    <s v="New York"/>
    <n v="10009"/>
    <x v="3"/>
    <s v="OFF-PA-10000213"/>
    <x v="1"/>
    <x v="10"/>
    <x v="1449"/>
    <n v="44.82"/>
    <n v="9"/>
    <n v="0"/>
    <x v="4237"/>
    <x v="19"/>
    <x v="8"/>
    <s v="2014"/>
  </r>
  <r>
    <s v="CA-2017-146626"/>
    <x v="614"/>
    <d v="2018-01-05T00:00:00"/>
    <s v="Standard Class"/>
    <s v="BP-11185"/>
    <s v="Ben Peterman"/>
    <x v="1"/>
    <s v="United States"/>
    <s v="Anaheim"/>
    <s v="California"/>
    <n v="92804"/>
    <x v="1"/>
    <s v="FUR-FU-10002501"/>
    <x v="0"/>
    <x v="5"/>
    <x v="1293"/>
    <n v="101.12"/>
    <n v="8"/>
    <n v="0"/>
    <x v="4238"/>
    <x v="25"/>
    <x v="4"/>
    <s v="2017"/>
  </r>
  <r>
    <s v="CA-2015-123330"/>
    <x v="1020"/>
    <d v="2015-06-27T00:00:00"/>
    <s v="Standard Class"/>
    <s v="EP-13915"/>
    <s v="Emily Phan"/>
    <x v="0"/>
    <s v="United States"/>
    <s v="Deltona"/>
    <s v="Florida"/>
    <n v="32725"/>
    <x v="0"/>
    <s v="TEC-PH-10001819"/>
    <x v="2"/>
    <x v="7"/>
    <x v="813"/>
    <n v="107.976"/>
    <n v="3"/>
    <n v="0.2"/>
    <x v="4239"/>
    <x v="30"/>
    <x v="1"/>
    <s v="2015"/>
  </r>
  <r>
    <s v="CA-2017-155607"/>
    <x v="200"/>
    <d v="2017-11-30T00:00:00"/>
    <s v="Standard Class"/>
    <s v="FG-14260"/>
    <s v="Frank Gastineau"/>
    <x v="2"/>
    <s v="United States"/>
    <s v="New York City"/>
    <s v="New York"/>
    <n v="10009"/>
    <x v="3"/>
    <s v="OFF-AP-10001962"/>
    <x v="1"/>
    <x v="9"/>
    <x v="1603"/>
    <n v="58.73"/>
    <n v="7"/>
    <n v="0"/>
    <x v="4240"/>
    <x v="20"/>
    <x v="0"/>
    <s v="2017"/>
  </r>
  <r>
    <s v="CA-2017-155607"/>
    <x v="200"/>
    <d v="2017-11-30T00:00:00"/>
    <s v="Standard Class"/>
    <s v="FG-14260"/>
    <s v="Frank Gastineau"/>
    <x v="2"/>
    <s v="United States"/>
    <s v="New York City"/>
    <s v="New York"/>
    <n v="10009"/>
    <x v="3"/>
    <s v="OFF-BI-10003364"/>
    <x v="1"/>
    <x v="8"/>
    <x v="705"/>
    <n v="93.343999999999994"/>
    <n v="4"/>
    <n v="0.2"/>
    <x v="4241"/>
    <x v="20"/>
    <x v="0"/>
    <s v="2017"/>
  </r>
  <r>
    <s v="CA-2016-151323"/>
    <x v="248"/>
    <d v="2016-10-28T00:00:00"/>
    <s v="Standard Class"/>
    <s v="AB-10255"/>
    <s v="Alejandro Ballentine"/>
    <x v="2"/>
    <s v="United States"/>
    <s v="Seattle"/>
    <s v="Washington"/>
    <n v="98103"/>
    <x v="1"/>
    <s v="OFF-FA-10002983"/>
    <x v="1"/>
    <x v="13"/>
    <x v="263"/>
    <n v="17.05"/>
    <n v="5"/>
    <n v="0"/>
    <x v="4242"/>
    <x v="27"/>
    <x v="2"/>
    <s v="2016"/>
  </r>
  <r>
    <s v="CA-2015-146696"/>
    <x v="639"/>
    <d v="2015-12-19T00:00:00"/>
    <s v="Standard Class"/>
    <s v="RD-19480"/>
    <s v="Rick Duston"/>
    <x v="0"/>
    <s v="United States"/>
    <s v="San Diego"/>
    <s v="California"/>
    <n v="92105"/>
    <x v="1"/>
    <s v="OFF-BI-10002432"/>
    <x v="1"/>
    <x v="8"/>
    <x v="875"/>
    <n v="8.0960000000000001"/>
    <n v="2"/>
    <n v="0.2"/>
    <x v="162"/>
    <x v="19"/>
    <x v="4"/>
    <s v="2015"/>
  </r>
  <r>
    <s v="CA-2016-128972"/>
    <x v="373"/>
    <d v="2016-11-17T00:00:00"/>
    <s v="Standard Class"/>
    <s v="TS-21430"/>
    <s v="Tom Stivers"/>
    <x v="1"/>
    <s v="United States"/>
    <s v="Oklahoma City"/>
    <s v="Oklahoma"/>
    <n v="73120"/>
    <x v="2"/>
    <s v="FUR-FU-10003096"/>
    <x v="0"/>
    <x v="5"/>
    <x v="559"/>
    <n v="30.36"/>
    <n v="4"/>
    <n v="0"/>
    <x v="4243"/>
    <x v="7"/>
    <x v="0"/>
    <s v="2016"/>
  </r>
  <r>
    <s v="CA-2017-128335"/>
    <x v="365"/>
    <d v="2017-10-05T00:00:00"/>
    <s v="Standard Class"/>
    <s v="JA-15970"/>
    <s v="Joseph Airdo"/>
    <x v="0"/>
    <s v="United States"/>
    <s v="Mount Vernon"/>
    <s v="New York"/>
    <n v="10550"/>
    <x v="3"/>
    <s v="OFF-EN-10001539"/>
    <x v="1"/>
    <x v="12"/>
    <x v="153"/>
    <n v="23.34"/>
    <n v="3"/>
    <n v="0"/>
    <x v="1048"/>
    <x v="25"/>
    <x v="8"/>
    <s v="2017"/>
  </r>
  <r>
    <s v="CA-2017-128335"/>
    <x v="365"/>
    <d v="2017-10-05T00:00:00"/>
    <s v="Standard Class"/>
    <s v="JA-15970"/>
    <s v="Joseph Airdo"/>
    <x v="0"/>
    <s v="United States"/>
    <s v="Mount Vernon"/>
    <s v="New York"/>
    <n v="10550"/>
    <x v="3"/>
    <s v="OFF-PA-10004996"/>
    <x v="1"/>
    <x v="10"/>
    <x v="1528"/>
    <n v="51.55"/>
    <n v="5"/>
    <n v="0"/>
    <x v="4244"/>
    <x v="25"/>
    <x v="8"/>
    <s v="2017"/>
  </r>
  <r>
    <s v="CA-2015-154886"/>
    <x v="627"/>
    <d v="2015-11-12T00:00:00"/>
    <s v="Standard Class"/>
    <s v="SW-20455"/>
    <s v="Shaun Weien"/>
    <x v="0"/>
    <s v="United States"/>
    <s v="San Francisco"/>
    <s v="California"/>
    <n v="94109"/>
    <x v="1"/>
    <s v="TEC-AC-10001956"/>
    <x v="2"/>
    <x v="11"/>
    <x v="259"/>
    <n v="119.9"/>
    <n v="2"/>
    <n v="0"/>
    <x v="4245"/>
    <x v="0"/>
    <x v="0"/>
    <s v="2015"/>
  </r>
  <r>
    <s v="CA-2016-111213"/>
    <x v="178"/>
    <d v="2016-04-05T00:00:00"/>
    <s v="Standard Class"/>
    <s v="FP-14320"/>
    <s v="Frank Preis"/>
    <x v="0"/>
    <s v="United States"/>
    <s v="New York City"/>
    <s v="New York"/>
    <n v="10009"/>
    <x v="3"/>
    <s v="FUR-CH-10000454"/>
    <x v="0"/>
    <x v="1"/>
    <x v="1"/>
    <n v="1317.492"/>
    <n v="6"/>
    <n v="0.1"/>
    <x v="4053"/>
    <x v="26"/>
    <x v="3"/>
    <s v="2016"/>
  </r>
  <r>
    <s v="CA-2016-111213"/>
    <x v="178"/>
    <d v="2016-04-05T00:00:00"/>
    <s v="Standard Class"/>
    <s v="FP-14320"/>
    <s v="Frank Preis"/>
    <x v="0"/>
    <s v="United States"/>
    <s v="New York City"/>
    <s v="New York"/>
    <n v="10009"/>
    <x v="3"/>
    <s v="OFF-SU-10000946"/>
    <x v="1"/>
    <x v="14"/>
    <x v="327"/>
    <n v="63.84"/>
    <n v="8"/>
    <n v="0"/>
    <x v="4246"/>
    <x v="26"/>
    <x v="3"/>
    <s v="2016"/>
  </r>
  <r>
    <s v="CA-2016-111213"/>
    <x v="178"/>
    <d v="2016-04-05T00:00:00"/>
    <s v="Standard Class"/>
    <s v="FP-14320"/>
    <s v="Frank Preis"/>
    <x v="0"/>
    <s v="United States"/>
    <s v="New York City"/>
    <s v="New York"/>
    <n v="10009"/>
    <x v="3"/>
    <s v="OFF-BI-10004140"/>
    <x v="1"/>
    <x v="8"/>
    <x v="307"/>
    <n v="3.5920000000000001"/>
    <n v="1"/>
    <n v="0.2"/>
    <x v="3612"/>
    <x v="26"/>
    <x v="3"/>
    <s v="2016"/>
  </r>
  <r>
    <s v="CA-2017-161333"/>
    <x v="62"/>
    <d v="2017-02-07T00:00:00"/>
    <s v="Standard Class"/>
    <s v="JL-15835"/>
    <s v="John Lee"/>
    <x v="0"/>
    <s v="United States"/>
    <s v="Los Angeles"/>
    <s v="California"/>
    <n v="90045"/>
    <x v="1"/>
    <s v="FUR-FU-10003039"/>
    <x v="0"/>
    <x v="5"/>
    <x v="484"/>
    <n v="86.26"/>
    <n v="2"/>
    <n v="0"/>
    <x v="4247"/>
    <x v="28"/>
    <x v="11"/>
    <s v="2017"/>
  </r>
  <r>
    <s v="CA-2017-161333"/>
    <x v="62"/>
    <d v="2017-02-07T00:00:00"/>
    <s v="Standard Class"/>
    <s v="JL-15835"/>
    <s v="John Lee"/>
    <x v="0"/>
    <s v="United States"/>
    <s v="Los Angeles"/>
    <s v="California"/>
    <n v="90045"/>
    <x v="1"/>
    <s v="OFF-ST-10000464"/>
    <x v="1"/>
    <x v="4"/>
    <x v="1144"/>
    <n v="139.04"/>
    <n v="4"/>
    <n v="0"/>
    <x v="4248"/>
    <x v="28"/>
    <x v="11"/>
    <s v="2017"/>
  </r>
  <r>
    <s v="CA-2017-161333"/>
    <x v="62"/>
    <d v="2017-02-07T00:00:00"/>
    <s v="Standard Class"/>
    <s v="JL-15835"/>
    <s v="John Lee"/>
    <x v="0"/>
    <s v="United States"/>
    <s v="Los Angeles"/>
    <s v="California"/>
    <n v="90045"/>
    <x v="1"/>
    <s v="OFF-AP-10000252"/>
    <x v="1"/>
    <x v="9"/>
    <x v="1251"/>
    <n v="46.8"/>
    <n v="4"/>
    <n v="0"/>
    <x v="4249"/>
    <x v="28"/>
    <x v="11"/>
    <s v="2017"/>
  </r>
  <r>
    <s v="CA-2017-128734"/>
    <x v="165"/>
    <d v="2017-12-31T00:00:00"/>
    <s v="Standard Class"/>
    <s v="JL-15175"/>
    <s v="James Lanier"/>
    <x v="2"/>
    <s v="United States"/>
    <s v="Chandler"/>
    <s v="Arizona"/>
    <n v="85224"/>
    <x v="1"/>
    <s v="FUR-FU-10001731"/>
    <x v="0"/>
    <x v="5"/>
    <x v="1556"/>
    <n v="8.5440000000000005"/>
    <n v="4"/>
    <n v="0.2"/>
    <x v="4250"/>
    <x v="16"/>
    <x v="4"/>
    <s v="2017"/>
  </r>
  <r>
    <s v="CA-2017-128734"/>
    <x v="165"/>
    <d v="2017-12-31T00:00:00"/>
    <s v="Standard Class"/>
    <s v="JL-15175"/>
    <s v="James Lanier"/>
    <x v="2"/>
    <s v="United States"/>
    <s v="Chandler"/>
    <s v="Arizona"/>
    <n v="85224"/>
    <x v="1"/>
    <s v="FUR-CH-10001394"/>
    <x v="0"/>
    <x v="1"/>
    <x v="654"/>
    <n v="842.37599999999998"/>
    <n v="3"/>
    <n v="0.2"/>
    <x v="4251"/>
    <x v="16"/>
    <x v="4"/>
    <s v="2017"/>
  </r>
  <r>
    <s v="CA-2014-141796"/>
    <x v="261"/>
    <d v="2014-06-21T00:00:00"/>
    <s v="Same Day"/>
    <s v="JG-15160"/>
    <s v="James Galang"/>
    <x v="0"/>
    <s v="United States"/>
    <s v="Long Beach"/>
    <s v="New York"/>
    <n v="11561"/>
    <x v="3"/>
    <s v="TEC-PH-10001578"/>
    <x v="2"/>
    <x v="7"/>
    <x v="1230"/>
    <n v="1214.8499999999999"/>
    <n v="3"/>
    <n v="0"/>
    <x v="4252"/>
    <x v="30"/>
    <x v="1"/>
    <s v="2014"/>
  </r>
  <r>
    <s v="CA-2017-125101"/>
    <x v="904"/>
    <d v="2017-03-10T00:00:00"/>
    <s v="Second Class"/>
    <s v="SH-19975"/>
    <s v="Sally Hughsby"/>
    <x v="1"/>
    <s v="United States"/>
    <s v="San Francisco"/>
    <s v="California"/>
    <n v="94109"/>
    <x v="1"/>
    <s v="OFF-ST-10000675"/>
    <x v="1"/>
    <x v="4"/>
    <x v="298"/>
    <n v="67.78"/>
    <n v="2"/>
    <n v="0"/>
    <x v="4253"/>
    <x v="24"/>
    <x v="10"/>
    <s v="2017"/>
  </r>
  <r>
    <s v="CA-2017-169929"/>
    <x v="145"/>
    <d v="2017-09-28T00:00:00"/>
    <s v="First Class"/>
    <s v="LS-17200"/>
    <s v="Luke Schmidt"/>
    <x v="1"/>
    <s v="United States"/>
    <s v="Helena"/>
    <s v="Montana"/>
    <n v="59601"/>
    <x v="1"/>
    <s v="OFF-ST-10002352"/>
    <x v="1"/>
    <x v="4"/>
    <x v="855"/>
    <n v="39.9"/>
    <n v="5"/>
    <n v="0"/>
    <x v="3554"/>
    <x v="10"/>
    <x v="8"/>
    <s v="2017"/>
  </r>
  <r>
    <s v="US-2014-121566"/>
    <x v="479"/>
    <d v="2014-07-06T00:00:00"/>
    <s v="Standard Class"/>
    <s v="CS-11860"/>
    <s v="Cari Schnelling"/>
    <x v="0"/>
    <s v="United States"/>
    <s v="New York City"/>
    <s v="New York"/>
    <n v="10011"/>
    <x v="3"/>
    <s v="OFF-BI-10004528"/>
    <x v="1"/>
    <x v="8"/>
    <x v="473"/>
    <n v="2.6880000000000002"/>
    <n v="1"/>
    <n v="0.2"/>
    <x v="61"/>
    <x v="17"/>
    <x v="1"/>
    <s v="2014"/>
  </r>
  <r>
    <s v="US-2014-121566"/>
    <x v="479"/>
    <d v="2014-07-06T00:00:00"/>
    <s v="Standard Class"/>
    <s v="CS-11860"/>
    <s v="Cari Schnelling"/>
    <x v="0"/>
    <s v="United States"/>
    <s v="New York City"/>
    <s v="New York"/>
    <n v="10011"/>
    <x v="3"/>
    <s v="OFF-AR-10001026"/>
    <x v="1"/>
    <x v="6"/>
    <x v="209"/>
    <n v="6.6"/>
    <n v="3"/>
    <n v="0"/>
    <x v="4254"/>
    <x v="17"/>
    <x v="1"/>
    <s v="2014"/>
  </r>
  <r>
    <s v="US-2015-124219"/>
    <x v="976"/>
    <d v="2015-08-08T00:00:00"/>
    <s v="First Class"/>
    <s v="KW-16570"/>
    <s v="Kelly Williams"/>
    <x v="0"/>
    <s v="United States"/>
    <s v="Kirkwood"/>
    <s v="Missouri"/>
    <n v="63122"/>
    <x v="2"/>
    <s v="OFF-BI-10002215"/>
    <x v="1"/>
    <x v="8"/>
    <x v="20"/>
    <n v="28.4"/>
    <n v="4"/>
    <n v="0"/>
    <x v="4255"/>
    <x v="29"/>
    <x v="6"/>
    <s v="2015"/>
  </r>
  <r>
    <s v="US-2015-124219"/>
    <x v="976"/>
    <d v="2015-08-08T00:00:00"/>
    <s v="First Class"/>
    <s v="KW-16570"/>
    <s v="Kelly Williams"/>
    <x v="0"/>
    <s v="United States"/>
    <s v="Kirkwood"/>
    <s v="Missouri"/>
    <n v="63122"/>
    <x v="2"/>
    <s v="FUR-FU-10000305"/>
    <x v="0"/>
    <x v="5"/>
    <x v="1446"/>
    <n v="212.94"/>
    <n v="3"/>
    <n v="0"/>
    <x v="4256"/>
    <x v="29"/>
    <x v="6"/>
    <s v="2015"/>
  </r>
  <r>
    <s v="CA-2017-163006"/>
    <x v="160"/>
    <d v="2017-07-04T00:00:00"/>
    <s v="Second Class"/>
    <s v="GH-14410"/>
    <s v="Gary Hansen"/>
    <x v="2"/>
    <s v="United States"/>
    <s v="Chicago"/>
    <s v="Illinois"/>
    <n v="60653"/>
    <x v="2"/>
    <s v="TEC-PH-10002584"/>
    <x v="2"/>
    <x v="7"/>
    <x v="1705"/>
    <n v="1001.5839999999999"/>
    <n v="2"/>
    <n v="0.2"/>
    <x v="4257"/>
    <x v="17"/>
    <x v="1"/>
    <s v="2017"/>
  </r>
  <r>
    <s v="CA-2017-163006"/>
    <x v="160"/>
    <d v="2017-07-04T00:00:00"/>
    <s v="Second Class"/>
    <s v="GH-14410"/>
    <s v="Gary Hansen"/>
    <x v="2"/>
    <s v="United States"/>
    <s v="Chicago"/>
    <s v="Illinois"/>
    <n v="60653"/>
    <x v="2"/>
    <s v="FUR-CH-10000229"/>
    <x v="0"/>
    <x v="1"/>
    <x v="1621"/>
    <n v="569.05799999999999"/>
    <n v="3"/>
    <n v="0.3"/>
    <x v="4258"/>
    <x v="17"/>
    <x v="1"/>
    <s v="2017"/>
  </r>
  <r>
    <s v="CA-2017-163006"/>
    <x v="160"/>
    <d v="2017-07-04T00:00:00"/>
    <s v="Second Class"/>
    <s v="GH-14410"/>
    <s v="Gary Hansen"/>
    <x v="2"/>
    <s v="United States"/>
    <s v="Chicago"/>
    <s v="Illinois"/>
    <n v="60653"/>
    <x v="2"/>
    <s v="FUR-FU-10003799"/>
    <x v="0"/>
    <x v="5"/>
    <x v="90"/>
    <n v="14.224"/>
    <n v="2"/>
    <n v="0.6"/>
    <x v="4259"/>
    <x v="17"/>
    <x v="1"/>
    <s v="2017"/>
  </r>
  <r>
    <s v="CA-2015-156146"/>
    <x v="662"/>
    <d v="2015-10-30T00:00:00"/>
    <s v="Second Class"/>
    <s v="AG-10495"/>
    <s v="Andrew Gjertsen"/>
    <x v="1"/>
    <s v="United States"/>
    <s v="Peoria"/>
    <s v="Arizona"/>
    <n v="85345"/>
    <x v="1"/>
    <s v="TEC-PH-10001700"/>
    <x v="2"/>
    <x v="7"/>
    <x v="195"/>
    <n v="105.584"/>
    <n v="2"/>
    <n v="0.2"/>
    <x v="563"/>
    <x v="20"/>
    <x v="2"/>
    <s v="2015"/>
  </r>
  <r>
    <s v="CA-2015-156146"/>
    <x v="662"/>
    <d v="2015-10-30T00:00:00"/>
    <s v="Second Class"/>
    <s v="AG-10495"/>
    <s v="Andrew Gjertsen"/>
    <x v="1"/>
    <s v="United States"/>
    <s v="Peoria"/>
    <s v="Arizona"/>
    <n v="85345"/>
    <x v="1"/>
    <s v="TEC-PH-10001527"/>
    <x v="2"/>
    <x v="7"/>
    <x v="1285"/>
    <n v="68.72"/>
    <n v="2"/>
    <n v="0.2"/>
    <x v="4260"/>
    <x v="20"/>
    <x v="2"/>
    <s v="2015"/>
  </r>
  <r>
    <s v="CA-2014-111192"/>
    <x v="1021"/>
    <d v="2014-08-05T00:00:00"/>
    <s v="Standard Class"/>
    <s v="TS-21430"/>
    <s v="Tom Stivers"/>
    <x v="1"/>
    <s v="United States"/>
    <s v="Seattle"/>
    <s v="Washington"/>
    <n v="98103"/>
    <x v="1"/>
    <s v="FUR-BO-10002916"/>
    <x v="0"/>
    <x v="0"/>
    <x v="1515"/>
    <n v="1367.84"/>
    <n v="8"/>
    <n v="0"/>
    <x v="4261"/>
    <x v="17"/>
    <x v="7"/>
    <s v="2014"/>
  </r>
  <r>
    <s v="CA-2016-115378"/>
    <x v="741"/>
    <d v="2016-11-23T00:00:00"/>
    <s v="Second Class"/>
    <s v="AJ-10945"/>
    <s v="Ashley Jarboe"/>
    <x v="0"/>
    <s v="United States"/>
    <s v="Taylor"/>
    <s v="Michigan"/>
    <n v="48180"/>
    <x v="2"/>
    <s v="FUR-CH-10000863"/>
    <x v="0"/>
    <x v="1"/>
    <x v="83"/>
    <n v="301.95999999999998"/>
    <n v="2"/>
    <n v="0"/>
    <x v="85"/>
    <x v="15"/>
    <x v="0"/>
    <s v="2016"/>
  </r>
  <r>
    <s v="CA-2015-161627"/>
    <x v="380"/>
    <d v="2015-07-11T00:00:00"/>
    <s v="Standard Class"/>
    <s v="SJ-20215"/>
    <s v="Sarah Jordon"/>
    <x v="0"/>
    <s v="United States"/>
    <s v="Pasadena"/>
    <s v="California"/>
    <n v="91104"/>
    <x v="1"/>
    <s v="FUR-CH-10003968"/>
    <x v="0"/>
    <x v="1"/>
    <x v="56"/>
    <n v="170.352"/>
    <n v="3"/>
    <n v="0.2"/>
    <x v="4262"/>
    <x v="24"/>
    <x v="7"/>
    <s v="2015"/>
  </r>
  <r>
    <s v="CA-2014-121006"/>
    <x v="849"/>
    <d v="2014-11-16T00:00:00"/>
    <s v="Standard Class"/>
    <s v="SC-20020"/>
    <s v="Sam Craven"/>
    <x v="0"/>
    <s v="United States"/>
    <s v="Midland"/>
    <s v="Michigan"/>
    <n v="48640"/>
    <x v="2"/>
    <s v="OFF-AR-10001149"/>
    <x v="1"/>
    <x v="6"/>
    <x v="1544"/>
    <n v="3.9"/>
    <n v="2"/>
    <n v="0"/>
    <x v="3097"/>
    <x v="13"/>
    <x v="0"/>
    <s v="2014"/>
  </r>
  <r>
    <s v="CA-2014-121006"/>
    <x v="849"/>
    <d v="2014-11-16T00:00:00"/>
    <s v="Standard Class"/>
    <s v="SC-20020"/>
    <s v="Sam Craven"/>
    <x v="0"/>
    <s v="United States"/>
    <s v="Midland"/>
    <s v="Michigan"/>
    <n v="48640"/>
    <x v="2"/>
    <s v="OFF-PA-10000130"/>
    <x v="1"/>
    <x v="10"/>
    <x v="1004"/>
    <n v="12.84"/>
    <n v="3"/>
    <n v="0"/>
    <x v="2475"/>
    <x v="13"/>
    <x v="0"/>
    <s v="2014"/>
  </r>
  <r>
    <s v="CA-2014-121006"/>
    <x v="849"/>
    <d v="2014-11-16T00:00:00"/>
    <s v="Standard Class"/>
    <s v="SC-20020"/>
    <s v="Sam Craven"/>
    <x v="0"/>
    <s v="United States"/>
    <s v="Midland"/>
    <s v="Michigan"/>
    <n v="48640"/>
    <x v="2"/>
    <s v="OFF-PA-10002479"/>
    <x v="1"/>
    <x v="10"/>
    <x v="219"/>
    <n v="15.84"/>
    <n v="3"/>
    <n v="0"/>
    <x v="4263"/>
    <x v="13"/>
    <x v="0"/>
    <s v="2014"/>
  </r>
  <r>
    <s v="CA-2014-121006"/>
    <x v="849"/>
    <d v="2014-11-16T00:00:00"/>
    <s v="Standard Class"/>
    <s v="SC-20020"/>
    <s v="Sam Craven"/>
    <x v="0"/>
    <s v="United States"/>
    <s v="Midland"/>
    <s v="Michigan"/>
    <n v="48640"/>
    <x v="2"/>
    <s v="FUR-CH-10004997"/>
    <x v="0"/>
    <x v="1"/>
    <x v="499"/>
    <n v="563.94000000000005"/>
    <n v="3"/>
    <n v="0"/>
    <x v="4264"/>
    <x v="13"/>
    <x v="0"/>
    <s v="2014"/>
  </r>
  <r>
    <s v="CA-2014-121006"/>
    <x v="849"/>
    <d v="2014-11-16T00:00:00"/>
    <s v="Standard Class"/>
    <s v="SC-20020"/>
    <s v="Sam Craven"/>
    <x v="0"/>
    <s v="United States"/>
    <s v="Midland"/>
    <s v="Michigan"/>
    <n v="48640"/>
    <x v="2"/>
    <s v="OFF-ST-10004950"/>
    <x v="1"/>
    <x v="4"/>
    <x v="1009"/>
    <n v="62.94"/>
    <n v="3"/>
    <n v="0"/>
    <x v="4265"/>
    <x v="13"/>
    <x v="0"/>
    <s v="2014"/>
  </r>
  <r>
    <s v="CA-2014-121006"/>
    <x v="849"/>
    <d v="2014-11-16T00:00:00"/>
    <s v="Standard Class"/>
    <s v="SC-20020"/>
    <s v="Sam Craven"/>
    <x v="0"/>
    <s v="United States"/>
    <s v="Midland"/>
    <s v="Michigan"/>
    <n v="48640"/>
    <x v="2"/>
    <s v="OFF-ST-10001490"/>
    <x v="1"/>
    <x v="4"/>
    <x v="518"/>
    <n v="535.41"/>
    <n v="3"/>
    <n v="0"/>
    <x v="3853"/>
    <x v="13"/>
    <x v="0"/>
    <s v="2014"/>
  </r>
  <r>
    <s v="CA-2016-122903"/>
    <x v="1022"/>
    <d v="2016-05-29T00:00:00"/>
    <s v="Second Class"/>
    <s v="LA-16780"/>
    <s v="Laura Armstrong"/>
    <x v="1"/>
    <s v="United States"/>
    <s v="Detroit"/>
    <s v="Michigan"/>
    <n v="48205"/>
    <x v="2"/>
    <s v="FUR-CH-10002024"/>
    <x v="0"/>
    <x v="1"/>
    <x v="483"/>
    <n v="3504.9"/>
    <n v="5"/>
    <n v="0"/>
    <x v="4266"/>
    <x v="8"/>
    <x v="5"/>
    <s v="2016"/>
  </r>
  <r>
    <s v="CA-2016-122903"/>
    <x v="1022"/>
    <d v="2016-05-29T00:00:00"/>
    <s v="Second Class"/>
    <s v="LA-16780"/>
    <s v="Laura Armstrong"/>
    <x v="1"/>
    <s v="United States"/>
    <s v="Detroit"/>
    <s v="Michigan"/>
    <n v="48205"/>
    <x v="2"/>
    <s v="OFF-PA-10001790"/>
    <x v="1"/>
    <x v="10"/>
    <x v="694"/>
    <n v="144.12"/>
    <n v="3"/>
    <n v="0"/>
    <x v="4267"/>
    <x v="8"/>
    <x v="5"/>
    <s v="2016"/>
  </r>
  <r>
    <s v="CA-2016-122903"/>
    <x v="1022"/>
    <d v="2016-05-29T00:00:00"/>
    <s v="Second Class"/>
    <s v="LA-16780"/>
    <s v="Laura Armstrong"/>
    <x v="1"/>
    <s v="United States"/>
    <s v="Detroit"/>
    <s v="Michigan"/>
    <n v="48205"/>
    <x v="2"/>
    <s v="OFF-PA-10000994"/>
    <x v="1"/>
    <x v="10"/>
    <x v="913"/>
    <n v="314.55"/>
    <n v="3"/>
    <n v="0"/>
    <x v="1945"/>
    <x v="8"/>
    <x v="5"/>
    <s v="2016"/>
  </r>
  <r>
    <s v="CA-2015-107741"/>
    <x v="936"/>
    <d v="2015-03-10T00:00:00"/>
    <s v="First Class"/>
    <s v="FC-14335"/>
    <s v="Fred Chung"/>
    <x v="1"/>
    <s v="United States"/>
    <s v="Pueblo"/>
    <s v="Colorado"/>
    <n v="81001"/>
    <x v="1"/>
    <s v="OFF-AR-10002399"/>
    <x v="1"/>
    <x v="6"/>
    <x v="319"/>
    <n v="3.4079999999999999"/>
    <n v="1"/>
    <n v="0.2"/>
    <x v="4268"/>
    <x v="0"/>
    <x v="10"/>
    <s v="2015"/>
  </r>
  <r>
    <s v="CA-2017-106432"/>
    <x v="15"/>
    <d v="2017-10-24T00:00:00"/>
    <s v="Standard Class"/>
    <s v="CA-12265"/>
    <s v="Christina Anderson"/>
    <x v="0"/>
    <s v="United States"/>
    <s v="Waco"/>
    <s v="Texas"/>
    <n v="76706"/>
    <x v="2"/>
    <s v="OFF-BI-10002799"/>
    <x v="1"/>
    <x v="8"/>
    <x v="1459"/>
    <n v="2.0720000000000001"/>
    <n v="2"/>
    <n v="0.8"/>
    <x v="4269"/>
    <x v="12"/>
    <x v="2"/>
    <s v="2017"/>
  </r>
  <r>
    <s v="CA-2017-106432"/>
    <x v="15"/>
    <d v="2017-10-24T00:00:00"/>
    <s v="Standard Class"/>
    <s v="CA-12265"/>
    <s v="Christina Anderson"/>
    <x v="0"/>
    <s v="United States"/>
    <s v="Waco"/>
    <s v="Texas"/>
    <n v="76706"/>
    <x v="2"/>
    <s v="FUR-BO-10004360"/>
    <x v="0"/>
    <x v="0"/>
    <x v="1617"/>
    <n v="328.39920000000001"/>
    <n v="3"/>
    <n v="0.32"/>
    <x v="4270"/>
    <x v="12"/>
    <x v="2"/>
    <s v="2017"/>
  </r>
  <r>
    <s v="CA-2016-148908"/>
    <x v="732"/>
    <d v="2016-11-08T00:00:00"/>
    <s v="First Class"/>
    <s v="JH-15985"/>
    <s v="Joseph Holt"/>
    <x v="0"/>
    <s v="United States"/>
    <s v="San Francisco"/>
    <s v="California"/>
    <n v="94109"/>
    <x v="1"/>
    <s v="OFF-BI-10002082"/>
    <x v="1"/>
    <x v="8"/>
    <x v="1182"/>
    <n v="53.247999999999998"/>
    <n v="2"/>
    <n v="0.2"/>
    <x v="4271"/>
    <x v="5"/>
    <x v="0"/>
    <s v="2016"/>
  </r>
  <r>
    <s v="CA-2016-123015"/>
    <x v="482"/>
    <d v="2016-12-30T00:00:00"/>
    <s v="Standard Class"/>
    <s v="AJ-10795"/>
    <s v="Anthony Johnson"/>
    <x v="1"/>
    <s v="United States"/>
    <s v="New York City"/>
    <s v="New York"/>
    <n v="10024"/>
    <x v="3"/>
    <s v="OFF-BI-10004967"/>
    <x v="1"/>
    <x v="8"/>
    <x v="256"/>
    <n v="4.992"/>
    <n v="3"/>
    <n v="0.2"/>
    <x v="4272"/>
    <x v="20"/>
    <x v="4"/>
    <s v="2016"/>
  </r>
  <r>
    <s v="US-2015-120502"/>
    <x v="657"/>
    <d v="2015-04-19T00:00:00"/>
    <s v="Standard Class"/>
    <s v="BT-11395"/>
    <s v="Bill Tyler"/>
    <x v="1"/>
    <s v="United States"/>
    <s v="Los Angeles"/>
    <s v="California"/>
    <n v="90036"/>
    <x v="1"/>
    <s v="FUR-FU-10004973"/>
    <x v="0"/>
    <x v="5"/>
    <x v="1143"/>
    <n v="37.68"/>
    <n v="2"/>
    <n v="0"/>
    <x v="1673"/>
    <x v="7"/>
    <x v="3"/>
    <s v="2015"/>
  </r>
  <r>
    <s v="US-2015-120502"/>
    <x v="657"/>
    <d v="2015-04-19T00:00:00"/>
    <s v="Standard Class"/>
    <s v="BT-11395"/>
    <s v="Bill Tyler"/>
    <x v="1"/>
    <s v="United States"/>
    <s v="Los Angeles"/>
    <s v="California"/>
    <n v="90036"/>
    <x v="1"/>
    <s v="TEC-PH-10003645"/>
    <x v="2"/>
    <x v="7"/>
    <x v="297"/>
    <n v="258.57600000000002"/>
    <n v="2"/>
    <n v="0.2"/>
    <x v="4273"/>
    <x v="7"/>
    <x v="3"/>
    <s v="2015"/>
  </r>
  <r>
    <s v="US-2015-120502"/>
    <x v="657"/>
    <d v="2015-04-19T00:00:00"/>
    <s v="Standard Class"/>
    <s v="BT-11395"/>
    <s v="Bill Tyler"/>
    <x v="1"/>
    <s v="United States"/>
    <s v="Los Angeles"/>
    <s v="California"/>
    <n v="90036"/>
    <x v="1"/>
    <s v="OFF-AP-10004980"/>
    <x v="1"/>
    <x v="9"/>
    <x v="976"/>
    <n v="75.84"/>
    <n v="2"/>
    <n v="0"/>
    <x v="4274"/>
    <x v="7"/>
    <x v="3"/>
    <s v="2015"/>
  </r>
  <r>
    <s v="CA-2017-108749"/>
    <x v="510"/>
    <d v="2017-09-15T00:00:00"/>
    <s v="First Class"/>
    <s v="DJ-13510"/>
    <s v="Don Jones"/>
    <x v="1"/>
    <s v="United States"/>
    <s v="Woonsocket"/>
    <s v="Rhode Island"/>
    <n v="2895"/>
    <x v="3"/>
    <s v="OFF-PA-10003797"/>
    <x v="1"/>
    <x v="10"/>
    <x v="1710"/>
    <n v="45.36"/>
    <n v="7"/>
    <n v="0"/>
    <x v="1637"/>
    <x v="1"/>
    <x v="8"/>
    <s v="2017"/>
  </r>
  <r>
    <s v="CA-2017-108749"/>
    <x v="510"/>
    <d v="2017-09-15T00:00:00"/>
    <s v="First Class"/>
    <s v="DJ-13510"/>
    <s v="Don Jones"/>
    <x v="1"/>
    <s v="United States"/>
    <s v="Woonsocket"/>
    <s v="Rhode Island"/>
    <n v="2895"/>
    <x v="3"/>
    <s v="OFF-BI-10003707"/>
    <x v="1"/>
    <x v="8"/>
    <x v="784"/>
    <n v="45.78"/>
    <n v="3"/>
    <n v="0"/>
    <x v="4275"/>
    <x v="1"/>
    <x v="8"/>
    <s v="2017"/>
  </r>
  <r>
    <s v="CA-2017-163335"/>
    <x v="241"/>
    <d v="2017-09-27T00:00:00"/>
    <s v="First Class"/>
    <s v="AG-10675"/>
    <s v="Anna Gayman"/>
    <x v="0"/>
    <s v="United States"/>
    <s v="Columbus"/>
    <s v="Georgia"/>
    <n v="31907"/>
    <x v="0"/>
    <s v="OFF-ST-10000885"/>
    <x v="1"/>
    <x v="4"/>
    <x v="1666"/>
    <n v="40.29"/>
    <n v="3"/>
    <n v="0"/>
    <x v="4276"/>
    <x v="16"/>
    <x v="8"/>
    <s v="2017"/>
  </r>
  <r>
    <s v="CA-2017-163335"/>
    <x v="241"/>
    <d v="2017-09-27T00:00:00"/>
    <s v="First Class"/>
    <s v="AG-10675"/>
    <s v="Anna Gayman"/>
    <x v="0"/>
    <s v="United States"/>
    <s v="Columbus"/>
    <s v="Georgia"/>
    <n v="31907"/>
    <x v="0"/>
    <s v="OFF-BI-10002827"/>
    <x v="1"/>
    <x v="8"/>
    <x v="554"/>
    <n v="38.71"/>
    <n v="7"/>
    <n v="0"/>
    <x v="4277"/>
    <x v="16"/>
    <x v="8"/>
    <s v="2017"/>
  </r>
  <r>
    <s v="CA-2015-134719"/>
    <x v="998"/>
    <d v="2015-10-15T00:00:00"/>
    <s v="Standard Class"/>
    <s v="JD-15790"/>
    <s v="John Dryer"/>
    <x v="0"/>
    <s v="United States"/>
    <s v="Jacksonville"/>
    <s v="Florida"/>
    <n v="32216"/>
    <x v="0"/>
    <s v="OFF-ST-10004459"/>
    <x v="1"/>
    <x v="4"/>
    <x v="459"/>
    <n v="1801.6320000000001"/>
    <n v="6"/>
    <n v="0.2"/>
    <x v="2254"/>
    <x v="13"/>
    <x v="2"/>
    <s v="2015"/>
  </r>
  <r>
    <s v="US-2015-154389"/>
    <x v="154"/>
    <d v="2015-12-03T00:00:00"/>
    <s v="Standard Class"/>
    <s v="EH-14125"/>
    <s v="Eugene Hildebrand"/>
    <x v="2"/>
    <s v="United States"/>
    <s v="Philadelphia"/>
    <s v="Pennsylvania"/>
    <n v="19140"/>
    <x v="3"/>
    <s v="TEC-PH-10002789"/>
    <x v="2"/>
    <x v="7"/>
    <x v="1586"/>
    <n v="748.75199999999995"/>
    <n v="8"/>
    <n v="0.4"/>
    <x v="4278"/>
    <x v="8"/>
    <x v="0"/>
    <s v="2015"/>
  </r>
  <r>
    <s v="CA-2015-115567"/>
    <x v="1023"/>
    <d v="2015-09-18T00:00:00"/>
    <s v="Standard Class"/>
    <s v="ZC-21910"/>
    <s v="Zuschuss Carroll"/>
    <x v="0"/>
    <s v="United States"/>
    <s v="Columbus"/>
    <s v="Indiana"/>
    <n v="47201"/>
    <x v="2"/>
    <s v="TEC-AC-10001314"/>
    <x v="2"/>
    <x v="11"/>
    <x v="952"/>
    <n v="199.96"/>
    <n v="4"/>
    <n v="0"/>
    <x v="4279"/>
    <x v="7"/>
    <x v="8"/>
    <s v="2015"/>
  </r>
  <r>
    <s v="CA-2015-115567"/>
    <x v="1023"/>
    <d v="2015-09-18T00:00:00"/>
    <s v="Standard Class"/>
    <s v="ZC-21910"/>
    <s v="Zuschuss Carroll"/>
    <x v="0"/>
    <s v="United States"/>
    <s v="Columbus"/>
    <s v="Indiana"/>
    <n v="47201"/>
    <x v="2"/>
    <s v="FUR-CH-10000015"/>
    <x v="0"/>
    <x v="1"/>
    <x v="378"/>
    <n v="1516.2"/>
    <n v="7"/>
    <n v="0"/>
    <x v="4280"/>
    <x v="7"/>
    <x v="8"/>
    <s v="2015"/>
  </r>
  <r>
    <s v="US-2017-136679"/>
    <x v="237"/>
    <d v="2017-11-18T00:00:00"/>
    <s v="Standard Class"/>
    <s v="XP-21865"/>
    <s v="Xylona Preis"/>
    <x v="0"/>
    <s v="United States"/>
    <s v="Pasadena"/>
    <s v="Texas"/>
    <n v="77506"/>
    <x v="2"/>
    <s v="TEC-AC-10004855"/>
    <x v="2"/>
    <x v="11"/>
    <x v="1056"/>
    <n v="167.952"/>
    <n v="6"/>
    <n v="0.2"/>
    <x v="4281"/>
    <x v="19"/>
    <x v="0"/>
    <s v="2017"/>
  </r>
  <r>
    <s v="US-2017-136679"/>
    <x v="237"/>
    <d v="2017-11-18T00:00:00"/>
    <s v="Standard Class"/>
    <s v="XP-21865"/>
    <s v="Xylona Preis"/>
    <x v="0"/>
    <s v="United States"/>
    <s v="Pasadena"/>
    <s v="Texas"/>
    <n v="77506"/>
    <x v="2"/>
    <s v="OFF-AR-10003582"/>
    <x v="1"/>
    <x v="6"/>
    <x v="1460"/>
    <n v="45.04"/>
    <n v="2"/>
    <n v="0.2"/>
    <x v="4282"/>
    <x v="19"/>
    <x v="0"/>
    <s v="2017"/>
  </r>
  <r>
    <s v="US-2017-141943"/>
    <x v="1024"/>
    <d v="2017-05-09T00:00:00"/>
    <s v="Standard Class"/>
    <s v="DK-12985"/>
    <s v="Darren Koutras"/>
    <x v="0"/>
    <s v="United States"/>
    <s v="San Francisco"/>
    <s v="California"/>
    <n v="94122"/>
    <x v="1"/>
    <s v="OFF-EN-10003448"/>
    <x v="1"/>
    <x v="12"/>
    <x v="1711"/>
    <n v="23.16"/>
    <n v="2"/>
    <n v="0"/>
    <x v="1047"/>
    <x v="5"/>
    <x v="5"/>
    <s v="2017"/>
  </r>
  <r>
    <s v="CA-2014-101560"/>
    <x v="683"/>
    <d v="2014-12-01T00:00:00"/>
    <s v="Second Class"/>
    <s v="CS-12250"/>
    <s v="Chris Selesnick"/>
    <x v="1"/>
    <s v="United States"/>
    <s v="Columbia"/>
    <s v="South Carolina"/>
    <n v="29203"/>
    <x v="0"/>
    <s v="FUR-FU-10003773"/>
    <x v="0"/>
    <x v="5"/>
    <x v="125"/>
    <n v="397.6"/>
    <n v="5"/>
    <n v="0"/>
    <x v="4283"/>
    <x v="22"/>
    <x v="0"/>
    <s v="2014"/>
  </r>
  <r>
    <s v="CA-2014-101560"/>
    <x v="683"/>
    <d v="2014-12-01T00:00:00"/>
    <s v="Second Class"/>
    <s v="CS-12250"/>
    <s v="Chris Selesnick"/>
    <x v="1"/>
    <s v="United States"/>
    <s v="Columbia"/>
    <s v="South Carolina"/>
    <n v="29203"/>
    <x v="0"/>
    <s v="OFF-PA-10001363"/>
    <x v="1"/>
    <x v="10"/>
    <x v="1625"/>
    <n v="85.96"/>
    <n v="7"/>
    <n v="0"/>
    <x v="3296"/>
    <x v="22"/>
    <x v="0"/>
    <s v="2014"/>
  </r>
  <r>
    <s v="CA-2014-101560"/>
    <x v="683"/>
    <d v="2014-12-01T00:00:00"/>
    <s v="Second Class"/>
    <s v="CS-12250"/>
    <s v="Chris Selesnick"/>
    <x v="1"/>
    <s v="United States"/>
    <s v="Columbia"/>
    <s v="South Carolina"/>
    <n v="29203"/>
    <x v="0"/>
    <s v="OFF-AR-10004757"/>
    <x v="1"/>
    <x v="6"/>
    <x v="346"/>
    <n v="13.12"/>
    <n v="4"/>
    <n v="0"/>
    <x v="2617"/>
    <x v="22"/>
    <x v="0"/>
    <s v="2014"/>
  </r>
  <r>
    <s v="CA-2014-101560"/>
    <x v="683"/>
    <d v="2014-12-01T00:00:00"/>
    <s v="Second Class"/>
    <s v="CS-12250"/>
    <s v="Chris Selesnick"/>
    <x v="1"/>
    <s v="United States"/>
    <s v="Columbia"/>
    <s v="South Carolina"/>
    <n v="29203"/>
    <x v="0"/>
    <s v="OFF-BI-10000309"/>
    <x v="1"/>
    <x v="8"/>
    <x v="338"/>
    <n v="45.66"/>
    <n v="3"/>
    <n v="0"/>
    <x v="4284"/>
    <x v="22"/>
    <x v="0"/>
    <s v="2014"/>
  </r>
  <r>
    <s v="CA-2014-159709"/>
    <x v="1025"/>
    <d v="2014-05-15T00:00:00"/>
    <s v="Standard Class"/>
    <s v="AI-10855"/>
    <s v="Arianne Irving"/>
    <x v="0"/>
    <s v="United States"/>
    <s v="Kent"/>
    <s v="Washington"/>
    <n v="98031"/>
    <x v="1"/>
    <s v="OFF-EN-10001434"/>
    <x v="1"/>
    <x v="12"/>
    <x v="439"/>
    <n v="158.13"/>
    <n v="3"/>
    <n v="0"/>
    <x v="4285"/>
    <x v="13"/>
    <x v="5"/>
    <s v="2014"/>
  </r>
  <r>
    <s v="CA-2014-159709"/>
    <x v="1025"/>
    <d v="2014-05-15T00:00:00"/>
    <s v="Standard Class"/>
    <s v="AI-10855"/>
    <s v="Arianne Irving"/>
    <x v="0"/>
    <s v="United States"/>
    <s v="Kent"/>
    <s v="Washington"/>
    <n v="98031"/>
    <x v="1"/>
    <s v="TEC-PH-10003988"/>
    <x v="2"/>
    <x v="7"/>
    <x v="47"/>
    <n v="43.6"/>
    <n v="5"/>
    <n v="0.2"/>
    <x v="3992"/>
    <x v="13"/>
    <x v="5"/>
    <s v="2014"/>
  </r>
  <r>
    <s v="CA-2016-103982"/>
    <x v="840"/>
    <d v="2016-03-08T00:00:00"/>
    <s v="Standard Class"/>
    <s v="AA-10315"/>
    <s v="Alex Avila"/>
    <x v="0"/>
    <s v="United States"/>
    <s v="Round Rock"/>
    <s v="Texas"/>
    <n v="78664"/>
    <x v="2"/>
    <s v="OFF-SU-10000151"/>
    <x v="1"/>
    <x v="14"/>
    <x v="1345"/>
    <n v="3930.0720000000001"/>
    <n v="3"/>
    <n v="0.2"/>
    <x v="4286"/>
    <x v="21"/>
    <x v="10"/>
    <s v="2016"/>
  </r>
  <r>
    <s v="CA-2016-103982"/>
    <x v="840"/>
    <d v="2016-03-08T00:00:00"/>
    <s v="Standard Class"/>
    <s v="AA-10315"/>
    <s v="Alex Avila"/>
    <x v="0"/>
    <s v="United States"/>
    <s v="Round Rock"/>
    <s v="Texas"/>
    <n v="78664"/>
    <x v="2"/>
    <s v="OFF-FA-10001332"/>
    <x v="1"/>
    <x v="13"/>
    <x v="1570"/>
    <n v="2.3039999999999998"/>
    <n v="1"/>
    <n v="0.2"/>
    <x v="4287"/>
    <x v="21"/>
    <x v="10"/>
    <s v="2016"/>
  </r>
  <r>
    <s v="CA-2016-103982"/>
    <x v="840"/>
    <d v="2016-03-08T00:00:00"/>
    <s v="Standard Class"/>
    <s v="AA-10315"/>
    <s v="Alex Avila"/>
    <x v="0"/>
    <s v="United States"/>
    <s v="Round Rock"/>
    <s v="Texas"/>
    <n v="78664"/>
    <x v="2"/>
    <s v="TEC-PH-10000895"/>
    <x v="2"/>
    <x v="7"/>
    <x v="1137"/>
    <n v="431.976"/>
    <n v="3"/>
    <n v="0.2"/>
    <x v="4288"/>
    <x v="21"/>
    <x v="10"/>
    <s v="2016"/>
  </r>
  <r>
    <s v="CA-2016-103982"/>
    <x v="840"/>
    <d v="2016-03-08T00:00:00"/>
    <s v="Standard Class"/>
    <s v="AA-10315"/>
    <s v="Alex Avila"/>
    <x v="0"/>
    <s v="United States"/>
    <s v="Round Rock"/>
    <s v="Texas"/>
    <n v="78664"/>
    <x v="2"/>
    <s v="TEC-AC-10002857"/>
    <x v="2"/>
    <x v="11"/>
    <x v="540"/>
    <n v="41.72"/>
    <n v="7"/>
    <n v="0.2"/>
    <x v="4289"/>
    <x v="21"/>
    <x v="10"/>
    <s v="2016"/>
  </r>
  <r>
    <s v="CA-2015-142454"/>
    <x v="762"/>
    <d v="2015-08-19T00:00:00"/>
    <s v="Standard Class"/>
    <s v="RE-19450"/>
    <s v="Richard Eichhorn"/>
    <x v="0"/>
    <s v="United States"/>
    <s v="Oakland"/>
    <s v="California"/>
    <n v="94601"/>
    <x v="1"/>
    <s v="FUR-FU-10004018"/>
    <x v="0"/>
    <x v="5"/>
    <x v="936"/>
    <n v="104.23"/>
    <n v="7"/>
    <n v="0"/>
    <x v="4290"/>
    <x v="4"/>
    <x v="6"/>
    <s v="2015"/>
  </r>
  <r>
    <s v="CA-2015-142454"/>
    <x v="762"/>
    <d v="2015-08-19T00:00:00"/>
    <s v="Standard Class"/>
    <s v="RE-19450"/>
    <s v="Richard Eichhorn"/>
    <x v="0"/>
    <s v="United States"/>
    <s v="Oakland"/>
    <s v="California"/>
    <n v="94601"/>
    <x v="1"/>
    <s v="OFF-ST-10003638"/>
    <x v="1"/>
    <x v="4"/>
    <x v="1231"/>
    <n v="70.260000000000005"/>
    <n v="3"/>
    <n v="0"/>
    <x v="4291"/>
    <x v="4"/>
    <x v="6"/>
    <s v="2015"/>
  </r>
  <r>
    <s v="CA-2015-102015"/>
    <x v="811"/>
    <d v="2015-09-18T00:00:00"/>
    <s v="Standard Class"/>
    <s v="TM-21010"/>
    <s v="Tamara Manning"/>
    <x v="0"/>
    <s v="United States"/>
    <s v="Auburn"/>
    <s v="New York"/>
    <n v="13021"/>
    <x v="3"/>
    <s v="OFF-AR-10004685"/>
    <x v="1"/>
    <x v="6"/>
    <x v="183"/>
    <n v="9.26"/>
    <n v="2"/>
    <n v="0"/>
    <x v="1647"/>
    <x v="1"/>
    <x v="8"/>
    <s v="2015"/>
  </r>
  <r>
    <s v="CA-2015-102015"/>
    <x v="811"/>
    <d v="2015-09-18T00:00:00"/>
    <s v="Standard Class"/>
    <s v="TM-21010"/>
    <s v="Tamara Manning"/>
    <x v="0"/>
    <s v="United States"/>
    <s v="Auburn"/>
    <s v="New York"/>
    <n v="13021"/>
    <x v="3"/>
    <s v="OFF-ST-10001713"/>
    <x v="1"/>
    <x v="4"/>
    <x v="45"/>
    <n v="105.98"/>
    <n v="2"/>
    <n v="0"/>
    <x v="3069"/>
    <x v="1"/>
    <x v="8"/>
    <s v="2015"/>
  </r>
  <r>
    <s v="CA-2015-102015"/>
    <x v="811"/>
    <d v="2015-09-18T00:00:00"/>
    <s v="Standard Class"/>
    <s v="TM-21010"/>
    <s v="Tamara Manning"/>
    <x v="0"/>
    <s v="United States"/>
    <s v="Auburn"/>
    <s v="New York"/>
    <n v="13021"/>
    <x v="3"/>
    <s v="OFF-FA-10000490"/>
    <x v="1"/>
    <x v="13"/>
    <x v="310"/>
    <n v="1.24"/>
    <n v="1"/>
    <n v="0"/>
    <x v="4292"/>
    <x v="1"/>
    <x v="8"/>
    <s v="2015"/>
  </r>
  <r>
    <s v="CA-2015-102015"/>
    <x v="811"/>
    <d v="2015-09-18T00:00:00"/>
    <s v="Standard Class"/>
    <s v="TM-21010"/>
    <s v="Tamara Manning"/>
    <x v="0"/>
    <s v="United States"/>
    <s v="Auburn"/>
    <s v="New York"/>
    <n v="13021"/>
    <x v="3"/>
    <s v="OFF-LA-10002043"/>
    <x v="1"/>
    <x v="2"/>
    <x v="255"/>
    <n v="20.7"/>
    <n v="2"/>
    <n v="0"/>
    <x v="354"/>
    <x v="1"/>
    <x v="8"/>
    <s v="2015"/>
  </r>
  <r>
    <s v="CA-2015-102015"/>
    <x v="811"/>
    <d v="2015-09-18T00:00:00"/>
    <s v="Standard Class"/>
    <s v="TM-21010"/>
    <s v="Tamara Manning"/>
    <x v="0"/>
    <s v="United States"/>
    <s v="Auburn"/>
    <s v="New York"/>
    <n v="13021"/>
    <x v="3"/>
    <s v="OFF-PA-10002464"/>
    <x v="1"/>
    <x v="10"/>
    <x v="1002"/>
    <n v="28.9"/>
    <n v="5"/>
    <n v="0"/>
    <x v="1020"/>
    <x v="1"/>
    <x v="8"/>
    <s v="2015"/>
  </r>
  <r>
    <s v="CA-2015-102015"/>
    <x v="811"/>
    <d v="2015-09-18T00:00:00"/>
    <s v="Standard Class"/>
    <s v="TM-21010"/>
    <s v="Tamara Manning"/>
    <x v="0"/>
    <s v="United States"/>
    <s v="Auburn"/>
    <s v="New York"/>
    <n v="13021"/>
    <x v="3"/>
    <s v="OFF-EN-10002504"/>
    <x v="1"/>
    <x v="12"/>
    <x v="113"/>
    <n v="27.18"/>
    <n v="1"/>
    <n v="0"/>
    <x v="4293"/>
    <x v="1"/>
    <x v="8"/>
    <s v="2015"/>
  </r>
  <r>
    <s v="CA-2015-156755"/>
    <x v="1026"/>
    <d v="2015-01-18T00:00:00"/>
    <s v="Standard Class"/>
    <s v="YS-21880"/>
    <s v="Yana Sorensen"/>
    <x v="1"/>
    <s v="United States"/>
    <s v="Newark"/>
    <s v="Delaware"/>
    <n v="19711"/>
    <x v="3"/>
    <s v="OFF-ST-10002615"/>
    <x v="1"/>
    <x v="4"/>
    <x v="1436"/>
    <n v="465.18"/>
    <n v="3"/>
    <n v="0"/>
    <x v="3104"/>
    <x v="1"/>
    <x v="9"/>
    <s v="2015"/>
  </r>
  <r>
    <s v="CA-2015-130876"/>
    <x v="793"/>
    <d v="2015-05-16T00:00:00"/>
    <s v="Second Class"/>
    <s v="AZ-10750"/>
    <s v="Annie Zypern"/>
    <x v="0"/>
    <s v="United States"/>
    <s v="New York City"/>
    <s v="New York"/>
    <n v="10024"/>
    <x v="3"/>
    <s v="OFF-ST-10004258"/>
    <x v="1"/>
    <x v="4"/>
    <x v="761"/>
    <n v="36.630000000000003"/>
    <n v="3"/>
    <n v="0"/>
    <x v="935"/>
    <x v="1"/>
    <x v="5"/>
    <s v="2015"/>
  </r>
  <r>
    <s v="CA-2016-145898"/>
    <x v="182"/>
    <d v="2016-09-26T00:00:00"/>
    <s v="Same Day"/>
    <s v="CM-12445"/>
    <s v="Chuck Magee"/>
    <x v="0"/>
    <s v="United States"/>
    <s v="Redlands"/>
    <s v="California"/>
    <n v="92374"/>
    <x v="1"/>
    <s v="OFF-ST-10004507"/>
    <x v="1"/>
    <x v="4"/>
    <x v="457"/>
    <n v="51.45"/>
    <n v="3"/>
    <n v="0"/>
    <x v="503"/>
    <x v="20"/>
    <x v="8"/>
    <s v="2016"/>
  </r>
  <r>
    <s v="CA-2016-145898"/>
    <x v="182"/>
    <d v="2016-09-26T00:00:00"/>
    <s v="Same Day"/>
    <s v="CM-12445"/>
    <s v="Chuck Magee"/>
    <x v="0"/>
    <s v="United States"/>
    <s v="Redlands"/>
    <s v="California"/>
    <n v="92374"/>
    <x v="1"/>
    <s v="OFF-LA-10000262"/>
    <x v="1"/>
    <x v="2"/>
    <x v="941"/>
    <n v="7.83"/>
    <n v="3"/>
    <n v="0"/>
    <x v="1569"/>
    <x v="20"/>
    <x v="8"/>
    <s v="2016"/>
  </r>
  <r>
    <s v="CA-2016-145898"/>
    <x v="182"/>
    <d v="2016-09-26T00:00:00"/>
    <s v="Same Day"/>
    <s v="CM-12445"/>
    <s v="Chuck Magee"/>
    <x v="0"/>
    <s v="United States"/>
    <s v="Redlands"/>
    <s v="California"/>
    <n v="92374"/>
    <x v="1"/>
    <s v="OFF-AR-10002445"/>
    <x v="1"/>
    <x v="6"/>
    <x v="1646"/>
    <n v="35.4"/>
    <n v="5"/>
    <n v="0"/>
    <x v="4294"/>
    <x v="20"/>
    <x v="8"/>
    <s v="2016"/>
  </r>
  <r>
    <s v="CA-2016-145898"/>
    <x v="182"/>
    <d v="2016-09-26T00:00:00"/>
    <s v="Same Day"/>
    <s v="CM-12445"/>
    <s v="Chuck Magee"/>
    <x v="0"/>
    <s v="United States"/>
    <s v="Redlands"/>
    <s v="California"/>
    <n v="92374"/>
    <x v="1"/>
    <s v="OFF-PA-10001667"/>
    <x v="1"/>
    <x v="10"/>
    <x v="458"/>
    <n v="29.9"/>
    <n v="5"/>
    <n v="0"/>
    <x v="4295"/>
    <x v="20"/>
    <x v="8"/>
    <s v="2016"/>
  </r>
  <r>
    <s v="US-2017-159562"/>
    <x v="428"/>
    <d v="2017-09-15T00:00:00"/>
    <s v="Standard Class"/>
    <s v="JB-16000"/>
    <s v="Joy Bell-"/>
    <x v="0"/>
    <s v="United States"/>
    <s v="Roseville"/>
    <s v="Michigan"/>
    <n v="48066"/>
    <x v="2"/>
    <s v="OFF-EN-10000461"/>
    <x v="1"/>
    <x v="12"/>
    <x v="753"/>
    <n v="17.48"/>
    <n v="2"/>
    <n v="0"/>
    <x v="2179"/>
    <x v="3"/>
    <x v="8"/>
    <s v="2017"/>
  </r>
  <r>
    <s v="CA-2017-134635"/>
    <x v="4"/>
    <d v="2017-04-17T00:00:00"/>
    <s v="Second Class"/>
    <s v="NS-18640"/>
    <s v="Noel Staavos"/>
    <x v="1"/>
    <s v="United States"/>
    <s v="Los Angeles"/>
    <s v="California"/>
    <n v="90049"/>
    <x v="1"/>
    <s v="OFF-PA-10002254"/>
    <x v="1"/>
    <x v="10"/>
    <x v="146"/>
    <n v="79.14"/>
    <n v="3"/>
    <n v="0"/>
    <x v="1253"/>
    <x v="4"/>
    <x v="3"/>
    <s v="2017"/>
  </r>
  <r>
    <s v="CA-2017-167080"/>
    <x v="193"/>
    <d v="2017-06-14T00:00:00"/>
    <s v="Standard Class"/>
    <s v="LC-16930"/>
    <s v="Linda Cazamias"/>
    <x v="1"/>
    <s v="United States"/>
    <s v="New York City"/>
    <s v="New York"/>
    <n v="10011"/>
    <x v="3"/>
    <s v="OFF-AR-10001868"/>
    <x v="1"/>
    <x v="6"/>
    <x v="59"/>
    <n v="8.4"/>
    <n v="5"/>
    <n v="0"/>
    <x v="4296"/>
    <x v="13"/>
    <x v="1"/>
    <s v="2017"/>
  </r>
  <r>
    <s v="CA-2017-145653"/>
    <x v="853"/>
    <d v="2017-09-01T00:00:00"/>
    <s v="Same Day"/>
    <s v="CA-12775"/>
    <s v="Cynthia Arntzen"/>
    <x v="0"/>
    <s v="United States"/>
    <s v="Detroit"/>
    <s v="Michigan"/>
    <n v="48205"/>
    <x v="2"/>
    <s v="FUR-CH-10004875"/>
    <x v="0"/>
    <x v="1"/>
    <x v="1445"/>
    <n v="498.26"/>
    <n v="7"/>
    <n v="0"/>
    <x v="4297"/>
    <x v="26"/>
    <x v="8"/>
    <s v="2017"/>
  </r>
  <r>
    <s v="CA-2014-140487"/>
    <x v="1027"/>
    <d v="2014-06-20T00:00:00"/>
    <s v="Standard Class"/>
    <s v="SR-20425"/>
    <s v="Sharelle Roach"/>
    <x v="2"/>
    <s v="United States"/>
    <s v="Detroit"/>
    <s v="Michigan"/>
    <n v="48234"/>
    <x v="2"/>
    <s v="FUR-BO-10000711"/>
    <x v="0"/>
    <x v="0"/>
    <x v="1614"/>
    <n v="212.94"/>
    <n v="3"/>
    <n v="0"/>
    <x v="4298"/>
    <x v="19"/>
    <x v="1"/>
    <s v="2014"/>
  </r>
  <r>
    <s v="CA-2017-117401"/>
    <x v="796"/>
    <d v="2017-05-22T00:00:00"/>
    <s v="Second Class"/>
    <s v="PP-18955"/>
    <s v="Paul Prost"/>
    <x v="2"/>
    <s v="United States"/>
    <s v="Springfield"/>
    <s v="Missouri"/>
    <n v="65807"/>
    <x v="2"/>
    <s v="OFF-AP-10000938"/>
    <x v="1"/>
    <x v="9"/>
    <x v="1712"/>
    <n v="706.86"/>
    <n v="7"/>
    <n v="0"/>
    <x v="4299"/>
    <x v="15"/>
    <x v="5"/>
    <s v="2017"/>
  </r>
  <r>
    <s v="CA-2017-117401"/>
    <x v="796"/>
    <d v="2017-05-22T00:00:00"/>
    <s v="Second Class"/>
    <s v="PP-18955"/>
    <s v="Paul Prost"/>
    <x v="2"/>
    <s v="United States"/>
    <s v="Springfield"/>
    <s v="Missouri"/>
    <n v="65807"/>
    <x v="2"/>
    <s v="TEC-PH-10003555"/>
    <x v="2"/>
    <x v="7"/>
    <x v="462"/>
    <n v="114.95"/>
    <n v="5"/>
    <n v="0"/>
    <x v="1198"/>
    <x v="15"/>
    <x v="5"/>
    <s v="2017"/>
  </r>
  <r>
    <s v="CA-2017-117401"/>
    <x v="796"/>
    <d v="2017-05-22T00:00:00"/>
    <s v="Second Class"/>
    <s v="PP-18955"/>
    <s v="Paul Prost"/>
    <x v="2"/>
    <s v="United States"/>
    <s v="Springfield"/>
    <s v="Missouri"/>
    <n v="65807"/>
    <x v="2"/>
    <s v="OFF-BI-10001267"/>
    <x v="1"/>
    <x v="8"/>
    <x v="1475"/>
    <n v="43.19"/>
    <n v="7"/>
    <n v="0"/>
    <x v="4300"/>
    <x v="15"/>
    <x v="5"/>
    <s v="2017"/>
  </r>
  <r>
    <s v="US-2017-109582"/>
    <x v="510"/>
    <d v="2017-09-17T00:00:00"/>
    <s v="Second Class"/>
    <s v="JM-15865"/>
    <s v="John Murray"/>
    <x v="0"/>
    <s v="United States"/>
    <s v="Los Angeles"/>
    <s v="California"/>
    <n v="90036"/>
    <x v="1"/>
    <s v="OFF-PA-10004071"/>
    <x v="1"/>
    <x v="10"/>
    <x v="417"/>
    <n v="166.44"/>
    <n v="3"/>
    <n v="0"/>
    <x v="1776"/>
    <x v="1"/>
    <x v="8"/>
    <s v="2017"/>
  </r>
  <r>
    <s v="CA-2016-119865"/>
    <x v="1028"/>
    <d v="2016-06-26T00:00:00"/>
    <s v="Standard Class"/>
    <s v="AS-10090"/>
    <s v="Adam Shillingsburg"/>
    <x v="0"/>
    <s v="United States"/>
    <s v="New York City"/>
    <s v="New York"/>
    <n v="10011"/>
    <x v="3"/>
    <s v="OFF-BI-10001553"/>
    <x v="1"/>
    <x v="8"/>
    <x v="1302"/>
    <n v="36.56"/>
    <n v="5"/>
    <n v="0.2"/>
    <x v="4301"/>
    <x v="30"/>
    <x v="1"/>
    <s v="2016"/>
  </r>
  <r>
    <s v="CA-2016-119865"/>
    <x v="1028"/>
    <d v="2016-06-26T00:00:00"/>
    <s v="Standard Class"/>
    <s v="AS-10090"/>
    <s v="Adam Shillingsburg"/>
    <x v="0"/>
    <s v="United States"/>
    <s v="New York City"/>
    <s v="New York"/>
    <n v="10011"/>
    <x v="3"/>
    <s v="OFF-BI-10003007"/>
    <x v="1"/>
    <x v="8"/>
    <x v="1551"/>
    <n v="186.14400000000001"/>
    <n v="6"/>
    <n v="0.2"/>
    <x v="4302"/>
    <x v="30"/>
    <x v="1"/>
    <s v="2016"/>
  </r>
  <r>
    <s v="CA-2016-119865"/>
    <x v="1028"/>
    <d v="2016-06-26T00:00:00"/>
    <s v="Standard Class"/>
    <s v="AS-10090"/>
    <s v="Adam Shillingsburg"/>
    <x v="0"/>
    <s v="United States"/>
    <s v="New York City"/>
    <s v="New York"/>
    <n v="10011"/>
    <x v="3"/>
    <s v="FUR-BO-10003272"/>
    <x v="0"/>
    <x v="0"/>
    <x v="587"/>
    <n v="353.56799999999998"/>
    <n v="2"/>
    <n v="0.2"/>
    <x v="4303"/>
    <x v="30"/>
    <x v="1"/>
    <s v="2016"/>
  </r>
  <r>
    <s v="US-2014-147648"/>
    <x v="35"/>
    <d v="2014-12-01T00:00:00"/>
    <s v="Standard Class"/>
    <s v="LS-16975"/>
    <s v="Lindsay Shagiari"/>
    <x v="2"/>
    <s v="United States"/>
    <s v="San Francisco"/>
    <s v="California"/>
    <n v="94109"/>
    <x v="1"/>
    <s v="OFF-PA-10001033"/>
    <x v="1"/>
    <x v="10"/>
    <x v="1509"/>
    <n v="81.98"/>
    <n v="2"/>
    <n v="0"/>
    <x v="2883"/>
    <x v="20"/>
    <x v="0"/>
    <s v="2014"/>
  </r>
  <r>
    <s v="CA-2017-124436"/>
    <x v="498"/>
    <d v="2017-03-22T00:00:00"/>
    <s v="Second Class"/>
    <s v="SA-20830"/>
    <s v="Sue Ann Reed"/>
    <x v="0"/>
    <s v="United States"/>
    <s v="Fresno"/>
    <s v="California"/>
    <n v="93727"/>
    <x v="1"/>
    <s v="OFF-BI-10001553"/>
    <x v="1"/>
    <x v="8"/>
    <x v="1302"/>
    <n v="14.624000000000001"/>
    <n v="2"/>
    <n v="0.2"/>
    <x v="2196"/>
    <x v="12"/>
    <x v="10"/>
    <s v="2017"/>
  </r>
  <r>
    <s v="CA-2017-124436"/>
    <x v="498"/>
    <d v="2017-03-22T00:00:00"/>
    <s v="Second Class"/>
    <s v="SA-20830"/>
    <s v="Sue Ann Reed"/>
    <x v="0"/>
    <s v="United States"/>
    <s v="Fresno"/>
    <s v="California"/>
    <n v="93727"/>
    <x v="1"/>
    <s v="FUR-TA-10001095"/>
    <x v="0"/>
    <x v="3"/>
    <x v="616"/>
    <n v="697.16"/>
    <n v="5"/>
    <n v="0.2"/>
    <x v="4304"/>
    <x v="12"/>
    <x v="10"/>
    <s v="2017"/>
  </r>
  <r>
    <s v="CA-2017-124436"/>
    <x v="498"/>
    <d v="2017-03-22T00:00:00"/>
    <s v="Second Class"/>
    <s v="SA-20830"/>
    <s v="Sue Ann Reed"/>
    <x v="0"/>
    <s v="United States"/>
    <s v="Fresno"/>
    <s v="California"/>
    <n v="93727"/>
    <x v="1"/>
    <s v="FUR-FU-10001185"/>
    <x v="0"/>
    <x v="5"/>
    <x v="1423"/>
    <n v="30.93"/>
    <n v="1"/>
    <n v="0"/>
    <x v="4305"/>
    <x v="12"/>
    <x v="10"/>
    <s v="2017"/>
  </r>
  <r>
    <s v="CA-2017-124436"/>
    <x v="498"/>
    <d v="2017-03-22T00:00:00"/>
    <s v="Second Class"/>
    <s v="SA-20830"/>
    <s v="Sue Ann Reed"/>
    <x v="0"/>
    <s v="United States"/>
    <s v="Fresno"/>
    <s v="California"/>
    <n v="93727"/>
    <x v="1"/>
    <s v="OFF-BI-10000343"/>
    <x v="1"/>
    <x v="8"/>
    <x v="186"/>
    <n v="27.495999999999999"/>
    <n v="7"/>
    <n v="0.2"/>
    <x v="4306"/>
    <x v="12"/>
    <x v="10"/>
    <s v="2017"/>
  </r>
  <r>
    <s v="CA-2014-115084"/>
    <x v="638"/>
    <d v="2014-10-22T00:00:00"/>
    <s v="Standard Class"/>
    <s v="LS-17200"/>
    <s v="Luke Schmidt"/>
    <x v="1"/>
    <s v="United States"/>
    <s v="Texarkana"/>
    <s v="Arkansas"/>
    <n v="71854"/>
    <x v="0"/>
    <s v="FUR-CH-10004626"/>
    <x v="0"/>
    <x v="1"/>
    <x v="1706"/>
    <n v="605.34"/>
    <n v="6"/>
    <n v="0"/>
    <x v="4307"/>
    <x v="15"/>
    <x v="2"/>
    <s v="2014"/>
  </r>
  <r>
    <s v="CA-2017-131037"/>
    <x v="1029"/>
    <d v="2017-08-23T00:00:00"/>
    <s v="First Class"/>
    <s v="TM-21490"/>
    <s v="Tony Molinari"/>
    <x v="0"/>
    <s v="United States"/>
    <s v="San Francisco"/>
    <s v="California"/>
    <n v="94110"/>
    <x v="1"/>
    <s v="FUR-TA-10001768"/>
    <x v="0"/>
    <x v="3"/>
    <x v="114"/>
    <n v="210.00800000000001"/>
    <n v="1"/>
    <n v="0.2"/>
    <x v="4308"/>
    <x v="6"/>
    <x v="6"/>
    <s v="2017"/>
  </r>
  <r>
    <s v="CA-2016-111143"/>
    <x v="258"/>
    <d v="2016-11-22T00:00:00"/>
    <s v="First Class"/>
    <s v="TT-21265"/>
    <s v="Tim Taslimi"/>
    <x v="1"/>
    <s v="United States"/>
    <s v="Indianapolis"/>
    <s v="Indiana"/>
    <n v="46203"/>
    <x v="2"/>
    <s v="OFF-AP-10001947"/>
    <x v="1"/>
    <x v="9"/>
    <x v="1537"/>
    <n v="54.96"/>
    <n v="3"/>
    <n v="0"/>
    <x v="4309"/>
    <x v="12"/>
    <x v="0"/>
    <s v="2016"/>
  </r>
  <r>
    <s v="CA-2014-166744"/>
    <x v="59"/>
    <d v="2014-09-24T00:00:00"/>
    <s v="Standard Class"/>
    <s v="DN-13690"/>
    <s v="Duane Noonan"/>
    <x v="0"/>
    <s v="United States"/>
    <s v="Columbia"/>
    <s v="Maryland"/>
    <n v="21044"/>
    <x v="3"/>
    <s v="FUR-FU-10004952"/>
    <x v="0"/>
    <x v="5"/>
    <x v="853"/>
    <n v="164.22"/>
    <n v="3"/>
    <n v="0"/>
    <x v="4310"/>
    <x v="14"/>
    <x v="8"/>
    <s v="2014"/>
  </r>
  <r>
    <s v="CA-2014-166744"/>
    <x v="59"/>
    <d v="2014-09-24T00:00:00"/>
    <s v="Standard Class"/>
    <s v="DN-13690"/>
    <s v="Duane Noonan"/>
    <x v="0"/>
    <s v="United States"/>
    <s v="Columbia"/>
    <s v="Maryland"/>
    <n v="21044"/>
    <x v="3"/>
    <s v="FUR-BO-10001337"/>
    <x v="0"/>
    <x v="0"/>
    <x v="430"/>
    <n v="362.94"/>
    <n v="3"/>
    <n v="0"/>
    <x v="4311"/>
    <x v="14"/>
    <x v="8"/>
    <s v="2014"/>
  </r>
  <r>
    <s v="CA-2014-166744"/>
    <x v="59"/>
    <d v="2014-09-24T00:00:00"/>
    <s v="Standard Class"/>
    <s v="DN-13690"/>
    <s v="Duane Noonan"/>
    <x v="0"/>
    <s v="United States"/>
    <s v="Columbia"/>
    <s v="Maryland"/>
    <n v="21044"/>
    <x v="3"/>
    <s v="TEC-AC-10003628"/>
    <x v="2"/>
    <x v="11"/>
    <x v="247"/>
    <n v="59.98"/>
    <n v="2"/>
    <n v="0"/>
    <x v="1757"/>
    <x v="14"/>
    <x v="8"/>
    <s v="2014"/>
  </r>
  <r>
    <s v="CA-2016-116561"/>
    <x v="108"/>
    <d v="2016-09-17T00:00:00"/>
    <s v="Standard Class"/>
    <s v="EB-14110"/>
    <s v="Eugene Barchas"/>
    <x v="0"/>
    <s v="United States"/>
    <s v="San Jose"/>
    <s v="California"/>
    <n v="95123"/>
    <x v="1"/>
    <s v="OFF-ST-10004186"/>
    <x v="1"/>
    <x v="4"/>
    <x v="16"/>
    <n v="332.94"/>
    <n v="3"/>
    <n v="0"/>
    <x v="4312"/>
    <x v="2"/>
    <x v="8"/>
    <s v="2016"/>
  </r>
  <r>
    <s v="CA-2016-116561"/>
    <x v="108"/>
    <d v="2016-09-17T00:00:00"/>
    <s v="Standard Class"/>
    <s v="EB-14110"/>
    <s v="Eugene Barchas"/>
    <x v="0"/>
    <s v="United States"/>
    <s v="San Jose"/>
    <s v="California"/>
    <n v="95123"/>
    <x v="1"/>
    <s v="OFF-BI-10001658"/>
    <x v="1"/>
    <x v="8"/>
    <x v="444"/>
    <n v="39.872"/>
    <n v="2"/>
    <n v="0.2"/>
    <x v="4313"/>
    <x v="2"/>
    <x v="8"/>
    <s v="2016"/>
  </r>
  <r>
    <s v="CA-2016-110730"/>
    <x v="713"/>
    <d v="2016-09-26T00:00:00"/>
    <s v="Second Class"/>
    <s v="CM-11815"/>
    <s v="Candace McMahon"/>
    <x v="1"/>
    <s v="United States"/>
    <s v="Seattle"/>
    <s v="Washington"/>
    <n v="98115"/>
    <x v="1"/>
    <s v="OFF-SU-10004737"/>
    <x v="1"/>
    <x v="14"/>
    <x v="1713"/>
    <n v="13.68"/>
    <n v="2"/>
    <n v="0"/>
    <x v="4314"/>
    <x v="27"/>
    <x v="8"/>
    <s v="2016"/>
  </r>
  <r>
    <s v="CA-2017-146367"/>
    <x v="1018"/>
    <d v="2017-08-08T00:00:00"/>
    <s v="Standard Class"/>
    <s v="HM-14860"/>
    <s v="Harry Marie"/>
    <x v="1"/>
    <s v="United States"/>
    <s v="Carrollton"/>
    <s v="Texas"/>
    <n v="75007"/>
    <x v="2"/>
    <s v="OFF-BI-10002827"/>
    <x v="1"/>
    <x v="8"/>
    <x v="554"/>
    <n v="3.3180000000000001"/>
    <n v="3"/>
    <n v="0.8"/>
    <x v="4315"/>
    <x v="18"/>
    <x v="6"/>
    <s v="2017"/>
  </r>
  <r>
    <s v="CA-2016-149454"/>
    <x v="197"/>
    <d v="2016-07-26T00:00:00"/>
    <s v="First Class"/>
    <s v="KM-16375"/>
    <s v="Katherine Murray"/>
    <x v="2"/>
    <s v="United States"/>
    <s v="Arlington"/>
    <s v="Virginia"/>
    <n v="22204"/>
    <x v="0"/>
    <s v="OFF-BI-10003694"/>
    <x v="1"/>
    <x v="8"/>
    <x v="858"/>
    <n v="10.44"/>
    <n v="1"/>
    <n v="0"/>
    <x v="4316"/>
    <x v="10"/>
    <x v="7"/>
    <s v="2016"/>
  </r>
  <r>
    <s v="CA-2016-156265"/>
    <x v="1030"/>
    <d v="2016-08-04T00:00:00"/>
    <s v="Second Class"/>
    <s v="BF-11020"/>
    <s v="Barry Französisch"/>
    <x v="1"/>
    <s v="United States"/>
    <s v="Los Angeles"/>
    <s v="California"/>
    <n v="90032"/>
    <x v="1"/>
    <s v="FUR-TA-10001691"/>
    <x v="0"/>
    <x v="3"/>
    <x v="1714"/>
    <n v="136.464"/>
    <n v="2"/>
    <n v="0.2"/>
    <x v="4317"/>
    <x v="28"/>
    <x v="6"/>
    <s v="2016"/>
  </r>
  <r>
    <s v="CA-2016-156265"/>
    <x v="1030"/>
    <d v="2016-08-04T00:00:00"/>
    <s v="Second Class"/>
    <s v="BF-11020"/>
    <s v="Barry Französisch"/>
    <x v="1"/>
    <s v="United States"/>
    <s v="Los Angeles"/>
    <s v="California"/>
    <n v="90032"/>
    <x v="1"/>
    <s v="TEC-PH-10001918"/>
    <x v="2"/>
    <x v="7"/>
    <x v="193"/>
    <n v="333.57600000000002"/>
    <n v="3"/>
    <n v="0.2"/>
    <x v="4318"/>
    <x v="28"/>
    <x v="6"/>
    <s v="2016"/>
  </r>
  <r>
    <s v="CA-2016-156265"/>
    <x v="1030"/>
    <d v="2016-08-04T00:00:00"/>
    <s v="Second Class"/>
    <s v="BF-11020"/>
    <s v="Barry Französisch"/>
    <x v="1"/>
    <s v="United States"/>
    <s v="Los Angeles"/>
    <s v="California"/>
    <n v="90032"/>
    <x v="1"/>
    <s v="OFF-BI-10000285"/>
    <x v="1"/>
    <x v="8"/>
    <x v="461"/>
    <n v="12.544"/>
    <n v="2"/>
    <n v="0.2"/>
    <x v="4319"/>
    <x v="28"/>
    <x v="6"/>
    <s v="2016"/>
  </r>
  <r>
    <s v="US-2015-168914"/>
    <x v="1031"/>
    <d v="2015-05-27T00:00:00"/>
    <s v="Standard Class"/>
    <s v="JE-15745"/>
    <s v="Joel Eaton"/>
    <x v="0"/>
    <s v="United States"/>
    <s v="Frankfort"/>
    <s v="Illinois"/>
    <n v="60423"/>
    <x v="2"/>
    <s v="OFF-AP-10000358"/>
    <x v="1"/>
    <x v="9"/>
    <x v="95"/>
    <n v="20.768000000000001"/>
    <n v="8"/>
    <n v="0.8"/>
    <x v="4320"/>
    <x v="30"/>
    <x v="5"/>
    <s v="2015"/>
  </r>
  <r>
    <s v="US-2017-110989"/>
    <x v="132"/>
    <d v="2017-11-05T00:00:00"/>
    <s v="Second Class"/>
    <s v="EJ-14155"/>
    <s v="Eva Jacobs"/>
    <x v="0"/>
    <s v="United States"/>
    <s v="Seattle"/>
    <s v="Washington"/>
    <n v="98105"/>
    <x v="1"/>
    <s v="TEC-AC-10002345"/>
    <x v="2"/>
    <x v="11"/>
    <x v="175"/>
    <n v="43.5"/>
    <n v="3"/>
    <n v="0"/>
    <x v="4321"/>
    <x v="21"/>
    <x v="0"/>
    <s v="2017"/>
  </r>
  <r>
    <s v="CA-2015-106215"/>
    <x v="392"/>
    <d v="2015-04-21T00:00:00"/>
    <s v="Standard Class"/>
    <s v="BN-11470"/>
    <s v="Brad Norvell"/>
    <x v="1"/>
    <s v="United States"/>
    <s v="Philadelphia"/>
    <s v="Pennsylvania"/>
    <n v="19143"/>
    <x v="3"/>
    <s v="OFF-FA-10001229"/>
    <x v="1"/>
    <x v="13"/>
    <x v="128"/>
    <n v="12.576000000000001"/>
    <n v="4"/>
    <n v="0.2"/>
    <x v="4322"/>
    <x v="9"/>
    <x v="3"/>
    <s v="2015"/>
  </r>
  <r>
    <s v="US-2016-169369"/>
    <x v="939"/>
    <d v="2016-12-18T00:00:00"/>
    <s v="Standard Class"/>
    <s v="EC-14050"/>
    <s v="Erin Creighton"/>
    <x v="0"/>
    <s v="United States"/>
    <s v="Columbus"/>
    <s v="Georgia"/>
    <n v="31907"/>
    <x v="0"/>
    <s v="TEC-AC-10001314"/>
    <x v="2"/>
    <x v="11"/>
    <x v="952"/>
    <n v="249.95"/>
    <n v="5"/>
    <n v="0"/>
    <x v="4323"/>
    <x v="1"/>
    <x v="4"/>
    <s v="2016"/>
  </r>
  <r>
    <s v="US-2016-169369"/>
    <x v="939"/>
    <d v="2016-12-18T00:00:00"/>
    <s v="Standard Class"/>
    <s v="EC-14050"/>
    <s v="Erin Creighton"/>
    <x v="0"/>
    <s v="United States"/>
    <s v="Columbus"/>
    <s v="Georgia"/>
    <n v="31907"/>
    <x v="0"/>
    <s v="OFF-PA-10004438"/>
    <x v="1"/>
    <x v="10"/>
    <x v="1481"/>
    <n v="49.12"/>
    <n v="4"/>
    <n v="0"/>
    <x v="346"/>
    <x v="1"/>
    <x v="4"/>
    <s v="2016"/>
  </r>
  <r>
    <s v="CA-2015-132318"/>
    <x v="628"/>
    <d v="2015-11-02T00:00:00"/>
    <s v="First Class"/>
    <s v="TT-21220"/>
    <s v="Thomas Thornton"/>
    <x v="0"/>
    <s v="United States"/>
    <s v="Virginia Beach"/>
    <s v="Virginia"/>
    <n v="23464"/>
    <x v="0"/>
    <s v="OFF-AP-10000026"/>
    <x v="1"/>
    <x v="9"/>
    <x v="1291"/>
    <n v="182.91"/>
    <n v="3"/>
    <n v="0"/>
    <x v="4324"/>
    <x v="17"/>
    <x v="2"/>
    <s v="2015"/>
  </r>
  <r>
    <s v="US-2014-131982"/>
    <x v="1009"/>
    <d v="2014-03-11T00:00:00"/>
    <s v="Second Class"/>
    <s v="NP-18685"/>
    <s v="Nora Pelletier"/>
    <x v="2"/>
    <s v="United States"/>
    <s v="Des Moines"/>
    <s v="Washington"/>
    <n v="98198"/>
    <x v="1"/>
    <s v="OFF-BI-10004224"/>
    <x v="1"/>
    <x v="8"/>
    <x v="1070"/>
    <n v="107.648"/>
    <n v="2"/>
    <n v="0.2"/>
    <x v="4325"/>
    <x v="29"/>
    <x v="10"/>
    <s v="2014"/>
  </r>
  <r>
    <s v="CA-2015-125185"/>
    <x v="616"/>
    <d v="2015-03-07T00:00:00"/>
    <s v="Second Class"/>
    <s v="AH-10195"/>
    <s v="Alan Haines"/>
    <x v="1"/>
    <s v="United States"/>
    <s v="Bethlehem"/>
    <s v="Pennsylvania"/>
    <n v="18018"/>
    <x v="3"/>
    <s v="FUR-CH-10002647"/>
    <x v="0"/>
    <x v="1"/>
    <x v="475"/>
    <n v="99.372"/>
    <n v="2"/>
    <n v="0.3"/>
    <x v="3066"/>
    <x v="5"/>
    <x v="10"/>
    <s v="2015"/>
  </r>
  <r>
    <s v="CA-2015-125185"/>
    <x v="616"/>
    <d v="2015-03-07T00:00:00"/>
    <s v="Second Class"/>
    <s v="AH-10195"/>
    <s v="Alan Haines"/>
    <x v="1"/>
    <s v="United States"/>
    <s v="Bethlehem"/>
    <s v="Pennsylvania"/>
    <n v="18018"/>
    <x v="3"/>
    <s v="FUR-FU-10003247"/>
    <x v="0"/>
    <x v="5"/>
    <x v="1465"/>
    <n v="33.567999999999998"/>
    <n v="2"/>
    <n v="0.2"/>
    <x v="4326"/>
    <x v="5"/>
    <x v="10"/>
    <s v="2015"/>
  </r>
  <r>
    <s v="CA-2016-130078"/>
    <x v="590"/>
    <d v="2016-08-14T00:00:00"/>
    <s v="Standard Class"/>
    <s v="CC-12145"/>
    <s v="Charles Crestani"/>
    <x v="0"/>
    <s v="United States"/>
    <s v="Oklahoma City"/>
    <s v="Oklahoma"/>
    <n v="73120"/>
    <x v="2"/>
    <s v="OFF-PA-10003270"/>
    <x v="1"/>
    <x v="10"/>
    <x v="1424"/>
    <n v="10.56"/>
    <n v="2"/>
    <n v="0"/>
    <x v="234"/>
    <x v="0"/>
    <x v="6"/>
    <s v="2016"/>
  </r>
  <r>
    <s v="US-2017-114034"/>
    <x v="1032"/>
    <d v="2017-01-08T00:00:00"/>
    <s v="Standard Class"/>
    <s v="DL-13315"/>
    <s v="Delfina Latchford"/>
    <x v="0"/>
    <s v="United States"/>
    <s v="Rancho Cucamonga"/>
    <s v="California"/>
    <n v="91730"/>
    <x v="1"/>
    <s v="OFF-PA-10004735"/>
    <x v="1"/>
    <x v="10"/>
    <x v="827"/>
    <n v="38.880000000000003"/>
    <n v="6"/>
    <n v="0"/>
    <x v="812"/>
    <x v="21"/>
    <x v="9"/>
    <s v="2017"/>
  </r>
  <r>
    <s v="US-2017-115595"/>
    <x v="449"/>
    <d v="2017-10-11T00:00:00"/>
    <s v="First Class"/>
    <s v="XP-21865"/>
    <s v="Xylona Preis"/>
    <x v="0"/>
    <s v="United States"/>
    <s v="Los Angeles"/>
    <s v="California"/>
    <n v="90032"/>
    <x v="1"/>
    <s v="OFF-PA-10001745"/>
    <x v="1"/>
    <x v="10"/>
    <x v="727"/>
    <n v="35.200000000000003"/>
    <n v="5"/>
    <n v="0"/>
    <x v="4327"/>
    <x v="3"/>
    <x v="2"/>
    <s v="2017"/>
  </r>
  <r>
    <s v="CA-2017-158722"/>
    <x v="179"/>
    <d v="2017-10-26T00:00:00"/>
    <s v="Standard Class"/>
    <s v="MA-17560"/>
    <s v="Matt Abelman"/>
    <x v="2"/>
    <s v="United States"/>
    <s v="Philadelphia"/>
    <s v="Pennsylvania"/>
    <n v="19120"/>
    <x v="3"/>
    <s v="OFF-PA-10000176"/>
    <x v="1"/>
    <x v="10"/>
    <x v="640"/>
    <n v="45.527999999999999"/>
    <n v="3"/>
    <n v="0.2"/>
    <x v="3072"/>
    <x v="14"/>
    <x v="2"/>
    <s v="2017"/>
  </r>
  <r>
    <s v="CA-2014-105165"/>
    <x v="557"/>
    <d v="2014-09-10T00:00:00"/>
    <s v="First Class"/>
    <s v="SZ-20035"/>
    <s v="Sam Zeldin"/>
    <x v="2"/>
    <s v="United States"/>
    <s v="Houston"/>
    <s v="Texas"/>
    <n v="77036"/>
    <x v="2"/>
    <s v="TEC-PH-10000675"/>
    <x v="2"/>
    <x v="7"/>
    <x v="1347"/>
    <n v="196.77600000000001"/>
    <n v="3"/>
    <n v="0.2"/>
    <x v="2235"/>
    <x v="29"/>
    <x v="8"/>
    <s v="2014"/>
  </r>
  <r>
    <s v="CA-2014-105165"/>
    <x v="557"/>
    <d v="2014-09-10T00:00:00"/>
    <s v="First Class"/>
    <s v="SZ-20035"/>
    <s v="Sam Zeldin"/>
    <x v="2"/>
    <s v="United States"/>
    <s v="Houston"/>
    <s v="Texas"/>
    <n v="77036"/>
    <x v="2"/>
    <s v="OFF-BI-10000050"/>
    <x v="1"/>
    <x v="8"/>
    <x v="347"/>
    <n v="2.92"/>
    <n v="2"/>
    <n v="0.8"/>
    <x v="4328"/>
    <x v="29"/>
    <x v="8"/>
    <s v="2014"/>
  </r>
  <r>
    <s v="CA-2014-105165"/>
    <x v="557"/>
    <d v="2014-09-10T00:00:00"/>
    <s v="First Class"/>
    <s v="SZ-20035"/>
    <s v="Sam Zeldin"/>
    <x v="2"/>
    <s v="United States"/>
    <s v="Houston"/>
    <s v="Texas"/>
    <n v="77036"/>
    <x v="2"/>
    <s v="FUR-TA-10004154"/>
    <x v="0"/>
    <x v="3"/>
    <x v="737"/>
    <n v="200.79499999999999"/>
    <n v="1"/>
    <n v="0.3"/>
    <x v="4329"/>
    <x v="29"/>
    <x v="8"/>
    <s v="2014"/>
  </r>
  <r>
    <s v="CA-2014-105165"/>
    <x v="557"/>
    <d v="2014-09-10T00:00:00"/>
    <s v="First Class"/>
    <s v="SZ-20035"/>
    <s v="Sam Zeldin"/>
    <x v="2"/>
    <s v="United States"/>
    <s v="Houston"/>
    <s v="Texas"/>
    <n v="77036"/>
    <x v="2"/>
    <s v="TEC-AC-10002718"/>
    <x v="2"/>
    <x v="11"/>
    <x v="1192"/>
    <n v="46.688000000000002"/>
    <n v="4"/>
    <n v="0.2"/>
    <x v="4330"/>
    <x v="29"/>
    <x v="8"/>
    <s v="2014"/>
  </r>
  <r>
    <s v="CA-2014-105165"/>
    <x v="557"/>
    <d v="2014-09-10T00:00:00"/>
    <s v="First Class"/>
    <s v="SZ-20035"/>
    <s v="Sam Zeldin"/>
    <x v="2"/>
    <s v="United States"/>
    <s v="Houston"/>
    <s v="Texas"/>
    <n v="77036"/>
    <x v="2"/>
    <s v="OFF-AR-10003179"/>
    <x v="1"/>
    <x v="6"/>
    <x v="1574"/>
    <n v="21.864000000000001"/>
    <n v="3"/>
    <n v="0.2"/>
    <x v="4331"/>
    <x v="29"/>
    <x v="8"/>
    <s v="2014"/>
  </r>
  <r>
    <s v="CA-2017-147452"/>
    <x v="1033"/>
    <d v="2017-10-03T00:00:00"/>
    <s v="First Class"/>
    <s v="CS-11845"/>
    <s v="Cari Sayre"/>
    <x v="1"/>
    <s v="United States"/>
    <s v="Seattle"/>
    <s v="Washington"/>
    <n v="98103"/>
    <x v="1"/>
    <s v="OFF-PA-10001838"/>
    <x v="1"/>
    <x v="10"/>
    <x v="1008"/>
    <n v="11.76"/>
    <n v="2"/>
    <n v="0"/>
    <x v="3887"/>
    <x v="17"/>
    <x v="8"/>
    <s v="2017"/>
  </r>
  <r>
    <s v="CA-2017-147452"/>
    <x v="1033"/>
    <d v="2017-10-03T00:00:00"/>
    <s v="First Class"/>
    <s v="CS-11845"/>
    <s v="Cari Sayre"/>
    <x v="1"/>
    <s v="United States"/>
    <s v="Seattle"/>
    <s v="Washington"/>
    <n v="98103"/>
    <x v="1"/>
    <s v="OFF-PA-10004039"/>
    <x v="1"/>
    <x v="10"/>
    <x v="1547"/>
    <n v="167.94"/>
    <n v="3"/>
    <n v="0"/>
    <x v="4332"/>
    <x v="17"/>
    <x v="8"/>
    <s v="2017"/>
  </r>
  <r>
    <s v="CA-2017-147452"/>
    <x v="1033"/>
    <d v="2017-10-03T00:00:00"/>
    <s v="First Class"/>
    <s v="CS-11845"/>
    <s v="Cari Sayre"/>
    <x v="1"/>
    <s v="United States"/>
    <s v="Seattle"/>
    <s v="Washington"/>
    <n v="98103"/>
    <x v="1"/>
    <s v="OFF-AP-10001626"/>
    <x v="1"/>
    <x v="9"/>
    <x v="1025"/>
    <n v="3.89"/>
    <n v="1"/>
    <n v="0"/>
    <x v="4333"/>
    <x v="17"/>
    <x v="8"/>
    <s v="2017"/>
  </r>
  <r>
    <s v="US-2017-114657"/>
    <x v="673"/>
    <d v="2017-11-21T00:00:00"/>
    <s v="Standard Class"/>
    <s v="MH-18115"/>
    <s v="Mick Hernandez"/>
    <x v="2"/>
    <s v="United States"/>
    <s v="Yonkers"/>
    <s v="New York"/>
    <n v="10701"/>
    <x v="3"/>
    <s v="TEC-MA-10003173"/>
    <x v="2"/>
    <x v="15"/>
    <x v="1715"/>
    <n v="52.44"/>
    <n v="4"/>
    <n v="0"/>
    <x v="4334"/>
    <x v="9"/>
    <x v="0"/>
    <s v="2017"/>
  </r>
  <r>
    <s v="CA-2017-144484"/>
    <x v="220"/>
    <d v="2017-09-11T00:00:00"/>
    <s v="Same Day"/>
    <s v="CB-12025"/>
    <s v="Cassandra Brandow"/>
    <x v="0"/>
    <s v="United States"/>
    <s v="San Francisco"/>
    <s v="California"/>
    <n v="94110"/>
    <x v="1"/>
    <s v="FUR-FU-10000260"/>
    <x v="0"/>
    <x v="5"/>
    <x v="74"/>
    <n v="32.36"/>
    <n v="4"/>
    <n v="0"/>
    <x v="4335"/>
    <x v="2"/>
    <x v="8"/>
    <s v="2017"/>
  </r>
  <r>
    <s v="CA-2017-144484"/>
    <x v="220"/>
    <d v="2017-09-11T00:00:00"/>
    <s v="Same Day"/>
    <s v="CB-12025"/>
    <s v="Cassandra Brandow"/>
    <x v="0"/>
    <s v="United States"/>
    <s v="San Francisco"/>
    <s v="California"/>
    <n v="94110"/>
    <x v="1"/>
    <s v="OFF-AP-10004487"/>
    <x v="1"/>
    <x v="9"/>
    <x v="722"/>
    <n v="406.6"/>
    <n v="5"/>
    <n v="0"/>
    <x v="875"/>
    <x v="2"/>
    <x v="8"/>
    <s v="2017"/>
  </r>
  <r>
    <s v="CA-2017-125913"/>
    <x v="1034"/>
    <d v="2017-01-16T00:00:00"/>
    <s v="Same Day"/>
    <s v="JO-15145"/>
    <s v="Jack O'Briant"/>
    <x v="1"/>
    <s v="United States"/>
    <s v="Los Angeles"/>
    <s v="California"/>
    <n v="90008"/>
    <x v="1"/>
    <s v="FUR-FU-10001487"/>
    <x v="0"/>
    <x v="5"/>
    <x v="5"/>
    <n v="27.92"/>
    <n v="4"/>
    <n v="0"/>
    <x v="4336"/>
    <x v="9"/>
    <x v="9"/>
    <s v="2017"/>
  </r>
  <r>
    <s v="CA-2017-125913"/>
    <x v="1034"/>
    <d v="2017-01-16T00:00:00"/>
    <s v="Same Day"/>
    <s v="JO-15145"/>
    <s v="Jack O'Briant"/>
    <x v="1"/>
    <s v="United States"/>
    <s v="Los Angeles"/>
    <s v="California"/>
    <n v="90008"/>
    <x v="1"/>
    <s v="FUR-TA-10001520"/>
    <x v="0"/>
    <x v="3"/>
    <x v="718"/>
    <n v="399.67200000000003"/>
    <n v="7"/>
    <n v="0.2"/>
    <x v="4337"/>
    <x v="9"/>
    <x v="9"/>
    <s v="2017"/>
  </r>
  <r>
    <s v="US-2016-158309"/>
    <x v="491"/>
    <d v="2016-11-29T00:00:00"/>
    <s v="First Class"/>
    <s v="PA-19060"/>
    <s v="Pete Armstrong"/>
    <x v="2"/>
    <s v="United States"/>
    <s v="Miami"/>
    <s v="Florida"/>
    <n v="33142"/>
    <x v="0"/>
    <s v="OFF-BI-10000145"/>
    <x v="1"/>
    <x v="8"/>
    <x v="742"/>
    <n v="3.7440000000000002"/>
    <n v="4"/>
    <n v="0.7"/>
    <x v="4338"/>
    <x v="20"/>
    <x v="0"/>
    <s v="2016"/>
  </r>
  <r>
    <s v="CA-2015-162887"/>
    <x v="209"/>
    <d v="2015-11-09T00:00:00"/>
    <s v="Second Class"/>
    <s v="SV-20785"/>
    <s v="Stewart Visinsky"/>
    <x v="0"/>
    <s v="United States"/>
    <s v="Burlington"/>
    <s v="Vermont"/>
    <n v="5408"/>
    <x v="3"/>
    <s v="FUR-CH-10000595"/>
    <x v="0"/>
    <x v="1"/>
    <x v="468"/>
    <n v="715.2"/>
    <n v="3"/>
    <n v="0"/>
    <x v="4339"/>
    <x v="29"/>
    <x v="0"/>
    <s v="2015"/>
  </r>
  <r>
    <s v="CA-2017-147333"/>
    <x v="817"/>
    <d v="2017-12-20T00:00:00"/>
    <s v="Standard Class"/>
    <s v="KL-16555"/>
    <s v="Kelly Lampkin"/>
    <x v="1"/>
    <s v="United States"/>
    <s v="Fayetteville"/>
    <s v="Arkansas"/>
    <n v="72701"/>
    <x v="0"/>
    <s v="TEC-AC-10004469"/>
    <x v="2"/>
    <x v="11"/>
    <x v="241"/>
    <n v="159.80000000000001"/>
    <n v="4"/>
    <n v="0"/>
    <x v="4340"/>
    <x v="19"/>
    <x v="4"/>
    <s v="2017"/>
  </r>
  <r>
    <s v="CA-2017-147333"/>
    <x v="817"/>
    <d v="2017-12-20T00:00:00"/>
    <s v="Standard Class"/>
    <s v="KL-16555"/>
    <s v="Kelly Lampkin"/>
    <x v="1"/>
    <s v="United States"/>
    <s v="Fayetteville"/>
    <s v="Arkansas"/>
    <n v="72701"/>
    <x v="0"/>
    <s v="TEC-AC-10003038"/>
    <x v="2"/>
    <x v="11"/>
    <x v="1033"/>
    <n v="44.75"/>
    <n v="5"/>
    <n v="0"/>
    <x v="1974"/>
    <x v="19"/>
    <x v="4"/>
    <s v="2017"/>
  </r>
  <r>
    <s v="CA-2014-113859"/>
    <x v="103"/>
    <d v="2014-09-17T00:00:00"/>
    <s v="Standard Class"/>
    <s v="BC-11125"/>
    <s v="Becky Castell"/>
    <x v="2"/>
    <s v="United States"/>
    <s v="Odessa"/>
    <s v="Texas"/>
    <n v="79762"/>
    <x v="2"/>
    <s v="FUR-CH-10004698"/>
    <x v="0"/>
    <x v="1"/>
    <x v="168"/>
    <n v="340.11599999999999"/>
    <n v="6"/>
    <n v="0.3"/>
    <x v="4341"/>
    <x v="7"/>
    <x v="8"/>
    <s v="2014"/>
  </r>
  <r>
    <s v="CA-2014-159681"/>
    <x v="1035"/>
    <d v="2014-12-13T00:00:00"/>
    <s v="Standard Class"/>
    <s v="PO-18850"/>
    <s v="Patrick O'Brill"/>
    <x v="0"/>
    <s v="United States"/>
    <s v="Virginia Beach"/>
    <s v="Virginia"/>
    <n v="23464"/>
    <x v="0"/>
    <s v="OFF-PA-10003641"/>
    <x v="1"/>
    <x v="10"/>
    <x v="947"/>
    <n v="105.52"/>
    <n v="4"/>
    <n v="0"/>
    <x v="153"/>
    <x v="29"/>
    <x v="4"/>
    <s v="2014"/>
  </r>
  <r>
    <s v="US-2017-104094"/>
    <x v="210"/>
    <d v="2017-09-11T00:00:00"/>
    <s v="Standard Class"/>
    <s v="AG-10675"/>
    <s v="Anna Gayman"/>
    <x v="0"/>
    <s v="United States"/>
    <s v="Milwaukee"/>
    <s v="Wisconsin"/>
    <n v="53209"/>
    <x v="2"/>
    <s v="TEC-AC-10002134"/>
    <x v="2"/>
    <x v="11"/>
    <x v="1545"/>
    <n v="13.48"/>
    <n v="1"/>
    <n v="0"/>
    <x v="4342"/>
    <x v="29"/>
    <x v="8"/>
    <s v="2017"/>
  </r>
  <r>
    <s v="CA-2017-152709"/>
    <x v="566"/>
    <d v="2017-10-12T00:00:00"/>
    <s v="Standard Class"/>
    <s v="DB-13210"/>
    <s v="Dean Braden"/>
    <x v="0"/>
    <s v="United States"/>
    <s v="Detroit"/>
    <s v="Michigan"/>
    <n v="48234"/>
    <x v="2"/>
    <s v="OFF-ST-10001837"/>
    <x v="1"/>
    <x v="4"/>
    <x v="1340"/>
    <n v="85.52"/>
    <n v="2"/>
    <n v="0"/>
    <x v="2215"/>
    <x v="29"/>
    <x v="2"/>
    <s v="2017"/>
  </r>
  <r>
    <s v="CA-2015-105158"/>
    <x v="577"/>
    <d v="2015-09-10T00:00:00"/>
    <s v="Standard Class"/>
    <s v="SP-20860"/>
    <s v="Sung Pak"/>
    <x v="1"/>
    <s v="United States"/>
    <s v="Rochester"/>
    <s v="Minnesota"/>
    <n v="55901"/>
    <x v="2"/>
    <s v="FUR-FU-10001706"/>
    <x v="0"/>
    <x v="5"/>
    <x v="50"/>
    <n v="6.16"/>
    <n v="2"/>
    <n v="0"/>
    <x v="51"/>
    <x v="5"/>
    <x v="8"/>
    <s v="2015"/>
  </r>
  <r>
    <s v="CA-2015-105158"/>
    <x v="577"/>
    <d v="2015-09-10T00:00:00"/>
    <s v="Standard Class"/>
    <s v="SP-20860"/>
    <s v="Sung Pak"/>
    <x v="1"/>
    <s v="United States"/>
    <s v="Rochester"/>
    <s v="Minnesota"/>
    <n v="55901"/>
    <x v="2"/>
    <s v="OFF-PA-10001970"/>
    <x v="1"/>
    <x v="10"/>
    <x v="314"/>
    <n v="36.840000000000003"/>
    <n v="3"/>
    <n v="0"/>
    <x v="4343"/>
    <x v="5"/>
    <x v="8"/>
    <s v="2015"/>
  </r>
  <r>
    <s v="CA-2014-133424"/>
    <x v="809"/>
    <d v="2014-04-04T00:00:00"/>
    <s v="Standard Class"/>
    <s v="Dl-13600"/>
    <s v="Dorris liebe"/>
    <x v="1"/>
    <s v="United States"/>
    <s v="Seattle"/>
    <s v="Washington"/>
    <n v="98105"/>
    <x v="1"/>
    <s v="OFF-ST-10002957"/>
    <x v="1"/>
    <x v="4"/>
    <x v="1492"/>
    <n v="15.84"/>
    <n v="3"/>
    <n v="0"/>
    <x v="232"/>
    <x v="17"/>
    <x v="10"/>
    <s v="2014"/>
  </r>
  <r>
    <s v="CA-2014-133424"/>
    <x v="809"/>
    <d v="2014-04-04T00:00:00"/>
    <s v="Standard Class"/>
    <s v="Dl-13600"/>
    <s v="Dorris liebe"/>
    <x v="1"/>
    <s v="United States"/>
    <s v="Seattle"/>
    <s v="Washington"/>
    <n v="98105"/>
    <x v="1"/>
    <s v="OFF-LA-10002312"/>
    <x v="1"/>
    <x v="2"/>
    <x v="579"/>
    <n v="44.4"/>
    <n v="3"/>
    <n v="0"/>
    <x v="1962"/>
    <x v="17"/>
    <x v="10"/>
    <s v="2014"/>
  </r>
  <r>
    <s v="CA-2017-105991"/>
    <x v="1024"/>
    <d v="2017-05-06T00:00:00"/>
    <s v="First Class"/>
    <s v="LH-17020"/>
    <s v="Lisa Hazard"/>
    <x v="0"/>
    <s v="United States"/>
    <s v="Louisville"/>
    <s v="Colorado"/>
    <n v="80027"/>
    <x v="1"/>
    <s v="OFF-EN-10002600"/>
    <x v="1"/>
    <x v="12"/>
    <x v="111"/>
    <n v="21.24"/>
    <n v="9"/>
    <n v="0.2"/>
    <x v="4344"/>
    <x v="5"/>
    <x v="5"/>
    <s v="2017"/>
  </r>
  <r>
    <s v="CA-2017-105991"/>
    <x v="1024"/>
    <d v="2017-05-06T00:00:00"/>
    <s v="First Class"/>
    <s v="LH-17020"/>
    <s v="Lisa Hazard"/>
    <x v="0"/>
    <s v="United States"/>
    <s v="Louisville"/>
    <s v="Colorado"/>
    <n v="80027"/>
    <x v="1"/>
    <s v="OFF-BI-10003274"/>
    <x v="1"/>
    <x v="8"/>
    <x v="122"/>
    <n v="9.5519999999999996"/>
    <n v="8"/>
    <n v="0.7"/>
    <x v="4345"/>
    <x v="5"/>
    <x v="5"/>
    <s v="2017"/>
  </r>
  <r>
    <s v="CA-2017-105991"/>
    <x v="1024"/>
    <d v="2017-05-06T00:00:00"/>
    <s v="First Class"/>
    <s v="LH-17020"/>
    <s v="Lisa Hazard"/>
    <x v="0"/>
    <s v="United States"/>
    <s v="Louisville"/>
    <s v="Colorado"/>
    <n v="80027"/>
    <x v="1"/>
    <s v="FUR-BO-10004467"/>
    <x v="0"/>
    <x v="0"/>
    <x v="892"/>
    <n v="89.991"/>
    <n v="3"/>
    <n v="0.7"/>
    <x v="4346"/>
    <x v="5"/>
    <x v="5"/>
    <s v="2017"/>
  </r>
  <r>
    <s v="US-2017-136784"/>
    <x v="504"/>
    <d v="2017-05-05T00:00:00"/>
    <s v="Standard Class"/>
    <s v="AD-10180"/>
    <s v="Alan Dominguez"/>
    <x v="2"/>
    <s v="United States"/>
    <s v="San Francisco"/>
    <s v="California"/>
    <n v="94122"/>
    <x v="1"/>
    <s v="OFF-PA-10000675"/>
    <x v="1"/>
    <x v="10"/>
    <x v="1115"/>
    <n v="163.96"/>
    <n v="4"/>
    <n v="0"/>
    <x v="4347"/>
    <x v="17"/>
    <x v="3"/>
    <s v="2017"/>
  </r>
  <r>
    <s v="CA-2014-146283"/>
    <x v="78"/>
    <d v="2014-09-15T00:00:00"/>
    <s v="Standard Class"/>
    <s v="KT-16465"/>
    <s v="Kean Takahito"/>
    <x v="0"/>
    <s v="United States"/>
    <s v="Houston"/>
    <s v="Texas"/>
    <n v="77036"/>
    <x v="2"/>
    <s v="OFF-PA-10002259"/>
    <x v="1"/>
    <x v="10"/>
    <x v="856"/>
    <n v="17.904"/>
    <n v="2"/>
    <n v="0.2"/>
    <x v="4348"/>
    <x v="0"/>
    <x v="8"/>
    <s v="2014"/>
  </r>
  <r>
    <s v="CA-2014-146283"/>
    <x v="78"/>
    <d v="2014-09-15T00:00:00"/>
    <s v="Standard Class"/>
    <s v="KT-16465"/>
    <s v="Kean Takahito"/>
    <x v="0"/>
    <s v="United States"/>
    <s v="Houston"/>
    <s v="Texas"/>
    <n v="77036"/>
    <x v="2"/>
    <s v="FUR-CH-10004287"/>
    <x v="0"/>
    <x v="1"/>
    <x v="158"/>
    <n v="966.7"/>
    <n v="5"/>
    <n v="0.3"/>
    <x v="4349"/>
    <x v="0"/>
    <x v="8"/>
    <s v="2014"/>
  </r>
  <r>
    <s v="CA-2014-146283"/>
    <x v="78"/>
    <d v="2014-09-15T00:00:00"/>
    <s v="Standard Class"/>
    <s v="KT-16465"/>
    <s v="Kean Takahito"/>
    <x v="0"/>
    <s v="United States"/>
    <s v="Houston"/>
    <s v="Texas"/>
    <n v="77036"/>
    <x v="2"/>
    <s v="OFF-PA-10000482"/>
    <x v="1"/>
    <x v="10"/>
    <x v="67"/>
    <n v="182.11199999999999"/>
    <n v="6"/>
    <n v="0.2"/>
    <x v="4350"/>
    <x v="0"/>
    <x v="8"/>
    <s v="2014"/>
  </r>
  <r>
    <s v="CA-2017-151218"/>
    <x v="308"/>
    <d v="2017-06-23T00:00:00"/>
    <s v="First Class"/>
    <s v="PJ-19015"/>
    <s v="Pauline Johnson"/>
    <x v="0"/>
    <s v="United States"/>
    <s v="Miami"/>
    <s v="Florida"/>
    <n v="33180"/>
    <x v="0"/>
    <s v="OFF-ST-10004835"/>
    <x v="1"/>
    <x v="4"/>
    <x v="1415"/>
    <n v="4.4640000000000004"/>
    <n v="1"/>
    <n v="0.2"/>
    <x v="4351"/>
    <x v="14"/>
    <x v="1"/>
    <s v="2017"/>
  </r>
  <r>
    <s v="CA-2015-111073"/>
    <x v="207"/>
    <d v="2015-12-30T00:00:00"/>
    <s v="Standard Class"/>
    <s v="MC-18100"/>
    <s v="Mick Crebagga"/>
    <x v="0"/>
    <s v="United States"/>
    <s v="Medina"/>
    <s v="Ohio"/>
    <n v="44256"/>
    <x v="3"/>
    <s v="FUR-TA-10004086"/>
    <x v="0"/>
    <x v="3"/>
    <x v="832"/>
    <n v="51.588000000000001"/>
    <n v="1"/>
    <n v="0.4"/>
    <x v="4352"/>
    <x v="20"/>
    <x v="4"/>
    <s v="2015"/>
  </r>
  <r>
    <s v="CA-2017-144883"/>
    <x v="733"/>
    <d v="2017-08-19T00:00:00"/>
    <s v="Standard Class"/>
    <s v="BO-11350"/>
    <s v="Bill Overfelt"/>
    <x v="1"/>
    <s v="United States"/>
    <s v="Roseville"/>
    <s v="Minnesota"/>
    <n v="55113"/>
    <x v="2"/>
    <s v="OFF-LA-10000305"/>
    <x v="1"/>
    <x v="2"/>
    <x v="1716"/>
    <n v="50.4"/>
    <n v="8"/>
    <n v="0"/>
    <x v="4353"/>
    <x v="4"/>
    <x v="6"/>
    <s v="2017"/>
  </r>
  <r>
    <s v="CA-2017-142174"/>
    <x v="168"/>
    <d v="2017-03-09T00:00:00"/>
    <s v="Standard Class"/>
    <s v="DP-13000"/>
    <s v="Darren Powers"/>
    <x v="0"/>
    <s v="United States"/>
    <s v="Houston"/>
    <s v="Texas"/>
    <n v="77041"/>
    <x v="2"/>
    <s v="OFF-PA-10000806"/>
    <x v="1"/>
    <x v="10"/>
    <x v="957"/>
    <n v="89.567999999999998"/>
    <n v="2"/>
    <n v="0.2"/>
    <x v="3137"/>
    <x v="18"/>
    <x v="10"/>
    <s v="2017"/>
  </r>
  <r>
    <s v="CA-2017-108791"/>
    <x v="944"/>
    <d v="2017-07-31T00:00:00"/>
    <s v="Standard Class"/>
    <s v="TM-21490"/>
    <s v="Tony Molinari"/>
    <x v="0"/>
    <s v="United States"/>
    <s v="Yonkers"/>
    <s v="New York"/>
    <n v="10701"/>
    <x v="3"/>
    <s v="FUR-FU-10004018"/>
    <x v="0"/>
    <x v="5"/>
    <x v="936"/>
    <n v="14.89"/>
    <n v="1"/>
    <n v="0"/>
    <x v="4354"/>
    <x v="8"/>
    <x v="7"/>
    <s v="2017"/>
  </r>
  <r>
    <s v="CA-2017-108791"/>
    <x v="944"/>
    <d v="2017-07-31T00:00:00"/>
    <s v="Standard Class"/>
    <s v="TM-21490"/>
    <s v="Tony Molinari"/>
    <x v="0"/>
    <s v="United States"/>
    <s v="Yonkers"/>
    <s v="New York"/>
    <n v="10701"/>
    <x v="3"/>
    <s v="TEC-PH-10002660"/>
    <x v="2"/>
    <x v="7"/>
    <x v="704"/>
    <n v="543.91999999999996"/>
    <n v="8"/>
    <n v="0"/>
    <x v="849"/>
    <x v="8"/>
    <x v="7"/>
    <s v="2017"/>
  </r>
  <r>
    <s v="CA-2016-106656"/>
    <x v="713"/>
    <d v="2016-09-26T00:00:00"/>
    <s v="First Class"/>
    <s v="DV-13045"/>
    <s v="Darrin Van Huff"/>
    <x v="1"/>
    <s v="United States"/>
    <s v="San Diego"/>
    <s v="California"/>
    <n v="92037"/>
    <x v="1"/>
    <s v="OFF-EN-10001509"/>
    <x v="1"/>
    <x v="12"/>
    <x v="29"/>
    <n v="4.08"/>
    <n v="2"/>
    <n v="0"/>
    <x v="4355"/>
    <x v="27"/>
    <x v="8"/>
    <s v="2016"/>
  </r>
  <r>
    <s v="CA-2016-106656"/>
    <x v="713"/>
    <d v="2016-09-26T00:00:00"/>
    <s v="First Class"/>
    <s v="DV-13045"/>
    <s v="Darrin Van Huff"/>
    <x v="1"/>
    <s v="United States"/>
    <s v="San Diego"/>
    <s v="California"/>
    <n v="92037"/>
    <x v="1"/>
    <s v="OFF-LA-10003148"/>
    <x v="1"/>
    <x v="2"/>
    <x v="166"/>
    <n v="18.899999999999999"/>
    <n v="3"/>
    <n v="0"/>
    <x v="276"/>
    <x v="27"/>
    <x v="8"/>
    <s v="2016"/>
  </r>
  <r>
    <s v="CA-2016-113831"/>
    <x v="198"/>
    <d v="2016-06-03T00:00:00"/>
    <s v="Standard Class"/>
    <s v="AH-10690"/>
    <s v="Anna Häberlin"/>
    <x v="1"/>
    <s v="United States"/>
    <s v="Springfield"/>
    <s v="Virginia"/>
    <n v="22153"/>
    <x v="0"/>
    <s v="FUR-TA-10002645"/>
    <x v="0"/>
    <x v="3"/>
    <x v="1322"/>
    <n v="2275.5"/>
    <n v="10"/>
    <n v="0"/>
    <x v="4356"/>
    <x v="17"/>
    <x v="5"/>
    <s v="2016"/>
  </r>
  <r>
    <s v="CA-2016-113831"/>
    <x v="198"/>
    <d v="2016-06-03T00:00:00"/>
    <s v="Standard Class"/>
    <s v="AH-10690"/>
    <s v="Anna Häberlin"/>
    <x v="1"/>
    <s v="United States"/>
    <s v="Springfield"/>
    <s v="Virginia"/>
    <n v="22153"/>
    <x v="0"/>
    <s v="TEC-AC-10003033"/>
    <x v="2"/>
    <x v="11"/>
    <x v="763"/>
    <n v="1979.7"/>
    <n v="6"/>
    <n v="0"/>
    <x v="4357"/>
    <x v="17"/>
    <x v="5"/>
    <s v="2016"/>
  </r>
  <r>
    <s v="CA-2016-113831"/>
    <x v="198"/>
    <d v="2016-06-03T00:00:00"/>
    <s v="Standard Class"/>
    <s v="AH-10690"/>
    <s v="Anna Häberlin"/>
    <x v="1"/>
    <s v="United States"/>
    <s v="Springfield"/>
    <s v="Virginia"/>
    <n v="22153"/>
    <x v="0"/>
    <s v="OFF-LA-10001297"/>
    <x v="1"/>
    <x v="2"/>
    <x v="488"/>
    <n v="62.1"/>
    <n v="6"/>
    <n v="0"/>
    <x v="4358"/>
    <x v="17"/>
    <x v="5"/>
    <s v="2016"/>
  </r>
  <r>
    <s v="US-2014-139500"/>
    <x v="912"/>
    <d v="2014-11-20T00:00:00"/>
    <s v="Standard Class"/>
    <s v="AB-10165"/>
    <s v="Alan Barnes"/>
    <x v="0"/>
    <s v="United States"/>
    <s v="Decatur"/>
    <s v="Illinois"/>
    <n v="62521"/>
    <x v="2"/>
    <s v="FUR-CH-10002017"/>
    <x v="0"/>
    <x v="1"/>
    <x v="1377"/>
    <n v="37.295999999999999"/>
    <n v="2"/>
    <n v="0.3"/>
    <x v="4359"/>
    <x v="9"/>
    <x v="0"/>
    <s v="2014"/>
  </r>
  <r>
    <s v="US-2014-166310"/>
    <x v="158"/>
    <d v="2014-09-23T00:00:00"/>
    <s v="First Class"/>
    <s v="JS-15940"/>
    <s v="Joni Sundaresam"/>
    <x v="2"/>
    <s v="United States"/>
    <s v="Garland"/>
    <s v="Texas"/>
    <n v="75043"/>
    <x v="2"/>
    <s v="FUR-FU-10001546"/>
    <x v="0"/>
    <x v="5"/>
    <x v="1432"/>
    <n v="8.5440000000000005"/>
    <n v="2"/>
    <n v="0.6"/>
    <x v="4360"/>
    <x v="30"/>
    <x v="8"/>
    <s v="2014"/>
  </r>
  <r>
    <s v="US-2016-168410"/>
    <x v="823"/>
    <d v="2016-02-26T00:00:00"/>
    <s v="Standard Class"/>
    <s v="BV-11245"/>
    <s v="Benjamin Venier"/>
    <x v="1"/>
    <s v="United States"/>
    <s v="Oceanside"/>
    <s v="New York"/>
    <n v="11572"/>
    <x v="3"/>
    <s v="FUR-FU-10000629"/>
    <x v="0"/>
    <x v="5"/>
    <x v="93"/>
    <n v="68.95"/>
    <n v="5"/>
    <n v="0"/>
    <x v="4361"/>
    <x v="30"/>
    <x v="11"/>
    <s v="2016"/>
  </r>
  <r>
    <s v="US-2016-168410"/>
    <x v="823"/>
    <d v="2016-02-26T00:00:00"/>
    <s v="Standard Class"/>
    <s v="BV-11245"/>
    <s v="Benjamin Venier"/>
    <x v="1"/>
    <s v="United States"/>
    <s v="Oceanside"/>
    <s v="New York"/>
    <n v="11572"/>
    <x v="3"/>
    <s v="OFF-ST-10000036"/>
    <x v="1"/>
    <x v="4"/>
    <x v="595"/>
    <n v="296.37"/>
    <n v="3"/>
    <n v="0"/>
    <x v="692"/>
    <x v="30"/>
    <x v="11"/>
    <s v="2016"/>
  </r>
  <r>
    <s v="US-2016-168410"/>
    <x v="823"/>
    <d v="2016-02-26T00:00:00"/>
    <s v="Standard Class"/>
    <s v="BV-11245"/>
    <s v="Benjamin Venier"/>
    <x v="1"/>
    <s v="United States"/>
    <s v="Oceanside"/>
    <s v="New York"/>
    <n v="11572"/>
    <x v="3"/>
    <s v="TEC-PH-10002583"/>
    <x v="2"/>
    <x v="7"/>
    <x v="1717"/>
    <n v="39.979999999999997"/>
    <n v="2"/>
    <n v="0"/>
    <x v="1004"/>
    <x v="30"/>
    <x v="11"/>
    <s v="2016"/>
  </r>
  <r>
    <s v="CA-2017-131254"/>
    <x v="123"/>
    <d v="2017-11-21T00:00:00"/>
    <s v="First Class"/>
    <s v="NC-18415"/>
    <s v="Nathan Cano"/>
    <x v="0"/>
    <s v="United States"/>
    <s v="Houston"/>
    <s v="Texas"/>
    <n v="77095"/>
    <x v="2"/>
    <s v="FUR-CH-10003774"/>
    <x v="0"/>
    <x v="1"/>
    <x v="1194"/>
    <n v="191.05799999999999"/>
    <n v="3"/>
    <n v="0.3"/>
    <x v="4362"/>
    <x v="12"/>
    <x v="0"/>
    <s v="2017"/>
  </r>
  <r>
    <s v="CA-2017-131254"/>
    <x v="123"/>
    <d v="2017-11-21T00:00:00"/>
    <s v="First Class"/>
    <s v="NC-18415"/>
    <s v="Nathan Cano"/>
    <x v="0"/>
    <s v="United States"/>
    <s v="Houston"/>
    <s v="Texas"/>
    <n v="77095"/>
    <x v="2"/>
    <s v="OFF-AR-10003876"/>
    <x v="1"/>
    <x v="6"/>
    <x v="1718"/>
    <n v="13.04"/>
    <n v="5"/>
    <n v="0.2"/>
    <x v="4363"/>
    <x v="12"/>
    <x v="0"/>
    <s v="2017"/>
  </r>
  <r>
    <s v="CA-2017-131254"/>
    <x v="123"/>
    <d v="2017-11-21T00:00:00"/>
    <s v="First Class"/>
    <s v="NC-18415"/>
    <s v="Nathan Cano"/>
    <x v="0"/>
    <s v="United States"/>
    <s v="Houston"/>
    <s v="Texas"/>
    <n v="77095"/>
    <x v="2"/>
    <s v="OFF-BI-10003527"/>
    <x v="1"/>
    <x v="8"/>
    <x v="451"/>
    <n v="1525.1880000000001"/>
    <n v="6"/>
    <n v="0.8"/>
    <x v="4364"/>
    <x v="12"/>
    <x v="0"/>
    <s v="2017"/>
  </r>
  <r>
    <s v="CA-2016-123414"/>
    <x v="1036"/>
    <d v="2016-08-27T00:00:00"/>
    <s v="Standard Class"/>
    <s v="SU-20665"/>
    <s v="Stephanie Ulpright"/>
    <x v="2"/>
    <s v="United States"/>
    <s v="Greenville"/>
    <s v="North Carolina"/>
    <n v="27834"/>
    <x v="0"/>
    <s v="OFF-LA-10004559"/>
    <x v="1"/>
    <x v="2"/>
    <x v="1349"/>
    <n v="9.2159999999999993"/>
    <n v="4"/>
    <n v="0.2"/>
    <x v="802"/>
    <x v="30"/>
    <x v="6"/>
    <s v="2016"/>
  </r>
  <r>
    <s v="CA-2016-123414"/>
    <x v="1036"/>
    <d v="2016-08-27T00:00:00"/>
    <s v="Standard Class"/>
    <s v="SU-20665"/>
    <s v="Stephanie Ulpright"/>
    <x v="2"/>
    <s v="United States"/>
    <s v="Greenville"/>
    <s v="North Carolina"/>
    <n v="27834"/>
    <x v="0"/>
    <s v="OFF-SU-10002573"/>
    <x v="1"/>
    <x v="14"/>
    <x v="354"/>
    <n v="28.047999999999998"/>
    <n v="2"/>
    <n v="0.2"/>
    <x v="4365"/>
    <x v="30"/>
    <x v="6"/>
    <s v="2016"/>
  </r>
  <r>
    <s v="CA-2017-137876"/>
    <x v="504"/>
    <d v="2017-05-05T00:00:00"/>
    <s v="Standard Class"/>
    <s v="DJ-13510"/>
    <s v="Don Jones"/>
    <x v="1"/>
    <s v="United States"/>
    <s v="San Francisco"/>
    <s v="California"/>
    <n v="94110"/>
    <x v="1"/>
    <s v="FUR-FU-10000222"/>
    <x v="0"/>
    <x v="5"/>
    <x v="596"/>
    <n v="64.959999999999994"/>
    <n v="2"/>
    <n v="0"/>
    <x v="4366"/>
    <x v="17"/>
    <x v="3"/>
    <s v="2017"/>
  </r>
  <r>
    <s v="CA-2017-137876"/>
    <x v="504"/>
    <d v="2017-05-05T00:00:00"/>
    <s v="Standard Class"/>
    <s v="DJ-13510"/>
    <s v="Don Jones"/>
    <x v="1"/>
    <s v="United States"/>
    <s v="San Francisco"/>
    <s v="California"/>
    <n v="94110"/>
    <x v="1"/>
    <s v="OFF-EN-10001219"/>
    <x v="1"/>
    <x v="12"/>
    <x v="588"/>
    <n v="30.56"/>
    <n v="4"/>
    <n v="0"/>
    <x v="4367"/>
    <x v="17"/>
    <x v="3"/>
    <s v="2017"/>
  </r>
  <r>
    <s v="CA-2016-154060"/>
    <x v="440"/>
    <d v="2016-05-08T00:00:00"/>
    <s v="Standard Class"/>
    <s v="DL-12865"/>
    <s v="Dan Lawera"/>
    <x v="0"/>
    <s v="United States"/>
    <s v="Greensboro"/>
    <s v="North Carolina"/>
    <n v="27405"/>
    <x v="0"/>
    <s v="FUR-CH-10002304"/>
    <x v="0"/>
    <x v="1"/>
    <x v="790"/>
    <n v="187.05600000000001"/>
    <n v="9"/>
    <n v="0.2"/>
    <x v="4368"/>
    <x v="28"/>
    <x v="5"/>
    <s v="2016"/>
  </r>
  <r>
    <s v="US-2017-162558"/>
    <x v="280"/>
    <d v="2017-10-05T00:00:00"/>
    <s v="First Class"/>
    <s v="Dp-13240"/>
    <s v="Dean percer"/>
    <x v="2"/>
    <s v="United States"/>
    <s v="Knoxville"/>
    <s v="Tennessee"/>
    <n v="37918"/>
    <x v="0"/>
    <s v="FUR-FU-10002364"/>
    <x v="0"/>
    <x v="5"/>
    <x v="1240"/>
    <n v="11.808"/>
    <n v="2"/>
    <n v="0.2"/>
    <x v="4369"/>
    <x v="28"/>
    <x v="2"/>
    <s v="2017"/>
  </r>
  <r>
    <s v="US-2017-162558"/>
    <x v="280"/>
    <d v="2017-10-05T00:00:00"/>
    <s v="First Class"/>
    <s v="Dp-13240"/>
    <s v="Dean percer"/>
    <x v="2"/>
    <s v="United States"/>
    <s v="Knoxville"/>
    <s v="Tennessee"/>
    <n v="37918"/>
    <x v="0"/>
    <s v="FUR-FU-10004864"/>
    <x v="0"/>
    <x v="5"/>
    <x v="1719"/>
    <n v="9.6560000000000006"/>
    <n v="1"/>
    <n v="0.2"/>
    <x v="4370"/>
    <x v="28"/>
    <x v="2"/>
    <s v="2017"/>
  </r>
  <r>
    <s v="US-2017-162558"/>
    <x v="280"/>
    <d v="2017-10-05T00:00:00"/>
    <s v="First Class"/>
    <s v="Dp-13240"/>
    <s v="Dean percer"/>
    <x v="2"/>
    <s v="United States"/>
    <s v="Knoxville"/>
    <s v="Tennessee"/>
    <n v="37918"/>
    <x v="0"/>
    <s v="OFF-PA-10003172"/>
    <x v="1"/>
    <x v="10"/>
    <x v="854"/>
    <n v="20.736000000000001"/>
    <n v="4"/>
    <n v="0.2"/>
    <x v="570"/>
    <x v="28"/>
    <x v="2"/>
    <s v="2017"/>
  </r>
  <r>
    <s v="US-2017-162558"/>
    <x v="280"/>
    <d v="2017-10-05T00:00:00"/>
    <s v="First Class"/>
    <s v="Dp-13240"/>
    <s v="Dean percer"/>
    <x v="2"/>
    <s v="United States"/>
    <s v="Knoxville"/>
    <s v="Tennessee"/>
    <n v="37918"/>
    <x v="0"/>
    <s v="OFF-BI-10000977"/>
    <x v="1"/>
    <x v="8"/>
    <x v="991"/>
    <n v="27.36"/>
    <n v="3"/>
    <n v="0.7"/>
    <x v="3699"/>
    <x v="28"/>
    <x v="2"/>
    <s v="2017"/>
  </r>
  <r>
    <s v="US-2017-162558"/>
    <x v="280"/>
    <d v="2017-10-05T00:00:00"/>
    <s v="First Class"/>
    <s v="Dp-13240"/>
    <s v="Dean percer"/>
    <x v="2"/>
    <s v="United States"/>
    <s v="Knoxville"/>
    <s v="Tennessee"/>
    <n v="37918"/>
    <x v="0"/>
    <s v="FUR-TA-10000198"/>
    <x v="0"/>
    <x v="3"/>
    <x v="594"/>
    <n v="2314.116"/>
    <n v="7"/>
    <n v="0.4"/>
    <x v="4371"/>
    <x v="28"/>
    <x v="2"/>
    <s v="2017"/>
  </r>
  <r>
    <s v="US-2017-162558"/>
    <x v="280"/>
    <d v="2017-10-05T00:00:00"/>
    <s v="First Class"/>
    <s v="Dp-13240"/>
    <s v="Dean percer"/>
    <x v="2"/>
    <s v="United States"/>
    <s v="Knoxville"/>
    <s v="Tennessee"/>
    <n v="37918"/>
    <x v="0"/>
    <s v="OFF-BI-10003984"/>
    <x v="1"/>
    <x v="8"/>
    <x v="697"/>
    <n v="34.235999999999997"/>
    <n v="4"/>
    <n v="0.7"/>
    <x v="4372"/>
    <x v="28"/>
    <x v="2"/>
    <s v="2017"/>
  </r>
  <r>
    <s v="US-2017-162558"/>
    <x v="280"/>
    <d v="2017-10-05T00:00:00"/>
    <s v="First Class"/>
    <s v="Dp-13240"/>
    <s v="Dean percer"/>
    <x v="2"/>
    <s v="United States"/>
    <s v="Knoxville"/>
    <s v="Tennessee"/>
    <n v="37918"/>
    <x v="0"/>
    <s v="FUR-FU-10003691"/>
    <x v="0"/>
    <x v="5"/>
    <x v="886"/>
    <n v="19.760000000000002"/>
    <n v="2"/>
    <n v="0.2"/>
    <x v="4373"/>
    <x v="28"/>
    <x v="2"/>
    <s v="2017"/>
  </r>
  <r>
    <s v="CA-2017-134439"/>
    <x v="65"/>
    <d v="2017-09-23T00:00:00"/>
    <s v="Second Class"/>
    <s v="TM-21010"/>
    <s v="Tamara Manning"/>
    <x v="0"/>
    <s v="United States"/>
    <s v="Grand Island"/>
    <s v="Nebraska"/>
    <n v="68801"/>
    <x v="2"/>
    <s v="OFF-PA-10004082"/>
    <x v="1"/>
    <x v="10"/>
    <x v="227"/>
    <n v="15.96"/>
    <n v="2"/>
    <n v="0"/>
    <x v="4374"/>
    <x v="15"/>
    <x v="8"/>
    <s v="2017"/>
  </r>
  <r>
    <s v="CA-2015-119508"/>
    <x v="784"/>
    <d v="2015-12-09T00:00:00"/>
    <s v="Standard Class"/>
    <s v="TZ-21580"/>
    <s v="Tracy Zic"/>
    <x v="0"/>
    <s v="United States"/>
    <s v="Lakewood"/>
    <s v="California"/>
    <n v="90712"/>
    <x v="1"/>
    <s v="OFF-AR-10003723"/>
    <x v="1"/>
    <x v="6"/>
    <x v="1159"/>
    <n v="16.899999999999999"/>
    <n v="5"/>
    <n v="0"/>
    <x v="4375"/>
    <x v="18"/>
    <x v="4"/>
    <s v="2015"/>
  </r>
  <r>
    <s v="CA-2015-119508"/>
    <x v="784"/>
    <d v="2015-12-09T00:00:00"/>
    <s v="Standard Class"/>
    <s v="TZ-21580"/>
    <s v="Tracy Zic"/>
    <x v="0"/>
    <s v="United States"/>
    <s v="Lakewood"/>
    <s v="California"/>
    <n v="90712"/>
    <x v="1"/>
    <s v="FUR-FU-10004270"/>
    <x v="0"/>
    <x v="5"/>
    <x v="998"/>
    <n v="25.08"/>
    <n v="6"/>
    <n v="0"/>
    <x v="4376"/>
    <x v="18"/>
    <x v="4"/>
    <s v="2015"/>
  </r>
  <r>
    <s v="CA-2015-152681"/>
    <x v="184"/>
    <d v="2015-01-22T00:00:00"/>
    <s v="Standard Class"/>
    <s v="SC-20260"/>
    <s v="Scott Cohen"/>
    <x v="1"/>
    <s v="United States"/>
    <s v="Lawrence"/>
    <s v="Massachusetts"/>
    <n v="1841"/>
    <x v="3"/>
    <s v="OFF-AR-10003183"/>
    <x v="1"/>
    <x v="6"/>
    <x v="1399"/>
    <n v="6.68"/>
    <n v="2"/>
    <n v="0"/>
    <x v="4377"/>
    <x v="11"/>
    <x v="9"/>
    <s v="2015"/>
  </r>
  <r>
    <s v="CA-2014-130813"/>
    <x v="1037"/>
    <d v="2014-01-08T00:00:00"/>
    <s v="Second Class"/>
    <s v="LS-17230"/>
    <s v="Lycoris Saunders"/>
    <x v="0"/>
    <s v="United States"/>
    <s v="Los Angeles"/>
    <s v="California"/>
    <n v="90049"/>
    <x v="1"/>
    <s v="OFF-PA-10002005"/>
    <x v="1"/>
    <x v="10"/>
    <x v="510"/>
    <n v="19.440000000000001"/>
    <n v="3"/>
    <n v="0"/>
    <x v="551"/>
    <x v="24"/>
    <x v="9"/>
    <s v="2014"/>
  </r>
  <r>
    <s v="CA-2015-120320"/>
    <x v="616"/>
    <d v="2015-03-09T00:00:00"/>
    <s v="Standard Class"/>
    <s v="MV-18190"/>
    <s v="Mike Vittorini"/>
    <x v="0"/>
    <s v="United States"/>
    <s v="Houston"/>
    <s v="Texas"/>
    <n v="77036"/>
    <x v="2"/>
    <s v="TEC-PH-10000149"/>
    <x v="2"/>
    <x v="7"/>
    <x v="424"/>
    <n v="31.92"/>
    <n v="2"/>
    <n v="0.2"/>
    <x v="4378"/>
    <x v="5"/>
    <x v="10"/>
    <s v="2015"/>
  </r>
  <r>
    <s v="CA-2016-111941"/>
    <x v="591"/>
    <d v="2016-12-28T00:00:00"/>
    <s v="Second Class"/>
    <s v="BD-11620"/>
    <s v="Brian DeCherney"/>
    <x v="0"/>
    <s v="United States"/>
    <s v="New York City"/>
    <s v="New York"/>
    <n v="10035"/>
    <x v="3"/>
    <s v="OFF-BI-10001524"/>
    <x v="1"/>
    <x v="8"/>
    <x v="301"/>
    <n v="33.567999999999998"/>
    <n v="2"/>
    <n v="0.2"/>
    <x v="3636"/>
    <x v="10"/>
    <x v="4"/>
    <s v="2016"/>
  </r>
  <r>
    <s v="CA-2016-123120"/>
    <x v="913"/>
    <d v="2016-09-08T00:00:00"/>
    <s v="Standard Class"/>
    <s v="CV-12295"/>
    <s v="Christina VanderZanden"/>
    <x v="0"/>
    <s v="United States"/>
    <s v="New York City"/>
    <s v="New York"/>
    <n v="10011"/>
    <x v="3"/>
    <s v="FUR-FU-10004748"/>
    <x v="0"/>
    <x v="5"/>
    <x v="1252"/>
    <n v="63.94"/>
    <n v="1"/>
    <n v="0"/>
    <x v="4379"/>
    <x v="18"/>
    <x v="8"/>
    <s v="2016"/>
  </r>
  <r>
    <s v="CA-2016-123120"/>
    <x v="913"/>
    <d v="2016-09-08T00:00:00"/>
    <s v="Standard Class"/>
    <s v="CV-12295"/>
    <s v="Christina VanderZanden"/>
    <x v="0"/>
    <s v="United States"/>
    <s v="New York City"/>
    <s v="New York"/>
    <n v="10011"/>
    <x v="3"/>
    <s v="OFF-BI-10001460"/>
    <x v="1"/>
    <x v="8"/>
    <x v="58"/>
    <n v="60.6"/>
    <n v="5"/>
    <n v="0.2"/>
    <x v="4380"/>
    <x v="18"/>
    <x v="8"/>
    <s v="2016"/>
  </r>
  <r>
    <s v="CA-2016-123120"/>
    <x v="913"/>
    <d v="2016-09-08T00:00:00"/>
    <s v="Standard Class"/>
    <s v="CV-12295"/>
    <s v="Christina VanderZanden"/>
    <x v="0"/>
    <s v="United States"/>
    <s v="New York City"/>
    <s v="New York"/>
    <n v="10011"/>
    <x v="3"/>
    <s v="OFF-SU-10002503"/>
    <x v="1"/>
    <x v="14"/>
    <x v="675"/>
    <n v="22.72"/>
    <n v="4"/>
    <n v="0"/>
    <x v="4381"/>
    <x v="18"/>
    <x v="8"/>
    <s v="2016"/>
  </r>
  <r>
    <s v="CA-2014-103331"/>
    <x v="86"/>
    <d v="2014-09-01T00:00:00"/>
    <s v="Standard Class"/>
    <s v="KB-16315"/>
    <s v="Karl Braun"/>
    <x v="0"/>
    <s v="United States"/>
    <s v="Newark"/>
    <s v="Delaware"/>
    <n v="19711"/>
    <x v="3"/>
    <s v="FUR-FU-10001731"/>
    <x v="0"/>
    <x v="5"/>
    <x v="1556"/>
    <n v="10.68"/>
    <n v="4"/>
    <n v="0"/>
    <x v="4382"/>
    <x v="20"/>
    <x v="6"/>
    <s v="2014"/>
  </r>
  <r>
    <s v="CA-2014-103331"/>
    <x v="86"/>
    <d v="2014-09-01T00:00:00"/>
    <s v="Standard Class"/>
    <s v="KB-16315"/>
    <s v="Karl Braun"/>
    <x v="0"/>
    <s v="United States"/>
    <s v="Newark"/>
    <s v="Delaware"/>
    <n v="19711"/>
    <x v="3"/>
    <s v="OFF-PA-10002160"/>
    <x v="1"/>
    <x v="10"/>
    <x v="1199"/>
    <n v="17.34"/>
    <n v="3"/>
    <n v="0"/>
    <x v="707"/>
    <x v="20"/>
    <x v="6"/>
    <s v="2014"/>
  </r>
  <r>
    <s v="CA-2014-103331"/>
    <x v="86"/>
    <d v="2014-09-01T00:00:00"/>
    <s v="Standard Class"/>
    <s v="KB-16315"/>
    <s v="Karl Braun"/>
    <x v="0"/>
    <s v="United States"/>
    <s v="Newark"/>
    <s v="Delaware"/>
    <n v="19711"/>
    <x v="3"/>
    <s v="OFF-PA-10002659"/>
    <x v="1"/>
    <x v="10"/>
    <x v="931"/>
    <n v="3.38"/>
    <n v="1"/>
    <n v="0"/>
    <x v="272"/>
    <x v="20"/>
    <x v="6"/>
    <s v="2014"/>
  </r>
  <r>
    <s v="CA-2015-169278"/>
    <x v="1031"/>
    <d v="2015-05-25T00:00:00"/>
    <s v="Standard Class"/>
    <s v="ME-18010"/>
    <s v="Michelle Ellison"/>
    <x v="1"/>
    <s v="United States"/>
    <s v="Seattle"/>
    <s v="Washington"/>
    <n v="98105"/>
    <x v="1"/>
    <s v="OFF-BI-10001636"/>
    <x v="1"/>
    <x v="8"/>
    <x v="674"/>
    <n v="26.975999999999999"/>
    <n v="4"/>
    <n v="0.2"/>
    <x v="805"/>
    <x v="30"/>
    <x v="5"/>
    <s v="2015"/>
  </r>
  <r>
    <s v="CA-2017-111577"/>
    <x v="524"/>
    <d v="2017-10-21T00:00:00"/>
    <s v="Standard Class"/>
    <s v="AJ-10780"/>
    <s v="Anthony Jacobs"/>
    <x v="1"/>
    <s v="United States"/>
    <s v="Scottsdale"/>
    <s v="Arizona"/>
    <n v="85254"/>
    <x v="1"/>
    <s v="OFF-PA-10000062"/>
    <x v="1"/>
    <x v="10"/>
    <x v="1384"/>
    <n v="307.77600000000001"/>
    <n v="7"/>
    <n v="0.2"/>
    <x v="4383"/>
    <x v="9"/>
    <x v="2"/>
    <s v="2017"/>
  </r>
  <r>
    <s v="CA-2015-146486"/>
    <x v="529"/>
    <d v="2015-11-14T00:00:00"/>
    <s v="Second Class"/>
    <s v="DV-13465"/>
    <s v="Dianna Vittorini"/>
    <x v="0"/>
    <s v="United States"/>
    <s v="Oceanside"/>
    <s v="New York"/>
    <n v="11572"/>
    <x v="3"/>
    <s v="OFF-ST-10002554"/>
    <x v="1"/>
    <x v="4"/>
    <x v="1153"/>
    <n v="244.55"/>
    <n v="5"/>
    <n v="0"/>
    <x v="4384"/>
    <x v="3"/>
    <x v="0"/>
    <s v="2015"/>
  </r>
  <r>
    <s v="CA-2015-146486"/>
    <x v="529"/>
    <d v="2015-11-14T00:00:00"/>
    <s v="Second Class"/>
    <s v="DV-13465"/>
    <s v="Dianna Vittorini"/>
    <x v="0"/>
    <s v="United States"/>
    <s v="Oceanside"/>
    <s v="New York"/>
    <n v="11572"/>
    <x v="3"/>
    <s v="OFF-EN-10001509"/>
    <x v="1"/>
    <x v="12"/>
    <x v="29"/>
    <n v="12.24"/>
    <n v="6"/>
    <n v="0"/>
    <x v="4385"/>
    <x v="3"/>
    <x v="0"/>
    <s v="2015"/>
  </r>
  <r>
    <s v="CA-2015-146486"/>
    <x v="529"/>
    <d v="2015-11-14T00:00:00"/>
    <s v="Second Class"/>
    <s v="DV-13465"/>
    <s v="Dianna Vittorini"/>
    <x v="0"/>
    <s v="United States"/>
    <s v="Oceanside"/>
    <s v="New York"/>
    <n v="11572"/>
    <x v="3"/>
    <s v="TEC-AC-10002018"/>
    <x v="2"/>
    <x v="11"/>
    <x v="1683"/>
    <n v="13.98"/>
    <n v="2"/>
    <n v="0"/>
    <x v="4386"/>
    <x v="3"/>
    <x v="0"/>
    <s v="2015"/>
  </r>
  <r>
    <s v="CA-2015-146486"/>
    <x v="529"/>
    <d v="2015-11-14T00:00:00"/>
    <s v="Second Class"/>
    <s v="DV-13465"/>
    <s v="Dianna Vittorini"/>
    <x v="0"/>
    <s v="United States"/>
    <s v="Oceanside"/>
    <s v="New York"/>
    <n v="11572"/>
    <x v="3"/>
    <s v="TEC-AC-10002637"/>
    <x v="2"/>
    <x v="11"/>
    <x v="1317"/>
    <n v="899.95"/>
    <n v="5"/>
    <n v="0"/>
    <x v="2222"/>
    <x v="3"/>
    <x v="0"/>
    <s v="2015"/>
  </r>
  <r>
    <s v="US-2014-168501"/>
    <x v="871"/>
    <d v="2014-11-27T00:00:00"/>
    <s v="Standard Class"/>
    <s v="JK-15325"/>
    <s v="Jason Klamczynski"/>
    <x v="1"/>
    <s v="United States"/>
    <s v="Dallas"/>
    <s v="Texas"/>
    <n v="75220"/>
    <x v="2"/>
    <s v="OFF-EN-10001509"/>
    <x v="1"/>
    <x v="12"/>
    <x v="29"/>
    <n v="1.6319999999999999"/>
    <n v="1"/>
    <n v="0.2"/>
    <x v="4387"/>
    <x v="30"/>
    <x v="0"/>
    <s v="2014"/>
  </r>
  <r>
    <s v="US-2014-168501"/>
    <x v="871"/>
    <d v="2014-11-27T00:00:00"/>
    <s v="Standard Class"/>
    <s v="JK-15325"/>
    <s v="Jason Klamczynski"/>
    <x v="1"/>
    <s v="United States"/>
    <s v="Dallas"/>
    <s v="Texas"/>
    <n v="75220"/>
    <x v="2"/>
    <s v="TEC-PH-10004922"/>
    <x v="2"/>
    <x v="7"/>
    <x v="1076"/>
    <n v="267.95999999999998"/>
    <n v="5"/>
    <n v="0.2"/>
    <x v="4388"/>
    <x v="30"/>
    <x v="0"/>
    <s v="2014"/>
  </r>
  <r>
    <s v="CA-2015-112053"/>
    <x v="2"/>
    <d v="2015-10-13T00:00:00"/>
    <s v="Second Class"/>
    <s v="SH-20395"/>
    <s v="Shahid Hopkins"/>
    <x v="0"/>
    <s v="United States"/>
    <s v="Rochester"/>
    <s v="New York"/>
    <n v="14609"/>
    <x v="3"/>
    <s v="TEC-AC-10002550"/>
    <x v="2"/>
    <x v="11"/>
    <x v="1548"/>
    <n v="31.95"/>
    <n v="1"/>
    <n v="0"/>
    <x v="4389"/>
    <x v="2"/>
    <x v="2"/>
    <s v="2015"/>
  </r>
  <r>
    <s v="CA-2017-108539"/>
    <x v="708"/>
    <d v="2017-03-23T00:00:00"/>
    <s v="Second Class"/>
    <s v="SC-20725"/>
    <s v="Steven Cartwright"/>
    <x v="0"/>
    <s v="United States"/>
    <s v="Los Angeles"/>
    <s v="California"/>
    <n v="90045"/>
    <x v="1"/>
    <s v="OFF-ST-10003208"/>
    <x v="1"/>
    <x v="4"/>
    <x v="246"/>
    <n v="725.84"/>
    <n v="4"/>
    <n v="0"/>
    <x v="267"/>
    <x v="30"/>
    <x v="10"/>
    <s v="2017"/>
  </r>
  <r>
    <s v="CA-2017-108539"/>
    <x v="708"/>
    <d v="2017-03-23T00:00:00"/>
    <s v="Second Class"/>
    <s v="SC-20725"/>
    <s v="Steven Cartwright"/>
    <x v="0"/>
    <s v="United States"/>
    <s v="Los Angeles"/>
    <s v="California"/>
    <n v="90045"/>
    <x v="1"/>
    <s v="OFF-BI-10003981"/>
    <x v="1"/>
    <x v="8"/>
    <x v="109"/>
    <n v="10.896000000000001"/>
    <n v="3"/>
    <n v="0.2"/>
    <x v="3306"/>
    <x v="30"/>
    <x v="10"/>
    <s v="2017"/>
  </r>
  <r>
    <s v="CA-2017-108539"/>
    <x v="708"/>
    <d v="2017-03-23T00:00:00"/>
    <s v="Second Class"/>
    <s v="SC-20725"/>
    <s v="Steven Cartwright"/>
    <x v="0"/>
    <s v="United States"/>
    <s v="Los Angeles"/>
    <s v="California"/>
    <n v="90045"/>
    <x v="1"/>
    <s v="OFF-BI-10001031"/>
    <x v="1"/>
    <x v="8"/>
    <x v="874"/>
    <n v="8.5440000000000005"/>
    <n v="2"/>
    <n v="0.2"/>
    <x v="1120"/>
    <x v="30"/>
    <x v="10"/>
    <s v="2017"/>
  </r>
  <r>
    <s v="CA-2015-149811"/>
    <x v="1038"/>
    <d v="2015-01-10T00:00:00"/>
    <s v="Standard Class"/>
    <s v="CS-12250"/>
    <s v="Chris Selesnick"/>
    <x v="1"/>
    <s v="United States"/>
    <s v="Woodbury"/>
    <s v="Minnesota"/>
    <n v="55125"/>
    <x v="2"/>
    <s v="OFF-BI-10003676"/>
    <x v="1"/>
    <x v="8"/>
    <x v="824"/>
    <n v="32.340000000000003"/>
    <n v="3"/>
    <n v="0"/>
    <x v="4390"/>
    <x v="18"/>
    <x v="9"/>
    <s v="2015"/>
  </r>
  <r>
    <s v="CA-2015-149811"/>
    <x v="1038"/>
    <d v="2015-01-10T00:00:00"/>
    <s v="Standard Class"/>
    <s v="CS-12250"/>
    <s v="Chris Selesnick"/>
    <x v="1"/>
    <s v="United States"/>
    <s v="Woodbury"/>
    <s v="Minnesota"/>
    <n v="55125"/>
    <x v="2"/>
    <s v="OFF-PA-10004082"/>
    <x v="1"/>
    <x v="10"/>
    <x v="227"/>
    <n v="39.9"/>
    <n v="5"/>
    <n v="0"/>
    <x v="1873"/>
    <x v="18"/>
    <x v="9"/>
    <s v="2015"/>
  </r>
  <r>
    <s v="US-2017-103814"/>
    <x v="34"/>
    <d v="2017-12-16T00:00:00"/>
    <s v="Standard Class"/>
    <s v="LH-16900"/>
    <s v="Lena Hernandez"/>
    <x v="0"/>
    <s v="United States"/>
    <s v="Park Ridge"/>
    <s v="Illinois"/>
    <n v="60068"/>
    <x v="2"/>
    <s v="OFF-PA-10001019"/>
    <x v="1"/>
    <x v="10"/>
    <x v="681"/>
    <n v="143.85599999999999"/>
    <n v="9"/>
    <n v="0.2"/>
    <x v="4391"/>
    <x v="3"/>
    <x v="4"/>
    <s v="2017"/>
  </r>
  <r>
    <s v="CA-2016-123932"/>
    <x v="47"/>
    <d v="2016-09-12T00:00:00"/>
    <s v="Standard Class"/>
    <s v="YC-21895"/>
    <s v="Yoseph Carroll"/>
    <x v="1"/>
    <s v="United States"/>
    <s v="Dallas"/>
    <s v="Texas"/>
    <n v="75217"/>
    <x v="2"/>
    <s v="OFF-PA-10004665"/>
    <x v="1"/>
    <x v="10"/>
    <x v="1389"/>
    <n v="41.92"/>
    <n v="4"/>
    <n v="0.2"/>
    <x v="4392"/>
    <x v="24"/>
    <x v="8"/>
    <s v="2016"/>
  </r>
  <r>
    <s v="CA-2016-123932"/>
    <x v="47"/>
    <d v="2016-09-12T00:00:00"/>
    <s v="Standard Class"/>
    <s v="YC-21895"/>
    <s v="Yoseph Carroll"/>
    <x v="1"/>
    <s v="United States"/>
    <s v="Dallas"/>
    <s v="Texas"/>
    <n v="75217"/>
    <x v="2"/>
    <s v="TEC-PH-10002447"/>
    <x v="2"/>
    <x v="7"/>
    <x v="53"/>
    <n v="329.584"/>
    <n v="2"/>
    <n v="0.2"/>
    <x v="4393"/>
    <x v="24"/>
    <x v="8"/>
    <s v="2016"/>
  </r>
  <r>
    <s v="US-2016-101616"/>
    <x v="323"/>
    <d v="2016-09-06T00:00:00"/>
    <s v="First Class"/>
    <s v="CY-12745"/>
    <s v="Craig Yedwab"/>
    <x v="1"/>
    <s v="United States"/>
    <s v="Monroe"/>
    <s v="Louisiana"/>
    <n v="71203"/>
    <x v="0"/>
    <s v="OFF-BI-10000014"/>
    <x v="1"/>
    <x v="8"/>
    <x v="634"/>
    <n v="87.28"/>
    <n v="8"/>
    <n v="0"/>
    <x v="4394"/>
    <x v="21"/>
    <x v="8"/>
    <s v="2016"/>
  </r>
  <r>
    <s v="CA-2014-113768"/>
    <x v="8"/>
    <d v="2014-05-19T00:00:00"/>
    <s v="Standard Class"/>
    <s v="AH-10030"/>
    <s v="Aaron Hawkins"/>
    <x v="1"/>
    <s v="United States"/>
    <s v="Los Angeles"/>
    <s v="California"/>
    <n v="90004"/>
    <x v="1"/>
    <s v="FUR-CH-10002439"/>
    <x v="0"/>
    <x v="1"/>
    <x v="1325"/>
    <n v="279.45600000000002"/>
    <n v="6"/>
    <n v="0.2"/>
    <x v="4395"/>
    <x v="7"/>
    <x v="5"/>
    <s v="2014"/>
  </r>
  <r>
    <s v="CA-2014-113768"/>
    <x v="8"/>
    <d v="2014-05-19T00:00:00"/>
    <s v="Standard Class"/>
    <s v="AH-10030"/>
    <s v="Aaron Hawkins"/>
    <x v="1"/>
    <s v="United States"/>
    <s v="Los Angeles"/>
    <s v="California"/>
    <n v="90004"/>
    <x v="1"/>
    <s v="OFF-PA-10003063"/>
    <x v="1"/>
    <x v="10"/>
    <x v="1720"/>
    <n v="8"/>
    <n v="2"/>
    <n v="0"/>
    <x v="4396"/>
    <x v="7"/>
    <x v="5"/>
    <s v="2014"/>
  </r>
  <r>
    <s v="CA-2016-138037"/>
    <x v="321"/>
    <d v="2016-10-03T00:00:00"/>
    <s v="Standard Class"/>
    <s v="AR-10540"/>
    <s v="Andy Reiter"/>
    <x v="0"/>
    <s v="United States"/>
    <s v="San Francisco"/>
    <s v="California"/>
    <n v="94109"/>
    <x v="1"/>
    <s v="OFF-BI-10002982"/>
    <x v="1"/>
    <x v="8"/>
    <x v="1267"/>
    <n v="27.24"/>
    <n v="5"/>
    <n v="0.2"/>
    <x v="4397"/>
    <x v="25"/>
    <x v="8"/>
    <s v="2016"/>
  </r>
  <r>
    <s v="CA-2014-150490"/>
    <x v="79"/>
    <d v="2014-08-11T00:00:00"/>
    <s v="Standard Class"/>
    <s v="SS-20590"/>
    <s v="Sonia Sunley"/>
    <x v="0"/>
    <s v="United States"/>
    <s v="San Francisco"/>
    <s v="California"/>
    <n v="94122"/>
    <x v="1"/>
    <s v="TEC-AC-10004510"/>
    <x v="2"/>
    <x v="11"/>
    <x v="953"/>
    <n v="16.36"/>
    <n v="1"/>
    <n v="0"/>
    <x v="4398"/>
    <x v="5"/>
    <x v="6"/>
    <s v="2014"/>
  </r>
  <r>
    <s v="CA-2014-150490"/>
    <x v="79"/>
    <d v="2014-08-11T00:00:00"/>
    <s v="Standard Class"/>
    <s v="SS-20590"/>
    <s v="Sonia Sunley"/>
    <x v="0"/>
    <s v="United States"/>
    <s v="San Francisco"/>
    <s v="California"/>
    <n v="94122"/>
    <x v="1"/>
    <s v="OFF-ST-10000321"/>
    <x v="1"/>
    <x v="4"/>
    <x v="1543"/>
    <n v="15.78"/>
    <n v="2"/>
    <n v="0"/>
    <x v="4399"/>
    <x v="5"/>
    <x v="6"/>
    <s v="2014"/>
  </r>
  <r>
    <s v="CA-2014-150490"/>
    <x v="79"/>
    <d v="2014-08-11T00:00:00"/>
    <s v="Standard Class"/>
    <s v="SS-20590"/>
    <s v="Sonia Sunley"/>
    <x v="0"/>
    <s v="United States"/>
    <s v="San Francisco"/>
    <s v="California"/>
    <n v="94122"/>
    <x v="1"/>
    <s v="OFF-AR-10004602"/>
    <x v="1"/>
    <x v="6"/>
    <x v="1226"/>
    <n v="45.98"/>
    <n v="2"/>
    <n v="0"/>
    <x v="4400"/>
    <x v="5"/>
    <x v="6"/>
    <s v="2014"/>
  </r>
  <r>
    <s v="US-2017-126060"/>
    <x v="349"/>
    <d v="2017-04-18T00:00:00"/>
    <s v="Standard Class"/>
    <s v="DW-13585"/>
    <s v="Dorothy Wardle"/>
    <x v="1"/>
    <s v="United States"/>
    <s v="Fayetteville"/>
    <s v="North Carolina"/>
    <n v="28314"/>
    <x v="0"/>
    <s v="FUR-BO-10003433"/>
    <x v="0"/>
    <x v="0"/>
    <x v="920"/>
    <n v="198.27199999999999"/>
    <n v="8"/>
    <n v="0.2"/>
    <x v="4401"/>
    <x v="19"/>
    <x v="3"/>
    <s v="2017"/>
  </r>
  <r>
    <s v="CA-2017-100951"/>
    <x v="255"/>
    <d v="2017-06-10T00:00:00"/>
    <s v="First Class"/>
    <s v="NC-18625"/>
    <s v="Noah Childs"/>
    <x v="1"/>
    <s v="United States"/>
    <s v="Dallas"/>
    <s v="Texas"/>
    <n v="75217"/>
    <x v="2"/>
    <s v="OFF-ST-10001496"/>
    <x v="1"/>
    <x v="4"/>
    <x v="733"/>
    <n v="720.76"/>
    <n v="5"/>
    <n v="0.2"/>
    <x v="4402"/>
    <x v="3"/>
    <x v="1"/>
    <s v="2017"/>
  </r>
  <r>
    <s v="CA-2016-122017"/>
    <x v="723"/>
    <d v="2017-01-02T00:00:00"/>
    <s v="Standard Class"/>
    <s v="CD-11920"/>
    <s v="Carlos Daly"/>
    <x v="0"/>
    <s v="United States"/>
    <s v="Wichita"/>
    <s v="Kansas"/>
    <n v="67212"/>
    <x v="2"/>
    <s v="FUR-FU-10000672"/>
    <x v="0"/>
    <x v="5"/>
    <x v="1517"/>
    <n v="70.56"/>
    <n v="6"/>
    <n v="0"/>
    <x v="3447"/>
    <x v="25"/>
    <x v="4"/>
    <s v="2016"/>
  </r>
  <r>
    <s v="CA-2016-122017"/>
    <x v="723"/>
    <d v="2017-01-02T00:00:00"/>
    <s v="Standard Class"/>
    <s v="CD-11920"/>
    <s v="Carlos Daly"/>
    <x v="0"/>
    <s v="United States"/>
    <s v="Wichita"/>
    <s v="Kansas"/>
    <n v="67212"/>
    <x v="2"/>
    <s v="OFF-AP-10001293"/>
    <x v="1"/>
    <x v="9"/>
    <x v="1346"/>
    <n v="81.96"/>
    <n v="2"/>
    <n v="0"/>
    <x v="990"/>
    <x v="25"/>
    <x v="4"/>
    <s v="2016"/>
  </r>
  <r>
    <s v="CA-2014-123477"/>
    <x v="1039"/>
    <d v="2014-01-21T00:00:00"/>
    <s v="Second Class"/>
    <s v="DW-13195"/>
    <s v="David Wiener"/>
    <x v="1"/>
    <s v="United States"/>
    <s v="Springfield"/>
    <s v="Oregon"/>
    <n v="97477"/>
    <x v="1"/>
    <s v="OFF-AP-10000692"/>
    <x v="1"/>
    <x v="9"/>
    <x v="1250"/>
    <n v="64.864000000000004"/>
    <n v="4"/>
    <n v="0.2"/>
    <x v="2203"/>
    <x v="15"/>
    <x v="9"/>
    <s v="2014"/>
  </r>
  <r>
    <s v="CA-2016-107790"/>
    <x v="73"/>
    <d v="2016-11-24T00:00:00"/>
    <s v="Standard Class"/>
    <s v="EH-13990"/>
    <s v="Erica Hackney"/>
    <x v="0"/>
    <s v="United States"/>
    <s v="Houston"/>
    <s v="Texas"/>
    <n v="77041"/>
    <x v="2"/>
    <s v="TEC-PH-10004539"/>
    <x v="2"/>
    <x v="7"/>
    <x v="861"/>
    <n v="151.19200000000001"/>
    <n v="1"/>
    <n v="0.2"/>
    <x v="4403"/>
    <x v="14"/>
    <x v="0"/>
    <s v="2016"/>
  </r>
  <r>
    <s v="CA-2017-158071"/>
    <x v="193"/>
    <d v="2017-06-15T00:00:00"/>
    <s v="Standard Class"/>
    <s v="BD-11320"/>
    <s v="Bill Donatelli"/>
    <x v="0"/>
    <s v="United States"/>
    <s v="Seattle"/>
    <s v="Washington"/>
    <n v="98103"/>
    <x v="1"/>
    <s v="TEC-PH-10002923"/>
    <x v="2"/>
    <x v="7"/>
    <x v="687"/>
    <n v="88.775999999999996"/>
    <n v="3"/>
    <n v="0.2"/>
    <x v="2751"/>
    <x v="13"/>
    <x v="1"/>
    <s v="2017"/>
  </r>
  <r>
    <s v="CA-2017-158071"/>
    <x v="193"/>
    <d v="2017-06-15T00:00:00"/>
    <s v="Standard Class"/>
    <s v="BD-11320"/>
    <s v="Bill Donatelli"/>
    <x v="0"/>
    <s v="United States"/>
    <s v="Seattle"/>
    <s v="Washington"/>
    <n v="98103"/>
    <x v="1"/>
    <s v="OFF-LA-10004689"/>
    <x v="1"/>
    <x v="2"/>
    <x v="264"/>
    <n v="11.56"/>
    <n v="4"/>
    <n v="0"/>
    <x v="1093"/>
    <x v="13"/>
    <x v="1"/>
    <s v="2017"/>
  </r>
  <r>
    <s v="CA-2017-158071"/>
    <x v="193"/>
    <d v="2017-06-15T00:00:00"/>
    <s v="Standard Class"/>
    <s v="BD-11320"/>
    <s v="Bill Donatelli"/>
    <x v="0"/>
    <s v="United States"/>
    <s v="Seattle"/>
    <s v="Washington"/>
    <n v="98103"/>
    <x v="1"/>
    <s v="OFF-ST-10001228"/>
    <x v="1"/>
    <x v="4"/>
    <x v="450"/>
    <n v="15.58"/>
    <n v="1"/>
    <n v="0"/>
    <x v="4404"/>
    <x v="13"/>
    <x v="1"/>
    <s v="2017"/>
  </r>
  <r>
    <s v="CA-2017-147403"/>
    <x v="18"/>
    <d v="2017-09-13T00:00:00"/>
    <s v="First Class"/>
    <s v="KH-16630"/>
    <s v="Ken Heidel"/>
    <x v="1"/>
    <s v="United States"/>
    <s v="Akron"/>
    <s v="Ohio"/>
    <n v="44312"/>
    <x v="3"/>
    <s v="OFF-PA-10003302"/>
    <x v="1"/>
    <x v="10"/>
    <x v="1721"/>
    <n v="85.055999999999997"/>
    <n v="3"/>
    <n v="0.2"/>
    <x v="643"/>
    <x v="13"/>
    <x v="8"/>
    <s v="2017"/>
  </r>
  <r>
    <s v="US-2017-136721"/>
    <x v="798"/>
    <d v="2017-04-12T00:00:00"/>
    <s v="Standard Class"/>
    <s v="NH-18610"/>
    <s v="Nicole Hansen"/>
    <x v="1"/>
    <s v="United States"/>
    <s v="Oak Park"/>
    <s v="Michigan"/>
    <n v="48237"/>
    <x v="2"/>
    <s v="FUR-FU-10004665"/>
    <x v="0"/>
    <x v="5"/>
    <x v="1354"/>
    <n v="273.95999999999998"/>
    <n v="2"/>
    <n v="0"/>
    <x v="4405"/>
    <x v="0"/>
    <x v="3"/>
    <s v="2017"/>
  </r>
  <r>
    <s v="US-2017-136721"/>
    <x v="798"/>
    <d v="2017-04-12T00:00:00"/>
    <s v="Standard Class"/>
    <s v="NH-18610"/>
    <s v="Nicole Hansen"/>
    <x v="1"/>
    <s v="United States"/>
    <s v="Oak Park"/>
    <s v="Michigan"/>
    <n v="48237"/>
    <x v="2"/>
    <s v="FUR-FU-10004188"/>
    <x v="0"/>
    <x v="5"/>
    <x v="741"/>
    <n v="306.89999999999998"/>
    <n v="3"/>
    <n v="0"/>
    <x v="4406"/>
    <x v="0"/>
    <x v="3"/>
    <s v="2017"/>
  </r>
  <r>
    <s v="CA-2015-118738"/>
    <x v="1040"/>
    <d v="2015-10-30T00:00:00"/>
    <s v="Standard Class"/>
    <s v="AG-10495"/>
    <s v="Andrew Gjertsen"/>
    <x v="1"/>
    <s v="United States"/>
    <s v="Houston"/>
    <s v="Texas"/>
    <n v="77041"/>
    <x v="2"/>
    <s v="OFF-PA-10003177"/>
    <x v="1"/>
    <x v="10"/>
    <x v="89"/>
    <n v="15.552"/>
    <n v="3"/>
    <n v="0.2"/>
    <x v="12"/>
    <x v="16"/>
    <x v="2"/>
    <s v="2015"/>
  </r>
  <r>
    <s v="CA-2015-118738"/>
    <x v="1040"/>
    <d v="2015-10-30T00:00:00"/>
    <s v="Standard Class"/>
    <s v="AG-10495"/>
    <s v="Andrew Gjertsen"/>
    <x v="1"/>
    <s v="United States"/>
    <s v="Houston"/>
    <s v="Texas"/>
    <n v="77041"/>
    <x v="2"/>
    <s v="FUR-TA-10002607"/>
    <x v="0"/>
    <x v="3"/>
    <x v="224"/>
    <n v="347.36099999999999"/>
    <n v="7"/>
    <n v="0.3"/>
    <x v="4407"/>
    <x v="16"/>
    <x v="2"/>
    <s v="2015"/>
  </r>
  <r>
    <s v="CA-2015-118738"/>
    <x v="1040"/>
    <d v="2015-10-30T00:00:00"/>
    <s v="Standard Class"/>
    <s v="AG-10495"/>
    <s v="Andrew Gjertsen"/>
    <x v="1"/>
    <s v="United States"/>
    <s v="Houston"/>
    <s v="Texas"/>
    <n v="77041"/>
    <x v="2"/>
    <s v="OFF-PA-10001166"/>
    <x v="1"/>
    <x v="10"/>
    <x v="777"/>
    <n v="10.368"/>
    <n v="2"/>
    <n v="0.2"/>
    <x v="572"/>
    <x v="16"/>
    <x v="2"/>
    <s v="2015"/>
  </r>
  <r>
    <s v="CA-2017-134152"/>
    <x v="837"/>
    <d v="2017-05-31T00:00:00"/>
    <s v="Standard Class"/>
    <s v="RP-19855"/>
    <s v="Roy Phan"/>
    <x v="1"/>
    <s v="United States"/>
    <s v="Seattle"/>
    <s v="Washington"/>
    <n v="98103"/>
    <x v="1"/>
    <s v="TEC-AC-10004510"/>
    <x v="2"/>
    <x v="11"/>
    <x v="953"/>
    <n v="98.16"/>
    <n v="6"/>
    <n v="0"/>
    <x v="1615"/>
    <x v="8"/>
    <x v="5"/>
    <s v="2017"/>
  </r>
  <r>
    <s v="CA-2017-134152"/>
    <x v="837"/>
    <d v="2017-05-31T00:00:00"/>
    <s v="Standard Class"/>
    <s v="RP-19855"/>
    <s v="Roy Phan"/>
    <x v="1"/>
    <s v="United States"/>
    <s v="Seattle"/>
    <s v="Washington"/>
    <n v="98103"/>
    <x v="1"/>
    <s v="OFF-AR-10004062"/>
    <x v="1"/>
    <x v="6"/>
    <x v="772"/>
    <n v="31.44"/>
    <n v="3"/>
    <n v="0"/>
    <x v="4408"/>
    <x v="8"/>
    <x v="5"/>
    <s v="2017"/>
  </r>
  <r>
    <s v="CA-2014-125542"/>
    <x v="29"/>
    <d v="2014-12-07T00:00:00"/>
    <s v="First Class"/>
    <s v="NB-18655"/>
    <s v="Nona Balk"/>
    <x v="1"/>
    <s v="United States"/>
    <s v="Philadelphia"/>
    <s v="Pennsylvania"/>
    <n v="19134"/>
    <x v="3"/>
    <s v="OFF-EN-10000056"/>
    <x v="1"/>
    <x v="12"/>
    <x v="633"/>
    <n v="348.488"/>
    <n v="7"/>
    <n v="0.2"/>
    <x v="4409"/>
    <x v="5"/>
    <x v="4"/>
    <s v="2014"/>
  </r>
  <r>
    <s v="CA-2014-125542"/>
    <x v="29"/>
    <d v="2014-12-07T00:00:00"/>
    <s v="First Class"/>
    <s v="NB-18655"/>
    <s v="Nona Balk"/>
    <x v="1"/>
    <s v="United States"/>
    <s v="Philadelphia"/>
    <s v="Pennsylvania"/>
    <n v="19134"/>
    <x v="3"/>
    <s v="OFF-ST-10001469"/>
    <x v="1"/>
    <x v="4"/>
    <x v="399"/>
    <n v="172.73599999999999"/>
    <n v="4"/>
    <n v="0.2"/>
    <x v="4410"/>
    <x v="5"/>
    <x v="4"/>
    <s v="2014"/>
  </r>
  <r>
    <s v="CA-2016-136021"/>
    <x v="1041"/>
    <d v="2016-08-18T00:00:00"/>
    <s v="Standard Class"/>
    <s v="JM-15580"/>
    <s v="Jill Matthias"/>
    <x v="0"/>
    <s v="United States"/>
    <s v="Los Angeles"/>
    <s v="California"/>
    <n v="90045"/>
    <x v="1"/>
    <s v="OFF-PA-10000551"/>
    <x v="1"/>
    <x v="10"/>
    <x v="1246"/>
    <n v="15.54"/>
    <n v="3"/>
    <n v="0"/>
    <x v="4411"/>
    <x v="19"/>
    <x v="6"/>
    <s v="2016"/>
  </r>
  <r>
    <s v="CA-2016-136021"/>
    <x v="1041"/>
    <d v="2016-08-18T00:00:00"/>
    <s v="Standard Class"/>
    <s v="JM-15580"/>
    <s v="Jill Matthias"/>
    <x v="0"/>
    <s v="United States"/>
    <s v="Los Angeles"/>
    <s v="California"/>
    <n v="90045"/>
    <x v="1"/>
    <s v="TEC-MA-10000423"/>
    <x v="2"/>
    <x v="15"/>
    <x v="1722"/>
    <n v="105.55200000000001"/>
    <n v="6"/>
    <n v="0.2"/>
    <x v="3676"/>
    <x v="19"/>
    <x v="6"/>
    <s v="2016"/>
  </r>
  <r>
    <s v="CA-2016-149195"/>
    <x v="64"/>
    <d v="2016-09-07T00:00:00"/>
    <s v="Second Class"/>
    <s v="DM-13525"/>
    <s v="Don Miller"/>
    <x v="1"/>
    <s v="United States"/>
    <s v="Houston"/>
    <s v="Texas"/>
    <n v="77070"/>
    <x v="2"/>
    <s v="OFF-PA-10001870"/>
    <x v="1"/>
    <x v="10"/>
    <x v="680"/>
    <n v="25.92"/>
    <n v="5"/>
    <n v="0.2"/>
    <x v="1430"/>
    <x v="5"/>
    <x v="8"/>
    <s v="2016"/>
  </r>
  <r>
    <s v="CA-2016-149195"/>
    <x v="64"/>
    <d v="2016-09-07T00:00:00"/>
    <s v="Second Class"/>
    <s v="DM-13525"/>
    <s v="Don Miller"/>
    <x v="1"/>
    <s v="United States"/>
    <s v="Houston"/>
    <s v="Texas"/>
    <n v="77070"/>
    <x v="2"/>
    <s v="OFF-FA-10001843"/>
    <x v="1"/>
    <x v="13"/>
    <x v="128"/>
    <n v="15.808"/>
    <n v="8"/>
    <n v="0.2"/>
    <x v="4412"/>
    <x v="5"/>
    <x v="8"/>
    <s v="2016"/>
  </r>
  <r>
    <s v="CA-2016-149195"/>
    <x v="64"/>
    <d v="2016-09-07T00:00:00"/>
    <s v="Second Class"/>
    <s v="DM-13525"/>
    <s v="Don Miller"/>
    <x v="1"/>
    <s v="United States"/>
    <s v="Houston"/>
    <s v="Texas"/>
    <n v="77070"/>
    <x v="2"/>
    <s v="OFF-PA-10002036"/>
    <x v="1"/>
    <x v="10"/>
    <x v="329"/>
    <n v="10.368"/>
    <n v="2"/>
    <n v="0.2"/>
    <x v="4413"/>
    <x v="5"/>
    <x v="8"/>
    <s v="2016"/>
  </r>
  <r>
    <s v="CA-2017-161410"/>
    <x v="335"/>
    <d v="2017-07-03T00:00:00"/>
    <s v="Standard Class"/>
    <s v="CC-12220"/>
    <s v="Chris Cortes"/>
    <x v="0"/>
    <s v="United States"/>
    <s v="Philadelphia"/>
    <s v="Pennsylvania"/>
    <n v="19143"/>
    <x v="3"/>
    <s v="TEC-PH-10001760"/>
    <x v="2"/>
    <x v="7"/>
    <x v="257"/>
    <n v="358.2"/>
    <n v="3"/>
    <n v="0.4"/>
    <x v="4414"/>
    <x v="20"/>
    <x v="1"/>
    <s v="2017"/>
  </r>
  <r>
    <s v="CA-2017-161410"/>
    <x v="335"/>
    <d v="2017-07-03T00:00:00"/>
    <s v="Standard Class"/>
    <s v="CC-12220"/>
    <s v="Chris Cortes"/>
    <x v="0"/>
    <s v="United States"/>
    <s v="Philadelphia"/>
    <s v="Pennsylvania"/>
    <n v="19143"/>
    <x v="3"/>
    <s v="TEC-PH-10000673"/>
    <x v="2"/>
    <x v="7"/>
    <x v="1405"/>
    <n v="545.91600000000005"/>
    <n v="14"/>
    <n v="0.4"/>
    <x v="4415"/>
    <x v="20"/>
    <x v="1"/>
    <s v="2017"/>
  </r>
  <r>
    <s v="CA-2017-152786"/>
    <x v="846"/>
    <d v="2017-03-17T00:00:00"/>
    <s v="Standard Class"/>
    <s v="GA-14725"/>
    <s v="Guy Armstrong"/>
    <x v="0"/>
    <s v="United States"/>
    <s v="Rogers"/>
    <s v="Arkansas"/>
    <n v="72756"/>
    <x v="0"/>
    <s v="OFF-BI-10000829"/>
    <x v="1"/>
    <x v="8"/>
    <x v="307"/>
    <n v="40.409999999999997"/>
    <n v="9"/>
    <n v="0"/>
    <x v="4416"/>
    <x v="1"/>
    <x v="10"/>
    <s v="2017"/>
  </r>
  <r>
    <s v="CA-2017-164707"/>
    <x v="1042"/>
    <d v="2017-02-21T00:00:00"/>
    <s v="Second Class"/>
    <s v="CV-12805"/>
    <s v="Cynthia Voltz"/>
    <x v="1"/>
    <s v="United States"/>
    <s v="Los Angeles"/>
    <s v="California"/>
    <n v="90045"/>
    <x v="1"/>
    <s v="TEC-PH-10001924"/>
    <x v="2"/>
    <x v="7"/>
    <x v="431"/>
    <n v="167.976"/>
    <n v="3"/>
    <n v="0.2"/>
    <x v="4417"/>
    <x v="15"/>
    <x v="11"/>
    <s v="2017"/>
  </r>
  <r>
    <s v="CA-2017-164707"/>
    <x v="1042"/>
    <d v="2017-02-21T00:00:00"/>
    <s v="Second Class"/>
    <s v="CV-12805"/>
    <s v="Cynthia Voltz"/>
    <x v="1"/>
    <s v="United States"/>
    <s v="Los Angeles"/>
    <s v="California"/>
    <n v="90045"/>
    <x v="1"/>
    <s v="TEC-AC-10004864"/>
    <x v="2"/>
    <x v="11"/>
    <x v="1298"/>
    <n v="109.53"/>
    <n v="3"/>
    <n v="0"/>
    <x v="4418"/>
    <x v="15"/>
    <x v="11"/>
    <s v="2017"/>
  </r>
  <r>
    <s v="CA-2017-164707"/>
    <x v="1042"/>
    <d v="2017-02-21T00:00:00"/>
    <s v="Second Class"/>
    <s v="CV-12805"/>
    <s v="Cynthia Voltz"/>
    <x v="1"/>
    <s v="United States"/>
    <s v="Los Angeles"/>
    <s v="California"/>
    <n v="90045"/>
    <x v="1"/>
    <s v="OFF-LA-10004345"/>
    <x v="1"/>
    <x v="2"/>
    <x v="522"/>
    <n v="9.82"/>
    <n v="2"/>
    <n v="0"/>
    <x v="785"/>
    <x v="15"/>
    <x v="11"/>
    <s v="2017"/>
  </r>
  <r>
    <s v="CA-2017-163874"/>
    <x v="468"/>
    <d v="2017-11-12T00:00:00"/>
    <s v="Second Class"/>
    <s v="NC-18535"/>
    <s v="Nick Crebassa"/>
    <x v="1"/>
    <s v="United States"/>
    <s v="Seattle"/>
    <s v="Washington"/>
    <n v="98105"/>
    <x v="1"/>
    <s v="OFF-BI-10000088"/>
    <x v="1"/>
    <x v="8"/>
    <x v="1034"/>
    <n v="26.352"/>
    <n v="3"/>
    <n v="0.2"/>
    <x v="4419"/>
    <x v="13"/>
    <x v="0"/>
    <s v="2017"/>
  </r>
  <r>
    <s v="US-2014-123183"/>
    <x v="84"/>
    <d v="2014-11-25T00:00:00"/>
    <s v="Standard Class"/>
    <s v="GR-14560"/>
    <s v="Georgia Rosenberg"/>
    <x v="1"/>
    <s v="United States"/>
    <s v="Wilmington"/>
    <s v="Delaware"/>
    <n v="19805"/>
    <x v="3"/>
    <s v="OFF-LA-10002787"/>
    <x v="1"/>
    <x v="2"/>
    <x v="547"/>
    <n v="22.5"/>
    <n v="6"/>
    <n v="0"/>
    <x v="4420"/>
    <x v="12"/>
    <x v="0"/>
    <s v="2014"/>
  </r>
  <r>
    <s v="US-2014-123183"/>
    <x v="84"/>
    <d v="2014-11-25T00:00:00"/>
    <s v="Standard Class"/>
    <s v="GR-14560"/>
    <s v="Georgia Rosenberg"/>
    <x v="1"/>
    <s v="United States"/>
    <s v="Wilmington"/>
    <s v="Delaware"/>
    <n v="19805"/>
    <x v="3"/>
    <s v="OFF-LA-10001569"/>
    <x v="1"/>
    <x v="2"/>
    <x v="639"/>
    <n v="9.9600000000000009"/>
    <n v="2"/>
    <n v="0"/>
    <x v="761"/>
    <x v="12"/>
    <x v="0"/>
    <s v="2014"/>
  </r>
  <r>
    <s v="US-2014-123183"/>
    <x v="84"/>
    <d v="2014-11-25T00:00:00"/>
    <s v="Standard Class"/>
    <s v="GR-14560"/>
    <s v="Georgia Rosenberg"/>
    <x v="1"/>
    <s v="United States"/>
    <s v="Wilmington"/>
    <s v="Delaware"/>
    <n v="19805"/>
    <x v="3"/>
    <s v="OFF-BI-10002429"/>
    <x v="1"/>
    <x v="8"/>
    <x v="472"/>
    <n v="213.08"/>
    <n v="7"/>
    <n v="0"/>
    <x v="4421"/>
    <x v="12"/>
    <x v="0"/>
    <s v="2014"/>
  </r>
  <r>
    <s v="US-2014-123183"/>
    <x v="84"/>
    <d v="2014-11-25T00:00:00"/>
    <s v="Standard Class"/>
    <s v="GR-14560"/>
    <s v="Georgia Rosenberg"/>
    <x v="1"/>
    <s v="United States"/>
    <s v="Wilmington"/>
    <s v="Delaware"/>
    <n v="19805"/>
    <x v="3"/>
    <s v="FUR-BO-10000362"/>
    <x v="0"/>
    <x v="0"/>
    <x v="1046"/>
    <n v="1025.8800000000001"/>
    <n v="6"/>
    <n v="0"/>
    <x v="4422"/>
    <x v="12"/>
    <x v="0"/>
    <s v="2014"/>
  </r>
  <r>
    <s v="CA-2014-104829"/>
    <x v="728"/>
    <d v="2014-11-21T00:00:00"/>
    <s v="Second Class"/>
    <s v="JG-15805"/>
    <s v="John Grady"/>
    <x v="1"/>
    <s v="United States"/>
    <s v="Provo"/>
    <s v="Utah"/>
    <n v="84604"/>
    <x v="1"/>
    <s v="OFF-PA-10003016"/>
    <x v="1"/>
    <x v="10"/>
    <x v="1394"/>
    <n v="21.98"/>
    <n v="7"/>
    <n v="0"/>
    <x v="4423"/>
    <x v="15"/>
    <x v="0"/>
    <s v="2014"/>
  </r>
  <r>
    <s v="US-2016-147340"/>
    <x v="446"/>
    <d v="2016-09-24T00:00:00"/>
    <s v="Same Day"/>
    <s v="EB-13750"/>
    <s v="Edward Becker"/>
    <x v="1"/>
    <s v="United States"/>
    <s v="San Francisco"/>
    <s v="California"/>
    <n v="94110"/>
    <x v="1"/>
    <s v="FUR-FU-10002501"/>
    <x v="0"/>
    <x v="5"/>
    <x v="1293"/>
    <n v="63.2"/>
    <n v="5"/>
    <n v="0"/>
    <x v="2085"/>
    <x v="16"/>
    <x v="8"/>
    <s v="2016"/>
  </r>
  <r>
    <s v="CA-2016-145492"/>
    <x v="73"/>
    <d v="2016-11-27T00:00:00"/>
    <s v="Standard Class"/>
    <s v="MC-17605"/>
    <s v="Matt Connell"/>
    <x v="1"/>
    <s v="United States"/>
    <s v="Los Angeles"/>
    <s v="California"/>
    <n v="90004"/>
    <x v="1"/>
    <s v="OFF-AP-10003622"/>
    <x v="1"/>
    <x v="9"/>
    <x v="190"/>
    <n v="39"/>
    <n v="12"/>
    <n v="0"/>
    <x v="4424"/>
    <x v="14"/>
    <x v="0"/>
    <s v="2016"/>
  </r>
  <r>
    <s v="CA-2016-163202"/>
    <x v="720"/>
    <d v="2016-10-02T00:00:00"/>
    <s v="Standard Class"/>
    <s v="BM-11650"/>
    <s v="Brian Moss"/>
    <x v="1"/>
    <s v="United States"/>
    <s v="Lancaster"/>
    <s v="Ohio"/>
    <n v="43130"/>
    <x v="3"/>
    <s v="OFF-BI-10002764"/>
    <x v="1"/>
    <x v="8"/>
    <x v="507"/>
    <n v="2.907"/>
    <n v="3"/>
    <n v="0.7"/>
    <x v="4425"/>
    <x v="8"/>
    <x v="8"/>
    <s v="2016"/>
  </r>
  <r>
    <s v="CA-2016-117681"/>
    <x v="526"/>
    <d v="2016-04-14T00:00:00"/>
    <s v="Standard Class"/>
    <s v="HF-14995"/>
    <s v="Herbert Flentye"/>
    <x v="0"/>
    <s v="United States"/>
    <s v="Los Angeles"/>
    <s v="California"/>
    <n v="90004"/>
    <x v="1"/>
    <s v="FUR-BO-10001798"/>
    <x v="0"/>
    <x v="0"/>
    <x v="0"/>
    <n v="556.66499999999996"/>
    <n v="5"/>
    <n v="0.15"/>
    <x v="3430"/>
    <x v="3"/>
    <x v="3"/>
    <s v="2016"/>
  </r>
  <r>
    <s v="CA-2017-132262"/>
    <x v="296"/>
    <d v="2017-09-23T00:00:00"/>
    <s v="First Class"/>
    <s v="ML-18265"/>
    <s v="Muhammed Lee"/>
    <x v="0"/>
    <s v="United States"/>
    <s v="Seattle"/>
    <s v="Washington"/>
    <n v="98103"/>
    <x v="1"/>
    <s v="TEC-AC-10000158"/>
    <x v="2"/>
    <x v="11"/>
    <x v="357"/>
    <n v="71.98"/>
    <n v="2"/>
    <n v="0"/>
    <x v="2404"/>
    <x v="30"/>
    <x v="8"/>
    <s v="2017"/>
  </r>
  <r>
    <s v="CA-2017-132262"/>
    <x v="296"/>
    <d v="2017-09-23T00:00:00"/>
    <s v="First Class"/>
    <s v="ML-18265"/>
    <s v="Muhammed Lee"/>
    <x v="0"/>
    <s v="United States"/>
    <s v="Seattle"/>
    <s v="Washington"/>
    <n v="98103"/>
    <x v="1"/>
    <s v="TEC-AC-10000303"/>
    <x v="2"/>
    <x v="11"/>
    <x v="434"/>
    <n v="79.98"/>
    <n v="2"/>
    <n v="0"/>
    <x v="4426"/>
    <x v="30"/>
    <x v="8"/>
    <s v="2017"/>
  </r>
  <r>
    <s v="CA-2017-123043"/>
    <x v="1043"/>
    <d v="2017-08-29T00:00:00"/>
    <s v="Standard Class"/>
    <s v="AH-10195"/>
    <s v="Alan Haines"/>
    <x v="1"/>
    <s v="United States"/>
    <s v="New York City"/>
    <s v="New York"/>
    <n v="10024"/>
    <x v="3"/>
    <s v="OFF-BI-10003910"/>
    <x v="1"/>
    <x v="8"/>
    <x v="8"/>
    <n v="24.672000000000001"/>
    <n v="4"/>
    <n v="0.2"/>
    <x v="4427"/>
    <x v="16"/>
    <x v="6"/>
    <s v="2017"/>
  </r>
  <r>
    <s v="CA-2017-123043"/>
    <x v="1043"/>
    <d v="2017-08-29T00:00:00"/>
    <s v="Standard Class"/>
    <s v="AH-10195"/>
    <s v="Alan Haines"/>
    <x v="1"/>
    <s v="United States"/>
    <s v="New York City"/>
    <s v="New York"/>
    <n v="10024"/>
    <x v="3"/>
    <s v="OFF-BI-10000138"/>
    <x v="1"/>
    <x v="8"/>
    <x v="605"/>
    <n v="3.7440000000000002"/>
    <n v="1"/>
    <n v="0.2"/>
    <x v="4428"/>
    <x v="16"/>
    <x v="6"/>
    <s v="2017"/>
  </r>
  <r>
    <s v="US-2016-143280"/>
    <x v="712"/>
    <d v="2016-02-26T00:00:00"/>
    <s v="Standard Class"/>
    <s v="TZ-21580"/>
    <s v="Tracy Zic"/>
    <x v="0"/>
    <s v="United States"/>
    <s v="Los Angeles"/>
    <s v="California"/>
    <n v="90045"/>
    <x v="1"/>
    <s v="TEC-PH-10002398"/>
    <x v="2"/>
    <x v="7"/>
    <x v="288"/>
    <n v="445.96"/>
    <n v="5"/>
    <n v="0.2"/>
    <x v="576"/>
    <x v="6"/>
    <x v="11"/>
    <s v="2016"/>
  </r>
  <r>
    <s v="US-2016-143280"/>
    <x v="712"/>
    <d v="2016-02-26T00:00:00"/>
    <s v="Standard Class"/>
    <s v="TZ-21580"/>
    <s v="Tracy Zic"/>
    <x v="0"/>
    <s v="United States"/>
    <s v="Los Angeles"/>
    <s v="California"/>
    <n v="90045"/>
    <x v="1"/>
    <s v="TEC-AC-10003399"/>
    <x v="2"/>
    <x v="11"/>
    <x v="1506"/>
    <n v="36.24"/>
    <n v="1"/>
    <n v="0"/>
    <x v="2865"/>
    <x v="6"/>
    <x v="11"/>
    <s v="2016"/>
  </r>
  <r>
    <s v="US-2016-143280"/>
    <x v="712"/>
    <d v="2016-02-26T00:00:00"/>
    <s v="Standard Class"/>
    <s v="TZ-21580"/>
    <s v="Tracy Zic"/>
    <x v="0"/>
    <s v="United States"/>
    <s v="Los Angeles"/>
    <s v="California"/>
    <n v="90045"/>
    <x v="1"/>
    <s v="OFF-FA-10000992"/>
    <x v="1"/>
    <x v="13"/>
    <x v="1042"/>
    <n v="10.65"/>
    <n v="3"/>
    <n v="0"/>
    <x v="1449"/>
    <x v="6"/>
    <x v="11"/>
    <s v="2016"/>
  </r>
  <r>
    <s v="CA-2017-108854"/>
    <x v="166"/>
    <d v="2017-12-14T00:00:00"/>
    <s v="Standard Class"/>
    <s v="DM-13345"/>
    <s v="Denise Monton"/>
    <x v="1"/>
    <s v="United States"/>
    <s v="San Francisco"/>
    <s v="California"/>
    <n v="94109"/>
    <x v="1"/>
    <s v="OFF-PA-10003022"/>
    <x v="1"/>
    <x v="10"/>
    <x v="1723"/>
    <n v="87.92"/>
    <n v="4"/>
    <n v="0"/>
    <x v="4429"/>
    <x v="0"/>
    <x v="4"/>
    <s v="2017"/>
  </r>
  <r>
    <s v="CA-2017-108854"/>
    <x v="166"/>
    <d v="2017-12-14T00:00:00"/>
    <s v="Standard Class"/>
    <s v="DM-13345"/>
    <s v="Denise Monton"/>
    <x v="1"/>
    <s v="United States"/>
    <s v="San Francisco"/>
    <s v="California"/>
    <n v="94109"/>
    <x v="1"/>
    <s v="OFF-BI-10002854"/>
    <x v="1"/>
    <x v="8"/>
    <x v="904"/>
    <n v="22.423999999999999"/>
    <n v="1"/>
    <n v="0.2"/>
    <x v="4430"/>
    <x v="0"/>
    <x v="4"/>
    <s v="2017"/>
  </r>
  <r>
    <s v="CA-2017-108854"/>
    <x v="166"/>
    <d v="2017-12-14T00:00:00"/>
    <s v="Standard Class"/>
    <s v="DM-13345"/>
    <s v="Denise Monton"/>
    <x v="1"/>
    <s v="United States"/>
    <s v="San Francisco"/>
    <s v="California"/>
    <n v="94109"/>
    <x v="1"/>
    <s v="OFF-BI-10001670"/>
    <x v="1"/>
    <x v="8"/>
    <x v="443"/>
    <n v="90.48"/>
    <n v="3"/>
    <n v="0.2"/>
    <x v="3863"/>
    <x v="0"/>
    <x v="4"/>
    <s v="2017"/>
  </r>
  <r>
    <s v="CA-2017-108854"/>
    <x v="166"/>
    <d v="2017-12-14T00:00:00"/>
    <s v="Standard Class"/>
    <s v="DM-13345"/>
    <s v="Denise Monton"/>
    <x v="1"/>
    <s v="United States"/>
    <s v="San Francisco"/>
    <s v="California"/>
    <n v="94109"/>
    <x v="1"/>
    <s v="OFF-ST-10001837"/>
    <x v="1"/>
    <x v="4"/>
    <x v="1340"/>
    <n v="42.76"/>
    <n v="1"/>
    <n v="0"/>
    <x v="4431"/>
    <x v="0"/>
    <x v="4"/>
    <s v="2017"/>
  </r>
  <r>
    <s v="CA-2017-166856"/>
    <x v="65"/>
    <d v="2017-09-22T00:00:00"/>
    <s v="Standard Class"/>
    <s v="TS-21505"/>
    <s v="Tony Sayre"/>
    <x v="0"/>
    <s v="United States"/>
    <s v="Clovis"/>
    <s v="New Mexico"/>
    <n v="88101"/>
    <x v="1"/>
    <s v="OFF-BI-10002012"/>
    <x v="1"/>
    <x v="8"/>
    <x v="749"/>
    <n v="10.08"/>
    <n v="7"/>
    <n v="0.2"/>
    <x v="2844"/>
    <x v="15"/>
    <x v="8"/>
    <s v="2017"/>
  </r>
  <r>
    <s v="CA-2017-166856"/>
    <x v="65"/>
    <d v="2017-09-22T00:00:00"/>
    <s v="Standard Class"/>
    <s v="TS-21505"/>
    <s v="Tony Sayre"/>
    <x v="0"/>
    <s v="United States"/>
    <s v="Clovis"/>
    <s v="New Mexico"/>
    <n v="88101"/>
    <x v="1"/>
    <s v="TEC-AC-10004992"/>
    <x v="2"/>
    <x v="11"/>
    <x v="1724"/>
    <n v="101.34"/>
    <n v="3"/>
    <n v="0"/>
    <x v="4432"/>
    <x v="15"/>
    <x v="8"/>
    <s v="2017"/>
  </r>
  <r>
    <s v="CA-2016-153157"/>
    <x v="108"/>
    <d v="2016-09-14T00:00:00"/>
    <s v="First Class"/>
    <s v="TB-21625"/>
    <s v="Trudy Brown"/>
    <x v="0"/>
    <s v="United States"/>
    <s v="Wichita"/>
    <s v="Kansas"/>
    <n v="67212"/>
    <x v="2"/>
    <s v="TEC-PH-10003171"/>
    <x v="2"/>
    <x v="7"/>
    <x v="1504"/>
    <n v="224.75"/>
    <n v="5"/>
    <n v="0"/>
    <x v="4433"/>
    <x v="2"/>
    <x v="8"/>
    <s v="2016"/>
  </r>
  <r>
    <s v="US-2017-125647"/>
    <x v="397"/>
    <d v="2017-09-28T00:00:00"/>
    <s v="Standard Class"/>
    <s v="LC-16870"/>
    <s v="Lena Cacioppo"/>
    <x v="0"/>
    <s v="United States"/>
    <s v="Chicago"/>
    <s v="Illinois"/>
    <n v="60653"/>
    <x v="2"/>
    <s v="OFF-AP-10000390"/>
    <x v="1"/>
    <x v="9"/>
    <x v="1700"/>
    <n v="73.176000000000002"/>
    <n v="6"/>
    <n v="0.8"/>
    <x v="4434"/>
    <x v="27"/>
    <x v="8"/>
    <s v="2017"/>
  </r>
  <r>
    <s v="US-2017-125647"/>
    <x v="397"/>
    <d v="2017-09-28T00:00:00"/>
    <s v="Standard Class"/>
    <s v="LC-16870"/>
    <s v="Lena Cacioppo"/>
    <x v="0"/>
    <s v="United States"/>
    <s v="Chicago"/>
    <s v="Illinois"/>
    <n v="60653"/>
    <x v="2"/>
    <s v="OFF-PA-10004888"/>
    <x v="1"/>
    <x v="10"/>
    <x v="968"/>
    <n v="20.736000000000001"/>
    <n v="4"/>
    <n v="0.2"/>
    <x v="570"/>
    <x v="27"/>
    <x v="8"/>
    <s v="2017"/>
  </r>
  <r>
    <s v="US-2017-125647"/>
    <x v="397"/>
    <d v="2017-09-28T00:00:00"/>
    <s v="Standard Class"/>
    <s v="LC-16870"/>
    <s v="Lena Cacioppo"/>
    <x v="0"/>
    <s v="United States"/>
    <s v="Chicago"/>
    <s v="Illinois"/>
    <n v="60653"/>
    <x v="2"/>
    <s v="TEC-PH-10004188"/>
    <x v="2"/>
    <x v="7"/>
    <x v="770"/>
    <n v="39.984000000000002"/>
    <n v="2"/>
    <n v="0.2"/>
    <x v="4435"/>
    <x v="27"/>
    <x v="8"/>
    <s v="2017"/>
  </r>
  <r>
    <s v="CA-2014-132542"/>
    <x v="191"/>
    <d v="2014-10-08T00:00:00"/>
    <s v="Second Class"/>
    <s v="AM-10360"/>
    <s v="Alice McCarthy"/>
    <x v="1"/>
    <s v="United States"/>
    <s v="Omaha"/>
    <s v="Nebraska"/>
    <n v="68104"/>
    <x v="2"/>
    <s v="OFF-BI-10004099"/>
    <x v="1"/>
    <x v="8"/>
    <x v="1725"/>
    <n v="15.36"/>
    <n v="2"/>
    <n v="0"/>
    <x v="4436"/>
    <x v="24"/>
    <x v="2"/>
    <s v="2014"/>
  </r>
  <r>
    <s v="CA-2015-110877"/>
    <x v="924"/>
    <d v="2015-10-26T00:00:00"/>
    <s v="First Class"/>
    <s v="JE-15715"/>
    <s v="Joe Elijah"/>
    <x v="0"/>
    <s v="United States"/>
    <s v="Houston"/>
    <s v="Texas"/>
    <n v="77041"/>
    <x v="2"/>
    <s v="OFF-PA-10004621"/>
    <x v="1"/>
    <x v="10"/>
    <x v="745"/>
    <n v="36.287999999999997"/>
    <n v="7"/>
    <n v="0.2"/>
    <x v="1663"/>
    <x v="27"/>
    <x v="2"/>
    <s v="2015"/>
  </r>
  <r>
    <s v="CA-2015-110877"/>
    <x v="924"/>
    <d v="2015-10-26T00:00:00"/>
    <s v="First Class"/>
    <s v="JE-15715"/>
    <s v="Joe Elijah"/>
    <x v="0"/>
    <s v="United States"/>
    <s v="Houston"/>
    <s v="Texas"/>
    <n v="77041"/>
    <x v="2"/>
    <s v="TEC-PH-10002103"/>
    <x v="2"/>
    <x v="7"/>
    <x v="539"/>
    <n v="150.38399999999999"/>
    <n v="2"/>
    <n v="0.2"/>
    <x v="4437"/>
    <x v="27"/>
    <x v="2"/>
    <s v="2015"/>
  </r>
  <r>
    <s v="US-2016-151827"/>
    <x v="1044"/>
    <d v="2016-04-02T00:00:00"/>
    <s v="Second Class"/>
    <s v="CS-11950"/>
    <s v="Carlos Soltero"/>
    <x v="0"/>
    <s v="United States"/>
    <s v="Philadelphia"/>
    <s v="Pennsylvania"/>
    <n v="19134"/>
    <x v="3"/>
    <s v="TEC-PH-10002789"/>
    <x v="2"/>
    <x v="7"/>
    <x v="1586"/>
    <n v="280.78199999999998"/>
    <n v="3"/>
    <n v="0.4"/>
    <x v="4438"/>
    <x v="23"/>
    <x v="10"/>
    <s v="2016"/>
  </r>
  <r>
    <s v="US-2016-151827"/>
    <x v="1044"/>
    <d v="2016-04-02T00:00:00"/>
    <s v="Second Class"/>
    <s v="CS-11950"/>
    <s v="Carlos Soltero"/>
    <x v="0"/>
    <s v="United States"/>
    <s v="Philadelphia"/>
    <s v="Pennsylvania"/>
    <n v="19134"/>
    <x v="3"/>
    <s v="TEC-AC-10003289"/>
    <x v="2"/>
    <x v="11"/>
    <x v="1218"/>
    <n v="31.984000000000002"/>
    <n v="2"/>
    <n v="0.2"/>
    <x v="4439"/>
    <x v="23"/>
    <x v="10"/>
    <s v="2016"/>
  </r>
  <r>
    <s v="US-2016-163258"/>
    <x v="723"/>
    <d v="2017-01-02T00:00:00"/>
    <s v="Standard Class"/>
    <s v="PF-19225"/>
    <s v="Phillip Flathmann"/>
    <x v="0"/>
    <s v="United States"/>
    <s v="Los Angeles"/>
    <s v="California"/>
    <n v="90045"/>
    <x v="1"/>
    <s v="OFF-BI-10000138"/>
    <x v="1"/>
    <x v="8"/>
    <x v="605"/>
    <n v="11.231999999999999"/>
    <n v="3"/>
    <n v="0.2"/>
    <x v="4440"/>
    <x v="25"/>
    <x v="4"/>
    <s v="2016"/>
  </r>
  <r>
    <s v="CA-2017-103009"/>
    <x v="132"/>
    <d v="2017-11-05T00:00:00"/>
    <s v="Second Class"/>
    <s v="PJ-18835"/>
    <s v="Patrick Jones"/>
    <x v="1"/>
    <s v="United States"/>
    <s v="Richmond"/>
    <s v="Kentucky"/>
    <n v="40475"/>
    <x v="0"/>
    <s v="OFF-PA-10001215"/>
    <x v="1"/>
    <x v="10"/>
    <x v="1726"/>
    <n v="26.4"/>
    <n v="5"/>
    <n v="0"/>
    <x v="1678"/>
    <x v="21"/>
    <x v="0"/>
    <s v="2017"/>
  </r>
  <r>
    <s v="US-2017-120649"/>
    <x v="176"/>
    <d v="2017-01-26T00:00:00"/>
    <s v="Standard Class"/>
    <s v="JF-15490"/>
    <s v="Jeremy Farry"/>
    <x v="0"/>
    <s v="United States"/>
    <s v="Waterbury"/>
    <s v="Connecticut"/>
    <n v="6708"/>
    <x v="3"/>
    <s v="OFF-AR-10001545"/>
    <x v="1"/>
    <x v="6"/>
    <x v="820"/>
    <n v="3.52"/>
    <n v="2"/>
    <n v="0"/>
    <x v="3129"/>
    <x v="14"/>
    <x v="9"/>
    <s v="2017"/>
  </r>
  <r>
    <s v="CA-2016-153598"/>
    <x v="275"/>
    <d v="2016-12-06T00:00:00"/>
    <s v="First Class"/>
    <s v="NM-18520"/>
    <s v="Neoma Murray"/>
    <x v="0"/>
    <s v="United States"/>
    <s v="Los Angeles"/>
    <s v="California"/>
    <n v="90045"/>
    <x v="1"/>
    <s v="TEC-AC-10003870"/>
    <x v="2"/>
    <x v="11"/>
    <x v="1727"/>
    <n v="1649.95"/>
    <n v="5"/>
    <n v="0"/>
    <x v="4441"/>
    <x v="21"/>
    <x v="4"/>
    <s v="2016"/>
  </r>
  <r>
    <s v="CA-2016-153598"/>
    <x v="275"/>
    <d v="2016-12-06T00:00:00"/>
    <s v="First Class"/>
    <s v="NM-18520"/>
    <s v="Neoma Murray"/>
    <x v="0"/>
    <s v="United States"/>
    <s v="Los Angeles"/>
    <s v="California"/>
    <n v="90045"/>
    <x v="1"/>
    <s v="FUR-FU-10001085"/>
    <x v="0"/>
    <x v="5"/>
    <x v="1599"/>
    <n v="111.9"/>
    <n v="6"/>
    <n v="0"/>
    <x v="4442"/>
    <x v="21"/>
    <x v="4"/>
    <s v="2016"/>
  </r>
  <r>
    <s v="US-2016-108497"/>
    <x v="403"/>
    <d v="2016-06-14T00:00:00"/>
    <s v="Same Day"/>
    <s v="MH-17290"/>
    <s v="Marc Harrigan"/>
    <x v="2"/>
    <s v="United States"/>
    <s v="Los Angeles"/>
    <s v="California"/>
    <n v="90036"/>
    <x v="1"/>
    <s v="FUR-BO-10004218"/>
    <x v="0"/>
    <x v="0"/>
    <x v="1593"/>
    <n v="599.16499999999996"/>
    <n v="5"/>
    <n v="0.15"/>
    <x v="4443"/>
    <x v="19"/>
    <x v="1"/>
    <s v="2016"/>
  </r>
  <r>
    <s v="CA-2016-113096"/>
    <x v="476"/>
    <d v="2016-09-04T00:00:00"/>
    <s v="First Class"/>
    <s v="SZ-20035"/>
    <s v="Sam Zeldin"/>
    <x v="2"/>
    <s v="United States"/>
    <s v="San Francisco"/>
    <s v="California"/>
    <n v="94122"/>
    <x v="1"/>
    <s v="OFF-ST-10003455"/>
    <x v="1"/>
    <x v="4"/>
    <x v="171"/>
    <n v="46.53"/>
    <n v="3"/>
    <n v="0"/>
    <x v="2191"/>
    <x v="28"/>
    <x v="8"/>
    <s v="2016"/>
  </r>
  <r>
    <s v="CA-2014-136861"/>
    <x v="742"/>
    <d v="2014-09-07T00:00:00"/>
    <s v="First Class"/>
    <s v="PR-18880"/>
    <s v="Patrick Ryan"/>
    <x v="0"/>
    <s v="United States"/>
    <s v="Saint Petersburg"/>
    <s v="Florida"/>
    <n v="33710"/>
    <x v="0"/>
    <s v="FUR-FU-10001967"/>
    <x v="0"/>
    <x v="5"/>
    <x v="296"/>
    <n v="31.984000000000002"/>
    <n v="2"/>
    <n v="0.2"/>
    <x v="1004"/>
    <x v="5"/>
    <x v="8"/>
    <s v="2014"/>
  </r>
  <r>
    <s v="CA-2017-117422"/>
    <x v="208"/>
    <d v="2017-10-25T00:00:00"/>
    <s v="Standard Class"/>
    <s v="FC-14245"/>
    <s v="Frank Carlisle"/>
    <x v="2"/>
    <s v="United States"/>
    <s v="Lakewood"/>
    <s v="Ohio"/>
    <n v="44107"/>
    <x v="3"/>
    <s v="OFF-AP-10000938"/>
    <x v="1"/>
    <x v="9"/>
    <x v="1712"/>
    <n v="161.56800000000001"/>
    <n v="2"/>
    <n v="0.2"/>
    <x v="4444"/>
    <x v="30"/>
    <x v="2"/>
    <s v="2017"/>
  </r>
  <r>
    <s v="CA-2017-117422"/>
    <x v="208"/>
    <d v="2017-10-25T00:00:00"/>
    <s v="Standard Class"/>
    <s v="FC-14245"/>
    <s v="Frank Carlisle"/>
    <x v="2"/>
    <s v="United States"/>
    <s v="Lakewood"/>
    <s v="Ohio"/>
    <n v="44107"/>
    <x v="3"/>
    <s v="OFF-PA-10002195"/>
    <x v="1"/>
    <x v="10"/>
    <x v="726"/>
    <n v="4.0640000000000001"/>
    <n v="1"/>
    <n v="0.2"/>
    <x v="4445"/>
    <x v="30"/>
    <x v="2"/>
    <s v="2017"/>
  </r>
  <r>
    <s v="CA-2017-117422"/>
    <x v="208"/>
    <d v="2017-10-25T00:00:00"/>
    <s v="Standard Class"/>
    <s v="FC-14245"/>
    <s v="Frank Carlisle"/>
    <x v="2"/>
    <s v="United States"/>
    <s v="Lakewood"/>
    <s v="Ohio"/>
    <n v="44107"/>
    <x v="3"/>
    <s v="OFF-BI-10002799"/>
    <x v="1"/>
    <x v="8"/>
    <x v="1459"/>
    <n v="6.2160000000000002"/>
    <n v="4"/>
    <n v="0.7"/>
    <x v="4446"/>
    <x v="30"/>
    <x v="2"/>
    <s v="2017"/>
  </r>
  <r>
    <s v="CA-2017-129707"/>
    <x v="1016"/>
    <d v="2017-04-29T00:00:00"/>
    <s v="Standard Class"/>
    <s v="LH-16750"/>
    <s v="Larry Hughes"/>
    <x v="0"/>
    <s v="United States"/>
    <s v="Chandler"/>
    <s v="Arizona"/>
    <n v="85224"/>
    <x v="1"/>
    <s v="OFF-AR-10000246"/>
    <x v="1"/>
    <x v="6"/>
    <x v="21"/>
    <n v="8.8960000000000008"/>
    <n v="4"/>
    <n v="0.2"/>
    <x v="4447"/>
    <x v="10"/>
    <x v="3"/>
    <s v="2017"/>
  </r>
  <r>
    <s v="CA-2015-160171"/>
    <x v="324"/>
    <d v="2015-10-24T00:00:00"/>
    <s v="Standard Class"/>
    <s v="RM-19675"/>
    <s v="Robert Marley"/>
    <x v="2"/>
    <s v="United States"/>
    <s v="Los Angeles"/>
    <s v="California"/>
    <n v="90008"/>
    <x v="1"/>
    <s v="OFF-AP-10000275"/>
    <x v="1"/>
    <x v="9"/>
    <x v="1728"/>
    <n v="1640.7"/>
    <n v="5"/>
    <n v="0"/>
    <x v="4448"/>
    <x v="12"/>
    <x v="2"/>
    <s v="2015"/>
  </r>
  <r>
    <s v="CA-2015-160171"/>
    <x v="324"/>
    <d v="2015-10-24T00:00:00"/>
    <s v="Standard Class"/>
    <s v="RM-19675"/>
    <s v="Robert Marley"/>
    <x v="2"/>
    <s v="United States"/>
    <s v="Los Angeles"/>
    <s v="California"/>
    <n v="90008"/>
    <x v="1"/>
    <s v="TEC-AC-10000892"/>
    <x v="2"/>
    <x v="11"/>
    <x v="293"/>
    <n v="270"/>
    <n v="3"/>
    <n v="0"/>
    <x v="4449"/>
    <x v="12"/>
    <x v="2"/>
    <s v="2015"/>
  </r>
  <r>
    <s v="CA-2014-103317"/>
    <x v="260"/>
    <d v="2014-07-08T00:00:00"/>
    <s v="First Class"/>
    <s v="DM-13525"/>
    <s v="Don Miller"/>
    <x v="1"/>
    <s v="United States"/>
    <s v="Palm Coast"/>
    <s v="Florida"/>
    <n v="32137"/>
    <x v="0"/>
    <s v="FUR-FU-10001591"/>
    <x v="0"/>
    <x v="5"/>
    <x v="1110"/>
    <n v="19.52"/>
    <n v="2"/>
    <n v="0.2"/>
    <x v="4450"/>
    <x v="5"/>
    <x v="7"/>
    <s v="2014"/>
  </r>
  <r>
    <s v="CA-2014-103317"/>
    <x v="260"/>
    <d v="2014-07-08T00:00:00"/>
    <s v="First Class"/>
    <s v="DM-13525"/>
    <s v="Don Miller"/>
    <x v="1"/>
    <s v="United States"/>
    <s v="Palm Coast"/>
    <s v="Florida"/>
    <n v="32137"/>
    <x v="0"/>
    <s v="OFF-BI-10001787"/>
    <x v="1"/>
    <x v="8"/>
    <x v="1491"/>
    <n v="9.81"/>
    <n v="5"/>
    <n v="0.7"/>
    <x v="4451"/>
    <x v="5"/>
    <x v="7"/>
    <s v="2014"/>
  </r>
  <r>
    <s v="CA-2014-103317"/>
    <x v="260"/>
    <d v="2014-07-08T00:00:00"/>
    <s v="First Class"/>
    <s v="DM-13525"/>
    <s v="Don Miller"/>
    <x v="1"/>
    <s v="United States"/>
    <s v="Palm Coast"/>
    <s v="Florida"/>
    <n v="32137"/>
    <x v="0"/>
    <s v="FUR-FU-10003192"/>
    <x v="0"/>
    <x v="5"/>
    <x v="1729"/>
    <n v="213.21600000000001"/>
    <n v="3"/>
    <n v="0.2"/>
    <x v="4452"/>
    <x v="5"/>
    <x v="7"/>
    <s v="2014"/>
  </r>
  <r>
    <s v="CA-2016-167115"/>
    <x v="958"/>
    <d v="2016-04-09T00:00:00"/>
    <s v="Standard Class"/>
    <s v="EH-14185"/>
    <s v="Evan Henry"/>
    <x v="0"/>
    <s v="United States"/>
    <s v="New York City"/>
    <s v="New York"/>
    <n v="10035"/>
    <x v="3"/>
    <s v="OFF-BI-10004600"/>
    <x v="1"/>
    <x v="8"/>
    <x v="1486"/>
    <n v="588.78399999999999"/>
    <n v="2"/>
    <n v="0.2"/>
    <x v="4453"/>
    <x v="18"/>
    <x v="3"/>
    <s v="2016"/>
  </r>
  <r>
    <s v="US-2017-153633"/>
    <x v="38"/>
    <d v="2017-11-18T00:00:00"/>
    <s v="Second Class"/>
    <s v="TC-21295"/>
    <s v="Toby Carlisle"/>
    <x v="0"/>
    <s v="United States"/>
    <s v="Jupiter"/>
    <s v="Florida"/>
    <n v="33458"/>
    <x v="0"/>
    <s v="OFF-AR-10002335"/>
    <x v="1"/>
    <x v="6"/>
    <x v="679"/>
    <n v="2.0640000000000001"/>
    <n v="1"/>
    <n v="0.2"/>
    <x v="4454"/>
    <x v="7"/>
    <x v="0"/>
    <s v="2017"/>
  </r>
  <r>
    <s v="CA-2017-155929"/>
    <x v="428"/>
    <d v="2017-09-13T00:00:00"/>
    <s v="Standard Class"/>
    <s v="AI-10855"/>
    <s v="Arianne Irving"/>
    <x v="0"/>
    <s v="United States"/>
    <s v="Glendale"/>
    <s v="Arizona"/>
    <n v="85301"/>
    <x v="1"/>
    <s v="OFF-PA-10000859"/>
    <x v="1"/>
    <x v="10"/>
    <x v="1730"/>
    <n v="6.3680000000000003"/>
    <n v="2"/>
    <n v="0.2"/>
    <x v="4455"/>
    <x v="3"/>
    <x v="8"/>
    <s v="2017"/>
  </r>
  <r>
    <s v="CA-2015-148712"/>
    <x v="786"/>
    <d v="2015-04-23T00:00:00"/>
    <s v="Standard Class"/>
    <s v="JM-15535"/>
    <s v="Jessica Myrick"/>
    <x v="0"/>
    <s v="United States"/>
    <s v="New York City"/>
    <s v="New York"/>
    <n v="10035"/>
    <x v="3"/>
    <s v="TEC-AC-10003198"/>
    <x v="2"/>
    <x v="11"/>
    <x v="768"/>
    <n v="99.6"/>
    <n v="1"/>
    <n v="0"/>
    <x v="951"/>
    <x v="11"/>
    <x v="3"/>
    <s v="2015"/>
  </r>
  <r>
    <s v="CA-2015-148712"/>
    <x v="786"/>
    <d v="2015-04-23T00:00:00"/>
    <s v="Standard Class"/>
    <s v="JM-15535"/>
    <s v="Jessica Myrick"/>
    <x v="0"/>
    <s v="United States"/>
    <s v="New York City"/>
    <s v="New York"/>
    <n v="10035"/>
    <x v="3"/>
    <s v="OFF-BI-10001900"/>
    <x v="1"/>
    <x v="8"/>
    <x v="1108"/>
    <n v="62.295999999999999"/>
    <n v="13"/>
    <n v="0.2"/>
    <x v="4456"/>
    <x v="11"/>
    <x v="3"/>
    <s v="2015"/>
  </r>
  <r>
    <s v="CA-2015-148712"/>
    <x v="786"/>
    <d v="2015-04-23T00:00:00"/>
    <s v="Standard Class"/>
    <s v="JM-15535"/>
    <s v="Jessica Myrick"/>
    <x v="0"/>
    <s v="United States"/>
    <s v="New York City"/>
    <s v="New York"/>
    <n v="10035"/>
    <x v="3"/>
    <s v="OFF-AR-10000614"/>
    <x v="1"/>
    <x v="6"/>
    <x v="1731"/>
    <n v="10.71"/>
    <n v="3"/>
    <n v="0"/>
    <x v="4457"/>
    <x v="11"/>
    <x v="3"/>
    <s v="2015"/>
  </r>
  <r>
    <s v="CA-2016-128307"/>
    <x v="197"/>
    <d v="2016-07-29T00:00:00"/>
    <s v="Standard Class"/>
    <s v="BE-11335"/>
    <s v="Bill Eplett"/>
    <x v="2"/>
    <s v="United States"/>
    <s v="Houston"/>
    <s v="Texas"/>
    <n v="77041"/>
    <x v="2"/>
    <s v="OFF-EN-10003040"/>
    <x v="1"/>
    <x v="12"/>
    <x v="1233"/>
    <n v="20.936"/>
    <n v="1"/>
    <n v="0.2"/>
    <x v="4458"/>
    <x v="10"/>
    <x v="7"/>
    <s v="2016"/>
  </r>
  <r>
    <s v="US-2016-127425"/>
    <x v="370"/>
    <d v="2016-08-31T00:00:00"/>
    <s v="Standard Class"/>
    <s v="DR-12880"/>
    <s v="Dan Reichenbach"/>
    <x v="1"/>
    <s v="United States"/>
    <s v="New York City"/>
    <s v="New York"/>
    <n v="10035"/>
    <x v="3"/>
    <s v="TEC-PH-10003442"/>
    <x v="2"/>
    <x v="7"/>
    <x v="888"/>
    <n v="33"/>
    <n v="6"/>
    <n v="0"/>
    <x v="4459"/>
    <x v="20"/>
    <x v="6"/>
    <s v="2016"/>
  </r>
  <r>
    <s v="US-2016-127425"/>
    <x v="370"/>
    <d v="2016-08-31T00:00:00"/>
    <s v="Standard Class"/>
    <s v="DR-12880"/>
    <s v="Dan Reichenbach"/>
    <x v="1"/>
    <s v="United States"/>
    <s v="New York City"/>
    <s v="New York"/>
    <n v="10035"/>
    <x v="3"/>
    <s v="TEC-AC-10002800"/>
    <x v="2"/>
    <x v="11"/>
    <x v="1216"/>
    <n v="249.95"/>
    <n v="5"/>
    <n v="0"/>
    <x v="4460"/>
    <x v="20"/>
    <x v="6"/>
    <s v="2016"/>
  </r>
  <r>
    <s v="US-2014-119081"/>
    <x v="171"/>
    <d v="2014-09-19T00:00:00"/>
    <s v="Standard Class"/>
    <s v="TA-21385"/>
    <s v="Tom Ashbrook"/>
    <x v="2"/>
    <s v="United States"/>
    <s v="Olathe"/>
    <s v="Kansas"/>
    <n v="66062"/>
    <x v="2"/>
    <s v="OFF-SU-10000157"/>
    <x v="1"/>
    <x v="14"/>
    <x v="1408"/>
    <n v="357.93"/>
    <n v="3"/>
    <n v="0"/>
    <x v="4461"/>
    <x v="1"/>
    <x v="8"/>
    <s v="2014"/>
  </r>
  <r>
    <s v="US-2014-119081"/>
    <x v="171"/>
    <d v="2014-09-19T00:00:00"/>
    <s v="Standard Class"/>
    <s v="TA-21385"/>
    <s v="Tom Ashbrook"/>
    <x v="2"/>
    <s v="United States"/>
    <s v="Olathe"/>
    <s v="Kansas"/>
    <n v="66062"/>
    <x v="2"/>
    <s v="TEC-AC-10001542"/>
    <x v="2"/>
    <x v="11"/>
    <x v="1678"/>
    <n v="57.4"/>
    <n v="5"/>
    <n v="0"/>
    <x v="4462"/>
    <x v="1"/>
    <x v="8"/>
    <s v="2014"/>
  </r>
  <r>
    <s v="US-2014-119081"/>
    <x v="171"/>
    <d v="2014-09-19T00:00:00"/>
    <s v="Standard Class"/>
    <s v="TA-21385"/>
    <s v="Tom Ashbrook"/>
    <x v="2"/>
    <s v="United States"/>
    <s v="Olathe"/>
    <s v="Kansas"/>
    <n v="66062"/>
    <x v="2"/>
    <s v="OFF-BI-10004519"/>
    <x v="1"/>
    <x v="8"/>
    <x v="889"/>
    <n v="331.96"/>
    <n v="2"/>
    <n v="0"/>
    <x v="4463"/>
    <x v="1"/>
    <x v="8"/>
    <s v="2014"/>
  </r>
  <r>
    <s v="US-2014-119081"/>
    <x v="171"/>
    <d v="2014-09-19T00:00:00"/>
    <s v="Standard Class"/>
    <s v="TA-21385"/>
    <s v="Tom Ashbrook"/>
    <x v="2"/>
    <s v="United States"/>
    <s v="Olathe"/>
    <s v="Kansas"/>
    <n v="66062"/>
    <x v="2"/>
    <s v="FUR-FU-10003464"/>
    <x v="0"/>
    <x v="5"/>
    <x v="1479"/>
    <n v="40.56"/>
    <n v="2"/>
    <n v="0"/>
    <x v="4464"/>
    <x v="1"/>
    <x v="8"/>
    <s v="2014"/>
  </r>
  <r>
    <s v="CA-2016-140613"/>
    <x v="405"/>
    <d v="2016-07-29T00:00:00"/>
    <s v="Standard Class"/>
    <s v="KN-16705"/>
    <s v="Kristina Nunn"/>
    <x v="2"/>
    <s v="United States"/>
    <s v="Sparks"/>
    <s v="Nevada"/>
    <n v="89431"/>
    <x v="1"/>
    <s v="OFF-SU-10004261"/>
    <x v="1"/>
    <x v="14"/>
    <x v="610"/>
    <n v="86.2"/>
    <n v="5"/>
    <n v="0"/>
    <x v="4465"/>
    <x v="6"/>
    <x v="7"/>
    <s v="2016"/>
  </r>
  <r>
    <s v="US-2017-108700"/>
    <x v="240"/>
    <d v="2017-05-23T00:00:00"/>
    <s v="Standard Class"/>
    <s v="PJ-18835"/>
    <s v="Patrick Jones"/>
    <x v="1"/>
    <s v="United States"/>
    <s v="Rockford"/>
    <s v="Illinois"/>
    <n v="61107"/>
    <x v="2"/>
    <s v="OFF-PA-10004733"/>
    <x v="1"/>
    <x v="10"/>
    <x v="1580"/>
    <n v="38.015999999999998"/>
    <n v="6"/>
    <n v="0.2"/>
    <x v="4466"/>
    <x v="12"/>
    <x v="5"/>
    <s v="2017"/>
  </r>
  <r>
    <s v="CA-2017-160962"/>
    <x v="1045"/>
    <d v="2017-05-02T00:00:00"/>
    <s v="Standard Class"/>
    <s v="MC-17605"/>
    <s v="Matt Connell"/>
    <x v="1"/>
    <s v="United States"/>
    <s v="Philadelphia"/>
    <s v="Pennsylvania"/>
    <n v="19143"/>
    <x v="3"/>
    <s v="OFF-ST-10001325"/>
    <x v="1"/>
    <x v="4"/>
    <x v="471"/>
    <n v="8.3840000000000003"/>
    <n v="1"/>
    <n v="0.2"/>
    <x v="4467"/>
    <x v="22"/>
    <x v="3"/>
    <s v="2017"/>
  </r>
  <r>
    <s v="CA-2017-160962"/>
    <x v="1045"/>
    <d v="2017-05-02T00:00:00"/>
    <s v="Standard Class"/>
    <s v="MC-17605"/>
    <s v="Matt Connell"/>
    <x v="1"/>
    <s v="United States"/>
    <s v="Philadelphia"/>
    <s v="Pennsylvania"/>
    <n v="19143"/>
    <x v="3"/>
    <s v="OFF-AR-10003056"/>
    <x v="1"/>
    <x v="6"/>
    <x v="18"/>
    <n v="6.8479999999999999"/>
    <n v="2"/>
    <n v="0.2"/>
    <x v="4468"/>
    <x v="22"/>
    <x v="3"/>
    <s v="2017"/>
  </r>
  <r>
    <s v="CA-2017-130631"/>
    <x v="614"/>
    <d v="2018-01-02T00:00:00"/>
    <s v="Standard Class"/>
    <s v="BS-11755"/>
    <s v="Bruce Stewart"/>
    <x v="0"/>
    <s v="United States"/>
    <s v="Edmonds"/>
    <s v="Washington"/>
    <n v="98026"/>
    <x v="1"/>
    <s v="OFF-FA-10000089"/>
    <x v="1"/>
    <x v="13"/>
    <x v="1732"/>
    <n v="19.600000000000001"/>
    <n v="5"/>
    <n v="0"/>
    <x v="4469"/>
    <x v="25"/>
    <x v="4"/>
    <s v="2017"/>
  </r>
  <r>
    <s v="CA-2017-130631"/>
    <x v="614"/>
    <d v="2018-01-02T00:00:00"/>
    <s v="Standard Class"/>
    <s v="BS-11755"/>
    <s v="Bruce Stewart"/>
    <x v="0"/>
    <s v="United States"/>
    <s v="Edmonds"/>
    <s v="Washington"/>
    <n v="98026"/>
    <x v="1"/>
    <s v="FUR-FU-10004093"/>
    <x v="0"/>
    <x v="5"/>
    <x v="1168"/>
    <n v="68.459999999999994"/>
    <n v="2"/>
    <n v="0"/>
    <x v="4470"/>
    <x v="25"/>
    <x v="4"/>
    <s v="2017"/>
  </r>
  <r>
    <s v="CA-2017-116680"/>
    <x v="507"/>
    <d v="2017-09-06T00:00:00"/>
    <s v="Second Class"/>
    <s v="PK-19075"/>
    <s v="Pete Kriz"/>
    <x v="0"/>
    <s v="United States"/>
    <s v="San Francisco"/>
    <s v="California"/>
    <n v="94122"/>
    <x v="1"/>
    <s v="OFF-BI-10004022"/>
    <x v="1"/>
    <x v="8"/>
    <x v="755"/>
    <n v="13.343999999999999"/>
    <n v="6"/>
    <n v="0.2"/>
    <x v="2137"/>
    <x v="18"/>
    <x v="8"/>
    <s v="2017"/>
  </r>
  <r>
    <s v="CA-2017-116680"/>
    <x v="507"/>
    <d v="2017-09-06T00:00:00"/>
    <s v="Second Class"/>
    <s v="PK-19075"/>
    <s v="Pete Kriz"/>
    <x v="0"/>
    <s v="United States"/>
    <s v="San Francisco"/>
    <s v="California"/>
    <n v="94122"/>
    <x v="1"/>
    <s v="FUR-TA-10001771"/>
    <x v="0"/>
    <x v="3"/>
    <x v="1733"/>
    <n v="1478.2719999999999"/>
    <n v="8"/>
    <n v="0.2"/>
    <x v="4471"/>
    <x v="18"/>
    <x v="8"/>
    <s v="2017"/>
  </r>
  <r>
    <s v="US-2014-107405"/>
    <x v="90"/>
    <d v="2014-03-25T00:00:00"/>
    <s v="Standard Class"/>
    <s v="TS-21205"/>
    <s v="Thomas Seio"/>
    <x v="1"/>
    <s v="United States"/>
    <s v="Asheville"/>
    <s v="North Carolina"/>
    <n v="28806"/>
    <x v="0"/>
    <s v="OFF-ST-10002301"/>
    <x v="1"/>
    <x v="4"/>
    <x v="1499"/>
    <n v="16.271999999999998"/>
    <n v="1"/>
    <n v="0.2"/>
    <x v="4472"/>
    <x v="30"/>
    <x v="10"/>
    <s v="2014"/>
  </r>
  <r>
    <s v="CA-2017-101574"/>
    <x v="394"/>
    <d v="2017-10-04T00:00:00"/>
    <s v="Standard Class"/>
    <s v="BD-11725"/>
    <s v="Bruce Degenhardt"/>
    <x v="0"/>
    <s v="United States"/>
    <s v="Los Angeles"/>
    <s v="California"/>
    <n v="90032"/>
    <x v="1"/>
    <s v="FUR-FU-10001706"/>
    <x v="0"/>
    <x v="5"/>
    <x v="50"/>
    <n v="9.24"/>
    <n v="3"/>
    <n v="0"/>
    <x v="2739"/>
    <x v="22"/>
    <x v="8"/>
    <s v="2017"/>
  </r>
  <r>
    <s v="CA-2014-146591"/>
    <x v="1046"/>
    <d v="2014-01-20T00:00:00"/>
    <s v="First Class"/>
    <s v="TS-21340"/>
    <s v="Toby Swindell"/>
    <x v="0"/>
    <s v="United States"/>
    <s v="Scottsdale"/>
    <s v="Arizona"/>
    <n v="85254"/>
    <x v="1"/>
    <s v="OFF-BI-10003676"/>
    <x v="1"/>
    <x v="8"/>
    <x v="824"/>
    <n v="32.340000000000003"/>
    <n v="10"/>
    <n v="0.7"/>
    <x v="4473"/>
    <x v="12"/>
    <x v="9"/>
    <s v="2014"/>
  </r>
  <r>
    <s v="CA-2014-146591"/>
    <x v="1046"/>
    <d v="2014-01-20T00:00:00"/>
    <s v="First Class"/>
    <s v="TS-21340"/>
    <s v="Toby Swindell"/>
    <x v="0"/>
    <s v="United States"/>
    <s v="Scottsdale"/>
    <s v="Arizona"/>
    <n v="85254"/>
    <x v="1"/>
    <s v="OFF-PA-10000659"/>
    <x v="1"/>
    <x v="10"/>
    <x v="1295"/>
    <n v="56.064"/>
    <n v="4"/>
    <n v="0.2"/>
    <x v="4474"/>
    <x v="12"/>
    <x v="9"/>
    <s v="2014"/>
  </r>
  <r>
    <s v="CA-2014-146591"/>
    <x v="1046"/>
    <d v="2014-01-20T00:00:00"/>
    <s v="First Class"/>
    <s v="TS-21340"/>
    <s v="Toby Swindell"/>
    <x v="0"/>
    <s v="United States"/>
    <s v="Scottsdale"/>
    <s v="Arizona"/>
    <n v="85254"/>
    <x v="1"/>
    <s v="OFF-EN-10002504"/>
    <x v="1"/>
    <x v="12"/>
    <x v="113"/>
    <n v="108.72"/>
    <n v="5"/>
    <n v="0.2"/>
    <x v="2909"/>
    <x v="12"/>
    <x v="9"/>
    <s v="2014"/>
  </r>
  <r>
    <s v="CA-2014-146591"/>
    <x v="1046"/>
    <d v="2014-01-20T00:00:00"/>
    <s v="First Class"/>
    <s v="TS-21340"/>
    <s v="Toby Swindell"/>
    <x v="0"/>
    <s v="United States"/>
    <s v="Scottsdale"/>
    <s v="Arizona"/>
    <n v="85254"/>
    <x v="1"/>
    <s v="FUR-BO-10001972"/>
    <x v="0"/>
    <x v="0"/>
    <x v="367"/>
    <n v="181.47"/>
    <n v="5"/>
    <n v="0.7"/>
    <x v="4475"/>
    <x v="12"/>
    <x v="9"/>
    <s v="2014"/>
  </r>
  <r>
    <s v="CA-2014-107706"/>
    <x v="1047"/>
    <d v="2014-02-19T00:00:00"/>
    <s v="Second Class"/>
    <s v="ST-20530"/>
    <s v="Shui Tom"/>
    <x v="0"/>
    <s v="United States"/>
    <s v="Houston"/>
    <s v="Texas"/>
    <n v="77095"/>
    <x v="2"/>
    <s v="OFF-PA-10000466"/>
    <x v="1"/>
    <x v="10"/>
    <x v="942"/>
    <n v="16.175999999999998"/>
    <n v="3"/>
    <n v="0.2"/>
    <x v="4476"/>
    <x v="19"/>
    <x v="11"/>
    <s v="2014"/>
  </r>
  <r>
    <s v="CA-2016-122448"/>
    <x v="632"/>
    <d v="2016-06-14T00:00:00"/>
    <s v="Standard Class"/>
    <s v="DB-13210"/>
    <s v="Dean Braden"/>
    <x v="0"/>
    <s v="United States"/>
    <s v="San Francisco"/>
    <s v="California"/>
    <n v="94109"/>
    <x v="1"/>
    <s v="FUR-CH-10002774"/>
    <x v="0"/>
    <x v="1"/>
    <x v="23"/>
    <n v="122.352"/>
    <n v="3"/>
    <n v="0.2"/>
    <x v="2034"/>
    <x v="3"/>
    <x v="1"/>
    <s v="2016"/>
  </r>
  <r>
    <s v="CA-2014-132451"/>
    <x v="467"/>
    <d v="2014-09-27T00:00:00"/>
    <s v="First Class"/>
    <s v="KF-16285"/>
    <s v="Karen Ferguson"/>
    <x v="2"/>
    <s v="United States"/>
    <s v="San Diego"/>
    <s v="California"/>
    <n v="92105"/>
    <x v="1"/>
    <s v="FUR-CH-10000454"/>
    <x v="0"/>
    <x v="1"/>
    <x v="1"/>
    <n v="585.55200000000002"/>
    <n v="3"/>
    <n v="0.2"/>
    <x v="2431"/>
    <x v="20"/>
    <x v="8"/>
    <s v="2014"/>
  </r>
  <r>
    <s v="CA-2014-132451"/>
    <x v="467"/>
    <d v="2014-09-27T00:00:00"/>
    <s v="First Class"/>
    <s v="KF-16285"/>
    <s v="Karen Ferguson"/>
    <x v="2"/>
    <s v="United States"/>
    <s v="San Diego"/>
    <s v="California"/>
    <n v="92105"/>
    <x v="1"/>
    <s v="OFF-PA-10004888"/>
    <x v="1"/>
    <x v="10"/>
    <x v="968"/>
    <n v="19.440000000000001"/>
    <n v="3"/>
    <n v="0"/>
    <x v="551"/>
    <x v="20"/>
    <x v="8"/>
    <s v="2014"/>
  </r>
  <r>
    <s v="CA-2016-158547"/>
    <x v="198"/>
    <d v="2016-06-04T00:00:00"/>
    <s v="Standard Class"/>
    <s v="JM-16195"/>
    <s v="Justin MacKendrick"/>
    <x v="0"/>
    <s v="United States"/>
    <s v="Hamilton"/>
    <s v="Ohio"/>
    <n v="45011"/>
    <x v="3"/>
    <s v="OFF-AP-10003842"/>
    <x v="1"/>
    <x v="9"/>
    <x v="1256"/>
    <n v="123.92"/>
    <n v="5"/>
    <n v="0.2"/>
    <x v="4477"/>
    <x v="17"/>
    <x v="5"/>
    <s v="2016"/>
  </r>
  <r>
    <s v="CA-2017-116946"/>
    <x v="484"/>
    <d v="2017-12-23T00:00:00"/>
    <s v="Standard Class"/>
    <s v="TS-21505"/>
    <s v="Tony Sayre"/>
    <x v="0"/>
    <s v="United States"/>
    <s v="Parker"/>
    <s v="Colorado"/>
    <n v="80134"/>
    <x v="1"/>
    <s v="FUR-FU-10000320"/>
    <x v="0"/>
    <x v="5"/>
    <x v="1521"/>
    <n v="13.36"/>
    <n v="5"/>
    <n v="0.2"/>
    <x v="4478"/>
    <x v="12"/>
    <x v="4"/>
    <s v="2017"/>
  </r>
  <r>
    <s v="CA-2017-116946"/>
    <x v="484"/>
    <d v="2017-12-23T00:00:00"/>
    <s v="Standard Class"/>
    <s v="TS-21505"/>
    <s v="Tony Sayre"/>
    <x v="0"/>
    <s v="United States"/>
    <s v="Parker"/>
    <s v="Colorado"/>
    <n v="80134"/>
    <x v="1"/>
    <s v="OFF-ST-10002554"/>
    <x v="1"/>
    <x v="4"/>
    <x v="1153"/>
    <n v="78.256"/>
    <n v="2"/>
    <n v="0.2"/>
    <x v="1692"/>
    <x v="12"/>
    <x v="4"/>
    <s v="2017"/>
  </r>
  <r>
    <s v="CA-2017-116946"/>
    <x v="484"/>
    <d v="2017-12-23T00:00:00"/>
    <s v="Standard Class"/>
    <s v="TS-21505"/>
    <s v="Tony Sayre"/>
    <x v="0"/>
    <s v="United States"/>
    <s v="Parker"/>
    <s v="Colorado"/>
    <n v="80134"/>
    <x v="1"/>
    <s v="FUR-BO-10000468"/>
    <x v="0"/>
    <x v="0"/>
    <x v="1180"/>
    <n v="102.018"/>
    <n v="7"/>
    <n v="0.7"/>
    <x v="4479"/>
    <x v="12"/>
    <x v="4"/>
    <s v="2017"/>
  </r>
  <r>
    <s v="CA-2017-121741"/>
    <x v="377"/>
    <d v="2017-12-26T00:00:00"/>
    <s v="Same Day"/>
    <s v="YC-21895"/>
    <s v="Yoseph Carroll"/>
    <x v="1"/>
    <s v="United States"/>
    <s v="Fremont"/>
    <s v="Nebraska"/>
    <n v="68025"/>
    <x v="2"/>
    <s v="OFF-ST-10004459"/>
    <x v="1"/>
    <x v="4"/>
    <x v="459"/>
    <n v="750.68"/>
    <n v="2"/>
    <n v="0"/>
    <x v="4480"/>
    <x v="20"/>
    <x v="4"/>
    <s v="2017"/>
  </r>
  <r>
    <s v="CA-2017-169691"/>
    <x v="140"/>
    <d v="2017-06-18T00:00:00"/>
    <s v="First Class"/>
    <s v="Dp-13240"/>
    <s v="Dean percer"/>
    <x v="2"/>
    <s v="United States"/>
    <s v="Maple Grove"/>
    <s v="Minnesota"/>
    <n v="55369"/>
    <x v="2"/>
    <s v="OFF-LA-10002312"/>
    <x v="1"/>
    <x v="2"/>
    <x v="579"/>
    <n v="44.4"/>
    <n v="3"/>
    <n v="0"/>
    <x v="1962"/>
    <x v="4"/>
    <x v="1"/>
    <s v="2017"/>
  </r>
  <r>
    <s v="CA-2017-169691"/>
    <x v="140"/>
    <d v="2017-06-18T00:00:00"/>
    <s v="First Class"/>
    <s v="Dp-13240"/>
    <s v="Dean percer"/>
    <x v="2"/>
    <s v="United States"/>
    <s v="Maple Grove"/>
    <s v="Minnesota"/>
    <n v="55369"/>
    <x v="2"/>
    <s v="OFF-ST-10001291"/>
    <x v="1"/>
    <x v="4"/>
    <x v="1026"/>
    <n v="84.55"/>
    <n v="5"/>
    <n v="0"/>
    <x v="4481"/>
    <x v="4"/>
    <x v="1"/>
    <s v="2017"/>
  </r>
  <r>
    <s v="CA-2017-169691"/>
    <x v="140"/>
    <d v="2017-06-18T00:00:00"/>
    <s v="First Class"/>
    <s v="Dp-13240"/>
    <s v="Dean percer"/>
    <x v="2"/>
    <s v="United States"/>
    <s v="Maple Grove"/>
    <s v="Minnesota"/>
    <n v="55369"/>
    <x v="2"/>
    <s v="OFF-PA-10003022"/>
    <x v="1"/>
    <x v="10"/>
    <x v="1653"/>
    <n v="17.940000000000001"/>
    <n v="3"/>
    <n v="0"/>
    <x v="1526"/>
    <x v="4"/>
    <x v="1"/>
    <s v="2017"/>
  </r>
  <r>
    <s v="CA-2016-121356"/>
    <x v="73"/>
    <d v="2016-11-24T00:00:00"/>
    <s v="Standard Class"/>
    <s v="SJ-20500"/>
    <s v="Shirley Jackson"/>
    <x v="0"/>
    <s v="United States"/>
    <s v="Newark"/>
    <s v="Delaware"/>
    <n v="19711"/>
    <x v="3"/>
    <s v="OFF-BI-10002133"/>
    <x v="1"/>
    <x v="8"/>
    <x v="1147"/>
    <n v="128.4"/>
    <n v="3"/>
    <n v="0"/>
    <x v="4482"/>
    <x v="14"/>
    <x v="0"/>
    <s v="2016"/>
  </r>
  <r>
    <s v="CA-2014-101770"/>
    <x v="691"/>
    <d v="2014-04-04T00:00:00"/>
    <s v="Standard Class"/>
    <s v="KB-16240"/>
    <s v="Karen Bern"/>
    <x v="1"/>
    <s v="United States"/>
    <s v="Miami"/>
    <s v="Florida"/>
    <n v="33180"/>
    <x v="0"/>
    <s v="OFF-BI-10001097"/>
    <x v="1"/>
    <x v="8"/>
    <x v="797"/>
    <n v="1.869"/>
    <n v="1"/>
    <n v="0.7"/>
    <x v="4483"/>
    <x v="23"/>
    <x v="10"/>
    <s v="2014"/>
  </r>
  <r>
    <s v="CA-2017-105487"/>
    <x v="1048"/>
    <d v="2017-10-14T00:00:00"/>
    <s v="Standard Class"/>
    <s v="CS-12250"/>
    <s v="Chris Selesnick"/>
    <x v="1"/>
    <s v="United States"/>
    <s v="San Diego"/>
    <s v="California"/>
    <n v="92105"/>
    <x v="1"/>
    <s v="TEC-PH-10001336"/>
    <x v="2"/>
    <x v="7"/>
    <x v="950"/>
    <n v="103.19199999999999"/>
    <n v="1"/>
    <n v="0.2"/>
    <x v="4484"/>
    <x v="0"/>
    <x v="2"/>
    <s v="2017"/>
  </r>
  <r>
    <s v="CA-2017-105487"/>
    <x v="1048"/>
    <d v="2017-10-14T00:00:00"/>
    <s v="Standard Class"/>
    <s v="CS-12250"/>
    <s v="Chris Selesnick"/>
    <x v="1"/>
    <s v="United States"/>
    <s v="San Diego"/>
    <s v="California"/>
    <n v="92105"/>
    <x v="1"/>
    <s v="TEC-AC-10002305"/>
    <x v="2"/>
    <x v="11"/>
    <x v="1530"/>
    <n v="36"/>
    <n v="2"/>
    <n v="0"/>
    <x v="4485"/>
    <x v="0"/>
    <x v="2"/>
    <s v="2017"/>
  </r>
  <r>
    <s v="CA-2017-105487"/>
    <x v="1048"/>
    <d v="2017-10-14T00:00:00"/>
    <s v="Standard Class"/>
    <s v="CS-12250"/>
    <s v="Chris Selesnick"/>
    <x v="1"/>
    <s v="United States"/>
    <s v="San Diego"/>
    <s v="California"/>
    <n v="92105"/>
    <x v="1"/>
    <s v="TEC-AC-10003610"/>
    <x v="2"/>
    <x v="11"/>
    <x v="603"/>
    <n v="239.96"/>
    <n v="4"/>
    <n v="0"/>
    <x v="4486"/>
    <x v="0"/>
    <x v="2"/>
    <s v="2017"/>
  </r>
  <r>
    <s v="CA-2017-105487"/>
    <x v="1048"/>
    <d v="2017-10-14T00:00:00"/>
    <s v="Standard Class"/>
    <s v="CS-12250"/>
    <s v="Chris Selesnick"/>
    <x v="1"/>
    <s v="United States"/>
    <s v="San Diego"/>
    <s v="California"/>
    <n v="92105"/>
    <x v="1"/>
    <s v="OFF-ST-10002301"/>
    <x v="1"/>
    <x v="4"/>
    <x v="1499"/>
    <n v="40.68"/>
    <n v="2"/>
    <n v="0"/>
    <x v="4487"/>
    <x v="0"/>
    <x v="2"/>
    <s v="2017"/>
  </r>
  <r>
    <s v="CA-2017-148999"/>
    <x v="289"/>
    <d v="2017-02-04T00:00:00"/>
    <s v="Standard Class"/>
    <s v="EB-13870"/>
    <s v="Emily Burns"/>
    <x v="0"/>
    <s v="United States"/>
    <s v="Miami"/>
    <s v="Florida"/>
    <n v="33142"/>
    <x v="0"/>
    <s v="FUR-CH-10002044"/>
    <x v="0"/>
    <x v="1"/>
    <x v="1734"/>
    <n v="419.13600000000002"/>
    <n v="4"/>
    <n v="0.2"/>
    <x v="4488"/>
    <x v="17"/>
    <x v="9"/>
    <s v="2017"/>
  </r>
  <r>
    <s v="CA-2014-107573"/>
    <x v="432"/>
    <d v="2014-12-17T00:00:00"/>
    <s v="Standard Class"/>
    <s v="PB-19150"/>
    <s v="Philip Brown"/>
    <x v="0"/>
    <s v="United States"/>
    <s v="Miami"/>
    <s v="Florida"/>
    <n v="33178"/>
    <x v="0"/>
    <s v="OFF-EN-10001099"/>
    <x v="1"/>
    <x v="12"/>
    <x v="153"/>
    <n v="23.472000000000001"/>
    <n v="3"/>
    <n v="0.2"/>
    <x v="3315"/>
    <x v="1"/>
    <x v="4"/>
    <s v="2014"/>
  </r>
  <r>
    <s v="CA-2015-156608"/>
    <x v="1040"/>
    <d v="2015-10-29T00:00:00"/>
    <s v="Standard Class"/>
    <s v="MT-18070"/>
    <s v="Michelle Tran"/>
    <x v="2"/>
    <s v="United States"/>
    <s v="San Antonio"/>
    <s v="Texas"/>
    <n v="78207"/>
    <x v="2"/>
    <s v="OFF-BI-10004140"/>
    <x v="1"/>
    <x v="8"/>
    <x v="307"/>
    <n v="3.5920000000000001"/>
    <n v="4"/>
    <n v="0.8"/>
    <x v="4489"/>
    <x v="16"/>
    <x v="2"/>
    <s v="2015"/>
  </r>
  <r>
    <s v="CA-2017-134495"/>
    <x v="719"/>
    <d v="2017-04-04T00:00:00"/>
    <s v="Second Class"/>
    <s v="BF-11020"/>
    <s v="Barry Französisch"/>
    <x v="1"/>
    <s v="United States"/>
    <s v="Jacksonville"/>
    <s v="Florida"/>
    <n v="32216"/>
    <x v="0"/>
    <s v="TEC-PH-10004897"/>
    <x v="2"/>
    <x v="7"/>
    <x v="1124"/>
    <n v="23.975999999999999"/>
    <n v="3"/>
    <n v="0.2"/>
    <x v="3646"/>
    <x v="26"/>
    <x v="3"/>
    <s v="2017"/>
  </r>
  <r>
    <s v="CA-2017-134495"/>
    <x v="719"/>
    <d v="2017-04-04T00:00:00"/>
    <s v="Second Class"/>
    <s v="BF-11020"/>
    <s v="Barry Französisch"/>
    <x v="1"/>
    <s v="United States"/>
    <s v="Jacksonville"/>
    <s v="Florida"/>
    <n v="32216"/>
    <x v="0"/>
    <s v="OFF-LA-10000262"/>
    <x v="1"/>
    <x v="2"/>
    <x v="941"/>
    <n v="6.2640000000000002"/>
    <n v="3"/>
    <n v="0.2"/>
    <x v="308"/>
    <x v="26"/>
    <x v="3"/>
    <s v="2017"/>
  </r>
  <r>
    <s v="CA-2017-134495"/>
    <x v="719"/>
    <d v="2017-04-04T00:00:00"/>
    <s v="Second Class"/>
    <s v="BF-11020"/>
    <s v="Barry Französisch"/>
    <x v="1"/>
    <s v="United States"/>
    <s v="Jacksonville"/>
    <s v="Florida"/>
    <n v="32216"/>
    <x v="0"/>
    <s v="OFF-AP-10002222"/>
    <x v="1"/>
    <x v="9"/>
    <x v="360"/>
    <n v="20.808"/>
    <n v="3"/>
    <n v="0.2"/>
    <x v="4490"/>
    <x v="26"/>
    <x v="3"/>
    <s v="2017"/>
  </r>
  <r>
    <s v="CA-2017-134495"/>
    <x v="719"/>
    <d v="2017-04-04T00:00:00"/>
    <s v="Second Class"/>
    <s v="BF-11020"/>
    <s v="Barry Französisch"/>
    <x v="1"/>
    <s v="United States"/>
    <s v="Jacksonville"/>
    <s v="Florida"/>
    <n v="32216"/>
    <x v="0"/>
    <s v="FUR-CH-10003774"/>
    <x v="0"/>
    <x v="1"/>
    <x v="1194"/>
    <n v="218.352"/>
    <n v="3"/>
    <n v="0.2"/>
    <x v="4491"/>
    <x v="26"/>
    <x v="3"/>
    <s v="2017"/>
  </r>
  <r>
    <s v="CA-2017-164098"/>
    <x v="795"/>
    <d v="2017-01-27T00:00:00"/>
    <s v="First Class"/>
    <s v="CG-12520"/>
    <s v="Claire Gute"/>
    <x v="0"/>
    <s v="United States"/>
    <s v="Houston"/>
    <s v="Texas"/>
    <n v="77070"/>
    <x v="2"/>
    <s v="OFF-ST-10000615"/>
    <x v="1"/>
    <x v="4"/>
    <x v="75"/>
    <n v="18.16"/>
    <n v="2"/>
    <n v="0.2"/>
    <x v="4492"/>
    <x v="20"/>
    <x v="9"/>
    <s v="2017"/>
  </r>
  <r>
    <s v="CA-2014-105249"/>
    <x v="683"/>
    <d v="2014-11-28T00:00:00"/>
    <s v="Same Day"/>
    <s v="DH-13675"/>
    <s v="Duane Huffman"/>
    <x v="2"/>
    <s v="United States"/>
    <s v="San Francisco"/>
    <s v="California"/>
    <n v="94122"/>
    <x v="1"/>
    <s v="OFF-SU-10001225"/>
    <x v="1"/>
    <x v="14"/>
    <x v="327"/>
    <n v="7.36"/>
    <n v="2"/>
    <n v="0"/>
    <x v="359"/>
    <x v="22"/>
    <x v="0"/>
    <s v="2014"/>
  </r>
  <r>
    <s v="CA-2014-105249"/>
    <x v="683"/>
    <d v="2014-11-28T00:00:00"/>
    <s v="Same Day"/>
    <s v="DH-13675"/>
    <s v="Duane Huffman"/>
    <x v="2"/>
    <s v="United States"/>
    <s v="San Francisco"/>
    <s v="California"/>
    <n v="94122"/>
    <x v="1"/>
    <s v="OFF-LA-10002043"/>
    <x v="1"/>
    <x v="2"/>
    <x v="255"/>
    <n v="41.4"/>
    <n v="4"/>
    <n v="0"/>
    <x v="1475"/>
    <x v="22"/>
    <x v="0"/>
    <s v="2014"/>
  </r>
  <r>
    <s v="CA-2014-105249"/>
    <x v="683"/>
    <d v="2014-11-28T00:00:00"/>
    <s v="Same Day"/>
    <s v="DH-13675"/>
    <s v="Duane Huffman"/>
    <x v="2"/>
    <s v="United States"/>
    <s v="San Francisco"/>
    <s v="California"/>
    <n v="94122"/>
    <x v="1"/>
    <s v="FUR-BO-10000330"/>
    <x v="0"/>
    <x v="0"/>
    <x v="1107"/>
    <n v="411.33199999999999"/>
    <n v="4"/>
    <n v="0.15"/>
    <x v="1594"/>
    <x v="22"/>
    <x v="0"/>
    <s v="2014"/>
  </r>
  <r>
    <s v="CA-2015-113523"/>
    <x v="406"/>
    <d v="2015-09-08T00:00:00"/>
    <s v="Standard Class"/>
    <s v="SC-20440"/>
    <s v="Shaun Chance"/>
    <x v="1"/>
    <s v="United States"/>
    <s v="Philadelphia"/>
    <s v="Pennsylvania"/>
    <n v="19140"/>
    <x v="3"/>
    <s v="OFF-BI-10001249"/>
    <x v="1"/>
    <x v="8"/>
    <x v="1191"/>
    <n v="7.6559999999999997"/>
    <n v="4"/>
    <n v="0.7"/>
    <x v="3347"/>
    <x v="18"/>
    <x v="8"/>
    <s v="2015"/>
  </r>
  <r>
    <s v="CA-2017-117821"/>
    <x v="492"/>
    <d v="2017-06-16T00:00:00"/>
    <s v="Standard Class"/>
    <s v="HG-15025"/>
    <s v="Hunter Glantz"/>
    <x v="0"/>
    <s v="United States"/>
    <s v="Marion"/>
    <s v="Ohio"/>
    <n v="43302"/>
    <x v="3"/>
    <s v="TEC-AC-10004469"/>
    <x v="2"/>
    <x v="11"/>
    <x v="241"/>
    <n v="63.92"/>
    <n v="2"/>
    <n v="0.2"/>
    <x v="4493"/>
    <x v="1"/>
    <x v="1"/>
    <s v="2017"/>
  </r>
  <r>
    <s v="CA-2017-164378"/>
    <x v="663"/>
    <d v="2017-07-18T00:00:00"/>
    <s v="Second Class"/>
    <s v="MM-18055"/>
    <s v="Michelle Moray"/>
    <x v="0"/>
    <s v="United States"/>
    <s v="New York City"/>
    <s v="New York"/>
    <n v="10024"/>
    <x v="3"/>
    <s v="OFF-AR-10001177"/>
    <x v="1"/>
    <x v="6"/>
    <x v="1224"/>
    <n v="6.56"/>
    <n v="2"/>
    <n v="0"/>
    <x v="2860"/>
    <x v="4"/>
    <x v="7"/>
    <s v="2017"/>
  </r>
  <r>
    <s v="CA-2017-164378"/>
    <x v="663"/>
    <d v="2017-07-18T00:00:00"/>
    <s v="Second Class"/>
    <s v="MM-18055"/>
    <s v="Michelle Moray"/>
    <x v="0"/>
    <s v="United States"/>
    <s v="New York City"/>
    <s v="New York"/>
    <n v="10024"/>
    <x v="3"/>
    <s v="OFF-LA-10000634"/>
    <x v="1"/>
    <x v="2"/>
    <x v="286"/>
    <n v="7.83"/>
    <n v="3"/>
    <n v="0"/>
    <x v="1569"/>
    <x v="4"/>
    <x v="7"/>
    <s v="2017"/>
  </r>
  <r>
    <s v="CA-2017-164378"/>
    <x v="663"/>
    <d v="2017-07-18T00:00:00"/>
    <s v="Second Class"/>
    <s v="MM-18055"/>
    <s v="Michelle Moray"/>
    <x v="0"/>
    <s v="United States"/>
    <s v="New York City"/>
    <s v="New York"/>
    <n v="10024"/>
    <x v="3"/>
    <s v="TEC-AC-10004708"/>
    <x v="2"/>
    <x v="11"/>
    <x v="341"/>
    <n v="41.9"/>
    <n v="2"/>
    <n v="0"/>
    <x v="374"/>
    <x v="4"/>
    <x v="7"/>
    <s v="2017"/>
  </r>
  <r>
    <s v="CA-2017-164378"/>
    <x v="663"/>
    <d v="2017-07-18T00:00:00"/>
    <s v="Second Class"/>
    <s v="MM-18055"/>
    <s v="Michelle Moray"/>
    <x v="0"/>
    <s v="United States"/>
    <s v="New York City"/>
    <s v="New York"/>
    <n v="10024"/>
    <x v="3"/>
    <s v="FUR-CH-10002084"/>
    <x v="0"/>
    <x v="1"/>
    <x v="1249"/>
    <n v="664.14599999999996"/>
    <n v="6"/>
    <n v="0.1"/>
    <x v="4494"/>
    <x v="4"/>
    <x v="7"/>
    <s v="2017"/>
  </r>
  <r>
    <s v="CA-2017-164378"/>
    <x v="663"/>
    <d v="2017-07-18T00:00:00"/>
    <s v="Second Class"/>
    <s v="MM-18055"/>
    <s v="Michelle Moray"/>
    <x v="0"/>
    <s v="United States"/>
    <s v="New York City"/>
    <s v="New York"/>
    <n v="10024"/>
    <x v="3"/>
    <s v="OFF-PA-10004519"/>
    <x v="1"/>
    <x v="10"/>
    <x v="1045"/>
    <n v="8.9600000000000009"/>
    <n v="2"/>
    <n v="0"/>
    <x v="4495"/>
    <x v="4"/>
    <x v="7"/>
    <s v="2017"/>
  </r>
  <r>
    <s v="CA-2017-127782"/>
    <x v="808"/>
    <d v="2017-11-06T00:00:00"/>
    <s v="Standard Class"/>
    <s v="TH-21115"/>
    <s v="Thea Hudgings"/>
    <x v="1"/>
    <s v="United States"/>
    <s v="Philadelphia"/>
    <s v="Pennsylvania"/>
    <n v="19140"/>
    <x v="3"/>
    <s v="FUR-FU-10001847"/>
    <x v="0"/>
    <x v="5"/>
    <x v="1364"/>
    <n v="3.3119999999999998"/>
    <n v="1"/>
    <n v="0.2"/>
    <x v="4496"/>
    <x v="28"/>
    <x v="0"/>
    <s v="2017"/>
  </r>
  <r>
    <s v="CA-2017-127782"/>
    <x v="808"/>
    <d v="2017-11-06T00:00:00"/>
    <s v="Standard Class"/>
    <s v="TH-21115"/>
    <s v="Thea Hudgings"/>
    <x v="1"/>
    <s v="United States"/>
    <s v="Philadelphia"/>
    <s v="Pennsylvania"/>
    <n v="19140"/>
    <x v="3"/>
    <s v="OFF-AP-10001962"/>
    <x v="1"/>
    <x v="9"/>
    <x v="1603"/>
    <n v="20.135999999999999"/>
    <n v="3"/>
    <n v="0.2"/>
    <x v="4497"/>
    <x v="28"/>
    <x v="0"/>
    <s v="2017"/>
  </r>
  <r>
    <s v="CA-2017-127782"/>
    <x v="808"/>
    <d v="2017-11-06T00:00:00"/>
    <s v="Standard Class"/>
    <s v="TH-21115"/>
    <s v="Thea Hudgings"/>
    <x v="1"/>
    <s v="United States"/>
    <s v="Philadelphia"/>
    <s v="Pennsylvania"/>
    <n v="19140"/>
    <x v="3"/>
    <s v="OFF-EN-10003845"/>
    <x v="1"/>
    <x v="12"/>
    <x v="436"/>
    <n v="8.8559999999999999"/>
    <n v="3"/>
    <n v="0.2"/>
    <x v="4498"/>
    <x v="28"/>
    <x v="0"/>
    <s v="2017"/>
  </r>
  <r>
    <s v="CA-2017-127782"/>
    <x v="808"/>
    <d v="2017-11-06T00:00:00"/>
    <s v="Standard Class"/>
    <s v="TH-21115"/>
    <s v="Thea Hudgings"/>
    <x v="1"/>
    <s v="United States"/>
    <s v="Philadelphia"/>
    <s v="Pennsylvania"/>
    <n v="19140"/>
    <x v="3"/>
    <s v="TEC-PH-10001817"/>
    <x v="2"/>
    <x v="7"/>
    <x v="1106"/>
    <n v="859.2"/>
    <n v="4"/>
    <n v="0.4"/>
    <x v="4499"/>
    <x v="28"/>
    <x v="0"/>
    <s v="2017"/>
  </r>
  <r>
    <s v="US-2016-162026"/>
    <x v="750"/>
    <d v="2016-10-08T00:00:00"/>
    <s v="Same Day"/>
    <s v="JE-15745"/>
    <s v="Joel Eaton"/>
    <x v="0"/>
    <s v="United States"/>
    <s v="Los Angeles"/>
    <s v="California"/>
    <n v="90036"/>
    <x v="1"/>
    <s v="OFF-PA-10000167"/>
    <x v="1"/>
    <x v="10"/>
    <x v="1080"/>
    <n v="61.96"/>
    <n v="2"/>
    <n v="0"/>
    <x v="3938"/>
    <x v="0"/>
    <x v="2"/>
    <s v="2016"/>
  </r>
  <r>
    <s v="CA-2016-150000"/>
    <x v="143"/>
    <d v="2016-04-14T00:00:00"/>
    <s v="Standard Class"/>
    <s v="PG-18820"/>
    <s v="Patrick Gardner"/>
    <x v="0"/>
    <s v="United States"/>
    <s v="Smyrna"/>
    <s v="Georgia"/>
    <n v="30080"/>
    <x v="0"/>
    <s v="OFF-EN-10002973"/>
    <x v="1"/>
    <x v="12"/>
    <x v="1328"/>
    <n v="17.920000000000002"/>
    <n v="4"/>
    <n v="0"/>
    <x v="4500"/>
    <x v="0"/>
    <x v="3"/>
    <s v="2016"/>
  </r>
  <r>
    <s v="CA-2015-168529"/>
    <x v="1049"/>
    <d v="2015-10-12T00:00:00"/>
    <s v="Standard Class"/>
    <s v="MB-17305"/>
    <s v="Maria Bertelson"/>
    <x v="0"/>
    <s v="United States"/>
    <s v="San Francisco"/>
    <s v="California"/>
    <n v="94122"/>
    <x v="1"/>
    <s v="FUR-FU-10001588"/>
    <x v="0"/>
    <x v="5"/>
    <x v="287"/>
    <n v="145.9"/>
    <n v="5"/>
    <n v="0"/>
    <x v="1263"/>
    <x v="0"/>
    <x v="2"/>
    <s v="2015"/>
  </r>
  <r>
    <s v="US-2017-152569"/>
    <x v="356"/>
    <d v="2017-05-20T00:00:00"/>
    <s v="Standard Class"/>
    <s v="JD-16015"/>
    <s v="Joy Daniels"/>
    <x v="0"/>
    <s v="United States"/>
    <s v="Chicago"/>
    <s v="Illinois"/>
    <n v="60653"/>
    <x v="2"/>
    <s v="OFF-PA-10001736"/>
    <x v="1"/>
    <x v="10"/>
    <x v="130"/>
    <n v="56.704000000000001"/>
    <n v="2"/>
    <n v="0.2"/>
    <x v="4501"/>
    <x v="4"/>
    <x v="5"/>
    <s v="2017"/>
  </r>
  <r>
    <s v="US-2017-152569"/>
    <x v="356"/>
    <d v="2017-05-20T00:00:00"/>
    <s v="Standard Class"/>
    <s v="JD-16015"/>
    <s v="Joy Daniels"/>
    <x v="0"/>
    <s v="United States"/>
    <s v="Chicago"/>
    <s v="Illinois"/>
    <n v="60653"/>
    <x v="2"/>
    <s v="TEC-PH-10002185"/>
    <x v="2"/>
    <x v="7"/>
    <x v="1081"/>
    <n v="11.12"/>
    <n v="2"/>
    <n v="0.2"/>
    <x v="4502"/>
    <x v="4"/>
    <x v="5"/>
    <s v="2017"/>
  </r>
  <r>
    <s v="US-2014-137680"/>
    <x v="1050"/>
    <d v="2014-03-02T00:00:00"/>
    <s v="Standard Class"/>
    <s v="JH-15430"/>
    <s v="Jennifer Halladay"/>
    <x v="0"/>
    <s v="United States"/>
    <s v="Medford"/>
    <s v="Oregon"/>
    <n v="97504"/>
    <x v="1"/>
    <s v="OFF-PA-10000174"/>
    <x v="1"/>
    <x v="10"/>
    <x v="1524"/>
    <n v="32.896000000000001"/>
    <n v="4"/>
    <n v="0.2"/>
    <x v="2970"/>
    <x v="16"/>
    <x v="11"/>
    <s v="2014"/>
  </r>
  <r>
    <s v="US-2014-137680"/>
    <x v="1050"/>
    <d v="2014-03-02T00:00:00"/>
    <s v="Standard Class"/>
    <s v="JH-15430"/>
    <s v="Jennifer Halladay"/>
    <x v="0"/>
    <s v="United States"/>
    <s v="Medford"/>
    <s v="Oregon"/>
    <n v="97504"/>
    <x v="1"/>
    <s v="OFF-PA-10000069"/>
    <x v="1"/>
    <x v="10"/>
    <x v="1578"/>
    <n v="22.776"/>
    <n v="3"/>
    <n v="0.2"/>
    <x v="4503"/>
    <x v="16"/>
    <x v="11"/>
    <s v="2014"/>
  </r>
  <r>
    <s v="CA-2015-103177"/>
    <x v="1051"/>
    <d v="2015-06-01T00:00:00"/>
    <s v="First Class"/>
    <s v="EN-13780"/>
    <s v="Edward Nazzal"/>
    <x v="0"/>
    <s v="United States"/>
    <s v="New York City"/>
    <s v="New York"/>
    <n v="10009"/>
    <x v="3"/>
    <s v="TEC-PH-10001795"/>
    <x v="2"/>
    <x v="7"/>
    <x v="1735"/>
    <n v="239.97"/>
    <n v="3"/>
    <n v="0"/>
    <x v="4504"/>
    <x v="17"/>
    <x v="5"/>
    <s v="2015"/>
  </r>
  <r>
    <s v="CA-2015-103177"/>
    <x v="1051"/>
    <d v="2015-06-01T00:00:00"/>
    <s v="First Class"/>
    <s v="EN-13780"/>
    <s v="Edward Nazzal"/>
    <x v="0"/>
    <s v="United States"/>
    <s v="New York City"/>
    <s v="New York"/>
    <n v="10009"/>
    <x v="3"/>
    <s v="OFF-AP-10004540"/>
    <x v="1"/>
    <x v="9"/>
    <x v="1303"/>
    <n v="160.32"/>
    <n v="2"/>
    <n v="0"/>
    <x v="2107"/>
    <x v="17"/>
    <x v="5"/>
    <s v="2015"/>
  </r>
  <r>
    <s v="CA-2015-103177"/>
    <x v="1051"/>
    <d v="2015-06-01T00:00:00"/>
    <s v="First Class"/>
    <s v="EN-13780"/>
    <s v="Edward Nazzal"/>
    <x v="0"/>
    <s v="United States"/>
    <s v="New York City"/>
    <s v="New York"/>
    <n v="10009"/>
    <x v="3"/>
    <s v="TEC-PH-10001527"/>
    <x v="2"/>
    <x v="7"/>
    <x v="1285"/>
    <n v="128.85"/>
    <n v="3"/>
    <n v="0"/>
    <x v="4114"/>
    <x v="17"/>
    <x v="5"/>
    <s v="2015"/>
  </r>
  <r>
    <s v="US-2016-138408"/>
    <x v="741"/>
    <d v="2016-11-21T00:00:00"/>
    <s v="Second Class"/>
    <s v="KC-16255"/>
    <s v="Karen Carlisle"/>
    <x v="1"/>
    <s v="United States"/>
    <s v="Huntsville"/>
    <s v="Alabama"/>
    <n v="35810"/>
    <x v="0"/>
    <s v="TEC-AC-10003870"/>
    <x v="2"/>
    <x v="11"/>
    <x v="1727"/>
    <n v="1319.96"/>
    <n v="4"/>
    <n v="0"/>
    <x v="4505"/>
    <x v="15"/>
    <x v="0"/>
    <s v="2016"/>
  </r>
  <r>
    <s v="CA-2017-117667"/>
    <x v="769"/>
    <d v="2017-12-09T00:00:00"/>
    <s v="Standard Class"/>
    <s v="MS-17980"/>
    <s v="Michael Stewart"/>
    <x v="1"/>
    <s v="United States"/>
    <s v="Philadelphia"/>
    <s v="Pennsylvania"/>
    <n v="19134"/>
    <x v="3"/>
    <s v="FUR-CH-10004540"/>
    <x v="0"/>
    <x v="1"/>
    <x v="871"/>
    <n v="239.96"/>
    <n v="10"/>
    <n v="0.3"/>
    <x v="4506"/>
    <x v="18"/>
    <x v="4"/>
    <s v="2017"/>
  </r>
  <r>
    <s v="CA-2017-117667"/>
    <x v="769"/>
    <d v="2017-12-09T00:00:00"/>
    <s v="Standard Class"/>
    <s v="MS-17980"/>
    <s v="Michael Stewart"/>
    <x v="1"/>
    <s v="United States"/>
    <s v="Philadelphia"/>
    <s v="Pennsylvania"/>
    <n v="19134"/>
    <x v="3"/>
    <s v="FUR-FU-10004093"/>
    <x v="0"/>
    <x v="5"/>
    <x v="1168"/>
    <n v="54.768000000000001"/>
    <n v="2"/>
    <n v="0.2"/>
    <x v="4507"/>
    <x v="18"/>
    <x v="4"/>
    <s v="2017"/>
  </r>
  <r>
    <s v="CA-2017-117667"/>
    <x v="769"/>
    <d v="2017-12-09T00:00:00"/>
    <s v="Standard Class"/>
    <s v="MS-17980"/>
    <s v="Michael Stewart"/>
    <x v="1"/>
    <s v="United States"/>
    <s v="Philadelphia"/>
    <s v="Pennsylvania"/>
    <n v="19134"/>
    <x v="3"/>
    <s v="OFF-AR-10000716"/>
    <x v="1"/>
    <x v="6"/>
    <x v="794"/>
    <n v="13.391999999999999"/>
    <n v="3"/>
    <n v="0.2"/>
    <x v="4508"/>
    <x v="18"/>
    <x v="4"/>
    <s v="2017"/>
  </r>
  <r>
    <s v="CA-2017-117667"/>
    <x v="769"/>
    <d v="2017-12-09T00:00:00"/>
    <s v="Standard Class"/>
    <s v="MS-17980"/>
    <s v="Michael Stewart"/>
    <x v="1"/>
    <s v="United States"/>
    <s v="Philadelphia"/>
    <s v="Pennsylvania"/>
    <n v="19134"/>
    <x v="3"/>
    <s v="OFF-PA-10002709"/>
    <x v="1"/>
    <x v="10"/>
    <x v="1667"/>
    <n v="23.92"/>
    <n v="5"/>
    <n v="0.2"/>
    <x v="4509"/>
    <x v="18"/>
    <x v="4"/>
    <s v="2017"/>
  </r>
  <r>
    <s v="CA-2017-117667"/>
    <x v="769"/>
    <d v="2017-12-09T00:00:00"/>
    <s v="Standard Class"/>
    <s v="MS-17980"/>
    <s v="Michael Stewart"/>
    <x v="1"/>
    <s v="United States"/>
    <s v="Philadelphia"/>
    <s v="Pennsylvania"/>
    <n v="19134"/>
    <x v="3"/>
    <s v="TEC-AC-10000580"/>
    <x v="2"/>
    <x v="11"/>
    <x v="906"/>
    <n v="255.96799999999999"/>
    <n v="4"/>
    <n v="0.2"/>
    <x v="579"/>
    <x v="18"/>
    <x v="4"/>
    <s v="2017"/>
  </r>
  <r>
    <s v="CA-2016-110982"/>
    <x v="410"/>
    <d v="2016-06-07T00:00:00"/>
    <s v="First Class"/>
    <s v="CK-12205"/>
    <s v="Chloris Kastensmidt"/>
    <x v="0"/>
    <s v="United States"/>
    <s v="Santa Clara"/>
    <s v="California"/>
    <n v="95051"/>
    <x v="1"/>
    <s v="OFF-BI-10000829"/>
    <x v="1"/>
    <x v="8"/>
    <x v="307"/>
    <n v="21.552"/>
    <n v="6"/>
    <n v="0.2"/>
    <x v="4510"/>
    <x v="5"/>
    <x v="1"/>
    <s v="2016"/>
  </r>
  <r>
    <s v="CA-2016-110982"/>
    <x v="410"/>
    <d v="2016-06-07T00:00:00"/>
    <s v="First Class"/>
    <s v="CK-12205"/>
    <s v="Chloris Kastensmidt"/>
    <x v="0"/>
    <s v="United States"/>
    <s v="Santa Clara"/>
    <s v="California"/>
    <n v="95051"/>
    <x v="1"/>
    <s v="OFF-AP-10004859"/>
    <x v="1"/>
    <x v="9"/>
    <x v="930"/>
    <n v="58.24"/>
    <n v="4"/>
    <n v="0"/>
    <x v="4511"/>
    <x v="5"/>
    <x v="1"/>
    <s v="2016"/>
  </r>
  <r>
    <s v="CA-2016-147123"/>
    <x v="107"/>
    <d v="2016-12-12T00:00:00"/>
    <s v="First Class"/>
    <s v="SJ-20125"/>
    <s v="Sanjit Jacobs"/>
    <x v="2"/>
    <s v="United States"/>
    <s v="Long Beach"/>
    <s v="California"/>
    <n v="90805"/>
    <x v="1"/>
    <s v="OFF-PA-10000575"/>
    <x v="1"/>
    <x v="10"/>
    <x v="1059"/>
    <n v="80.28"/>
    <n v="12"/>
    <n v="0"/>
    <x v="4512"/>
    <x v="13"/>
    <x v="4"/>
    <s v="2016"/>
  </r>
  <r>
    <s v="CA-2017-154501"/>
    <x v="504"/>
    <d v="2017-05-05T00:00:00"/>
    <s v="Standard Class"/>
    <s v="EA-14035"/>
    <s v="Erin Ashbrook"/>
    <x v="1"/>
    <s v="United States"/>
    <s v="Los Angeles"/>
    <s v="California"/>
    <n v="90008"/>
    <x v="1"/>
    <s v="OFF-AR-10002804"/>
    <x v="1"/>
    <x v="6"/>
    <x v="282"/>
    <n v="9.7799999999999994"/>
    <n v="2"/>
    <n v="0"/>
    <x v="4513"/>
    <x v="17"/>
    <x v="3"/>
    <s v="2017"/>
  </r>
  <r>
    <s v="CA-2017-166933"/>
    <x v="558"/>
    <d v="2017-04-28T00:00:00"/>
    <s v="Standard Class"/>
    <s v="MG-17890"/>
    <s v="Michael Granlund"/>
    <x v="2"/>
    <s v="United States"/>
    <s v="Santa Barbara"/>
    <s v="California"/>
    <n v="93101"/>
    <x v="1"/>
    <s v="OFF-FA-10002676"/>
    <x v="1"/>
    <x v="13"/>
    <x v="1078"/>
    <n v="1.81"/>
    <n v="1"/>
    <n v="0"/>
    <x v="2963"/>
    <x v="16"/>
    <x v="3"/>
    <s v="2017"/>
  </r>
  <r>
    <s v="CA-2015-142055"/>
    <x v="412"/>
    <d v="2015-05-10T00:00:00"/>
    <s v="First Class"/>
    <s v="AB-10255"/>
    <s v="Alejandro Ballentine"/>
    <x v="2"/>
    <s v="United States"/>
    <s v="New York City"/>
    <s v="New York"/>
    <n v="10009"/>
    <x v="3"/>
    <s v="OFF-PA-10003465"/>
    <x v="1"/>
    <x v="10"/>
    <x v="423"/>
    <n v="37.94"/>
    <n v="2"/>
    <n v="0"/>
    <x v="2672"/>
    <x v="0"/>
    <x v="5"/>
    <s v="2015"/>
  </r>
  <r>
    <s v="CA-2015-137106"/>
    <x v="1052"/>
    <d v="2015-04-04T00:00:00"/>
    <s v="Standard Class"/>
    <s v="SC-20260"/>
    <s v="Scott Cohen"/>
    <x v="1"/>
    <s v="United States"/>
    <s v="Jacksonville"/>
    <s v="Florida"/>
    <n v="32216"/>
    <x v="0"/>
    <s v="TEC-PH-10000011"/>
    <x v="2"/>
    <x v="7"/>
    <x v="223"/>
    <n v="79.959999999999994"/>
    <n v="5"/>
    <n v="0.2"/>
    <x v="4514"/>
    <x v="23"/>
    <x v="10"/>
    <s v="2015"/>
  </r>
  <r>
    <s v="CA-2017-136609"/>
    <x v="634"/>
    <d v="2017-08-11T00:00:00"/>
    <s v="Standard Class"/>
    <s v="TB-21355"/>
    <s v="Todd Boyes"/>
    <x v="1"/>
    <s v="United States"/>
    <s v="Cedar Hill"/>
    <s v="Texas"/>
    <n v="75104"/>
    <x v="2"/>
    <s v="OFF-PA-10004381"/>
    <x v="1"/>
    <x v="10"/>
    <x v="1684"/>
    <n v="115.29600000000001"/>
    <n v="3"/>
    <n v="0.2"/>
    <x v="942"/>
    <x v="24"/>
    <x v="6"/>
    <s v="2017"/>
  </r>
  <r>
    <s v="CA-2017-160885"/>
    <x v="574"/>
    <d v="2017-12-06T00:00:00"/>
    <s v="Standard Class"/>
    <s v="JK-16090"/>
    <s v="Juliana Krohn"/>
    <x v="0"/>
    <s v="United States"/>
    <s v="Omaha"/>
    <s v="Nebraska"/>
    <n v="68104"/>
    <x v="2"/>
    <s v="TEC-PH-10001795"/>
    <x v="2"/>
    <x v="7"/>
    <x v="647"/>
    <n v="2479.96"/>
    <n v="4"/>
    <n v="0"/>
    <x v="4515"/>
    <x v="28"/>
    <x v="4"/>
    <s v="2017"/>
  </r>
  <r>
    <s v="US-2016-167472"/>
    <x v="112"/>
    <d v="2016-06-07T00:00:00"/>
    <s v="First Class"/>
    <s v="CK-12595"/>
    <s v="Clytie Kelty"/>
    <x v="0"/>
    <s v="United States"/>
    <s v="Little Rock"/>
    <s v="Arkansas"/>
    <n v="72209"/>
    <x v="0"/>
    <s v="TEC-AC-10001109"/>
    <x v="2"/>
    <x v="11"/>
    <x v="1007"/>
    <n v="179.94"/>
    <n v="6"/>
    <n v="0"/>
    <x v="4516"/>
    <x v="24"/>
    <x v="1"/>
    <s v="2016"/>
  </r>
  <r>
    <s v="US-2016-167472"/>
    <x v="112"/>
    <d v="2016-06-07T00:00:00"/>
    <s v="First Class"/>
    <s v="CK-12595"/>
    <s v="Clytie Kelty"/>
    <x v="0"/>
    <s v="United States"/>
    <s v="Little Rock"/>
    <s v="Arkansas"/>
    <n v="72209"/>
    <x v="0"/>
    <s v="TEC-AC-10003038"/>
    <x v="2"/>
    <x v="11"/>
    <x v="1033"/>
    <n v="26.85"/>
    <n v="3"/>
    <n v="0"/>
    <x v="4517"/>
    <x v="24"/>
    <x v="1"/>
    <s v="2016"/>
  </r>
  <r>
    <s v="US-2016-167472"/>
    <x v="112"/>
    <d v="2016-06-07T00:00:00"/>
    <s v="First Class"/>
    <s v="CK-12595"/>
    <s v="Clytie Kelty"/>
    <x v="0"/>
    <s v="United States"/>
    <s v="Little Rock"/>
    <s v="Arkansas"/>
    <n v="72209"/>
    <x v="0"/>
    <s v="TEC-AC-10003174"/>
    <x v="2"/>
    <x v="11"/>
    <x v="619"/>
    <n v="323.37"/>
    <n v="3"/>
    <n v="0"/>
    <x v="2435"/>
    <x v="24"/>
    <x v="1"/>
    <s v="2016"/>
  </r>
  <r>
    <s v="US-2016-167472"/>
    <x v="112"/>
    <d v="2016-06-07T00:00:00"/>
    <s v="First Class"/>
    <s v="CK-12595"/>
    <s v="Clytie Kelty"/>
    <x v="0"/>
    <s v="United States"/>
    <s v="Little Rock"/>
    <s v="Arkansas"/>
    <n v="72209"/>
    <x v="0"/>
    <s v="OFF-PA-10000157"/>
    <x v="1"/>
    <x v="10"/>
    <x v="369"/>
    <n v="59.94"/>
    <n v="3"/>
    <n v="0"/>
    <x v="747"/>
    <x v="24"/>
    <x v="1"/>
    <s v="2016"/>
  </r>
  <r>
    <s v="US-2016-167472"/>
    <x v="112"/>
    <d v="2016-06-07T00:00:00"/>
    <s v="First Class"/>
    <s v="CK-12595"/>
    <s v="Clytie Kelty"/>
    <x v="0"/>
    <s v="United States"/>
    <s v="Little Rock"/>
    <s v="Arkansas"/>
    <n v="72209"/>
    <x v="0"/>
    <s v="OFF-BI-10001721"/>
    <x v="1"/>
    <x v="8"/>
    <x v="94"/>
    <n v="64.14"/>
    <n v="3"/>
    <n v="0"/>
    <x v="4518"/>
    <x v="24"/>
    <x v="1"/>
    <s v="2016"/>
  </r>
  <r>
    <s v="US-2016-167472"/>
    <x v="112"/>
    <d v="2016-06-07T00:00:00"/>
    <s v="First Class"/>
    <s v="CK-12595"/>
    <s v="Clytie Kelty"/>
    <x v="0"/>
    <s v="United States"/>
    <s v="Little Rock"/>
    <s v="Arkansas"/>
    <n v="72209"/>
    <x v="0"/>
    <s v="OFF-BI-10000591"/>
    <x v="1"/>
    <x v="8"/>
    <x v="1054"/>
    <n v="11.67"/>
    <n v="3"/>
    <n v="0"/>
    <x v="4519"/>
    <x v="24"/>
    <x v="1"/>
    <s v="2016"/>
  </r>
  <r>
    <s v="US-2016-167472"/>
    <x v="112"/>
    <d v="2016-06-07T00:00:00"/>
    <s v="First Class"/>
    <s v="CK-12595"/>
    <s v="Clytie Kelty"/>
    <x v="0"/>
    <s v="United States"/>
    <s v="Little Rock"/>
    <s v="Arkansas"/>
    <n v="72209"/>
    <x v="0"/>
    <s v="OFF-PA-10001534"/>
    <x v="1"/>
    <x v="10"/>
    <x v="1470"/>
    <n v="12.96"/>
    <n v="2"/>
    <n v="0"/>
    <x v="91"/>
    <x v="24"/>
    <x v="1"/>
    <s v="2016"/>
  </r>
  <r>
    <s v="CA-2015-120551"/>
    <x v="657"/>
    <d v="2015-04-20T00:00:00"/>
    <s v="Standard Class"/>
    <s v="SS-20590"/>
    <s v="Sonia Sunley"/>
    <x v="0"/>
    <s v="United States"/>
    <s v="Norfolk"/>
    <s v="Nebraska"/>
    <n v="68701"/>
    <x v="2"/>
    <s v="OFF-BI-10002071"/>
    <x v="1"/>
    <x v="8"/>
    <x v="699"/>
    <n v="17.43"/>
    <n v="3"/>
    <n v="0"/>
    <x v="4520"/>
    <x v="7"/>
    <x v="3"/>
    <s v="2015"/>
  </r>
  <r>
    <s v="US-2017-150595"/>
    <x v="1053"/>
    <d v="2017-05-26T00:00:00"/>
    <s v="Standard Class"/>
    <s v="LE-16810"/>
    <s v="Laurel Elliston"/>
    <x v="0"/>
    <s v="United States"/>
    <s v="Chicago"/>
    <s v="Illinois"/>
    <n v="60653"/>
    <x v="2"/>
    <s v="FUR-CH-10000513"/>
    <x v="0"/>
    <x v="1"/>
    <x v="70"/>
    <n v="181.98599999999999"/>
    <n v="2"/>
    <n v="0.3"/>
    <x v="2256"/>
    <x v="6"/>
    <x v="5"/>
    <s v="2017"/>
  </r>
  <r>
    <s v="US-2017-150595"/>
    <x v="1053"/>
    <d v="2017-05-26T00:00:00"/>
    <s v="Standard Class"/>
    <s v="LE-16810"/>
    <s v="Laurel Elliston"/>
    <x v="0"/>
    <s v="United States"/>
    <s v="Chicago"/>
    <s v="Illinois"/>
    <n v="60653"/>
    <x v="2"/>
    <s v="OFF-BI-10003274"/>
    <x v="1"/>
    <x v="8"/>
    <x v="122"/>
    <n v="1.5920000000000001"/>
    <n v="2"/>
    <n v="0.8"/>
    <x v="4521"/>
    <x v="6"/>
    <x v="5"/>
    <s v="2017"/>
  </r>
  <r>
    <s v="US-2017-150595"/>
    <x v="1053"/>
    <d v="2017-05-26T00:00:00"/>
    <s v="Standard Class"/>
    <s v="LE-16810"/>
    <s v="Laurel Elliston"/>
    <x v="0"/>
    <s v="United States"/>
    <s v="Chicago"/>
    <s v="Illinois"/>
    <n v="60653"/>
    <x v="2"/>
    <s v="OFF-SU-10000381"/>
    <x v="1"/>
    <x v="14"/>
    <x v="660"/>
    <n v="22.344000000000001"/>
    <n v="3"/>
    <n v="0.2"/>
    <x v="4522"/>
    <x v="6"/>
    <x v="5"/>
    <s v="2017"/>
  </r>
  <r>
    <s v="CA-2016-134936"/>
    <x v="1054"/>
    <d v="2016-12-25T00:00:00"/>
    <s v="Standard Class"/>
    <s v="ES-14080"/>
    <s v="Erin Smith"/>
    <x v="1"/>
    <s v="United States"/>
    <s v="Tucson"/>
    <s v="Arizona"/>
    <n v="85705"/>
    <x v="1"/>
    <s v="FUR-TA-10001086"/>
    <x v="0"/>
    <x v="3"/>
    <x v="1736"/>
    <n v="455.97"/>
    <n v="6"/>
    <n v="0.5"/>
    <x v="4523"/>
    <x v="12"/>
    <x v="4"/>
    <s v="2016"/>
  </r>
  <r>
    <s v="CA-2016-134936"/>
    <x v="1054"/>
    <d v="2016-12-25T00:00:00"/>
    <s v="Standard Class"/>
    <s v="ES-14080"/>
    <s v="Erin Smith"/>
    <x v="1"/>
    <s v="United States"/>
    <s v="Tucson"/>
    <s v="Arizona"/>
    <n v="85705"/>
    <x v="1"/>
    <s v="OFF-BI-10000174"/>
    <x v="1"/>
    <x v="8"/>
    <x v="1444"/>
    <n v="10.44"/>
    <n v="6"/>
    <n v="0.7"/>
    <x v="4524"/>
    <x v="12"/>
    <x v="4"/>
    <s v="2016"/>
  </r>
  <r>
    <s v="CA-2016-134936"/>
    <x v="1054"/>
    <d v="2016-12-25T00:00:00"/>
    <s v="Standard Class"/>
    <s v="ES-14080"/>
    <s v="Erin Smith"/>
    <x v="1"/>
    <s v="United States"/>
    <s v="Tucson"/>
    <s v="Arizona"/>
    <n v="85705"/>
    <x v="1"/>
    <s v="OFF-BI-10002103"/>
    <x v="1"/>
    <x v="8"/>
    <x v="530"/>
    <n v="5.2140000000000004"/>
    <n v="2"/>
    <n v="0.7"/>
    <x v="4525"/>
    <x v="12"/>
    <x v="4"/>
    <s v="2016"/>
  </r>
  <r>
    <s v="CA-2017-102967"/>
    <x v="585"/>
    <d v="2017-09-26T00:00:00"/>
    <s v="Standard Class"/>
    <s v="MG-17890"/>
    <s v="Michael Granlund"/>
    <x v="2"/>
    <s v="United States"/>
    <s v="Concord"/>
    <s v="New Hampshire"/>
    <n v="3301"/>
    <x v="3"/>
    <s v="OFF-ST-10001590"/>
    <x v="1"/>
    <x v="4"/>
    <x v="147"/>
    <n v="67.400000000000006"/>
    <n v="5"/>
    <n v="0"/>
    <x v="4526"/>
    <x v="6"/>
    <x v="8"/>
    <s v="2017"/>
  </r>
  <r>
    <s v="CA-2017-151008"/>
    <x v="210"/>
    <d v="2017-09-08T00:00:00"/>
    <s v="First Class"/>
    <s v="JM-16195"/>
    <s v="Justin MacKendrick"/>
    <x v="0"/>
    <s v="United States"/>
    <s v="Draper"/>
    <s v="Utah"/>
    <n v="84020"/>
    <x v="1"/>
    <s v="FUR-FU-10002396"/>
    <x v="0"/>
    <x v="5"/>
    <x v="1590"/>
    <n v="25.16"/>
    <n v="2"/>
    <n v="0"/>
    <x v="4527"/>
    <x v="29"/>
    <x v="8"/>
    <s v="2017"/>
  </r>
  <r>
    <s v="CA-2017-151008"/>
    <x v="210"/>
    <d v="2017-09-08T00:00:00"/>
    <s v="First Class"/>
    <s v="JM-16195"/>
    <s v="Justin MacKendrick"/>
    <x v="0"/>
    <s v="United States"/>
    <s v="Draper"/>
    <s v="Utah"/>
    <n v="84020"/>
    <x v="1"/>
    <s v="TEC-PH-10002807"/>
    <x v="2"/>
    <x v="7"/>
    <x v="1239"/>
    <n v="126.56"/>
    <n v="4"/>
    <n v="0.2"/>
    <x v="4528"/>
    <x v="29"/>
    <x v="8"/>
    <s v="2017"/>
  </r>
  <r>
    <s v="CA-2014-159800"/>
    <x v="683"/>
    <d v="2014-12-01T00:00:00"/>
    <s v="First Class"/>
    <s v="SG-20470"/>
    <s v="Sheri Gordon"/>
    <x v="0"/>
    <s v="United States"/>
    <s v="San Francisco"/>
    <s v="California"/>
    <n v="94109"/>
    <x v="1"/>
    <s v="OFF-AP-10004859"/>
    <x v="1"/>
    <x v="9"/>
    <x v="930"/>
    <n v="43.68"/>
    <n v="3"/>
    <n v="0"/>
    <x v="4529"/>
    <x v="22"/>
    <x v="0"/>
    <s v="2014"/>
  </r>
  <r>
    <s v="CA-2014-159800"/>
    <x v="683"/>
    <d v="2014-12-01T00:00:00"/>
    <s v="First Class"/>
    <s v="SG-20470"/>
    <s v="Sheri Gordon"/>
    <x v="0"/>
    <s v="United States"/>
    <s v="San Francisco"/>
    <s v="California"/>
    <n v="94109"/>
    <x v="1"/>
    <s v="TEC-AC-10003447"/>
    <x v="2"/>
    <x v="11"/>
    <x v="806"/>
    <n v="139.93"/>
    <n v="7"/>
    <n v="0"/>
    <x v="4530"/>
    <x v="22"/>
    <x v="0"/>
    <s v="2014"/>
  </r>
  <r>
    <s v="US-2014-159618"/>
    <x v="607"/>
    <d v="2014-11-16T00:00:00"/>
    <s v="Standard Class"/>
    <s v="DB-12970"/>
    <s v="Darren Budd"/>
    <x v="1"/>
    <s v="United States"/>
    <s v="Houston"/>
    <s v="Texas"/>
    <n v="77036"/>
    <x v="2"/>
    <s v="OFF-AR-10003183"/>
    <x v="1"/>
    <x v="6"/>
    <x v="1399"/>
    <n v="2.6720000000000002"/>
    <n v="1"/>
    <n v="0.2"/>
    <x v="4531"/>
    <x v="1"/>
    <x v="0"/>
    <s v="2014"/>
  </r>
  <r>
    <s v="US-2014-159618"/>
    <x v="607"/>
    <d v="2014-11-16T00:00:00"/>
    <s v="Standard Class"/>
    <s v="DB-12970"/>
    <s v="Darren Budd"/>
    <x v="1"/>
    <s v="United States"/>
    <s v="Houston"/>
    <s v="Texas"/>
    <n v="77036"/>
    <x v="2"/>
    <s v="OFF-SU-10000432"/>
    <x v="1"/>
    <x v="14"/>
    <x v="1558"/>
    <n v="16.655999999999999"/>
    <n v="6"/>
    <n v="0.2"/>
    <x v="4532"/>
    <x v="1"/>
    <x v="0"/>
    <s v="2014"/>
  </r>
  <r>
    <s v="US-2014-159618"/>
    <x v="607"/>
    <d v="2014-11-16T00:00:00"/>
    <s v="Standard Class"/>
    <s v="DB-12970"/>
    <s v="Darren Budd"/>
    <x v="1"/>
    <s v="United States"/>
    <s v="Houston"/>
    <s v="Texas"/>
    <n v="77036"/>
    <x v="2"/>
    <s v="TEC-AC-10003832"/>
    <x v="2"/>
    <x v="11"/>
    <x v="463"/>
    <n v="79.512"/>
    <n v="3"/>
    <n v="0.2"/>
    <x v="2360"/>
    <x v="1"/>
    <x v="0"/>
    <s v="2014"/>
  </r>
  <r>
    <s v="US-2014-159618"/>
    <x v="607"/>
    <d v="2014-11-16T00:00:00"/>
    <s v="Standard Class"/>
    <s v="DB-12970"/>
    <s v="Darren Budd"/>
    <x v="1"/>
    <s v="United States"/>
    <s v="Houston"/>
    <s v="Texas"/>
    <n v="77036"/>
    <x v="2"/>
    <s v="OFF-PA-10004100"/>
    <x v="1"/>
    <x v="10"/>
    <x v="260"/>
    <n v="36.287999999999997"/>
    <n v="7"/>
    <n v="0.2"/>
    <x v="1663"/>
    <x v="1"/>
    <x v="0"/>
    <s v="2014"/>
  </r>
  <r>
    <s v="US-2014-159618"/>
    <x v="607"/>
    <d v="2014-11-16T00:00:00"/>
    <s v="Standard Class"/>
    <s v="DB-12970"/>
    <s v="Darren Budd"/>
    <x v="1"/>
    <s v="United States"/>
    <s v="Houston"/>
    <s v="Texas"/>
    <n v="77036"/>
    <x v="2"/>
    <s v="FUR-BO-10004467"/>
    <x v="0"/>
    <x v="0"/>
    <x v="892"/>
    <n v="67.993200000000002"/>
    <n v="1"/>
    <n v="0.32"/>
    <x v="4533"/>
    <x v="1"/>
    <x v="0"/>
    <s v="2014"/>
  </r>
  <r>
    <s v="CA-2017-116113"/>
    <x v="280"/>
    <d v="2017-10-06T00:00:00"/>
    <s v="Second Class"/>
    <s v="JW-15220"/>
    <s v="Jane Waco"/>
    <x v="1"/>
    <s v="United States"/>
    <s v="Montgomery"/>
    <s v="Alabama"/>
    <n v="36116"/>
    <x v="0"/>
    <s v="FUR-FU-10002963"/>
    <x v="0"/>
    <x v="5"/>
    <x v="1511"/>
    <n v="10.16"/>
    <n v="2"/>
    <n v="0"/>
    <x v="4534"/>
    <x v="28"/>
    <x v="2"/>
    <s v="2017"/>
  </r>
  <r>
    <s v="CA-2015-125066"/>
    <x v="639"/>
    <d v="2015-12-18T00:00:00"/>
    <s v="Standard Class"/>
    <s v="KD-16495"/>
    <s v="Keith Dawkins"/>
    <x v="1"/>
    <s v="United States"/>
    <s v="Jackson"/>
    <s v="Mississippi"/>
    <n v="39212"/>
    <x v="0"/>
    <s v="FUR-FU-10003829"/>
    <x v="0"/>
    <x v="5"/>
    <x v="1378"/>
    <n v="6.16"/>
    <n v="2"/>
    <n v="0"/>
    <x v="4535"/>
    <x v="19"/>
    <x v="4"/>
    <s v="2015"/>
  </r>
  <r>
    <s v="CA-2015-125066"/>
    <x v="639"/>
    <d v="2015-12-18T00:00:00"/>
    <s v="Standard Class"/>
    <s v="KD-16495"/>
    <s v="Keith Dawkins"/>
    <x v="1"/>
    <s v="United States"/>
    <s v="Jackson"/>
    <s v="Mississippi"/>
    <n v="39212"/>
    <x v="0"/>
    <s v="OFF-AR-10003582"/>
    <x v="1"/>
    <x v="6"/>
    <x v="1460"/>
    <n v="56.3"/>
    <n v="2"/>
    <n v="0"/>
    <x v="2662"/>
    <x v="19"/>
    <x v="4"/>
    <s v="2015"/>
  </r>
  <r>
    <s v="US-2015-114741"/>
    <x v="401"/>
    <d v="2015-12-10T00:00:00"/>
    <s v="Standard Class"/>
    <s v="IL-15100"/>
    <s v="Ivan Liston"/>
    <x v="0"/>
    <s v="United States"/>
    <s v="North Las Vegas"/>
    <s v="Nevada"/>
    <n v="89031"/>
    <x v="1"/>
    <s v="OFF-PA-10000048"/>
    <x v="1"/>
    <x v="10"/>
    <x v="1737"/>
    <n v="6.48"/>
    <n v="1"/>
    <n v="0"/>
    <x v="90"/>
    <x v="24"/>
    <x v="4"/>
    <s v="2015"/>
  </r>
  <r>
    <s v="US-2015-114741"/>
    <x v="401"/>
    <d v="2015-12-10T00:00:00"/>
    <s v="Standard Class"/>
    <s v="IL-15100"/>
    <s v="Ivan Liston"/>
    <x v="0"/>
    <s v="United States"/>
    <s v="North Las Vegas"/>
    <s v="Nevada"/>
    <n v="89031"/>
    <x v="1"/>
    <s v="OFF-ST-10000078"/>
    <x v="1"/>
    <x v="4"/>
    <x v="1227"/>
    <n v="1325.85"/>
    <n v="5"/>
    <n v="0"/>
    <x v="2366"/>
    <x v="24"/>
    <x v="4"/>
    <s v="2015"/>
  </r>
  <r>
    <s v="US-2015-114741"/>
    <x v="401"/>
    <d v="2015-12-10T00:00:00"/>
    <s v="Standard Class"/>
    <s v="IL-15100"/>
    <s v="Ivan Liston"/>
    <x v="0"/>
    <s v="United States"/>
    <s v="North Las Vegas"/>
    <s v="Nevada"/>
    <n v="89031"/>
    <x v="1"/>
    <s v="OFF-LA-10004853"/>
    <x v="1"/>
    <x v="2"/>
    <x v="690"/>
    <n v="14.94"/>
    <n v="3"/>
    <n v="0"/>
    <x v="2557"/>
    <x v="24"/>
    <x v="4"/>
    <s v="2015"/>
  </r>
  <r>
    <s v="CA-2017-133263"/>
    <x v="185"/>
    <d v="2017-04-02T00:00:00"/>
    <s v="Second Class"/>
    <s v="JE-15610"/>
    <s v="Jim Epp"/>
    <x v="1"/>
    <s v="United States"/>
    <s v="Atlanta"/>
    <s v="Georgia"/>
    <n v="30318"/>
    <x v="0"/>
    <s v="OFF-BI-10001153"/>
    <x v="1"/>
    <x v="8"/>
    <x v="303"/>
    <n v="34.54"/>
    <n v="1"/>
    <n v="0"/>
    <x v="4536"/>
    <x v="23"/>
    <x v="10"/>
    <s v="2017"/>
  </r>
  <r>
    <s v="CA-2017-133263"/>
    <x v="185"/>
    <d v="2017-04-02T00:00:00"/>
    <s v="Second Class"/>
    <s v="JE-15610"/>
    <s v="Jim Epp"/>
    <x v="1"/>
    <s v="United States"/>
    <s v="Atlanta"/>
    <s v="Georgia"/>
    <n v="30318"/>
    <x v="0"/>
    <s v="TEC-CO-10001449"/>
    <x v="2"/>
    <x v="16"/>
    <x v="306"/>
    <n v="2999.95"/>
    <n v="5"/>
    <n v="0"/>
    <x v="4537"/>
    <x v="23"/>
    <x v="10"/>
    <s v="2017"/>
  </r>
  <r>
    <s v="CA-2017-133263"/>
    <x v="185"/>
    <d v="2017-04-02T00:00:00"/>
    <s v="Second Class"/>
    <s v="JE-15610"/>
    <s v="Jim Epp"/>
    <x v="1"/>
    <s v="United States"/>
    <s v="Atlanta"/>
    <s v="Georgia"/>
    <n v="30318"/>
    <x v="0"/>
    <s v="OFF-BI-10000474"/>
    <x v="1"/>
    <x v="8"/>
    <x v="27"/>
    <n v="64.12"/>
    <n v="4"/>
    <n v="0"/>
    <x v="4538"/>
    <x v="23"/>
    <x v="10"/>
    <s v="2017"/>
  </r>
  <r>
    <s v="CA-2017-157966"/>
    <x v="677"/>
    <d v="2017-03-13T00:00:00"/>
    <s v="Same Day"/>
    <s v="SU-20665"/>
    <s v="Stephanie Ulpright"/>
    <x v="2"/>
    <s v="United States"/>
    <s v="Chicago"/>
    <s v="Illinois"/>
    <n v="60610"/>
    <x v="2"/>
    <s v="OFF-AR-10000799"/>
    <x v="1"/>
    <x v="6"/>
    <x v="1502"/>
    <n v="19.456"/>
    <n v="4"/>
    <n v="0.2"/>
    <x v="4539"/>
    <x v="7"/>
    <x v="10"/>
    <s v="2017"/>
  </r>
  <r>
    <s v="CA-2017-157966"/>
    <x v="677"/>
    <d v="2017-03-13T00:00:00"/>
    <s v="Same Day"/>
    <s v="SU-20665"/>
    <s v="Stephanie Ulpright"/>
    <x v="2"/>
    <s v="United States"/>
    <s v="Chicago"/>
    <s v="Illinois"/>
    <n v="60610"/>
    <x v="2"/>
    <s v="TEC-MA-10002109"/>
    <x v="2"/>
    <x v="15"/>
    <x v="1738"/>
    <n v="209.98599999999999"/>
    <n v="2"/>
    <n v="0.3"/>
    <x v="4540"/>
    <x v="7"/>
    <x v="10"/>
    <s v="2017"/>
  </r>
  <r>
    <s v="CA-2017-157966"/>
    <x v="677"/>
    <d v="2017-03-13T00:00:00"/>
    <s v="Same Day"/>
    <s v="SU-20665"/>
    <s v="Stephanie Ulpright"/>
    <x v="2"/>
    <s v="United States"/>
    <s v="Chicago"/>
    <s v="Illinois"/>
    <n v="60610"/>
    <x v="2"/>
    <s v="OFF-AR-10003338"/>
    <x v="1"/>
    <x v="6"/>
    <x v="1439"/>
    <n v="29.76"/>
    <n v="5"/>
    <n v="0.2"/>
    <x v="4541"/>
    <x v="7"/>
    <x v="10"/>
    <s v="2017"/>
  </r>
  <r>
    <s v="CA-2017-157966"/>
    <x v="677"/>
    <d v="2017-03-13T00:00:00"/>
    <s v="Same Day"/>
    <s v="SU-20665"/>
    <s v="Stephanie Ulpright"/>
    <x v="2"/>
    <s v="United States"/>
    <s v="Chicago"/>
    <s v="Illinois"/>
    <n v="60610"/>
    <x v="2"/>
    <s v="FUR-CH-10003606"/>
    <x v="0"/>
    <x v="1"/>
    <x v="1575"/>
    <n v="89.768000000000001"/>
    <n v="1"/>
    <n v="0.3"/>
    <x v="4542"/>
    <x v="7"/>
    <x v="10"/>
    <s v="2017"/>
  </r>
  <r>
    <s v="CA-2017-157966"/>
    <x v="677"/>
    <d v="2017-03-13T00:00:00"/>
    <s v="Same Day"/>
    <s v="SU-20665"/>
    <s v="Stephanie Ulpright"/>
    <x v="2"/>
    <s v="United States"/>
    <s v="Chicago"/>
    <s v="Illinois"/>
    <n v="60610"/>
    <x v="2"/>
    <s v="TEC-CO-10001449"/>
    <x v="2"/>
    <x v="16"/>
    <x v="306"/>
    <n v="959.98400000000004"/>
    <n v="2"/>
    <n v="0.2"/>
    <x v="330"/>
    <x v="7"/>
    <x v="10"/>
    <s v="2017"/>
  </r>
  <r>
    <s v="CA-2017-157966"/>
    <x v="677"/>
    <d v="2017-03-13T00:00:00"/>
    <s v="Same Day"/>
    <s v="SU-20665"/>
    <s v="Stephanie Ulpright"/>
    <x v="2"/>
    <s v="United States"/>
    <s v="Chicago"/>
    <s v="Illinois"/>
    <n v="60610"/>
    <x v="2"/>
    <s v="OFF-PA-10001934"/>
    <x v="1"/>
    <x v="10"/>
    <x v="548"/>
    <n v="15.552"/>
    <n v="3"/>
    <n v="0.2"/>
    <x v="903"/>
    <x v="7"/>
    <x v="10"/>
    <s v="2017"/>
  </r>
  <r>
    <s v="CA-2017-157966"/>
    <x v="677"/>
    <d v="2017-03-13T00:00:00"/>
    <s v="Same Day"/>
    <s v="SU-20665"/>
    <s v="Stephanie Ulpright"/>
    <x v="2"/>
    <s v="United States"/>
    <s v="Chicago"/>
    <s v="Illinois"/>
    <n v="60610"/>
    <x v="2"/>
    <s v="TEC-PH-10001527"/>
    <x v="2"/>
    <x v="7"/>
    <x v="1285"/>
    <n v="34.36"/>
    <n v="1"/>
    <n v="0.2"/>
    <x v="4543"/>
    <x v="7"/>
    <x v="10"/>
    <s v="2017"/>
  </r>
  <r>
    <s v="CA-2014-151162"/>
    <x v="29"/>
    <d v="2014-12-09T00:00:00"/>
    <s v="Standard Class"/>
    <s v="EA-14035"/>
    <s v="Erin Ashbrook"/>
    <x v="1"/>
    <s v="United States"/>
    <s v="Columbus"/>
    <s v="Ohio"/>
    <n v="43229"/>
    <x v="3"/>
    <s v="OFF-PA-10001033"/>
    <x v="1"/>
    <x v="10"/>
    <x v="1509"/>
    <n v="98.376000000000005"/>
    <n v="3"/>
    <n v="0.2"/>
    <x v="4544"/>
    <x v="5"/>
    <x v="4"/>
    <s v="2014"/>
  </r>
  <r>
    <s v="CA-2014-151162"/>
    <x v="29"/>
    <d v="2014-12-09T00:00:00"/>
    <s v="Standard Class"/>
    <s v="EA-14035"/>
    <s v="Erin Ashbrook"/>
    <x v="1"/>
    <s v="United States"/>
    <s v="Columbus"/>
    <s v="Ohio"/>
    <n v="43229"/>
    <x v="3"/>
    <s v="OFF-BI-10003719"/>
    <x v="1"/>
    <x v="8"/>
    <x v="691"/>
    <n v="29.94"/>
    <n v="4"/>
    <n v="0.7"/>
    <x v="4545"/>
    <x v="5"/>
    <x v="4"/>
    <s v="2014"/>
  </r>
  <r>
    <s v="CA-2014-151162"/>
    <x v="29"/>
    <d v="2014-12-09T00:00:00"/>
    <s v="Standard Class"/>
    <s v="EA-14035"/>
    <s v="Erin Ashbrook"/>
    <x v="1"/>
    <s v="United States"/>
    <s v="Columbus"/>
    <s v="Ohio"/>
    <n v="43229"/>
    <x v="3"/>
    <s v="OFF-PA-10003036"/>
    <x v="1"/>
    <x v="10"/>
    <x v="1739"/>
    <n v="17.472000000000001"/>
    <n v="3"/>
    <n v="0.2"/>
    <x v="4546"/>
    <x v="5"/>
    <x v="4"/>
    <s v="2014"/>
  </r>
  <r>
    <s v="CA-2014-151162"/>
    <x v="29"/>
    <d v="2014-12-09T00:00:00"/>
    <s v="Standard Class"/>
    <s v="EA-14035"/>
    <s v="Erin Ashbrook"/>
    <x v="1"/>
    <s v="United States"/>
    <s v="Columbus"/>
    <s v="Ohio"/>
    <n v="43229"/>
    <x v="3"/>
    <s v="TEC-PH-10001870"/>
    <x v="2"/>
    <x v="7"/>
    <x v="1740"/>
    <n v="36.738"/>
    <n v="1"/>
    <n v="0.4"/>
    <x v="4547"/>
    <x v="5"/>
    <x v="4"/>
    <s v="2014"/>
  </r>
  <r>
    <s v="CA-2014-151162"/>
    <x v="29"/>
    <d v="2014-12-09T00:00:00"/>
    <s v="Standard Class"/>
    <s v="EA-14035"/>
    <s v="Erin Ashbrook"/>
    <x v="1"/>
    <s v="United States"/>
    <s v="Columbus"/>
    <s v="Ohio"/>
    <n v="43229"/>
    <x v="3"/>
    <s v="TEC-PH-10001809"/>
    <x v="2"/>
    <x v="7"/>
    <x v="1173"/>
    <n v="179.94"/>
    <n v="2"/>
    <n v="0.4"/>
    <x v="4548"/>
    <x v="5"/>
    <x v="4"/>
    <s v="2014"/>
  </r>
  <r>
    <s v="CA-2016-136686"/>
    <x v="939"/>
    <d v="2016-12-16T00:00:00"/>
    <s v="Standard Class"/>
    <s v="RF-19840"/>
    <s v="Roy Französisch"/>
    <x v="0"/>
    <s v="United States"/>
    <s v="Pasadena"/>
    <s v="California"/>
    <n v="91104"/>
    <x v="1"/>
    <s v="FUR-FU-10004864"/>
    <x v="0"/>
    <x v="5"/>
    <x v="441"/>
    <n v="383.64"/>
    <n v="6"/>
    <n v="0"/>
    <x v="4549"/>
    <x v="1"/>
    <x v="4"/>
    <s v="2016"/>
  </r>
  <r>
    <s v="CA-2016-136686"/>
    <x v="939"/>
    <d v="2016-12-16T00:00:00"/>
    <s v="Standard Class"/>
    <s v="RF-19840"/>
    <s v="Roy Französisch"/>
    <x v="0"/>
    <s v="United States"/>
    <s v="Pasadena"/>
    <s v="California"/>
    <n v="91104"/>
    <x v="1"/>
    <s v="OFF-AP-10002350"/>
    <x v="1"/>
    <x v="9"/>
    <x v="550"/>
    <n v="56.52"/>
    <n v="3"/>
    <n v="0"/>
    <x v="1673"/>
    <x v="1"/>
    <x v="4"/>
    <s v="2016"/>
  </r>
  <r>
    <s v="CA-2017-137498"/>
    <x v="428"/>
    <d v="2017-09-14T00:00:00"/>
    <s v="Second Class"/>
    <s v="LC-17050"/>
    <s v="Liz Carlisle"/>
    <x v="0"/>
    <s v="United States"/>
    <s v="Los Angeles"/>
    <s v="California"/>
    <n v="90004"/>
    <x v="1"/>
    <s v="OFF-AR-10003829"/>
    <x v="1"/>
    <x v="6"/>
    <x v="943"/>
    <n v="6.56"/>
    <n v="2"/>
    <n v="0"/>
    <x v="2860"/>
    <x v="3"/>
    <x v="8"/>
    <s v="2017"/>
  </r>
  <r>
    <s v="CA-2017-137498"/>
    <x v="428"/>
    <d v="2017-09-14T00:00:00"/>
    <s v="Second Class"/>
    <s v="LC-17050"/>
    <s v="Liz Carlisle"/>
    <x v="0"/>
    <s v="United States"/>
    <s v="Los Angeles"/>
    <s v="California"/>
    <n v="90004"/>
    <x v="1"/>
    <s v="FUR-CH-10003833"/>
    <x v="0"/>
    <x v="1"/>
    <x v="1209"/>
    <n v="243.92"/>
    <n v="5"/>
    <n v="0.2"/>
    <x v="4550"/>
    <x v="3"/>
    <x v="8"/>
    <s v="2017"/>
  </r>
  <r>
    <s v="CA-2017-137498"/>
    <x v="428"/>
    <d v="2017-09-14T00:00:00"/>
    <s v="Second Class"/>
    <s v="LC-17050"/>
    <s v="Liz Carlisle"/>
    <x v="0"/>
    <s v="United States"/>
    <s v="Los Angeles"/>
    <s v="California"/>
    <n v="90004"/>
    <x v="1"/>
    <s v="OFF-PA-10000143"/>
    <x v="1"/>
    <x v="10"/>
    <x v="1701"/>
    <n v="47.52"/>
    <n v="9"/>
    <n v="0"/>
    <x v="4551"/>
    <x v="3"/>
    <x v="8"/>
    <s v="2017"/>
  </r>
  <r>
    <s v="CA-2017-163818"/>
    <x v="1055"/>
    <d v="2017-10-08T00:00:00"/>
    <s v="Standard Class"/>
    <s v="PS-18970"/>
    <s v="Paul Stevenson"/>
    <x v="2"/>
    <s v="United States"/>
    <s v="Clinton"/>
    <s v="Maryland"/>
    <n v="20735"/>
    <x v="3"/>
    <s v="FUR-FU-10000076"/>
    <x v="0"/>
    <x v="5"/>
    <x v="884"/>
    <n v="19.98"/>
    <n v="1"/>
    <n v="0"/>
    <x v="4552"/>
    <x v="18"/>
    <x v="2"/>
    <s v="2017"/>
  </r>
  <r>
    <s v="CA-2016-161158"/>
    <x v="195"/>
    <d v="2016-05-13T00:00:00"/>
    <s v="Standard Class"/>
    <s v="PS-18970"/>
    <s v="Paul Stevenson"/>
    <x v="2"/>
    <s v="United States"/>
    <s v="New York City"/>
    <s v="New York"/>
    <n v="10024"/>
    <x v="3"/>
    <s v="OFF-AR-10000462"/>
    <x v="1"/>
    <x v="6"/>
    <x v="894"/>
    <n v="8"/>
    <n v="5"/>
    <n v="0"/>
    <x v="4553"/>
    <x v="3"/>
    <x v="5"/>
    <s v="2016"/>
  </r>
  <r>
    <s v="CA-2014-116673"/>
    <x v="534"/>
    <d v="2014-12-19T00:00:00"/>
    <s v="Second Class"/>
    <s v="JO-15280"/>
    <s v="Jas O'Carroll"/>
    <x v="0"/>
    <s v="United States"/>
    <s v="San Diego"/>
    <s v="California"/>
    <n v="92037"/>
    <x v="1"/>
    <s v="FUR-FU-10003829"/>
    <x v="0"/>
    <x v="5"/>
    <x v="1378"/>
    <n v="6.16"/>
    <n v="2"/>
    <n v="0"/>
    <x v="4535"/>
    <x v="4"/>
    <x v="4"/>
    <s v="2014"/>
  </r>
  <r>
    <s v="CA-2017-105333"/>
    <x v="329"/>
    <d v="2017-12-04T00:00:00"/>
    <s v="Standard Class"/>
    <s v="VP-21730"/>
    <s v="Victor Preis"/>
    <x v="2"/>
    <s v="United States"/>
    <s v="New York City"/>
    <s v="New York"/>
    <n v="10011"/>
    <x v="3"/>
    <s v="OFF-ST-10002182"/>
    <x v="1"/>
    <x v="4"/>
    <x v="1741"/>
    <n v="83.56"/>
    <n v="4"/>
    <n v="0"/>
    <x v="4554"/>
    <x v="17"/>
    <x v="0"/>
    <s v="2017"/>
  </r>
  <r>
    <s v="CA-2017-105333"/>
    <x v="329"/>
    <d v="2017-12-04T00:00:00"/>
    <s v="Standard Class"/>
    <s v="VP-21730"/>
    <s v="Victor Preis"/>
    <x v="2"/>
    <s v="United States"/>
    <s v="New York City"/>
    <s v="New York"/>
    <n v="10011"/>
    <x v="3"/>
    <s v="TEC-PH-10001468"/>
    <x v="2"/>
    <x v="7"/>
    <x v="1742"/>
    <n v="546.05999999999995"/>
    <n v="3"/>
    <n v="0"/>
    <x v="4555"/>
    <x v="17"/>
    <x v="0"/>
    <s v="2017"/>
  </r>
  <r>
    <s v="CA-2017-105333"/>
    <x v="329"/>
    <d v="2017-12-04T00:00:00"/>
    <s v="Standard Class"/>
    <s v="VP-21730"/>
    <s v="Victor Preis"/>
    <x v="2"/>
    <s v="United States"/>
    <s v="New York City"/>
    <s v="New York"/>
    <n v="10011"/>
    <x v="3"/>
    <s v="OFF-ST-10001809"/>
    <x v="1"/>
    <x v="4"/>
    <x v="435"/>
    <n v="269.49"/>
    <n v="3"/>
    <n v="0"/>
    <x v="2181"/>
    <x v="17"/>
    <x v="0"/>
    <s v="2017"/>
  </r>
  <r>
    <s v="CA-2015-149993"/>
    <x v="531"/>
    <d v="2015-03-20T00:00:00"/>
    <s v="First Class"/>
    <s v="GA-14725"/>
    <s v="Guy Armstrong"/>
    <x v="0"/>
    <s v="United States"/>
    <s v="Lancaster"/>
    <s v="California"/>
    <n v="93534"/>
    <x v="1"/>
    <s v="OFF-FA-10001561"/>
    <x v="1"/>
    <x v="13"/>
    <x v="839"/>
    <n v="10.9"/>
    <n v="5"/>
    <n v="0"/>
    <x v="4556"/>
    <x v="12"/>
    <x v="10"/>
    <s v="2015"/>
  </r>
  <r>
    <s v="CA-2014-168158"/>
    <x v="866"/>
    <d v="2014-07-24T00:00:00"/>
    <s v="Standard Class"/>
    <s v="EM-14140"/>
    <s v="Eugene Moren"/>
    <x v="2"/>
    <s v="United States"/>
    <s v="Great Falls"/>
    <s v="Montana"/>
    <n v="59405"/>
    <x v="1"/>
    <s v="OFF-BI-10001759"/>
    <x v="1"/>
    <x v="8"/>
    <x v="732"/>
    <n v="6.0960000000000001"/>
    <n v="2"/>
    <n v="0.2"/>
    <x v="889"/>
    <x v="12"/>
    <x v="7"/>
    <s v="2014"/>
  </r>
  <r>
    <s v="CA-2016-115224"/>
    <x v="16"/>
    <d v="2016-12-11T00:00:00"/>
    <s v="Second Class"/>
    <s v="DB-13615"/>
    <s v="Doug Bickford"/>
    <x v="0"/>
    <s v="United States"/>
    <s v="San Francisco"/>
    <s v="California"/>
    <n v="94110"/>
    <x v="1"/>
    <s v="OFF-ST-10000615"/>
    <x v="1"/>
    <x v="4"/>
    <x v="75"/>
    <n v="34.049999999999997"/>
    <n v="3"/>
    <n v="0"/>
    <x v="4397"/>
    <x v="0"/>
    <x v="4"/>
    <s v="2016"/>
  </r>
  <r>
    <s v="CA-2016-115224"/>
    <x v="16"/>
    <d v="2016-12-11T00:00:00"/>
    <s v="Second Class"/>
    <s v="DB-13615"/>
    <s v="Doug Bickford"/>
    <x v="0"/>
    <s v="United States"/>
    <s v="San Francisco"/>
    <s v="California"/>
    <n v="94110"/>
    <x v="1"/>
    <s v="OFF-ST-10003816"/>
    <x v="1"/>
    <x v="4"/>
    <x v="717"/>
    <n v="352.38"/>
    <n v="2"/>
    <n v="0"/>
    <x v="864"/>
    <x v="0"/>
    <x v="4"/>
    <s v="2016"/>
  </r>
  <r>
    <s v="CA-2014-164742"/>
    <x v="303"/>
    <d v="2014-10-18T00:00:00"/>
    <s v="Second Class"/>
    <s v="ML-17395"/>
    <s v="Marina Lichtenstein"/>
    <x v="1"/>
    <s v="United States"/>
    <s v="Lakewood"/>
    <s v="New Jersey"/>
    <n v="8701"/>
    <x v="3"/>
    <s v="FUR-CH-10002880"/>
    <x v="0"/>
    <x v="1"/>
    <x v="809"/>
    <n v="245.98"/>
    <n v="2"/>
    <n v="0"/>
    <x v="4557"/>
    <x v="7"/>
    <x v="2"/>
    <s v="2014"/>
  </r>
  <r>
    <s v="CA-2014-164742"/>
    <x v="303"/>
    <d v="2014-10-18T00:00:00"/>
    <s v="Second Class"/>
    <s v="ML-17395"/>
    <s v="Marina Lichtenstein"/>
    <x v="1"/>
    <s v="United States"/>
    <s v="Lakewood"/>
    <s v="New Jersey"/>
    <n v="8701"/>
    <x v="3"/>
    <s v="OFF-BI-10004738"/>
    <x v="1"/>
    <x v="8"/>
    <x v="92"/>
    <n v="18.940000000000001"/>
    <n v="1"/>
    <n v="0"/>
    <x v="4558"/>
    <x v="7"/>
    <x v="2"/>
    <s v="2014"/>
  </r>
  <r>
    <s v="US-2017-108014"/>
    <x v="123"/>
    <d v="2017-11-25T00:00:00"/>
    <s v="Standard Class"/>
    <s v="JH-15430"/>
    <s v="Jennifer Halladay"/>
    <x v="0"/>
    <s v="United States"/>
    <s v="Cleveland"/>
    <s v="Ohio"/>
    <n v="44105"/>
    <x v="3"/>
    <s v="OFF-BI-10003984"/>
    <x v="1"/>
    <x v="8"/>
    <x v="697"/>
    <n v="59.912999999999997"/>
    <n v="7"/>
    <n v="0.7"/>
    <x v="4559"/>
    <x v="12"/>
    <x v="0"/>
    <s v="2017"/>
  </r>
  <r>
    <s v="CA-2017-160325"/>
    <x v="241"/>
    <d v="2017-09-24T00:00:00"/>
    <s v="Same Day"/>
    <s v="BP-11095"/>
    <s v="Bart Pistole"/>
    <x v="1"/>
    <s v="United States"/>
    <s v="Lawrence"/>
    <s v="Massachusetts"/>
    <n v="1841"/>
    <x v="3"/>
    <s v="TEC-PH-10000984"/>
    <x v="2"/>
    <x v="7"/>
    <x v="470"/>
    <n v="391.98"/>
    <n v="2"/>
    <n v="0"/>
    <x v="4560"/>
    <x v="16"/>
    <x v="8"/>
    <s v="2017"/>
  </r>
  <r>
    <s v="CA-2017-160325"/>
    <x v="241"/>
    <d v="2017-09-24T00:00:00"/>
    <s v="Same Day"/>
    <s v="BP-11095"/>
    <s v="Bart Pistole"/>
    <x v="1"/>
    <s v="United States"/>
    <s v="Lawrence"/>
    <s v="Massachusetts"/>
    <n v="1841"/>
    <x v="3"/>
    <s v="TEC-PH-10001944"/>
    <x v="2"/>
    <x v="7"/>
    <x v="1271"/>
    <n v="437.85"/>
    <n v="3"/>
    <n v="0"/>
    <x v="2020"/>
    <x v="16"/>
    <x v="8"/>
    <s v="2017"/>
  </r>
  <r>
    <s v="CA-2015-159779"/>
    <x v="12"/>
    <d v="2015-09-29T00:00:00"/>
    <s v="Standard Class"/>
    <s v="SB-20185"/>
    <s v="Sarah Brown"/>
    <x v="0"/>
    <s v="United States"/>
    <s v="Concord"/>
    <s v="New Hampshire"/>
    <n v="3301"/>
    <x v="3"/>
    <s v="OFF-BI-10002735"/>
    <x v="1"/>
    <x v="8"/>
    <x v="142"/>
    <n v="68.62"/>
    <n v="2"/>
    <n v="0"/>
    <x v="4561"/>
    <x v="10"/>
    <x v="8"/>
    <s v="2015"/>
  </r>
  <r>
    <s v="CA-2017-151176"/>
    <x v="778"/>
    <d v="2017-02-20T00:00:00"/>
    <s v="Standard Class"/>
    <s v="SV-20785"/>
    <s v="Stewart Visinsky"/>
    <x v="0"/>
    <s v="United States"/>
    <s v="Baltimore"/>
    <s v="Maryland"/>
    <n v="21215"/>
    <x v="3"/>
    <s v="OFF-SU-10001165"/>
    <x v="1"/>
    <x v="14"/>
    <x v="1048"/>
    <n v="25.02"/>
    <n v="3"/>
    <n v="0"/>
    <x v="4562"/>
    <x v="7"/>
    <x v="11"/>
    <s v="2017"/>
  </r>
  <r>
    <s v="CA-2017-151176"/>
    <x v="778"/>
    <d v="2017-02-20T00:00:00"/>
    <s v="Standard Class"/>
    <s v="SV-20785"/>
    <s v="Stewart Visinsky"/>
    <x v="0"/>
    <s v="United States"/>
    <s v="Baltimore"/>
    <s v="Maryland"/>
    <n v="21215"/>
    <x v="3"/>
    <s v="OFF-AR-10000614"/>
    <x v="1"/>
    <x v="6"/>
    <x v="1731"/>
    <n v="10.71"/>
    <n v="3"/>
    <n v="0"/>
    <x v="4457"/>
    <x v="7"/>
    <x v="11"/>
    <s v="2017"/>
  </r>
  <r>
    <s v="CA-2014-108903"/>
    <x v="462"/>
    <d v="2014-10-03T00:00:00"/>
    <s v="Same Day"/>
    <s v="DO-13435"/>
    <s v="Denny Ordway"/>
    <x v="0"/>
    <s v="United States"/>
    <s v="Columbus"/>
    <s v="Ohio"/>
    <n v="43229"/>
    <x v="3"/>
    <s v="OFF-AR-10004010"/>
    <x v="1"/>
    <x v="6"/>
    <x v="1743"/>
    <n v="55.984000000000002"/>
    <n v="2"/>
    <n v="0.2"/>
    <x v="4563"/>
    <x v="21"/>
    <x v="2"/>
    <s v="2014"/>
  </r>
  <r>
    <s v="CA-2014-108903"/>
    <x v="462"/>
    <d v="2014-10-03T00:00:00"/>
    <s v="Same Day"/>
    <s v="DO-13435"/>
    <s v="Denny Ordway"/>
    <x v="0"/>
    <s v="United States"/>
    <s v="Columbus"/>
    <s v="Ohio"/>
    <n v="43229"/>
    <x v="3"/>
    <s v="OFF-EN-10004030"/>
    <x v="1"/>
    <x v="12"/>
    <x v="136"/>
    <n v="14.48"/>
    <n v="5"/>
    <n v="0.2"/>
    <x v="4564"/>
    <x v="21"/>
    <x v="2"/>
    <s v="2014"/>
  </r>
  <r>
    <s v="CA-2014-108903"/>
    <x v="462"/>
    <d v="2014-10-03T00:00:00"/>
    <s v="Same Day"/>
    <s v="DO-13435"/>
    <s v="Denny Ordway"/>
    <x v="0"/>
    <s v="United States"/>
    <s v="Columbus"/>
    <s v="Ohio"/>
    <n v="43229"/>
    <x v="3"/>
    <s v="TEC-AC-10003023"/>
    <x v="2"/>
    <x v="11"/>
    <x v="1079"/>
    <n v="142.488"/>
    <n v="3"/>
    <n v="0.2"/>
    <x v="4565"/>
    <x v="21"/>
    <x v="2"/>
    <s v="2014"/>
  </r>
  <r>
    <s v="CA-2016-117919"/>
    <x v="278"/>
    <d v="2016-08-29T00:00:00"/>
    <s v="Second Class"/>
    <s v="TB-21355"/>
    <s v="Todd Boyes"/>
    <x v="1"/>
    <s v="United States"/>
    <s v="Houston"/>
    <s v="Texas"/>
    <n v="77041"/>
    <x v="2"/>
    <s v="OFF-ST-10003572"/>
    <x v="1"/>
    <x v="4"/>
    <x v="1744"/>
    <n v="14.16"/>
    <n v="1"/>
    <n v="0.2"/>
    <x v="4566"/>
    <x v="8"/>
    <x v="6"/>
    <s v="2016"/>
  </r>
  <r>
    <s v="CA-2016-117919"/>
    <x v="278"/>
    <d v="2016-08-29T00:00:00"/>
    <s v="Second Class"/>
    <s v="TB-21355"/>
    <s v="Todd Boyes"/>
    <x v="1"/>
    <s v="United States"/>
    <s v="Houston"/>
    <s v="Texas"/>
    <n v="77041"/>
    <x v="2"/>
    <s v="OFF-PA-10004353"/>
    <x v="1"/>
    <x v="10"/>
    <x v="1661"/>
    <n v="79.92"/>
    <n v="5"/>
    <n v="0.2"/>
    <x v="4567"/>
    <x v="8"/>
    <x v="6"/>
    <s v="2016"/>
  </r>
  <r>
    <s v="CA-2015-142475"/>
    <x v="155"/>
    <d v="2015-12-07T00:00:00"/>
    <s v="Standard Class"/>
    <s v="BS-11380"/>
    <s v="Bill Stewart"/>
    <x v="1"/>
    <s v="United States"/>
    <s v="New York City"/>
    <s v="New York"/>
    <n v="10011"/>
    <x v="3"/>
    <s v="OFF-BI-10003718"/>
    <x v="1"/>
    <x v="8"/>
    <x v="1669"/>
    <n v="590.35199999999998"/>
    <n v="6"/>
    <n v="0.2"/>
    <x v="3835"/>
    <x v="21"/>
    <x v="4"/>
    <s v="2015"/>
  </r>
  <r>
    <s v="CA-2016-134516"/>
    <x v="873"/>
    <d v="2016-09-25T00:00:00"/>
    <s v="Standard Class"/>
    <s v="FM-14215"/>
    <s v="Filia McAdams"/>
    <x v="1"/>
    <s v="United States"/>
    <s v="Greensboro"/>
    <s v="North Carolina"/>
    <n v="27405"/>
    <x v="0"/>
    <s v="FUR-FU-10001546"/>
    <x v="0"/>
    <x v="5"/>
    <x v="1432"/>
    <n v="17.088000000000001"/>
    <n v="2"/>
    <n v="0.2"/>
    <x v="2529"/>
    <x v="14"/>
    <x v="8"/>
    <s v="2016"/>
  </r>
  <r>
    <s v="CA-2016-134516"/>
    <x v="873"/>
    <d v="2016-09-25T00:00:00"/>
    <s v="Standard Class"/>
    <s v="FM-14215"/>
    <s v="Filia McAdams"/>
    <x v="1"/>
    <s v="United States"/>
    <s v="Greensboro"/>
    <s v="North Carolina"/>
    <n v="27405"/>
    <x v="0"/>
    <s v="FUR-CH-10002880"/>
    <x v="0"/>
    <x v="1"/>
    <x v="809"/>
    <n v="98.391999999999996"/>
    <n v="1"/>
    <n v="0.2"/>
    <x v="4568"/>
    <x v="14"/>
    <x v="8"/>
    <s v="2016"/>
  </r>
  <r>
    <s v="CA-2017-105193"/>
    <x v="613"/>
    <d v="2017-03-31T00:00:00"/>
    <s v="Standard Class"/>
    <s v="JL-15835"/>
    <s v="John Lee"/>
    <x v="0"/>
    <s v="United States"/>
    <s v="New York City"/>
    <s v="New York"/>
    <n v="10024"/>
    <x v="3"/>
    <s v="OFF-AR-10001547"/>
    <x v="1"/>
    <x v="6"/>
    <x v="148"/>
    <n v="11.05"/>
    <n v="5"/>
    <n v="0"/>
    <x v="978"/>
    <x v="10"/>
    <x v="10"/>
    <s v="2017"/>
  </r>
  <r>
    <s v="CA-2015-168634"/>
    <x v="401"/>
    <d v="2015-12-11T00:00:00"/>
    <s v="Standard Class"/>
    <s v="AF-10870"/>
    <s v="Art Ferguson"/>
    <x v="0"/>
    <s v="United States"/>
    <s v="San Francisco"/>
    <s v="California"/>
    <n v="94109"/>
    <x v="1"/>
    <s v="OFF-AP-10001626"/>
    <x v="1"/>
    <x v="9"/>
    <x v="1025"/>
    <n v="7.78"/>
    <n v="2"/>
    <n v="0"/>
    <x v="4569"/>
    <x v="24"/>
    <x v="4"/>
    <s v="2015"/>
  </r>
  <r>
    <s v="CA-2017-117198"/>
    <x v="515"/>
    <d v="2017-09-05T00:00:00"/>
    <s v="Standard Class"/>
    <s v="BG-11035"/>
    <s v="Barry Gonzalez"/>
    <x v="0"/>
    <s v="United States"/>
    <s v="Monroe"/>
    <s v="Louisiana"/>
    <n v="71203"/>
    <x v="0"/>
    <s v="TEC-AC-10003033"/>
    <x v="2"/>
    <x v="11"/>
    <x v="763"/>
    <n v="659.9"/>
    <n v="2"/>
    <n v="0"/>
    <x v="3328"/>
    <x v="23"/>
    <x v="6"/>
    <s v="2017"/>
  </r>
  <r>
    <s v="CA-2015-145828"/>
    <x v="348"/>
    <d v="2015-10-07T00:00:00"/>
    <s v="First Class"/>
    <s v="MB-17305"/>
    <s v="Maria Bertelson"/>
    <x v="0"/>
    <s v="United States"/>
    <s v="Cincinnati"/>
    <s v="Ohio"/>
    <n v="45231"/>
    <x v="3"/>
    <s v="TEC-AC-10002323"/>
    <x v="2"/>
    <x v="11"/>
    <x v="177"/>
    <n v="53.04"/>
    <n v="3"/>
    <n v="0.2"/>
    <x v="4570"/>
    <x v="5"/>
    <x v="2"/>
    <s v="2015"/>
  </r>
  <r>
    <s v="CA-2017-121027"/>
    <x v="238"/>
    <d v="2017-08-22T00:00:00"/>
    <s v="Standard Class"/>
    <s v="HW-14935"/>
    <s v="Helen Wasserman"/>
    <x v="1"/>
    <s v="United States"/>
    <s v="Seattle"/>
    <s v="Washington"/>
    <n v="98105"/>
    <x v="1"/>
    <s v="TEC-AC-10002049"/>
    <x v="2"/>
    <x v="11"/>
    <x v="1062"/>
    <n v="843.9"/>
    <n v="2"/>
    <n v="0"/>
    <x v="4571"/>
    <x v="15"/>
    <x v="6"/>
    <s v="2017"/>
  </r>
  <r>
    <s v="CA-2017-121027"/>
    <x v="238"/>
    <d v="2017-08-22T00:00:00"/>
    <s v="Standard Class"/>
    <s v="HW-14935"/>
    <s v="Helen Wasserman"/>
    <x v="1"/>
    <s v="United States"/>
    <s v="Seattle"/>
    <s v="Washington"/>
    <n v="98105"/>
    <x v="1"/>
    <s v="TEC-AC-10002253"/>
    <x v="2"/>
    <x v="11"/>
    <x v="577"/>
    <n v="1496.16"/>
    <n v="9"/>
    <n v="0"/>
    <x v="4572"/>
    <x v="15"/>
    <x v="6"/>
    <s v="2017"/>
  </r>
  <r>
    <s v="CA-2016-147431"/>
    <x v="1056"/>
    <d v="2016-02-07T00:00:00"/>
    <s v="Standard Class"/>
    <s v="AB-10105"/>
    <s v="Adrian Barton"/>
    <x v="0"/>
    <s v="United States"/>
    <s v="New York City"/>
    <s v="New York"/>
    <n v="10011"/>
    <x v="3"/>
    <s v="OFF-ST-10003994"/>
    <x v="1"/>
    <x v="4"/>
    <x v="1745"/>
    <n v="117.96"/>
    <n v="2"/>
    <n v="0"/>
    <x v="4573"/>
    <x v="28"/>
    <x v="11"/>
    <s v="2016"/>
  </r>
  <r>
    <s v="CA-2016-158001"/>
    <x v="828"/>
    <d v="2016-08-27T00:00:00"/>
    <s v="Standard Class"/>
    <s v="JP-15460"/>
    <s v="Jennifer Patt"/>
    <x v="1"/>
    <s v="United States"/>
    <s v="New York City"/>
    <s v="New York"/>
    <n v="10035"/>
    <x v="3"/>
    <s v="OFF-AR-10002399"/>
    <x v="1"/>
    <x v="6"/>
    <x v="319"/>
    <n v="21.3"/>
    <n v="5"/>
    <n v="0"/>
    <x v="4574"/>
    <x v="27"/>
    <x v="6"/>
    <s v="2016"/>
  </r>
  <r>
    <s v="CA-2016-158001"/>
    <x v="828"/>
    <d v="2016-08-27T00:00:00"/>
    <s v="Standard Class"/>
    <s v="JP-15460"/>
    <s v="Jennifer Patt"/>
    <x v="1"/>
    <s v="United States"/>
    <s v="New York City"/>
    <s v="New York"/>
    <n v="10035"/>
    <x v="3"/>
    <s v="OFF-AP-10002118"/>
    <x v="1"/>
    <x v="9"/>
    <x v="77"/>
    <n v="1040.8"/>
    <n v="5"/>
    <n v="0"/>
    <x v="4575"/>
    <x v="27"/>
    <x v="6"/>
    <s v="2016"/>
  </r>
  <r>
    <s v="CA-2016-158001"/>
    <x v="828"/>
    <d v="2016-08-27T00:00:00"/>
    <s v="Standard Class"/>
    <s v="JP-15460"/>
    <s v="Jennifer Patt"/>
    <x v="1"/>
    <s v="United States"/>
    <s v="New York City"/>
    <s v="New York"/>
    <n v="10035"/>
    <x v="3"/>
    <s v="OFF-AR-10001954"/>
    <x v="1"/>
    <x v="6"/>
    <x v="563"/>
    <n v="29.34"/>
    <n v="6"/>
    <n v="0"/>
    <x v="4576"/>
    <x v="27"/>
    <x v="6"/>
    <s v="2016"/>
  </r>
  <r>
    <s v="CA-2017-125745"/>
    <x v="160"/>
    <d v="2017-07-04T00:00:00"/>
    <s v="Standard Class"/>
    <s v="DV-13045"/>
    <s v="Darrin Van Huff"/>
    <x v="1"/>
    <s v="United States"/>
    <s v="Memphis"/>
    <s v="Tennessee"/>
    <n v="38109"/>
    <x v="0"/>
    <s v="FUR-FU-10001591"/>
    <x v="0"/>
    <x v="5"/>
    <x v="1110"/>
    <n v="19.52"/>
    <n v="2"/>
    <n v="0.2"/>
    <x v="4450"/>
    <x v="17"/>
    <x v="1"/>
    <s v="2017"/>
  </r>
  <r>
    <s v="CA-2015-101154"/>
    <x v="227"/>
    <d v="2015-09-21T00:00:00"/>
    <s v="First Class"/>
    <s v="CM-12190"/>
    <s v="Charlotte Melton"/>
    <x v="0"/>
    <s v="United States"/>
    <s v="San Diego"/>
    <s v="California"/>
    <n v="92105"/>
    <x v="1"/>
    <s v="OFF-ST-10004186"/>
    <x v="1"/>
    <x v="4"/>
    <x v="16"/>
    <n v="443.92"/>
    <n v="4"/>
    <n v="0"/>
    <x v="4577"/>
    <x v="15"/>
    <x v="8"/>
    <s v="2015"/>
  </r>
  <r>
    <s v="US-2016-124163"/>
    <x v="477"/>
    <d v="2016-09-30T00:00:00"/>
    <s v="Standard Class"/>
    <s v="SC-20695"/>
    <s v="Steve Chapman"/>
    <x v="1"/>
    <s v="United States"/>
    <s v="La Crosse"/>
    <s v="Wisconsin"/>
    <n v="54601"/>
    <x v="2"/>
    <s v="TEC-AC-10001908"/>
    <x v="2"/>
    <x v="11"/>
    <x v="295"/>
    <n v="499.95"/>
    <n v="5"/>
    <n v="0"/>
    <x v="4578"/>
    <x v="10"/>
    <x v="8"/>
    <s v="2016"/>
  </r>
  <r>
    <s v="US-2016-124163"/>
    <x v="477"/>
    <d v="2016-09-30T00:00:00"/>
    <s v="Standard Class"/>
    <s v="SC-20695"/>
    <s v="Steve Chapman"/>
    <x v="1"/>
    <s v="United States"/>
    <s v="La Crosse"/>
    <s v="Wisconsin"/>
    <n v="54601"/>
    <x v="2"/>
    <s v="OFF-AR-10000817"/>
    <x v="1"/>
    <x v="6"/>
    <x v="1264"/>
    <n v="3.04"/>
    <n v="1"/>
    <n v="0"/>
    <x v="4579"/>
    <x v="10"/>
    <x v="8"/>
    <s v="2016"/>
  </r>
  <r>
    <s v="US-2016-124163"/>
    <x v="477"/>
    <d v="2016-09-30T00:00:00"/>
    <s v="Standard Class"/>
    <s v="SC-20695"/>
    <s v="Steve Chapman"/>
    <x v="1"/>
    <s v="United States"/>
    <s v="La Crosse"/>
    <s v="Wisconsin"/>
    <n v="54601"/>
    <x v="2"/>
    <s v="FUR-CH-10004218"/>
    <x v="0"/>
    <x v="1"/>
    <x v="38"/>
    <n v="201.96"/>
    <n v="2"/>
    <n v="0"/>
    <x v="4580"/>
    <x v="10"/>
    <x v="8"/>
    <s v="2016"/>
  </r>
  <r>
    <s v="US-2016-124163"/>
    <x v="477"/>
    <d v="2016-09-30T00:00:00"/>
    <s v="Standard Class"/>
    <s v="SC-20695"/>
    <s v="Steve Chapman"/>
    <x v="1"/>
    <s v="United States"/>
    <s v="La Crosse"/>
    <s v="Wisconsin"/>
    <n v="54601"/>
    <x v="2"/>
    <s v="FUR-FU-10000755"/>
    <x v="0"/>
    <x v="5"/>
    <x v="1452"/>
    <n v="68.64"/>
    <n v="11"/>
    <n v="0"/>
    <x v="4581"/>
    <x v="10"/>
    <x v="8"/>
    <s v="2016"/>
  </r>
  <r>
    <s v="CA-2016-121748"/>
    <x v="1057"/>
    <d v="2016-10-28T00:00:00"/>
    <s v="Second Class"/>
    <s v="VW-21775"/>
    <s v="Victoria Wilson"/>
    <x v="1"/>
    <s v="United States"/>
    <s v="Los Angeles"/>
    <s v="California"/>
    <n v="90032"/>
    <x v="1"/>
    <s v="TEC-AC-10003063"/>
    <x v="2"/>
    <x v="11"/>
    <x v="1061"/>
    <n v="100"/>
    <n v="4"/>
    <n v="0"/>
    <x v="1568"/>
    <x v="16"/>
    <x v="2"/>
    <s v="2016"/>
  </r>
  <r>
    <s v="CA-2016-121748"/>
    <x v="1057"/>
    <d v="2016-10-28T00:00:00"/>
    <s v="Second Class"/>
    <s v="VW-21775"/>
    <s v="Victoria Wilson"/>
    <x v="1"/>
    <s v="United States"/>
    <s v="Los Angeles"/>
    <s v="California"/>
    <n v="90032"/>
    <x v="1"/>
    <s v="TEC-AC-10002637"/>
    <x v="2"/>
    <x v="11"/>
    <x v="1317"/>
    <n v="359.98"/>
    <n v="2"/>
    <n v="0"/>
    <x v="4582"/>
    <x v="16"/>
    <x v="2"/>
    <s v="2016"/>
  </r>
  <r>
    <s v="CA-2014-126683"/>
    <x v="411"/>
    <d v="2014-10-01T00:00:00"/>
    <s v="Second Class"/>
    <s v="PP-18955"/>
    <s v="Paul Prost"/>
    <x v="2"/>
    <s v="United States"/>
    <s v="Seattle"/>
    <s v="Washington"/>
    <n v="98115"/>
    <x v="1"/>
    <s v="FUR-FU-10001706"/>
    <x v="0"/>
    <x v="5"/>
    <x v="50"/>
    <n v="6.16"/>
    <n v="2"/>
    <n v="0"/>
    <x v="51"/>
    <x v="25"/>
    <x v="8"/>
    <s v="2014"/>
  </r>
  <r>
    <s v="CA-2014-126683"/>
    <x v="411"/>
    <d v="2014-10-01T00:00:00"/>
    <s v="Second Class"/>
    <s v="PP-18955"/>
    <s v="Paul Prost"/>
    <x v="2"/>
    <s v="United States"/>
    <s v="Seattle"/>
    <s v="Washington"/>
    <n v="98115"/>
    <x v="1"/>
    <s v="FUR-TA-10002958"/>
    <x v="0"/>
    <x v="3"/>
    <x v="965"/>
    <n v="2348.8200000000002"/>
    <n v="9"/>
    <n v="0"/>
    <x v="4583"/>
    <x v="25"/>
    <x v="8"/>
    <s v="2014"/>
  </r>
  <r>
    <s v="CA-2017-148810"/>
    <x v="335"/>
    <d v="2017-07-01T00:00:00"/>
    <s v="Standard Class"/>
    <s v="DR-12880"/>
    <s v="Dan Reichenbach"/>
    <x v="1"/>
    <s v="United States"/>
    <s v="Miami"/>
    <s v="Florida"/>
    <n v="33180"/>
    <x v="0"/>
    <s v="OFF-LA-10004689"/>
    <x v="1"/>
    <x v="2"/>
    <x v="264"/>
    <n v="13.872"/>
    <n v="6"/>
    <n v="0.2"/>
    <x v="4584"/>
    <x v="20"/>
    <x v="1"/>
    <s v="2017"/>
  </r>
  <r>
    <s v="CA-2017-148810"/>
    <x v="335"/>
    <d v="2017-07-01T00:00:00"/>
    <s v="Standard Class"/>
    <s v="DR-12880"/>
    <s v="Dan Reichenbach"/>
    <x v="1"/>
    <s v="United States"/>
    <s v="Miami"/>
    <s v="Florida"/>
    <n v="33180"/>
    <x v="0"/>
    <s v="FUR-CH-10001545"/>
    <x v="0"/>
    <x v="1"/>
    <x v="1746"/>
    <n v="273.55200000000002"/>
    <n v="3"/>
    <n v="0.2"/>
    <x v="4585"/>
    <x v="20"/>
    <x v="1"/>
    <s v="2017"/>
  </r>
  <r>
    <s v="US-2016-146066"/>
    <x v="1036"/>
    <d v="2016-08-23T00:00:00"/>
    <s v="Second Class"/>
    <s v="RB-19465"/>
    <s v="Rick Bensley"/>
    <x v="2"/>
    <s v="United States"/>
    <s v="Philadelphia"/>
    <s v="Pennsylvania"/>
    <n v="19143"/>
    <x v="3"/>
    <s v="FUR-TA-10002530"/>
    <x v="0"/>
    <x v="3"/>
    <x v="992"/>
    <n v="815.29200000000003"/>
    <n v="9"/>
    <n v="0.4"/>
    <x v="4586"/>
    <x v="30"/>
    <x v="6"/>
    <s v="2016"/>
  </r>
  <r>
    <s v="CA-2014-127614"/>
    <x v="1058"/>
    <d v="2014-02-15T00:00:00"/>
    <s v="Standard Class"/>
    <s v="NF-18385"/>
    <s v="Natalie Fritzler"/>
    <x v="0"/>
    <s v="United States"/>
    <s v="Chesapeake"/>
    <s v="Virginia"/>
    <n v="23320"/>
    <x v="0"/>
    <s v="TEC-AC-10001432"/>
    <x v="2"/>
    <x v="11"/>
    <x v="476"/>
    <n v="234.45"/>
    <n v="3"/>
    <n v="0"/>
    <x v="4587"/>
    <x v="2"/>
    <x v="11"/>
    <s v="2014"/>
  </r>
  <r>
    <s v="CA-2014-127614"/>
    <x v="1058"/>
    <d v="2014-02-15T00:00:00"/>
    <s v="Standard Class"/>
    <s v="NF-18385"/>
    <s v="Natalie Fritzler"/>
    <x v="0"/>
    <s v="United States"/>
    <s v="Chesapeake"/>
    <s v="Virginia"/>
    <n v="23320"/>
    <x v="0"/>
    <s v="FUR-TA-10003715"/>
    <x v="0"/>
    <x v="3"/>
    <x v="1012"/>
    <n v="1256.22"/>
    <n v="6"/>
    <n v="0"/>
    <x v="4588"/>
    <x v="2"/>
    <x v="11"/>
    <s v="2014"/>
  </r>
  <r>
    <s v="CA-2014-127614"/>
    <x v="1058"/>
    <d v="2014-02-15T00:00:00"/>
    <s v="Standard Class"/>
    <s v="NF-18385"/>
    <s v="Natalie Fritzler"/>
    <x v="0"/>
    <s v="United States"/>
    <s v="Chesapeake"/>
    <s v="Virginia"/>
    <n v="23320"/>
    <x v="0"/>
    <s v="OFF-BI-10003291"/>
    <x v="1"/>
    <x v="8"/>
    <x v="44"/>
    <n v="17.46"/>
    <n v="2"/>
    <n v="0"/>
    <x v="45"/>
    <x v="2"/>
    <x v="11"/>
    <s v="2014"/>
  </r>
  <r>
    <s v="CA-2016-101742"/>
    <x v="713"/>
    <d v="2016-09-28T00:00:00"/>
    <s v="Second Class"/>
    <s v="CR-12580"/>
    <s v="Clay Rozendal"/>
    <x v="2"/>
    <s v="United States"/>
    <s v="New York City"/>
    <s v="New York"/>
    <n v="10009"/>
    <x v="3"/>
    <s v="OFF-BI-10004187"/>
    <x v="1"/>
    <x v="8"/>
    <x v="620"/>
    <n v="10.528"/>
    <n v="7"/>
    <n v="0.2"/>
    <x v="4589"/>
    <x v="27"/>
    <x v="8"/>
    <s v="2016"/>
  </r>
  <r>
    <s v="CA-2015-134943"/>
    <x v="901"/>
    <d v="2015-12-06T00:00:00"/>
    <s v="First Class"/>
    <s v="SU-20665"/>
    <s v="Stephanie Ulpright"/>
    <x v="2"/>
    <s v="United States"/>
    <s v="Ann Arbor"/>
    <s v="Michigan"/>
    <n v="48104"/>
    <x v="2"/>
    <s v="OFF-BI-10000666"/>
    <x v="1"/>
    <x v="8"/>
    <x v="989"/>
    <n v="152.80000000000001"/>
    <n v="5"/>
    <n v="0"/>
    <x v="4590"/>
    <x v="5"/>
    <x v="4"/>
    <s v="2015"/>
  </r>
  <r>
    <s v="CA-2017-123022"/>
    <x v="213"/>
    <d v="2017-09-08T00:00:00"/>
    <s v="Standard Class"/>
    <s v="SC-20050"/>
    <s v="Sample Company A"/>
    <x v="2"/>
    <s v="United States"/>
    <s v="La Mesa"/>
    <s v="California"/>
    <n v="91941"/>
    <x v="1"/>
    <s v="OFF-BI-10002225"/>
    <x v="1"/>
    <x v="8"/>
    <x v="340"/>
    <n v="82.56"/>
    <n v="5"/>
    <n v="0.2"/>
    <x v="4591"/>
    <x v="21"/>
    <x v="8"/>
    <s v="2017"/>
  </r>
  <r>
    <s v="CA-2017-123022"/>
    <x v="213"/>
    <d v="2017-09-08T00:00:00"/>
    <s v="Standard Class"/>
    <s v="SC-20050"/>
    <s v="Sample Company A"/>
    <x v="2"/>
    <s v="United States"/>
    <s v="La Mesa"/>
    <s v="California"/>
    <n v="91941"/>
    <x v="1"/>
    <s v="TEC-AC-10000474"/>
    <x v="2"/>
    <x v="11"/>
    <x v="1510"/>
    <n v="284.97000000000003"/>
    <n v="3"/>
    <n v="0"/>
    <x v="4592"/>
    <x v="21"/>
    <x v="8"/>
    <s v="2017"/>
  </r>
  <r>
    <s v="CA-2017-113208"/>
    <x v="606"/>
    <d v="2017-04-02T00:00:00"/>
    <s v="Standard Class"/>
    <s v="ML-18040"/>
    <s v="Michelle Lonsdale"/>
    <x v="1"/>
    <s v="United States"/>
    <s v="Dearborn"/>
    <s v="Michigan"/>
    <n v="48126"/>
    <x v="2"/>
    <s v="FUR-FU-10004245"/>
    <x v="0"/>
    <x v="5"/>
    <x v="1747"/>
    <n v="60.84"/>
    <n v="3"/>
    <n v="0"/>
    <x v="4593"/>
    <x v="20"/>
    <x v="10"/>
    <s v="2017"/>
  </r>
  <r>
    <s v="CA-2014-154893"/>
    <x v="1059"/>
    <d v="2014-12-27T00:00:00"/>
    <s v="Standard Class"/>
    <s v="GM-14440"/>
    <s v="Gary McGarr"/>
    <x v="0"/>
    <s v="United States"/>
    <s v="San Diego"/>
    <s v="California"/>
    <n v="92024"/>
    <x v="1"/>
    <s v="FUR-CH-10004287"/>
    <x v="0"/>
    <x v="1"/>
    <x v="158"/>
    <n v="1325.76"/>
    <n v="6"/>
    <n v="0.2"/>
    <x v="4131"/>
    <x v="30"/>
    <x v="4"/>
    <s v="2014"/>
  </r>
  <r>
    <s v="CA-2014-154893"/>
    <x v="1059"/>
    <d v="2014-12-27T00:00:00"/>
    <s v="Standard Class"/>
    <s v="GM-14440"/>
    <s v="Gary McGarr"/>
    <x v="0"/>
    <s v="United States"/>
    <s v="San Diego"/>
    <s v="California"/>
    <n v="92024"/>
    <x v="1"/>
    <s v="FUR-CH-10000595"/>
    <x v="0"/>
    <x v="1"/>
    <x v="468"/>
    <n v="572.16"/>
    <n v="3"/>
    <n v="0.2"/>
    <x v="3460"/>
    <x v="30"/>
    <x v="4"/>
    <s v="2014"/>
  </r>
  <r>
    <s v="CA-2014-147900"/>
    <x v="865"/>
    <d v="2014-09-28T00:00:00"/>
    <s v="Standard Class"/>
    <s v="JK-15640"/>
    <s v="Jim Kriz"/>
    <x v="2"/>
    <s v="United States"/>
    <s v="Lakewood"/>
    <s v="Ohio"/>
    <n v="44107"/>
    <x v="3"/>
    <s v="OFF-PA-10003063"/>
    <x v="1"/>
    <x v="10"/>
    <x v="1720"/>
    <n v="28.8"/>
    <n v="9"/>
    <n v="0.2"/>
    <x v="4594"/>
    <x v="27"/>
    <x v="8"/>
    <s v="2014"/>
  </r>
  <r>
    <s v="CA-2017-106355"/>
    <x v="459"/>
    <d v="2017-04-05T00:00:00"/>
    <s v="First Class"/>
    <s v="AT-10435"/>
    <s v="Alyssa Tate"/>
    <x v="2"/>
    <s v="United States"/>
    <s v="Meriden"/>
    <s v="Connecticut"/>
    <n v="6450"/>
    <x v="3"/>
    <s v="OFF-AR-10000246"/>
    <x v="1"/>
    <x v="6"/>
    <x v="21"/>
    <n v="11.12"/>
    <n v="4"/>
    <n v="0"/>
    <x v="4595"/>
    <x v="28"/>
    <x v="3"/>
    <s v="2017"/>
  </r>
  <r>
    <s v="CA-2016-127985"/>
    <x v="178"/>
    <d v="2016-04-05T00:00:00"/>
    <s v="Second Class"/>
    <s v="DB-12910"/>
    <s v="Daniel Byrd"/>
    <x v="2"/>
    <s v="United States"/>
    <s v="Columbus"/>
    <s v="Georgia"/>
    <n v="31907"/>
    <x v="0"/>
    <s v="FUR-FU-10003274"/>
    <x v="0"/>
    <x v="5"/>
    <x v="248"/>
    <n v="7.04"/>
    <n v="4"/>
    <n v="0"/>
    <x v="4596"/>
    <x v="26"/>
    <x v="3"/>
    <s v="2016"/>
  </r>
  <r>
    <s v="CA-2015-166604"/>
    <x v="1060"/>
    <d v="2015-05-20T00:00:00"/>
    <s v="Second Class"/>
    <s v="AH-10690"/>
    <s v="Anna Häberlin"/>
    <x v="1"/>
    <s v="United States"/>
    <s v="Roswell"/>
    <s v="Georgia"/>
    <n v="30076"/>
    <x v="0"/>
    <s v="OFF-EN-10004147"/>
    <x v="1"/>
    <x v="12"/>
    <x v="1288"/>
    <n v="17.940000000000001"/>
    <n v="3"/>
    <n v="0"/>
    <x v="1526"/>
    <x v="4"/>
    <x v="5"/>
    <s v="2015"/>
  </r>
  <r>
    <s v="CA-2017-120719"/>
    <x v="721"/>
    <d v="2017-03-26T00:00:00"/>
    <s v="First Class"/>
    <s v="SJ-20125"/>
    <s v="Sanjit Jacobs"/>
    <x v="2"/>
    <s v="United States"/>
    <s v="Seattle"/>
    <s v="Washington"/>
    <n v="98105"/>
    <x v="1"/>
    <s v="OFF-BI-10002103"/>
    <x v="1"/>
    <x v="8"/>
    <x v="530"/>
    <n v="34.76"/>
    <n v="5"/>
    <n v="0.2"/>
    <x v="4597"/>
    <x v="27"/>
    <x v="10"/>
    <s v="2017"/>
  </r>
  <r>
    <s v="CA-2017-127117"/>
    <x v="349"/>
    <d v="2017-04-19T00:00:00"/>
    <s v="Standard Class"/>
    <s v="HM-14860"/>
    <s v="Harry Marie"/>
    <x v="1"/>
    <s v="United States"/>
    <s v="Morristown"/>
    <s v="New Jersey"/>
    <n v="7960"/>
    <x v="3"/>
    <s v="FUR-FU-10004018"/>
    <x v="0"/>
    <x v="5"/>
    <x v="936"/>
    <n v="74.45"/>
    <n v="5"/>
    <n v="0"/>
    <x v="4598"/>
    <x v="19"/>
    <x v="3"/>
    <s v="2017"/>
  </r>
  <r>
    <s v="CA-2015-104241"/>
    <x v="1038"/>
    <d v="2015-01-09T00:00:00"/>
    <s v="Standard Class"/>
    <s v="AG-10495"/>
    <s v="Andrew Gjertsen"/>
    <x v="1"/>
    <s v="United States"/>
    <s v="Alexandria"/>
    <s v="Virginia"/>
    <n v="22304"/>
    <x v="0"/>
    <s v="FUR-FU-10001473"/>
    <x v="0"/>
    <x v="5"/>
    <x v="993"/>
    <n v="192.22"/>
    <n v="14"/>
    <n v="0"/>
    <x v="4599"/>
    <x v="18"/>
    <x v="9"/>
    <s v="2015"/>
  </r>
  <r>
    <s v="CA-2017-168179"/>
    <x v="808"/>
    <d v="2017-11-07T00:00:00"/>
    <s v="Standard Class"/>
    <s v="JB-16000"/>
    <s v="Joy Bell-"/>
    <x v="0"/>
    <s v="United States"/>
    <s v="Salt Lake City"/>
    <s v="Utah"/>
    <n v="84106"/>
    <x v="1"/>
    <s v="OFF-PA-10001800"/>
    <x v="1"/>
    <x v="10"/>
    <x v="585"/>
    <n v="19.440000000000001"/>
    <n v="3"/>
    <n v="0"/>
    <x v="551"/>
    <x v="28"/>
    <x v="0"/>
    <s v="2017"/>
  </r>
  <r>
    <s v="CA-2017-142342"/>
    <x v="729"/>
    <d v="2017-07-19T00:00:00"/>
    <s v="Second Class"/>
    <s v="AJ-10795"/>
    <s v="Anthony Johnson"/>
    <x v="1"/>
    <s v="United States"/>
    <s v="Apple Valley"/>
    <s v="California"/>
    <n v="92307"/>
    <x v="1"/>
    <s v="OFF-PA-10004609"/>
    <x v="1"/>
    <x v="10"/>
    <x v="1503"/>
    <n v="32.4"/>
    <n v="5"/>
    <n v="0"/>
    <x v="56"/>
    <x v="11"/>
    <x v="7"/>
    <s v="2017"/>
  </r>
  <r>
    <s v="CA-2017-142342"/>
    <x v="729"/>
    <d v="2017-07-19T00:00:00"/>
    <s v="Second Class"/>
    <s v="AJ-10795"/>
    <s v="Anthony Johnson"/>
    <x v="1"/>
    <s v="United States"/>
    <s v="Apple Valley"/>
    <s v="California"/>
    <n v="92307"/>
    <x v="1"/>
    <s v="OFF-EN-10002592"/>
    <x v="1"/>
    <x v="12"/>
    <x v="1711"/>
    <n v="57.9"/>
    <n v="5"/>
    <n v="0"/>
    <x v="4600"/>
    <x v="11"/>
    <x v="7"/>
    <s v="2017"/>
  </r>
  <r>
    <s v="CA-2017-142342"/>
    <x v="729"/>
    <d v="2017-07-19T00:00:00"/>
    <s v="Second Class"/>
    <s v="AJ-10795"/>
    <s v="Anthony Johnson"/>
    <x v="1"/>
    <s v="United States"/>
    <s v="Apple Valley"/>
    <s v="California"/>
    <n v="92307"/>
    <x v="1"/>
    <s v="OFF-ST-10002957"/>
    <x v="1"/>
    <x v="4"/>
    <x v="1492"/>
    <n v="10.56"/>
    <n v="2"/>
    <n v="0"/>
    <x v="232"/>
    <x v="11"/>
    <x v="7"/>
    <s v="2017"/>
  </r>
  <r>
    <s v="CA-2017-142342"/>
    <x v="729"/>
    <d v="2017-07-19T00:00:00"/>
    <s v="Second Class"/>
    <s v="AJ-10795"/>
    <s v="Anthony Johnson"/>
    <x v="1"/>
    <s v="United States"/>
    <s v="Apple Valley"/>
    <s v="California"/>
    <n v="92307"/>
    <x v="1"/>
    <s v="FUR-BO-10002613"/>
    <x v="0"/>
    <x v="0"/>
    <x v="179"/>
    <n v="1194.165"/>
    <n v="5"/>
    <n v="0.15"/>
    <x v="4601"/>
    <x v="11"/>
    <x v="7"/>
    <s v="2017"/>
  </r>
  <r>
    <s v="CA-2017-109099"/>
    <x v="833"/>
    <d v="2017-10-11T00:00:00"/>
    <s v="Standard Class"/>
    <s v="MM-18280"/>
    <s v="Muhammed MacIntyre"/>
    <x v="1"/>
    <s v="United States"/>
    <s v="New York City"/>
    <s v="New York"/>
    <n v="10009"/>
    <x v="3"/>
    <s v="OFF-PA-10001033"/>
    <x v="1"/>
    <x v="10"/>
    <x v="1509"/>
    <n v="40.99"/>
    <n v="1"/>
    <n v="0"/>
    <x v="1053"/>
    <x v="24"/>
    <x v="2"/>
    <s v="2017"/>
  </r>
  <r>
    <s v="US-2014-134187"/>
    <x v="130"/>
    <d v="2014-11-11T00:00:00"/>
    <s v="Standard Class"/>
    <s v="TH-21235"/>
    <s v="Tiffany House"/>
    <x v="1"/>
    <s v="United States"/>
    <s v="Long Beach"/>
    <s v="California"/>
    <n v="90805"/>
    <x v="1"/>
    <s v="OFF-AR-10000940"/>
    <x v="1"/>
    <x v="6"/>
    <x v="135"/>
    <n v="2.94"/>
    <n v="1"/>
    <n v="0"/>
    <x v="4182"/>
    <x v="18"/>
    <x v="0"/>
    <s v="2014"/>
  </r>
  <r>
    <s v="CA-2016-145261"/>
    <x v="122"/>
    <d v="2016-12-21T00:00:00"/>
    <s v="First Class"/>
    <s v="AH-10120"/>
    <s v="Adrian Hane"/>
    <x v="2"/>
    <s v="United States"/>
    <s v="Salem"/>
    <s v="Oregon"/>
    <n v="97301"/>
    <x v="1"/>
    <s v="OFF-BI-10001670"/>
    <x v="1"/>
    <x v="8"/>
    <x v="443"/>
    <n v="45.24"/>
    <n v="4"/>
    <n v="0.7"/>
    <x v="4602"/>
    <x v="15"/>
    <x v="4"/>
    <s v="2016"/>
  </r>
  <r>
    <s v="CA-2016-145261"/>
    <x v="122"/>
    <d v="2016-12-21T00:00:00"/>
    <s v="First Class"/>
    <s v="AH-10120"/>
    <s v="Adrian Hane"/>
    <x v="2"/>
    <s v="United States"/>
    <s v="Salem"/>
    <s v="Oregon"/>
    <n v="97301"/>
    <x v="1"/>
    <s v="OFF-AR-10004078"/>
    <x v="1"/>
    <x v="6"/>
    <x v="512"/>
    <n v="18.687999999999999"/>
    <n v="4"/>
    <n v="0.2"/>
    <x v="4603"/>
    <x v="15"/>
    <x v="4"/>
    <s v="2016"/>
  </r>
  <r>
    <s v="CA-2016-145261"/>
    <x v="122"/>
    <d v="2016-12-21T00:00:00"/>
    <s v="First Class"/>
    <s v="AH-10120"/>
    <s v="Adrian Hane"/>
    <x v="2"/>
    <s v="United States"/>
    <s v="Salem"/>
    <s v="Oregon"/>
    <n v="97301"/>
    <x v="1"/>
    <s v="OFF-PA-10003036"/>
    <x v="1"/>
    <x v="10"/>
    <x v="1739"/>
    <n v="11.648"/>
    <n v="2"/>
    <n v="0.2"/>
    <x v="4604"/>
    <x v="15"/>
    <x v="4"/>
    <s v="2016"/>
  </r>
  <r>
    <s v="CA-2016-145261"/>
    <x v="122"/>
    <d v="2016-12-21T00:00:00"/>
    <s v="First Class"/>
    <s v="AH-10120"/>
    <s v="Adrian Hane"/>
    <x v="2"/>
    <s v="United States"/>
    <s v="Salem"/>
    <s v="Oregon"/>
    <n v="97301"/>
    <x v="1"/>
    <s v="TEC-AC-10000991"/>
    <x v="2"/>
    <x v="11"/>
    <x v="437"/>
    <n v="112.776"/>
    <n v="3"/>
    <n v="0.2"/>
    <x v="4605"/>
    <x v="15"/>
    <x v="4"/>
    <s v="2016"/>
  </r>
  <r>
    <s v="CA-2016-145261"/>
    <x v="122"/>
    <d v="2016-12-21T00:00:00"/>
    <s v="First Class"/>
    <s v="AH-10120"/>
    <s v="Adrian Hane"/>
    <x v="2"/>
    <s v="United States"/>
    <s v="Salem"/>
    <s v="Oregon"/>
    <n v="97301"/>
    <x v="1"/>
    <s v="FUR-TA-10002530"/>
    <x v="0"/>
    <x v="3"/>
    <x v="992"/>
    <n v="377.45"/>
    <n v="5"/>
    <n v="0.5"/>
    <x v="4606"/>
    <x v="15"/>
    <x v="4"/>
    <s v="2016"/>
  </r>
  <r>
    <s v="CA-2016-145261"/>
    <x v="122"/>
    <d v="2016-12-21T00:00:00"/>
    <s v="First Class"/>
    <s v="AH-10120"/>
    <s v="Adrian Hane"/>
    <x v="2"/>
    <s v="United States"/>
    <s v="Salem"/>
    <s v="Oregon"/>
    <n v="97301"/>
    <x v="1"/>
    <s v="OFF-LA-10000407"/>
    <x v="1"/>
    <x v="2"/>
    <x v="1495"/>
    <n v="15.936"/>
    <n v="4"/>
    <n v="0.2"/>
    <x v="824"/>
    <x v="15"/>
    <x v="4"/>
    <s v="2016"/>
  </r>
  <r>
    <s v="CA-2016-145261"/>
    <x v="122"/>
    <d v="2016-12-21T00:00:00"/>
    <s v="First Class"/>
    <s v="AH-10120"/>
    <s v="Adrian Hane"/>
    <x v="2"/>
    <s v="United States"/>
    <s v="Salem"/>
    <s v="Oregon"/>
    <n v="97301"/>
    <x v="1"/>
    <s v="TEC-PH-10004833"/>
    <x v="2"/>
    <x v="7"/>
    <x v="1363"/>
    <n v="28.68"/>
    <n v="3"/>
    <n v="0.2"/>
    <x v="4607"/>
    <x v="15"/>
    <x v="4"/>
    <s v="2016"/>
  </r>
  <r>
    <s v="CA-2016-108875"/>
    <x v="446"/>
    <d v="2016-10-01T00:00:00"/>
    <s v="Standard Class"/>
    <s v="CL-12700"/>
    <s v="Craig Leslie"/>
    <x v="2"/>
    <s v="United States"/>
    <s v="Aurora"/>
    <s v="Colorado"/>
    <n v="80013"/>
    <x v="1"/>
    <s v="FUR-FU-10002671"/>
    <x v="0"/>
    <x v="5"/>
    <x v="278"/>
    <n v="21.44"/>
    <n v="2"/>
    <n v="0.2"/>
    <x v="4608"/>
    <x v="16"/>
    <x v="8"/>
    <s v="2016"/>
  </r>
  <r>
    <s v="CA-2016-108875"/>
    <x v="446"/>
    <d v="2016-10-01T00:00:00"/>
    <s v="Standard Class"/>
    <s v="CL-12700"/>
    <s v="Craig Leslie"/>
    <x v="2"/>
    <s v="United States"/>
    <s v="Aurora"/>
    <s v="Colorado"/>
    <n v="80013"/>
    <x v="1"/>
    <s v="OFF-ST-10001370"/>
    <x v="1"/>
    <x v="4"/>
    <x v="1032"/>
    <n v="511.05599999999998"/>
    <n v="9"/>
    <n v="0.2"/>
    <x v="4609"/>
    <x v="16"/>
    <x v="8"/>
    <s v="2016"/>
  </r>
  <r>
    <s v="CA-2016-141957"/>
    <x v="658"/>
    <d v="2016-07-21T00:00:00"/>
    <s v="Same Day"/>
    <s v="JG-15310"/>
    <s v="Jason Gross"/>
    <x v="1"/>
    <s v="United States"/>
    <s v="Newark"/>
    <s v="Ohio"/>
    <n v="43055"/>
    <x v="3"/>
    <s v="OFF-AR-10000914"/>
    <x v="1"/>
    <x v="6"/>
    <x v="1748"/>
    <n v="18.655999999999999"/>
    <n v="2"/>
    <n v="0.2"/>
    <x v="4610"/>
    <x v="30"/>
    <x v="7"/>
    <s v="2016"/>
  </r>
  <r>
    <s v="CA-2016-141957"/>
    <x v="658"/>
    <d v="2016-07-21T00:00:00"/>
    <s v="Same Day"/>
    <s v="JG-15310"/>
    <s v="Jason Gross"/>
    <x v="1"/>
    <s v="United States"/>
    <s v="Newark"/>
    <s v="Ohio"/>
    <n v="43055"/>
    <x v="3"/>
    <s v="OFF-BI-10001116"/>
    <x v="1"/>
    <x v="8"/>
    <x v="1075"/>
    <n v="11.087999999999999"/>
    <n v="7"/>
    <n v="0.7"/>
    <x v="2369"/>
    <x v="30"/>
    <x v="7"/>
    <s v="2016"/>
  </r>
  <r>
    <s v="CA-2016-141957"/>
    <x v="658"/>
    <d v="2016-07-21T00:00:00"/>
    <s v="Same Day"/>
    <s v="JG-15310"/>
    <s v="Jason Gross"/>
    <x v="1"/>
    <s v="United States"/>
    <s v="Newark"/>
    <s v="Ohio"/>
    <n v="43055"/>
    <x v="3"/>
    <s v="OFF-ST-10002276"/>
    <x v="1"/>
    <x v="4"/>
    <x v="226"/>
    <n v="66.688000000000002"/>
    <n v="1"/>
    <n v="0.2"/>
    <x v="4611"/>
    <x v="30"/>
    <x v="7"/>
    <s v="2016"/>
  </r>
  <r>
    <s v="CA-2016-141957"/>
    <x v="658"/>
    <d v="2016-07-21T00:00:00"/>
    <s v="Same Day"/>
    <s v="JG-15310"/>
    <s v="Jason Gross"/>
    <x v="1"/>
    <s v="United States"/>
    <s v="Newark"/>
    <s v="Ohio"/>
    <n v="43055"/>
    <x v="3"/>
    <s v="OFF-ST-10004340"/>
    <x v="1"/>
    <x v="4"/>
    <x v="817"/>
    <n v="99.488"/>
    <n v="2"/>
    <n v="0.2"/>
    <x v="4612"/>
    <x v="30"/>
    <x v="7"/>
    <s v="2016"/>
  </r>
  <r>
    <s v="CA-2016-142405"/>
    <x v="725"/>
    <d v="2016-06-15T00:00:00"/>
    <s v="Standard Class"/>
    <s v="SE-20110"/>
    <s v="Sanjit Engle"/>
    <x v="0"/>
    <s v="United States"/>
    <s v="Seattle"/>
    <s v="Washington"/>
    <n v="98103"/>
    <x v="1"/>
    <s v="OFF-LA-10004093"/>
    <x v="1"/>
    <x v="2"/>
    <x v="676"/>
    <n v="14.62"/>
    <n v="2"/>
    <n v="0"/>
    <x v="2"/>
    <x v="2"/>
    <x v="1"/>
    <s v="2016"/>
  </r>
  <r>
    <s v="CA-2016-142405"/>
    <x v="725"/>
    <d v="2016-06-15T00:00:00"/>
    <s v="Standard Class"/>
    <s v="SE-20110"/>
    <s v="Sanjit Engle"/>
    <x v="0"/>
    <s v="United States"/>
    <s v="Seattle"/>
    <s v="Washington"/>
    <n v="98103"/>
    <x v="1"/>
    <s v="OFF-BI-10004728"/>
    <x v="1"/>
    <x v="8"/>
    <x v="544"/>
    <n v="53.984000000000002"/>
    <n v="14"/>
    <n v="0.2"/>
    <x v="4613"/>
    <x v="2"/>
    <x v="1"/>
    <s v="2016"/>
  </r>
  <r>
    <s v="CA-2016-142405"/>
    <x v="725"/>
    <d v="2016-06-15T00:00:00"/>
    <s v="Standard Class"/>
    <s v="SE-20110"/>
    <s v="Sanjit Engle"/>
    <x v="0"/>
    <s v="United States"/>
    <s v="Seattle"/>
    <s v="Washington"/>
    <n v="98103"/>
    <x v="1"/>
    <s v="TEC-AC-10003095"/>
    <x v="2"/>
    <x v="11"/>
    <x v="1286"/>
    <n v="389.97"/>
    <n v="3"/>
    <n v="0"/>
    <x v="2069"/>
    <x v="2"/>
    <x v="1"/>
    <s v="2016"/>
  </r>
  <r>
    <s v="CA-2015-141012"/>
    <x v="988"/>
    <d v="2015-06-11T00:00:00"/>
    <s v="Second Class"/>
    <s v="TG-21640"/>
    <s v="Trudy Glocke"/>
    <x v="0"/>
    <s v="United States"/>
    <s v="Pocatello"/>
    <s v="Idaho"/>
    <n v="83201"/>
    <x v="1"/>
    <s v="FUR-FU-10003192"/>
    <x v="0"/>
    <x v="5"/>
    <x v="1729"/>
    <n v="355.36"/>
    <n v="4"/>
    <n v="0"/>
    <x v="4614"/>
    <x v="3"/>
    <x v="1"/>
    <s v="2015"/>
  </r>
  <r>
    <s v="CA-2015-141012"/>
    <x v="988"/>
    <d v="2015-06-11T00:00:00"/>
    <s v="Second Class"/>
    <s v="TG-21640"/>
    <s v="Trudy Glocke"/>
    <x v="0"/>
    <s v="United States"/>
    <s v="Pocatello"/>
    <s v="Idaho"/>
    <n v="83201"/>
    <x v="1"/>
    <s v="TEC-PH-10004522"/>
    <x v="2"/>
    <x v="7"/>
    <x v="1704"/>
    <n v="140.376"/>
    <n v="3"/>
    <n v="0.2"/>
    <x v="4615"/>
    <x v="3"/>
    <x v="1"/>
    <s v="2015"/>
  </r>
  <r>
    <s v="CA-2017-127922"/>
    <x v="855"/>
    <d v="2017-11-03T00:00:00"/>
    <s v="Standard Class"/>
    <s v="SH-19975"/>
    <s v="Sally Hughsby"/>
    <x v="1"/>
    <s v="United States"/>
    <s v="Dallas"/>
    <s v="Texas"/>
    <n v="75081"/>
    <x v="2"/>
    <s v="OFF-EN-10003068"/>
    <x v="1"/>
    <x v="12"/>
    <x v="1641"/>
    <n v="15.84"/>
    <n v="2"/>
    <n v="0.2"/>
    <x v="4616"/>
    <x v="8"/>
    <x v="2"/>
    <s v="2017"/>
  </r>
  <r>
    <s v="CA-2017-127922"/>
    <x v="855"/>
    <d v="2017-11-03T00:00:00"/>
    <s v="Standard Class"/>
    <s v="SH-19975"/>
    <s v="Sally Hughsby"/>
    <x v="1"/>
    <s v="United States"/>
    <s v="Dallas"/>
    <s v="Texas"/>
    <n v="75081"/>
    <x v="2"/>
    <s v="OFF-PA-10001204"/>
    <x v="1"/>
    <x v="10"/>
    <x v="523"/>
    <n v="8.4480000000000004"/>
    <n v="2"/>
    <n v="0.2"/>
    <x v="590"/>
    <x v="8"/>
    <x v="2"/>
    <s v="2017"/>
  </r>
  <r>
    <s v="CA-2016-146318"/>
    <x v="115"/>
    <d v="2016-01-27T00:00:00"/>
    <s v="Standard Class"/>
    <s v="MC-17275"/>
    <s v="Marc Crier"/>
    <x v="0"/>
    <s v="United States"/>
    <s v="Seattle"/>
    <s v="Washington"/>
    <n v="98105"/>
    <x v="1"/>
    <s v="OFF-PA-10003953"/>
    <x v="1"/>
    <x v="10"/>
    <x v="644"/>
    <n v="12.96"/>
    <n v="2"/>
    <n v="0"/>
    <x v="91"/>
    <x v="6"/>
    <x v="9"/>
    <s v="2016"/>
  </r>
  <r>
    <s v="CA-2014-135993"/>
    <x v="1061"/>
    <d v="2014-06-02T00:00:00"/>
    <s v="Standard Class"/>
    <s v="PJ-18835"/>
    <s v="Patrick Jones"/>
    <x v="1"/>
    <s v="United States"/>
    <s v="Seattle"/>
    <s v="Washington"/>
    <n v="98115"/>
    <x v="1"/>
    <s v="TEC-PH-10001552"/>
    <x v="2"/>
    <x v="7"/>
    <x v="180"/>
    <n v="57.408000000000001"/>
    <n v="6"/>
    <n v="0.2"/>
    <x v="4617"/>
    <x v="22"/>
    <x v="5"/>
    <s v="2014"/>
  </r>
  <r>
    <s v="CA-2014-135993"/>
    <x v="1061"/>
    <d v="2014-06-02T00:00:00"/>
    <s v="Standard Class"/>
    <s v="PJ-18835"/>
    <s v="Patrick Jones"/>
    <x v="1"/>
    <s v="United States"/>
    <s v="Seattle"/>
    <s v="Washington"/>
    <n v="98115"/>
    <x v="1"/>
    <s v="TEC-AC-10004877"/>
    <x v="2"/>
    <x v="11"/>
    <x v="1679"/>
    <n v="27.6"/>
    <n v="4"/>
    <n v="0"/>
    <x v="4618"/>
    <x v="22"/>
    <x v="5"/>
    <s v="2014"/>
  </r>
  <r>
    <s v="CA-2014-126802"/>
    <x v="282"/>
    <d v="2015-01-05T00:00:00"/>
    <s v="Standard Class"/>
    <s v="ZC-21910"/>
    <s v="Zuschuss Carroll"/>
    <x v="0"/>
    <s v="United States"/>
    <s v="Chicago"/>
    <s v="Illinois"/>
    <n v="60610"/>
    <x v="2"/>
    <s v="FUR-FU-10000193"/>
    <x v="0"/>
    <x v="5"/>
    <x v="1512"/>
    <n v="38.975999999999999"/>
    <n v="3"/>
    <n v="0.6"/>
    <x v="4619"/>
    <x v="25"/>
    <x v="4"/>
    <s v="2014"/>
  </r>
  <r>
    <s v="CA-2016-143924"/>
    <x v="1062"/>
    <d v="2016-08-03T00:00:00"/>
    <s v="Standard Class"/>
    <s v="SC-20680"/>
    <s v="Steve Carroll"/>
    <x v="2"/>
    <s v="United States"/>
    <s v="Holland"/>
    <s v="Michigan"/>
    <n v="49423"/>
    <x v="2"/>
    <s v="OFF-FA-10000735"/>
    <x v="1"/>
    <x v="13"/>
    <x v="128"/>
    <n v="20.440000000000001"/>
    <n v="7"/>
    <n v="0"/>
    <x v="4620"/>
    <x v="22"/>
    <x v="7"/>
    <s v="2016"/>
  </r>
  <r>
    <s v="CA-2016-143924"/>
    <x v="1062"/>
    <d v="2016-08-03T00:00:00"/>
    <s v="Standard Class"/>
    <s v="SC-20680"/>
    <s v="Steve Carroll"/>
    <x v="2"/>
    <s v="United States"/>
    <s v="Holland"/>
    <s v="Michigan"/>
    <n v="49423"/>
    <x v="2"/>
    <s v="OFF-PA-10002120"/>
    <x v="1"/>
    <x v="10"/>
    <x v="519"/>
    <n v="109.92"/>
    <n v="2"/>
    <n v="0"/>
    <x v="1505"/>
    <x v="22"/>
    <x v="7"/>
    <s v="2016"/>
  </r>
  <r>
    <s v="CA-2016-141551"/>
    <x v="446"/>
    <d v="2016-09-30T00:00:00"/>
    <s v="Standard Class"/>
    <s v="BP-11230"/>
    <s v="Benjamin Patterson"/>
    <x v="0"/>
    <s v="United States"/>
    <s v="Broken Arrow"/>
    <s v="Oklahoma"/>
    <n v="74012"/>
    <x v="2"/>
    <s v="OFF-BI-10001249"/>
    <x v="1"/>
    <x v="8"/>
    <x v="1191"/>
    <n v="6.38"/>
    <n v="1"/>
    <n v="0"/>
    <x v="4621"/>
    <x v="16"/>
    <x v="8"/>
    <s v="2016"/>
  </r>
  <r>
    <s v="CA-2016-141551"/>
    <x v="446"/>
    <d v="2016-09-30T00:00:00"/>
    <s v="Standard Class"/>
    <s v="BP-11230"/>
    <s v="Benjamin Patterson"/>
    <x v="0"/>
    <s v="United States"/>
    <s v="Broken Arrow"/>
    <s v="Oklahoma"/>
    <n v="74012"/>
    <x v="2"/>
    <s v="OFF-PA-10001569"/>
    <x v="1"/>
    <x v="10"/>
    <x v="55"/>
    <n v="6.48"/>
    <n v="1"/>
    <n v="0"/>
    <x v="90"/>
    <x v="16"/>
    <x v="8"/>
    <s v="2016"/>
  </r>
  <r>
    <s v="CA-2014-164315"/>
    <x v="1063"/>
    <d v="2014-04-08T00:00:00"/>
    <s v="Standard Class"/>
    <s v="RD-19585"/>
    <s v="Rob Dowd"/>
    <x v="0"/>
    <s v="United States"/>
    <s v="Athens"/>
    <s v="Georgia"/>
    <n v="30605"/>
    <x v="0"/>
    <s v="OFF-PA-10004248"/>
    <x v="1"/>
    <x v="10"/>
    <x v="1624"/>
    <n v="15.84"/>
    <n v="3"/>
    <n v="0"/>
    <x v="4263"/>
    <x v="28"/>
    <x v="3"/>
    <s v="2014"/>
  </r>
  <r>
    <s v="CA-2014-164315"/>
    <x v="1063"/>
    <d v="2014-04-08T00:00:00"/>
    <s v="Standard Class"/>
    <s v="RD-19585"/>
    <s v="Rob Dowd"/>
    <x v="0"/>
    <s v="United States"/>
    <s v="Athens"/>
    <s v="Georgia"/>
    <n v="30605"/>
    <x v="0"/>
    <s v="TEC-PH-10001128"/>
    <x v="2"/>
    <x v="7"/>
    <x v="1508"/>
    <n v="1049.93"/>
    <n v="7"/>
    <n v="0"/>
    <x v="4622"/>
    <x v="28"/>
    <x v="3"/>
    <s v="2014"/>
  </r>
  <r>
    <s v="CA-2014-164315"/>
    <x v="1063"/>
    <d v="2014-04-08T00:00:00"/>
    <s v="Standard Class"/>
    <s v="RD-19585"/>
    <s v="Rob Dowd"/>
    <x v="0"/>
    <s v="United States"/>
    <s v="Athens"/>
    <s v="Georgia"/>
    <n v="30605"/>
    <x v="0"/>
    <s v="OFF-AP-10003842"/>
    <x v="1"/>
    <x v="9"/>
    <x v="1256"/>
    <n v="154.9"/>
    <n v="5"/>
    <n v="0"/>
    <x v="4623"/>
    <x v="28"/>
    <x v="3"/>
    <s v="2014"/>
  </r>
  <r>
    <s v="CA-2015-131072"/>
    <x v="599"/>
    <d v="2015-11-05T00:00:00"/>
    <s v="Same Day"/>
    <s v="KL-16645"/>
    <s v="Ken Lonsdale"/>
    <x v="0"/>
    <s v="United States"/>
    <s v="Seattle"/>
    <s v="Washington"/>
    <n v="98105"/>
    <x v="1"/>
    <s v="OFF-BI-10002794"/>
    <x v="1"/>
    <x v="8"/>
    <x v="102"/>
    <n v="98.352000000000004"/>
    <n v="3"/>
    <n v="0.2"/>
    <x v="4624"/>
    <x v="5"/>
    <x v="0"/>
    <s v="2015"/>
  </r>
  <r>
    <s v="CA-2014-131541"/>
    <x v="1064"/>
    <d v="2014-07-28T00:00:00"/>
    <s v="Same Day"/>
    <s v="CK-12205"/>
    <s v="Chloris Kastensmidt"/>
    <x v="0"/>
    <s v="United States"/>
    <s v="Apopka"/>
    <s v="Florida"/>
    <n v="32712"/>
    <x v="0"/>
    <s v="OFF-FA-10000621"/>
    <x v="1"/>
    <x v="13"/>
    <x v="110"/>
    <n v="14.32"/>
    <n v="5"/>
    <n v="0.2"/>
    <x v="4625"/>
    <x v="22"/>
    <x v="7"/>
    <s v="2014"/>
  </r>
  <r>
    <s v="CA-2014-131541"/>
    <x v="1064"/>
    <d v="2014-07-28T00:00:00"/>
    <s v="Same Day"/>
    <s v="CK-12205"/>
    <s v="Chloris Kastensmidt"/>
    <x v="0"/>
    <s v="United States"/>
    <s v="Apopka"/>
    <s v="Florida"/>
    <n v="32712"/>
    <x v="0"/>
    <s v="FUR-FU-10003623"/>
    <x v="0"/>
    <x v="5"/>
    <x v="1235"/>
    <n v="129.88800000000001"/>
    <n v="6"/>
    <n v="0.2"/>
    <x v="4626"/>
    <x v="22"/>
    <x v="7"/>
    <s v="2014"/>
  </r>
  <r>
    <s v="CA-2014-131541"/>
    <x v="1064"/>
    <d v="2014-07-28T00:00:00"/>
    <s v="Same Day"/>
    <s v="CK-12205"/>
    <s v="Chloris Kastensmidt"/>
    <x v="0"/>
    <s v="United States"/>
    <s v="Apopka"/>
    <s v="Florida"/>
    <n v="32712"/>
    <x v="0"/>
    <s v="OFF-EN-10000781"/>
    <x v="1"/>
    <x v="12"/>
    <x v="753"/>
    <n v="48.944000000000003"/>
    <n v="7"/>
    <n v="0.2"/>
    <x v="4627"/>
    <x v="22"/>
    <x v="7"/>
    <s v="2014"/>
  </r>
  <r>
    <s v="CA-2015-119550"/>
    <x v="207"/>
    <d v="2015-12-31T00:00:00"/>
    <s v="Standard Class"/>
    <s v="RB-19705"/>
    <s v="Roger Barcio"/>
    <x v="2"/>
    <s v="United States"/>
    <s v="Houston"/>
    <s v="Texas"/>
    <n v="77070"/>
    <x v="2"/>
    <s v="FUR-CH-10002044"/>
    <x v="0"/>
    <x v="1"/>
    <x v="1734"/>
    <n v="275.05799999999999"/>
    <n v="3"/>
    <n v="0.3"/>
    <x v="4628"/>
    <x v="20"/>
    <x v="4"/>
    <s v="2015"/>
  </r>
  <r>
    <s v="US-2015-138093"/>
    <x v="895"/>
    <d v="2015-12-16T00:00:00"/>
    <s v="Standard Class"/>
    <s v="KM-16225"/>
    <s v="Kalyca Meade"/>
    <x v="1"/>
    <s v="United States"/>
    <s v="Baltimore"/>
    <s v="Maryland"/>
    <n v="21215"/>
    <x v="3"/>
    <s v="OFF-AR-10000817"/>
    <x v="1"/>
    <x v="6"/>
    <x v="1264"/>
    <n v="27.36"/>
    <n v="9"/>
    <n v="0"/>
    <x v="803"/>
    <x v="13"/>
    <x v="4"/>
    <s v="2015"/>
  </r>
  <r>
    <s v="US-2015-138093"/>
    <x v="895"/>
    <d v="2015-12-16T00:00:00"/>
    <s v="Standard Class"/>
    <s v="KM-16225"/>
    <s v="Kalyca Meade"/>
    <x v="1"/>
    <s v="United States"/>
    <s v="Baltimore"/>
    <s v="Maryland"/>
    <n v="21215"/>
    <x v="3"/>
    <s v="OFF-PA-10001509"/>
    <x v="1"/>
    <x v="10"/>
    <x v="422"/>
    <n v="44.75"/>
    <n v="5"/>
    <n v="0"/>
    <x v="945"/>
    <x v="13"/>
    <x v="4"/>
    <s v="2015"/>
  </r>
  <r>
    <s v="US-2015-138093"/>
    <x v="895"/>
    <d v="2015-12-16T00:00:00"/>
    <s v="Standard Class"/>
    <s v="KM-16225"/>
    <s v="Kalyca Meade"/>
    <x v="1"/>
    <s v="United States"/>
    <s v="Baltimore"/>
    <s v="Maryland"/>
    <n v="21215"/>
    <x v="3"/>
    <s v="TEC-PH-10004667"/>
    <x v="2"/>
    <x v="7"/>
    <x v="524"/>
    <n v="134.99"/>
    <n v="1"/>
    <n v="0"/>
    <x v="4629"/>
    <x v="13"/>
    <x v="4"/>
    <s v="2015"/>
  </r>
  <r>
    <s v="US-2015-138093"/>
    <x v="895"/>
    <d v="2015-12-16T00:00:00"/>
    <s v="Standard Class"/>
    <s v="KM-16225"/>
    <s v="Kalyca Meade"/>
    <x v="1"/>
    <s v="United States"/>
    <s v="Baltimore"/>
    <s v="Maryland"/>
    <n v="21215"/>
    <x v="3"/>
    <s v="OFF-PA-10000143"/>
    <x v="1"/>
    <x v="10"/>
    <x v="1701"/>
    <n v="26.4"/>
    <n v="5"/>
    <n v="0"/>
    <x v="4630"/>
    <x v="13"/>
    <x v="4"/>
    <s v="2015"/>
  </r>
  <r>
    <s v="US-2015-138093"/>
    <x v="895"/>
    <d v="2015-12-16T00:00:00"/>
    <s v="Standard Class"/>
    <s v="KM-16225"/>
    <s v="Kalyca Meade"/>
    <x v="1"/>
    <s v="United States"/>
    <s v="Baltimore"/>
    <s v="Maryland"/>
    <n v="21215"/>
    <x v="3"/>
    <s v="FUR-CH-10000785"/>
    <x v="0"/>
    <x v="1"/>
    <x v="323"/>
    <n v="542.94000000000005"/>
    <n v="3"/>
    <n v="0"/>
    <x v="3861"/>
    <x v="13"/>
    <x v="4"/>
    <s v="2015"/>
  </r>
  <r>
    <s v="CA-2016-126165"/>
    <x v="465"/>
    <d v="2016-05-07T00:00:00"/>
    <s v="Second Class"/>
    <s v="AH-10465"/>
    <s v="Amy Hunt"/>
    <x v="0"/>
    <s v="United States"/>
    <s v="San Francisco"/>
    <s v="California"/>
    <n v="94109"/>
    <x v="1"/>
    <s v="FUR-TA-10001676"/>
    <x v="0"/>
    <x v="3"/>
    <x v="966"/>
    <n v="71.087999999999994"/>
    <n v="2"/>
    <n v="0.2"/>
    <x v="4631"/>
    <x v="5"/>
    <x v="5"/>
    <s v="2016"/>
  </r>
  <r>
    <s v="CA-2017-126123"/>
    <x v="336"/>
    <d v="2017-10-18T00:00:00"/>
    <s v="Standard Class"/>
    <s v="AG-10765"/>
    <s v="Anthony Garverick"/>
    <x v="2"/>
    <s v="United States"/>
    <s v="Chicago"/>
    <s v="Illinois"/>
    <n v="60623"/>
    <x v="2"/>
    <s v="OFF-BI-10000309"/>
    <x v="1"/>
    <x v="8"/>
    <x v="338"/>
    <n v="27.396000000000001"/>
    <n v="9"/>
    <n v="0.8"/>
    <x v="4632"/>
    <x v="19"/>
    <x v="2"/>
    <s v="2017"/>
  </r>
  <r>
    <s v="CA-2017-126123"/>
    <x v="336"/>
    <d v="2017-10-18T00:00:00"/>
    <s v="Standard Class"/>
    <s v="AG-10765"/>
    <s v="Anthony Garverick"/>
    <x v="2"/>
    <s v="United States"/>
    <s v="Chicago"/>
    <s v="Illinois"/>
    <n v="60623"/>
    <x v="2"/>
    <s v="OFF-BI-10004224"/>
    <x v="1"/>
    <x v="8"/>
    <x v="1070"/>
    <n v="13.456"/>
    <n v="1"/>
    <n v="0.8"/>
    <x v="4633"/>
    <x v="19"/>
    <x v="2"/>
    <s v="2017"/>
  </r>
  <r>
    <s v="CA-2016-143441"/>
    <x v="732"/>
    <d v="2016-11-05T00:00:00"/>
    <s v="Same Day"/>
    <s v="EB-14170"/>
    <s v="Evan Bailliet"/>
    <x v="0"/>
    <s v="United States"/>
    <s v="Laredo"/>
    <s v="Texas"/>
    <n v="78041"/>
    <x v="2"/>
    <s v="OFF-LA-10002312"/>
    <x v="1"/>
    <x v="2"/>
    <x v="579"/>
    <n v="11.84"/>
    <n v="1"/>
    <n v="0.2"/>
    <x v="4634"/>
    <x v="5"/>
    <x v="0"/>
    <s v="2016"/>
  </r>
  <r>
    <s v="CA-2017-148320"/>
    <x v="132"/>
    <d v="2017-11-08T00:00:00"/>
    <s v="Standard Class"/>
    <s v="PG-18895"/>
    <s v="Paul Gonzalez"/>
    <x v="0"/>
    <s v="United States"/>
    <s v="San Francisco"/>
    <s v="California"/>
    <n v="94109"/>
    <x v="1"/>
    <s v="OFF-PA-10003022"/>
    <x v="1"/>
    <x v="10"/>
    <x v="1653"/>
    <n v="35.880000000000003"/>
    <n v="6"/>
    <n v="0"/>
    <x v="4635"/>
    <x v="21"/>
    <x v="0"/>
    <s v="2017"/>
  </r>
  <r>
    <s v="CA-2016-125661"/>
    <x v="390"/>
    <d v="2016-11-26T00:00:00"/>
    <s v="First Class"/>
    <s v="CA-12055"/>
    <s v="Cathy Armstrong"/>
    <x v="2"/>
    <s v="United States"/>
    <s v="Cleveland"/>
    <s v="Ohio"/>
    <n v="44105"/>
    <x v="3"/>
    <s v="OFF-EN-10001532"/>
    <x v="1"/>
    <x v="12"/>
    <x v="618"/>
    <n v="40.752000000000002"/>
    <n v="3"/>
    <n v="0.2"/>
    <x v="4636"/>
    <x v="16"/>
    <x v="0"/>
    <s v="2016"/>
  </r>
  <r>
    <s v="CA-2016-125661"/>
    <x v="390"/>
    <d v="2016-11-26T00:00:00"/>
    <s v="First Class"/>
    <s v="CA-12055"/>
    <s v="Cathy Armstrong"/>
    <x v="2"/>
    <s v="United States"/>
    <s v="Cleveland"/>
    <s v="Ohio"/>
    <n v="44105"/>
    <x v="3"/>
    <s v="TEC-AC-10004855"/>
    <x v="2"/>
    <x v="11"/>
    <x v="1056"/>
    <n v="139.96"/>
    <n v="5"/>
    <n v="0.2"/>
    <x v="4637"/>
    <x v="16"/>
    <x v="0"/>
    <s v="2016"/>
  </r>
  <r>
    <s v="US-2014-123519"/>
    <x v="637"/>
    <d v="2014-12-21T00:00:00"/>
    <s v="Standard Class"/>
    <s v="SS-20875"/>
    <s v="Sung Shariari"/>
    <x v="0"/>
    <s v="United States"/>
    <s v="Marion"/>
    <s v="Ohio"/>
    <n v="43302"/>
    <x v="3"/>
    <s v="OFF-AR-10003829"/>
    <x v="1"/>
    <x v="6"/>
    <x v="943"/>
    <n v="2.6240000000000001"/>
    <n v="1"/>
    <n v="0.2"/>
    <x v="4638"/>
    <x v="19"/>
    <x v="4"/>
    <s v="2014"/>
  </r>
  <r>
    <s v="US-2014-123519"/>
    <x v="637"/>
    <d v="2014-12-21T00:00:00"/>
    <s v="Standard Class"/>
    <s v="SS-20875"/>
    <s v="Sung Shariari"/>
    <x v="0"/>
    <s v="United States"/>
    <s v="Marion"/>
    <s v="Ohio"/>
    <n v="43302"/>
    <x v="3"/>
    <s v="FUR-TA-10002645"/>
    <x v="0"/>
    <x v="3"/>
    <x v="1322"/>
    <n v="136.53"/>
    <n v="1"/>
    <n v="0.4"/>
    <x v="4639"/>
    <x v="19"/>
    <x v="4"/>
    <s v="2014"/>
  </r>
  <r>
    <s v="US-2014-123519"/>
    <x v="637"/>
    <d v="2014-12-21T00:00:00"/>
    <s v="Standard Class"/>
    <s v="SS-20875"/>
    <s v="Sung Shariari"/>
    <x v="0"/>
    <s v="United States"/>
    <s v="Marion"/>
    <s v="Ohio"/>
    <n v="43302"/>
    <x v="3"/>
    <s v="TEC-AC-10003033"/>
    <x v="2"/>
    <x v="11"/>
    <x v="763"/>
    <n v="263.95999999999998"/>
    <n v="1"/>
    <n v="0.2"/>
    <x v="4640"/>
    <x v="19"/>
    <x v="4"/>
    <s v="2014"/>
  </r>
  <r>
    <s v="CA-2014-155593"/>
    <x v="935"/>
    <d v="2014-11-08T00:00:00"/>
    <s v="Standard Class"/>
    <s v="RP-19390"/>
    <s v="Resi Pölking"/>
    <x v="0"/>
    <s v="United States"/>
    <s v="Fairfield"/>
    <s v="Connecticut"/>
    <n v="6824"/>
    <x v="3"/>
    <s v="OFF-SU-10002522"/>
    <x v="1"/>
    <x v="14"/>
    <x v="1553"/>
    <n v="11.64"/>
    <n v="3"/>
    <n v="0"/>
    <x v="4641"/>
    <x v="21"/>
    <x v="0"/>
    <s v="2014"/>
  </r>
  <r>
    <s v="CA-2017-136000"/>
    <x v="585"/>
    <d v="2017-09-25T00:00:00"/>
    <s v="Second Class"/>
    <s v="SC-20440"/>
    <s v="Shaun Chance"/>
    <x v="1"/>
    <s v="United States"/>
    <s v="New York City"/>
    <s v="New York"/>
    <n v="10009"/>
    <x v="3"/>
    <s v="OFF-BI-10004828"/>
    <x v="1"/>
    <x v="8"/>
    <x v="1587"/>
    <n v="40.176000000000002"/>
    <n v="3"/>
    <n v="0.2"/>
    <x v="3305"/>
    <x v="6"/>
    <x v="8"/>
    <s v="2017"/>
  </r>
  <r>
    <s v="US-2015-160857"/>
    <x v="412"/>
    <d v="2015-05-15T00:00:00"/>
    <s v="Standard Class"/>
    <s v="NW-18400"/>
    <s v="Natalie Webber"/>
    <x v="0"/>
    <s v="United States"/>
    <s v="New York City"/>
    <s v="New York"/>
    <n v="10024"/>
    <x v="3"/>
    <s v="FUR-FU-10001095"/>
    <x v="0"/>
    <x v="5"/>
    <x v="748"/>
    <n v="79.44"/>
    <n v="3"/>
    <n v="0"/>
    <x v="4642"/>
    <x v="0"/>
    <x v="5"/>
    <s v="2015"/>
  </r>
  <r>
    <s v="US-2015-160857"/>
    <x v="412"/>
    <d v="2015-05-15T00:00:00"/>
    <s v="Standard Class"/>
    <s v="NW-18400"/>
    <s v="Natalie Webber"/>
    <x v="0"/>
    <s v="United States"/>
    <s v="New York City"/>
    <s v="New York"/>
    <n v="10024"/>
    <x v="3"/>
    <s v="OFF-SU-10000157"/>
    <x v="1"/>
    <x v="14"/>
    <x v="1408"/>
    <n v="357.93"/>
    <n v="3"/>
    <n v="0"/>
    <x v="4461"/>
    <x v="0"/>
    <x v="5"/>
    <s v="2015"/>
  </r>
  <r>
    <s v="US-2015-160857"/>
    <x v="412"/>
    <d v="2015-05-15T00:00:00"/>
    <s v="Standard Class"/>
    <s v="NW-18400"/>
    <s v="Natalie Webber"/>
    <x v="0"/>
    <s v="United States"/>
    <s v="New York City"/>
    <s v="New York"/>
    <n v="10024"/>
    <x v="3"/>
    <s v="FUR-CH-10002647"/>
    <x v="0"/>
    <x v="1"/>
    <x v="475"/>
    <n v="127.764"/>
    <n v="2"/>
    <n v="0.1"/>
    <x v="4643"/>
    <x v="0"/>
    <x v="5"/>
    <s v="2015"/>
  </r>
  <r>
    <s v="US-2015-160857"/>
    <x v="412"/>
    <d v="2015-05-15T00:00:00"/>
    <s v="Standard Class"/>
    <s v="NW-18400"/>
    <s v="Natalie Webber"/>
    <x v="0"/>
    <s v="United States"/>
    <s v="New York City"/>
    <s v="New York"/>
    <n v="10024"/>
    <x v="3"/>
    <s v="TEC-CO-10004115"/>
    <x v="2"/>
    <x v="16"/>
    <x v="361"/>
    <n v="2799.944"/>
    <n v="7"/>
    <n v="0.2"/>
    <x v="4644"/>
    <x v="0"/>
    <x v="5"/>
    <s v="2015"/>
  </r>
  <r>
    <s v="US-2015-160857"/>
    <x v="412"/>
    <d v="2015-05-15T00:00:00"/>
    <s v="Standard Class"/>
    <s v="NW-18400"/>
    <s v="Natalie Webber"/>
    <x v="0"/>
    <s v="United States"/>
    <s v="New York City"/>
    <s v="New York"/>
    <n v="10024"/>
    <x v="3"/>
    <s v="OFF-PA-10003363"/>
    <x v="1"/>
    <x v="10"/>
    <x v="1529"/>
    <n v="19.440000000000001"/>
    <n v="3"/>
    <n v="0"/>
    <x v="551"/>
    <x v="0"/>
    <x v="5"/>
    <s v="2015"/>
  </r>
  <r>
    <s v="CA-2017-115805"/>
    <x v="689"/>
    <d v="2017-07-31T00:00:00"/>
    <s v="Same Day"/>
    <s v="KW-16435"/>
    <s v="Katrina Willman"/>
    <x v="0"/>
    <s v="United States"/>
    <s v="Chicago"/>
    <s v="Illinois"/>
    <n v="60653"/>
    <x v="2"/>
    <s v="TEC-PH-10003092"/>
    <x v="2"/>
    <x v="7"/>
    <x v="521"/>
    <n v="36.792000000000002"/>
    <n v="1"/>
    <n v="0.2"/>
    <x v="2344"/>
    <x v="23"/>
    <x v="7"/>
    <s v="2017"/>
  </r>
  <r>
    <s v="US-2014-143707"/>
    <x v="72"/>
    <d v="2014-03-05T00:00:00"/>
    <s v="Standard Class"/>
    <s v="HR-14770"/>
    <s v="Hallie Redmond"/>
    <x v="2"/>
    <s v="United States"/>
    <s v="New York City"/>
    <s v="New York"/>
    <n v="10035"/>
    <x v="3"/>
    <s v="TEC-PH-10003655"/>
    <x v="2"/>
    <x v="7"/>
    <x v="863"/>
    <n v="5.94"/>
    <n v="3"/>
    <n v="0"/>
    <x v="329"/>
    <x v="26"/>
    <x v="10"/>
    <s v="2014"/>
  </r>
  <r>
    <s v="CA-2017-116939"/>
    <x v="145"/>
    <d v="2017-09-29T00:00:00"/>
    <s v="Standard Class"/>
    <s v="AG-10900"/>
    <s v="Arthur Gainer"/>
    <x v="0"/>
    <s v="United States"/>
    <s v="Richmond"/>
    <s v="Virginia"/>
    <n v="23223"/>
    <x v="0"/>
    <s v="OFF-ST-10001476"/>
    <x v="1"/>
    <x v="4"/>
    <x v="835"/>
    <n v="177.55"/>
    <n v="5"/>
    <n v="0"/>
    <x v="4645"/>
    <x v="10"/>
    <x v="8"/>
    <s v="2017"/>
  </r>
  <r>
    <s v="CA-2015-124107"/>
    <x v="330"/>
    <d v="2015-10-12T00:00:00"/>
    <s v="Second Class"/>
    <s v="BM-11650"/>
    <s v="Brian Moss"/>
    <x v="1"/>
    <s v="United States"/>
    <s v="Ann Arbor"/>
    <s v="Michigan"/>
    <n v="48104"/>
    <x v="2"/>
    <s v="TEC-AC-10002049"/>
    <x v="2"/>
    <x v="11"/>
    <x v="695"/>
    <n v="619.95000000000005"/>
    <n v="5"/>
    <n v="0"/>
    <x v="1043"/>
    <x v="3"/>
    <x v="2"/>
    <s v="2015"/>
  </r>
  <r>
    <s v="CA-2015-124107"/>
    <x v="330"/>
    <d v="2015-10-12T00:00:00"/>
    <s v="Second Class"/>
    <s v="BM-11650"/>
    <s v="Brian Moss"/>
    <x v="1"/>
    <s v="United States"/>
    <s v="Ann Arbor"/>
    <s v="Michigan"/>
    <n v="48104"/>
    <x v="2"/>
    <s v="TEC-PH-10003875"/>
    <x v="2"/>
    <x v="7"/>
    <x v="119"/>
    <n v="29.16"/>
    <n v="3"/>
    <n v="0"/>
    <x v="3675"/>
    <x v="3"/>
    <x v="2"/>
    <s v="2015"/>
  </r>
  <r>
    <s v="CA-2015-124107"/>
    <x v="330"/>
    <d v="2015-10-12T00:00:00"/>
    <s v="Second Class"/>
    <s v="BM-11650"/>
    <s v="Brian Moss"/>
    <x v="1"/>
    <s v="United States"/>
    <s v="Ann Arbor"/>
    <s v="Michigan"/>
    <n v="48104"/>
    <x v="2"/>
    <s v="OFF-EN-10003286"/>
    <x v="1"/>
    <x v="12"/>
    <x v="153"/>
    <n v="57.96"/>
    <n v="7"/>
    <n v="0"/>
    <x v="4646"/>
    <x v="3"/>
    <x v="2"/>
    <s v="2015"/>
  </r>
  <r>
    <s v="CA-2015-124107"/>
    <x v="330"/>
    <d v="2015-10-12T00:00:00"/>
    <s v="Second Class"/>
    <s v="BM-11650"/>
    <s v="Brian Moss"/>
    <x v="1"/>
    <s v="United States"/>
    <s v="Ann Arbor"/>
    <s v="Michigan"/>
    <n v="48104"/>
    <x v="2"/>
    <s v="OFF-AP-10003971"/>
    <x v="1"/>
    <x v="9"/>
    <x v="923"/>
    <n v="29.402999999999999"/>
    <n v="3"/>
    <n v="0.1"/>
    <x v="4647"/>
    <x v="3"/>
    <x v="2"/>
    <s v="2015"/>
  </r>
  <r>
    <s v="CA-2017-126550"/>
    <x v="1065"/>
    <d v="2017-04-02T00:00:00"/>
    <s v="Second Class"/>
    <s v="RD-19720"/>
    <s v="Roger Demir"/>
    <x v="0"/>
    <s v="United States"/>
    <s v="Lafayette"/>
    <s v="Indiana"/>
    <n v="47905"/>
    <x v="2"/>
    <s v="OFF-ST-10001031"/>
    <x v="1"/>
    <x v="4"/>
    <x v="1560"/>
    <n v="81.400000000000006"/>
    <n v="5"/>
    <n v="0"/>
    <x v="4648"/>
    <x v="25"/>
    <x v="10"/>
    <s v="2017"/>
  </r>
  <r>
    <s v="CA-2015-138674"/>
    <x v="717"/>
    <d v="2015-11-17T00:00:00"/>
    <s v="First Class"/>
    <s v="KB-16585"/>
    <s v="Ken Black"/>
    <x v="1"/>
    <s v="United States"/>
    <s v="Springfield"/>
    <s v="Oregon"/>
    <n v="97477"/>
    <x v="1"/>
    <s v="OFF-FA-10000304"/>
    <x v="1"/>
    <x v="13"/>
    <x v="52"/>
    <n v="8.7200000000000006"/>
    <n v="5"/>
    <n v="0.2"/>
    <x v="4649"/>
    <x v="19"/>
    <x v="0"/>
    <s v="2015"/>
  </r>
  <r>
    <s v="CA-2015-138674"/>
    <x v="717"/>
    <d v="2015-11-17T00:00:00"/>
    <s v="First Class"/>
    <s v="KB-16585"/>
    <s v="Ken Black"/>
    <x v="1"/>
    <s v="United States"/>
    <s v="Springfield"/>
    <s v="Oregon"/>
    <n v="97477"/>
    <x v="1"/>
    <s v="TEC-AC-10000358"/>
    <x v="2"/>
    <x v="11"/>
    <x v="1287"/>
    <n v="91.176000000000002"/>
    <n v="3"/>
    <n v="0.2"/>
    <x v="4650"/>
    <x v="19"/>
    <x v="0"/>
    <s v="2015"/>
  </r>
  <r>
    <s v="CA-2015-138674"/>
    <x v="717"/>
    <d v="2015-11-17T00:00:00"/>
    <s v="First Class"/>
    <s v="KB-16585"/>
    <s v="Ken Black"/>
    <x v="1"/>
    <s v="United States"/>
    <s v="Springfield"/>
    <s v="Oregon"/>
    <n v="97477"/>
    <x v="1"/>
    <s v="TEC-AC-10002800"/>
    <x v="2"/>
    <x v="11"/>
    <x v="1216"/>
    <n v="159.96799999999999"/>
    <n v="4"/>
    <n v="0.2"/>
    <x v="4651"/>
    <x v="19"/>
    <x v="0"/>
    <s v="2015"/>
  </r>
  <r>
    <s v="CA-2016-165820"/>
    <x v="182"/>
    <d v="2016-09-30T00:00:00"/>
    <s v="Standard Class"/>
    <s v="DW-13585"/>
    <s v="Dorothy Wardle"/>
    <x v="1"/>
    <s v="United States"/>
    <s v="San Francisco"/>
    <s v="California"/>
    <n v="94109"/>
    <x v="1"/>
    <s v="OFF-PA-10004735"/>
    <x v="1"/>
    <x v="10"/>
    <x v="827"/>
    <n v="12.96"/>
    <n v="2"/>
    <n v="0"/>
    <x v="91"/>
    <x v="20"/>
    <x v="8"/>
    <s v="2016"/>
  </r>
  <r>
    <s v="CA-2014-103191"/>
    <x v="358"/>
    <d v="2014-09-27T00:00:00"/>
    <s v="Standard Class"/>
    <s v="VG-21805"/>
    <s v="Vivek Grady"/>
    <x v="1"/>
    <s v="United States"/>
    <s v="Chicago"/>
    <s v="Illinois"/>
    <n v="60653"/>
    <x v="2"/>
    <s v="OFF-ST-10002574"/>
    <x v="1"/>
    <x v="4"/>
    <x v="935"/>
    <n v="331.536"/>
    <n v="3"/>
    <n v="0.2"/>
    <x v="4652"/>
    <x v="6"/>
    <x v="8"/>
    <s v="2014"/>
  </r>
  <r>
    <s v="CA-2015-103933"/>
    <x v="12"/>
    <d v="2015-09-27T00:00:00"/>
    <s v="First Class"/>
    <s v="DR-12880"/>
    <s v="Dan Reichenbach"/>
    <x v="1"/>
    <s v="United States"/>
    <s v="New York City"/>
    <s v="New York"/>
    <n v="10011"/>
    <x v="3"/>
    <s v="TEC-AC-10004171"/>
    <x v="2"/>
    <x v="11"/>
    <x v="1321"/>
    <n v="899.91"/>
    <n v="9"/>
    <n v="0"/>
    <x v="4653"/>
    <x v="10"/>
    <x v="8"/>
    <s v="2015"/>
  </r>
  <r>
    <s v="CA-2015-110548"/>
    <x v="124"/>
    <d v="2015-05-08T00:00:00"/>
    <s v="Standard Class"/>
    <s v="AH-10690"/>
    <s v="Anna Häberlin"/>
    <x v="1"/>
    <s v="United States"/>
    <s v="Houston"/>
    <s v="Texas"/>
    <n v="77095"/>
    <x v="2"/>
    <s v="TEC-PH-10002922"/>
    <x v="2"/>
    <x v="7"/>
    <x v="974"/>
    <n v="946.34400000000005"/>
    <n v="7"/>
    <n v="0.2"/>
    <x v="1305"/>
    <x v="18"/>
    <x v="5"/>
    <s v="2015"/>
  </r>
  <r>
    <s v="CA-2017-117324"/>
    <x v="166"/>
    <d v="2017-12-13T00:00:00"/>
    <s v="Standard Class"/>
    <s v="JP-15520"/>
    <s v="Jeremy Pistek"/>
    <x v="0"/>
    <s v="United States"/>
    <s v="Madison"/>
    <s v="Wisconsin"/>
    <n v="53711"/>
    <x v="2"/>
    <s v="TEC-AC-10003023"/>
    <x v="2"/>
    <x v="11"/>
    <x v="1079"/>
    <n v="178.11"/>
    <n v="3"/>
    <n v="0"/>
    <x v="4654"/>
    <x v="0"/>
    <x v="4"/>
    <s v="2017"/>
  </r>
  <r>
    <s v="CA-2017-117324"/>
    <x v="166"/>
    <d v="2017-12-13T00:00:00"/>
    <s v="Standard Class"/>
    <s v="JP-15520"/>
    <s v="Jeremy Pistek"/>
    <x v="0"/>
    <s v="United States"/>
    <s v="Madison"/>
    <s v="Wisconsin"/>
    <n v="53711"/>
    <x v="2"/>
    <s v="OFF-AP-10003590"/>
    <x v="1"/>
    <x v="9"/>
    <x v="956"/>
    <n v="1089.75"/>
    <n v="3"/>
    <n v="0"/>
    <x v="1269"/>
    <x v="0"/>
    <x v="4"/>
    <s v="2017"/>
  </r>
  <r>
    <s v="CA-2017-117324"/>
    <x v="166"/>
    <d v="2017-12-13T00:00:00"/>
    <s v="Standard Class"/>
    <s v="JP-15520"/>
    <s v="Jeremy Pistek"/>
    <x v="0"/>
    <s v="United States"/>
    <s v="Madison"/>
    <s v="Wisconsin"/>
    <n v="53711"/>
    <x v="2"/>
    <s v="OFF-LA-10003510"/>
    <x v="1"/>
    <x v="2"/>
    <x v="580"/>
    <n v="61.06"/>
    <n v="2"/>
    <n v="0"/>
    <x v="3953"/>
    <x v="0"/>
    <x v="4"/>
    <s v="2017"/>
  </r>
  <r>
    <s v="CA-2017-117324"/>
    <x v="166"/>
    <d v="2017-12-13T00:00:00"/>
    <s v="Standard Class"/>
    <s v="JP-15520"/>
    <s v="Jeremy Pistek"/>
    <x v="0"/>
    <s v="United States"/>
    <s v="Madison"/>
    <s v="Wisconsin"/>
    <n v="53711"/>
    <x v="2"/>
    <s v="FUR-BO-10003159"/>
    <x v="0"/>
    <x v="0"/>
    <x v="1109"/>
    <n v="459.92"/>
    <n v="4"/>
    <n v="0"/>
    <x v="4655"/>
    <x v="0"/>
    <x v="4"/>
    <s v="2017"/>
  </r>
  <r>
    <s v="CA-2017-117324"/>
    <x v="166"/>
    <d v="2017-12-13T00:00:00"/>
    <s v="Standard Class"/>
    <s v="JP-15520"/>
    <s v="Jeremy Pistek"/>
    <x v="0"/>
    <s v="United States"/>
    <s v="Madison"/>
    <s v="Wisconsin"/>
    <n v="53711"/>
    <x v="2"/>
    <s v="OFF-PA-10002713"/>
    <x v="1"/>
    <x v="10"/>
    <x v="320"/>
    <n v="27.52"/>
    <n v="4"/>
    <n v="0"/>
    <x v="4656"/>
    <x v="0"/>
    <x v="4"/>
    <s v="2017"/>
  </r>
  <r>
    <s v="CA-2017-143574"/>
    <x v="222"/>
    <d v="2017-07-02T00:00:00"/>
    <s v="First Class"/>
    <s v="DR-12880"/>
    <s v="Dan Reichenbach"/>
    <x v="1"/>
    <s v="United States"/>
    <s v="Milford"/>
    <s v="Connecticut"/>
    <n v="6460"/>
    <x v="3"/>
    <s v="FUR-BO-10002598"/>
    <x v="0"/>
    <x v="0"/>
    <x v="1518"/>
    <n v="638.82000000000005"/>
    <n v="9"/>
    <n v="0"/>
    <x v="4657"/>
    <x v="25"/>
    <x v="1"/>
    <s v="2017"/>
  </r>
  <r>
    <s v="CA-2017-143574"/>
    <x v="222"/>
    <d v="2017-07-02T00:00:00"/>
    <s v="First Class"/>
    <s v="DR-12880"/>
    <s v="Dan Reichenbach"/>
    <x v="1"/>
    <s v="United States"/>
    <s v="Milford"/>
    <s v="Connecticut"/>
    <n v="6460"/>
    <x v="3"/>
    <s v="OFF-SU-10002537"/>
    <x v="1"/>
    <x v="14"/>
    <x v="682"/>
    <n v="30.69"/>
    <n v="3"/>
    <n v="0"/>
    <x v="4658"/>
    <x v="25"/>
    <x v="1"/>
    <s v="2017"/>
  </r>
  <r>
    <s v="CA-2017-143574"/>
    <x v="222"/>
    <d v="2017-07-02T00:00:00"/>
    <s v="First Class"/>
    <s v="DR-12880"/>
    <s v="Dan Reichenbach"/>
    <x v="1"/>
    <s v="United States"/>
    <s v="Milford"/>
    <s v="Connecticut"/>
    <n v="6460"/>
    <x v="3"/>
    <s v="FUR-FU-10003976"/>
    <x v="0"/>
    <x v="5"/>
    <x v="973"/>
    <n v="25.16"/>
    <n v="2"/>
    <n v="0"/>
    <x v="3112"/>
    <x v="25"/>
    <x v="1"/>
    <s v="2017"/>
  </r>
  <r>
    <s v="CA-2014-111773"/>
    <x v="290"/>
    <d v="2014-07-03T00:00:00"/>
    <s v="Standard Class"/>
    <s v="JK-15625"/>
    <s v="Jim Karlsson"/>
    <x v="0"/>
    <s v="United States"/>
    <s v="New York City"/>
    <s v="New York"/>
    <n v="10024"/>
    <x v="3"/>
    <s v="OFF-BI-10000174"/>
    <x v="1"/>
    <x v="8"/>
    <x v="1444"/>
    <n v="13.92"/>
    <n v="3"/>
    <n v="0.2"/>
    <x v="4659"/>
    <x v="25"/>
    <x v="1"/>
    <s v="2014"/>
  </r>
  <r>
    <s v="CA-2014-148614"/>
    <x v="407"/>
    <d v="2014-01-25T00:00:00"/>
    <s v="Standard Class"/>
    <s v="MV-17485"/>
    <s v="Mark Van Huff"/>
    <x v="0"/>
    <s v="United States"/>
    <s v="Los Angeles"/>
    <s v="California"/>
    <n v="90049"/>
    <x v="1"/>
    <s v="OFF-PA-10002893"/>
    <x v="1"/>
    <x v="10"/>
    <x v="364"/>
    <n v="19.36"/>
    <n v="2"/>
    <n v="0"/>
    <x v="2622"/>
    <x v="14"/>
    <x v="9"/>
    <s v="2014"/>
  </r>
  <r>
    <s v="CA-2014-148614"/>
    <x v="407"/>
    <d v="2014-01-25T00:00:00"/>
    <s v="Standard Class"/>
    <s v="MV-17485"/>
    <s v="Mark Van Huff"/>
    <x v="0"/>
    <s v="United States"/>
    <s v="Los Angeles"/>
    <s v="California"/>
    <n v="90049"/>
    <x v="1"/>
    <s v="FUR-FU-10003194"/>
    <x v="0"/>
    <x v="5"/>
    <x v="76"/>
    <n v="19.3"/>
    <n v="2"/>
    <n v="0"/>
    <x v="4660"/>
    <x v="14"/>
    <x v="9"/>
    <s v="2014"/>
  </r>
  <r>
    <s v="CA-2017-156139"/>
    <x v="413"/>
    <d v="2017-01-06T00:00:00"/>
    <s v="Standard Class"/>
    <s v="BP-11155"/>
    <s v="Becky Pak"/>
    <x v="0"/>
    <s v="United States"/>
    <s v="San Francisco"/>
    <s v="California"/>
    <n v="94109"/>
    <x v="1"/>
    <s v="OFF-BI-10004233"/>
    <x v="1"/>
    <x v="8"/>
    <x v="1386"/>
    <n v="38.375999999999998"/>
    <n v="3"/>
    <n v="0.2"/>
    <x v="4661"/>
    <x v="23"/>
    <x v="4"/>
    <s v="2016"/>
  </r>
  <r>
    <s v="US-2017-147886"/>
    <x v="615"/>
    <d v="2017-03-31T00:00:00"/>
    <s v="First Class"/>
    <s v="DH-13075"/>
    <s v="Dave Hallsten"/>
    <x v="1"/>
    <s v="United States"/>
    <s v="Fairfield"/>
    <s v="California"/>
    <n v="94533"/>
    <x v="1"/>
    <s v="OFF-PA-10000232"/>
    <x v="1"/>
    <x v="10"/>
    <x v="1631"/>
    <n v="12.96"/>
    <n v="2"/>
    <n v="0"/>
    <x v="2027"/>
    <x v="22"/>
    <x v="10"/>
    <s v="2017"/>
  </r>
  <r>
    <s v="US-2017-147886"/>
    <x v="615"/>
    <d v="2017-03-31T00:00:00"/>
    <s v="First Class"/>
    <s v="DH-13075"/>
    <s v="Dave Hallsten"/>
    <x v="1"/>
    <s v="United States"/>
    <s v="Fairfield"/>
    <s v="California"/>
    <n v="94533"/>
    <x v="1"/>
    <s v="FUR-FU-10001095"/>
    <x v="0"/>
    <x v="5"/>
    <x v="748"/>
    <n v="26.48"/>
    <n v="1"/>
    <n v="0"/>
    <x v="4662"/>
    <x v="22"/>
    <x v="10"/>
    <s v="2017"/>
  </r>
  <r>
    <s v="US-2017-147886"/>
    <x v="615"/>
    <d v="2017-03-31T00:00:00"/>
    <s v="First Class"/>
    <s v="DH-13075"/>
    <s v="Dave Hallsten"/>
    <x v="1"/>
    <s v="United States"/>
    <s v="Fairfield"/>
    <s v="California"/>
    <n v="94533"/>
    <x v="1"/>
    <s v="TEC-MA-10004679"/>
    <x v="2"/>
    <x v="15"/>
    <x v="1083"/>
    <n v="532.72"/>
    <n v="2"/>
    <n v="0.2"/>
    <x v="4663"/>
    <x v="22"/>
    <x v="10"/>
    <s v="2017"/>
  </r>
  <r>
    <s v="US-2017-147886"/>
    <x v="615"/>
    <d v="2017-03-31T00:00:00"/>
    <s v="First Class"/>
    <s v="DH-13075"/>
    <s v="Dave Hallsten"/>
    <x v="1"/>
    <s v="United States"/>
    <s v="Fairfield"/>
    <s v="California"/>
    <n v="94533"/>
    <x v="1"/>
    <s v="OFF-PA-10003651"/>
    <x v="1"/>
    <x v="10"/>
    <x v="652"/>
    <n v="26.72"/>
    <n v="4"/>
    <n v="0"/>
    <x v="3031"/>
    <x v="22"/>
    <x v="10"/>
    <s v="2017"/>
  </r>
  <r>
    <s v="US-2017-147886"/>
    <x v="615"/>
    <d v="2017-03-31T00:00:00"/>
    <s v="First Class"/>
    <s v="DH-13075"/>
    <s v="Dave Hallsten"/>
    <x v="1"/>
    <s v="United States"/>
    <s v="Fairfield"/>
    <s v="California"/>
    <n v="94533"/>
    <x v="1"/>
    <s v="OFF-PA-10000743"/>
    <x v="1"/>
    <x v="10"/>
    <x v="578"/>
    <n v="20.04"/>
    <n v="3"/>
    <n v="0"/>
    <x v="132"/>
    <x v="22"/>
    <x v="10"/>
    <s v="2017"/>
  </r>
  <r>
    <s v="US-2017-147886"/>
    <x v="615"/>
    <d v="2017-03-31T00:00:00"/>
    <s v="First Class"/>
    <s v="DH-13075"/>
    <s v="Dave Hallsten"/>
    <x v="1"/>
    <s v="United States"/>
    <s v="Fairfield"/>
    <s v="California"/>
    <n v="94533"/>
    <x v="1"/>
    <s v="OFF-ST-10002743"/>
    <x v="1"/>
    <x v="4"/>
    <x v="418"/>
    <n v="795.48"/>
    <n v="7"/>
    <n v="0"/>
    <x v="4664"/>
    <x v="22"/>
    <x v="10"/>
    <s v="2017"/>
  </r>
  <r>
    <s v="US-2017-147886"/>
    <x v="615"/>
    <d v="2017-03-31T00:00:00"/>
    <s v="First Class"/>
    <s v="DH-13075"/>
    <s v="Dave Hallsten"/>
    <x v="1"/>
    <s v="United States"/>
    <s v="Fairfield"/>
    <s v="California"/>
    <n v="94533"/>
    <x v="1"/>
    <s v="FUR-FU-10003829"/>
    <x v="0"/>
    <x v="5"/>
    <x v="1378"/>
    <n v="21.56"/>
    <n v="7"/>
    <n v="0"/>
    <x v="4665"/>
    <x v="22"/>
    <x v="10"/>
    <s v="2017"/>
  </r>
  <r>
    <s v="CA-2016-113733"/>
    <x v="16"/>
    <d v="2016-12-12T00:00:00"/>
    <s v="Standard Class"/>
    <s v="LH-16900"/>
    <s v="Lena Hernandez"/>
    <x v="0"/>
    <s v="United States"/>
    <s v="Greenville"/>
    <s v="North Carolina"/>
    <n v="27834"/>
    <x v="0"/>
    <s v="TEC-PH-10002496"/>
    <x v="2"/>
    <x v="7"/>
    <x v="495"/>
    <n v="249.584"/>
    <n v="2"/>
    <n v="0.2"/>
    <x v="2729"/>
    <x v="0"/>
    <x v="4"/>
    <s v="2016"/>
  </r>
  <r>
    <s v="CA-2016-113733"/>
    <x v="16"/>
    <d v="2016-12-12T00:00:00"/>
    <s v="Standard Class"/>
    <s v="LH-16900"/>
    <s v="Lena Hernandez"/>
    <x v="0"/>
    <s v="United States"/>
    <s v="Greenville"/>
    <s v="North Carolina"/>
    <n v="27834"/>
    <x v="0"/>
    <s v="TEC-AC-10002473"/>
    <x v="2"/>
    <x v="11"/>
    <x v="720"/>
    <n v="68.111999999999995"/>
    <n v="3"/>
    <n v="0.2"/>
    <x v="3461"/>
    <x v="0"/>
    <x v="4"/>
    <s v="2016"/>
  </r>
  <r>
    <s v="CA-2016-113733"/>
    <x v="16"/>
    <d v="2016-12-12T00:00:00"/>
    <s v="Standard Class"/>
    <s v="LH-16900"/>
    <s v="Lena Hernandez"/>
    <x v="0"/>
    <s v="United States"/>
    <s v="Greenville"/>
    <s v="North Carolina"/>
    <n v="27834"/>
    <x v="0"/>
    <s v="TEC-AC-10004877"/>
    <x v="2"/>
    <x v="11"/>
    <x v="1679"/>
    <n v="16.559999999999999"/>
    <n v="3"/>
    <n v="0.2"/>
    <x v="4666"/>
    <x v="0"/>
    <x v="4"/>
    <s v="2016"/>
  </r>
  <r>
    <s v="CA-2017-104913"/>
    <x v="551"/>
    <d v="2017-11-22T00:00:00"/>
    <s v="Standard Class"/>
    <s v="DK-13090"/>
    <s v="Dave Kipp"/>
    <x v="0"/>
    <s v="United States"/>
    <s v="Long Beach"/>
    <s v="New York"/>
    <n v="11561"/>
    <x v="3"/>
    <s v="TEC-PH-10000923"/>
    <x v="2"/>
    <x v="7"/>
    <x v="1234"/>
    <n v="74.95"/>
    <n v="5"/>
    <n v="0"/>
    <x v="4667"/>
    <x v="15"/>
    <x v="0"/>
    <s v="2017"/>
  </r>
  <r>
    <s v="CA-2014-145800"/>
    <x v="992"/>
    <d v="2014-06-05T00:00:00"/>
    <s v="Standard Class"/>
    <s v="SS-20410"/>
    <s v="Shahid Shariari"/>
    <x v="0"/>
    <s v="United States"/>
    <s v="Buffalo Grove"/>
    <s v="Illinois"/>
    <n v="60089"/>
    <x v="2"/>
    <s v="FUR-TA-10001539"/>
    <x v="0"/>
    <x v="3"/>
    <x v="10"/>
    <n v="355.45499999999998"/>
    <n v="3"/>
    <n v="0.5"/>
    <x v="4668"/>
    <x v="17"/>
    <x v="5"/>
    <s v="2014"/>
  </r>
  <r>
    <s v="CA-2016-125850"/>
    <x v="115"/>
    <d v="2016-01-28T00:00:00"/>
    <s v="Standard Class"/>
    <s v="FP-14320"/>
    <s v="Frank Preis"/>
    <x v="0"/>
    <s v="United States"/>
    <s v="San Diego"/>
    <s v="California"/>
    <n v="92037"/>
    <x v="1"/>
    <s v="OFF-LA-10003498"/>
    <x v="1"/>
    <x v="2"/>
    <x v="1749"/>
    <n v="44.4"/>
    <n v="3"/>
    <n v="0"/>
    <x v="1962"/>
    <x v="6"/>
    <x v="9"/>
    <s v="2016"/>
  </r>
  <r>
    <s v="CA-2016-125850"/>
    <x v="115"/>
    <d v="2016-01-28T00:00:00"/>
    <s v="Standard Class"/>
    <s v="FP-14320"/>
    <s v="Frank Preis"/>
    <x v="0"/>
    <s v="United States"/>
    <s v="San Diego"/>
    <s v="California"/>
    <n v="92037"/>
    <x v="1"/>
    <s v="OFF-LA-10004484"/>
    <x v="1"/>
    <x v="2"/>
    <x v="617"/>
    <n v="20.65"/>
    <n v="5"/>
    <n v="0"/>
    <x v="3064"/>
    <x v="6"/>
    <x v="9"/>
    <s v="2016"/>
  </r>
  <r>
    <s v="CA-2016-118514"/>
    <x v="1066"/>
    <d v="2016-02-10T00:00:00"/>
    <s v="Standard Class"/>
    <s v="LC-17050"/>
    <s v="Liz Carlisle"/>
    <x v="0"/>
    <s v="United States"/>
    <s v="Richmond"/>
    <s v="Kentucky"/>
    <n v="40475"/>
    <x v="0"/>
    <s v="FUR-CH-10000015"/>
    <x v="0"/>
    <x v="1"/>
    <x v="378"/>
    <n v="866.4"/>
    <n v="4"/>
    <n v="0"/>
    <x v="414"/>
    <x v="21"/>
    <x v="11"/>
    <s v="2016"/>
  </r>
  <r>
    <s v="CA-2015-150749"/>
    <x v="368"/>
    <d v="2015-04-03T00:00:00"/>
    <s v="Second Class"/>
    <s v="AS-10240"/>
    <s v="Alan Shonely"/>
    <x v="0"/>
    <s v="United States"/>
    <s v="Springfield"/>
    <s v="Virginia"/>
    <n v="22153"/>
    <x v="0"/>
    <s v="OFF-AR-10003732"/>
    <x v="1"/>
    <x v="6"/>
    <x v="324"/>
    <n v="5.56"/>
    <n v="2"/>
    <n v="0"/>
    <x v="356"/>
    <x v="25"/>
    <x v="10"/>
    <s v="2015"/>
  </r>
  <r>
    <s v="CA-2014-163748"/>
    <x v="1005"/>
    <d v="2014-10-18T00:00:00"/>
    <s v="Standard Class"/>
    <s v="HG-15025"/>
    <s v="Hunter Glantz"/>
    <x v="0"/>
    <s v="United States"/>
    <s v="Fort Worth"/>
    <s v="Texas"/>
    <n v="76106"/>
    <x v="2"/>
    <s v="OFF-AP-10004052"/>
    <x v="1"/>
    <x v="9"/>
    <x v="1671"/>
    <n v="3.16"/>
    <n v="4"/>
    <n v="0.8"/>
    <x v="4669"/>
    <x v="19"/>
    <x v="2"/>
    <s v="2014"/>
  </r>
  <r>
    <s v="CA-2014-163748"/>
    <x v="1005"/>
    <d v="2014-10-18T00:00:00"/>
    <s v="Standard Class"/>
    <s v="HG-15025"/>
    <s v="Hunter Glantz"/>
    <x v="0"/>
    <s v="United States"/>
    <s v="Fort Worth"/>
    <s v="Texas"/>
    <n v="76106"/>
    <x v="2"/>
    <s v="TEC-CO-10002095"/>
    <x v="2"/>
    <x v="16"/>
    <x v="615"/>
    <n v="1999.96"/>
    <n v="5"/>
    <n v="0.2"/>
    <x v="4670"/>
    <x v="19"/>
    <x v="2"/>
    <s v="2014"/>
  </r>
  <r>
    <s v="CA-2015-119634"/>
    <x v="1067"/>
    <d v="2015-08-16T00:00:00"/>
    <s v="Standard Class"/>
    <s v="BW-11065"/>
    <s v="Barry Weirich"/>
    <x v="0"/>
    <s v="United States"/>
    <s v="Raleigh"/>
    <s v="North Carolina"/>
    <n v="27604"/>
    <x v="0"/>
    <s v="FUR-FU-10004270"/>
    <x v="0"/>
    <x v="5"/>
    <x v="1381"/>
    <n v="46.152000000000001"/>
    <n v="3"/>
    <n v="0.2"/>
    <x v="4671"/>
    <x v="2"/>
    <x v="6"/>
    <s v="2015"/>
  </r>
  <r>
    <s v="CA-2015-149300"/>
    <x v="6"/>
    <d v="2015-11-23T00:00:00"/>
    <s v="First Class"/>
    <s v="BH-11710"/>
    <s v="Brosina Hoffman"/>
    <x v="0"/>
    <s v="United States"/>
    <s v="Hialeah"/>
    <s v="Florida"/>
    <n v="33012"/>
    <x v="0"/>
    <s v="TEC-MA-10000423"/>
    <x v="2"/>
    <x v="15"/>
    <x v="1722"/>
    <n v="32.984999999999999"/>
    <n v="3"/>
    <n v="0.5"/>
    <x v="4672"/>
    <x v="6"/>
    <x v="0"/>
    <s v="2015"/>
  </r>
  <r>
    <s v="US-2016-111528"/>
    <x v="945"/>
    <d v="2016-12-30T00:00:00"/>
    <s v="Same Day"/>
    <s v="JP-16135"/>
    <s v="Julie Prescott"/>
    <x v="2"/>
    <s v="United States"/>
    <s v="Los Angeles"/>
    <s v="California"/>
    <n v="90032"/>
    <x v="1"/>
    <s v="OFF-ST-10001526"/>
    <x v="1"/>
    <x v="4"/>
    <x v="771"/>
    <n v="481.32"/>
    <n v="4"/>
    <n v="0"/>
    <x v="2439"/>
    <x v="17"/>
    <x v="4"/>
    <s v="2016"/>
  </r>
  <r>
    <s v="US-2016-111528"/>
    <x v="945"/>
    <d v="2016-12-30T00:00:00"/>
    <s v="Same Day"/>
    <s v="JP-16135"/>
    <s v="Julie Prescott"/>
    <x v="2"/>
    <s v="United States"/>
    <s v="Los Angeles"/>
    <s v="California"/>
    <n v="90032"/>
    <x v="1"/>
    <s v="OFF-BI-10002194"/>
    <x v="1"/>
    <x v="8"/>
    <x v="416"/>
    <n v="6.3840000000000003"/>
    <n v="1"/>
    <n v="0.2"/>
    <x v="4673"/>
    <x v="17"/>
    <x v="4"/>
    <s v="2016"/>
  </r>
  <r>
    <s v="CA-2017-158169"/>
    <x v="801"/>
    <d v="2017-08-15T00:00:00"/>
    <s v="First Class"/>
    <s v="JM-16195"/>
    <s v="Justin MacKendrick"/>
    <x v="0"/>
    <s v="United States"/>
    <s v="Lake Forest"/>
    <s v="California"/>
    <n v="92630"/>
    <x v="1"/>
    <s v="OFF-AP-10000828"/>
    <x v="1"/>
    <x v="9"/>
    <x v="1096"/>
    <n v="542.94000000000005"/>
    <n v="3"/>
    <n v="0"/>
    <x v="3425"/>
    <x v="1"/>
    <x v="6"/>
    <s v="2017"/>
  </r>
  <r>
    <s v="CA-2017-158169"/>
    <x v="801"/>
    <d v="2017-08-15T00:00:00"/>
    <s v="First Class"/>
    <s v="JM-16195"/>
    <s v="Justin MacKendrick"/>
    <x v="0"/>
    <s v="United States"/>
    <s v="Lake Forest"/>
    <s v="California"/>
    <n v="92630"/>
    <x v="1"/>
    <s v="FUR-FU-10001473"/>
    <x v="0"/>
    <x v="5"/>
    <x v="993"/>
    <n v="54.92"/>
    <n v="4"/>
    <n v="0"/>
    <x v="4674"/>
    <x v="1"/>
    <x v="6"/>
    <s v="2017"/>
  </r>
  <r>
    <s v="CA-2015-162047"/>
    <x v="502"/>
    <d v="2015-11-05T00:00:00"/>
    <s v="First Class"/>
    <s v="FH-14365"/>
    <s v="Fred Hopkins"/>
    <x v="1"/>
    <s v="United States"/>
    <s v="Long Beach"/>
    <s v="New York"/>
    <n v="11561"/>
    <x v="3"/>
    <s v="FUR-CH-10004983"/>
    <x v="0"/>
    <x v="1"/>
    <x v="1569"/>
    <n v="1448.82"/>
    <n v="10"/>
    <n v="0.1"/>
    <x v="4675"/>
    <x v="21"/>
    <x v="0"/>
    <s v="2015"/>
  </r>
  <r>
    <s v="CA-2015-117772"/>
    <x v="229"/>
    <d v="2015-09-12T00:00:00"/>
    <s v="Second Class"/>
    <s v="MC-17575"/>
    <s v="Matt Collins"/>
    <x v="0"/>
    <s v="United States"/>
    <s v="Seattle"/>
    <s v="Washington"/>
    <n v="98103"/>
    <x v="1"/>
    <s v="OFF-ST-10003994"/>
    <x v="1"/>
    <x v="4"/>
    <x v="1745"/>
    <n v="353.88"/>
    <n v="6"/>
    <n v="0"/>
    <x v="4676"/>
    <x v="13"/>
    <x v="8"/>
    <s v="2015"/>
  </r>
  <r>
    <s v="US-2014-126340"/>
    <x v="1068"/>
    <d v="2014-11-14T00:00:00"/>
    <s v="Standard Class"/>
    <s v="EB-13870"/>
    <s v="Emily Burns"/>
    <x v="0"/>
    <s v="United States"/>
    <s v="Redding"/>
    <s v="California"/>
    <n v="96003"/>
    <x v="1"/>
    <s v="TEC-PH-10004447"/>
    <x v="2"/>
    <x v="7"/>
    <x v="866"/>
    <n v="333.57600000000002"/>
    <n v="3"/>
    <n v="0.2"/>
    <x v="4677"/>
    <x v="0"/>
    <x v="0"/>
    <s v="2014"/>
  </r>
  <r>
    <s v="CA-2016-149685"/>
    <x v="750"/>
    <d v="2016-10-15T00:00:00"/>
    <s v="Standard Class"/>
    <s v="PM-19135"/>
    <s v="Peter McVee"/>
    <x v="2"/>
    <s v="United States"/>
    <s v="San Antonio"/>
    <s v="Texas"/>
    <n v="78207"/>
    <x v="2"/>
    <s v="OFF-LA-10004545"/>
    <x v="1"/>
    <x v="2"/>
    <x v="1337"/>
    <n v="60.143999999999998"/>
    <n v="6"/>
    <n v="0.2"/>
    <x v="4678"/>
    <x v="0"/>
    <x v="2"/>
    <s v="2016"/>
  </r>
  <r>
    <s v="CA-2017-126396"/>
    <x v="565"/>
    <d v="2017-09-12T00:00:00"/>
    <s v="Second Class"/>
    <s v="AR-10345"/>
    <s v="Alex Russell"/>
    <x v="1"/>
    <s v="United States"/>
    <s v="Houston"/>
    <s v="Texas"/>
    <n v="77070"/>
    <x v="2"/>
    <s v="TEC-AC-10003116"/>
    <x v="2"/>
    <x v="11"/>
    <x v="929"/>
    <n v="85.2"/>
    <n v="6"/>
    <n v="0.2"/>
    <x v="4679"/>
    <x v="0"/>
    <x v="8"/>
    <s v="2017"/>
  </r>
  <r>
    <s v="CA-2015-154900"/>
    <x v="1069"/>
    <d v="2015-03-01T00:00:00"/>
    <s v="Standard Class"/>
    <s v="SS-20875"/>
    <s v="Sung Shariari"/>
    <x v="0"/>
    <s v="United States"/>
    <s v="Leominster"/>
    <s v="Massachusetts"/>
    <n v="1453"/>
    <x v="3"/>
    <s v="OFF-LA-10001641"/>
    <x v="1"/>
    <x v="2"/>
    <x v="1031"/>
    <n v="3.15"/>
    <n v="1"/>
    <n v="0"/>
    <x v="1016"/>
    <x v="10"/>
    <x v="11"/>
    <s v="2015"/>
  </r>
  <r>
    <s v="CA-2015-154900"/>
    <x v="1069"/>
    <d v="2015-03-01T00:00:00"/>
    <s v="Standard Class"/>
    <s v="SS-20875"/>
    <s v="Sung Shariari"/>
    <x v="0"/>
    <s v="United States"/>
    <s v="Leominster"/>
    <s v="Massachusetts"/>
    <n v="1453"/>
    <x v="3"/>
    <s v="OFF-PA-10002377"/>
    <x v="1"/>
    <x v="10"/>
    <x v="562"/>
    <n v="22.72"/>
    <n v="4"/>
    <n v="0"/>
    <x v="728"/>
    <x v="10"/>
    <x v="11"/>
    <s v="2015"/>
  </r>
  <r>
    <s v="CA-2015-103835"/>
    <x v="496"/>
    <d v="2015-09-28T00:00:00"/>
    <s v="Standard Class"/>
    <s v="SC-20440"/>
    <s v="Shaun Chance"/>
    <x v="1"/>
    <s v="United States"/>
    <s v="Los Angeles"/>
    <s v="California"/>
    <n v="90032"/>
    <x v="1"/>
    <s v="FUR-FU-10000010"/>
    <x v="0"/>
    <x v="5"/>
    <x v="527"/>
    <n v="14.91"/>
    <n v="3"/>
    <n v="0"/>
    <x v="4680"/>
    <x v="16"/>
    <x v="8"/>
    <s v="2015"/>
  </r>
  <r>
    <s v="CA-2015-103835"/>
    <x v="496"/>
    <d v="2015-09-28T00:00:00"/>
    <s v="Standard Class"/>
    <s v="SC-20440"/>
    <s v="Shaun Chance"/>
    <x v="1"/>
    <s v="United States"/>
    <s v="Los Angeles"/>
    <s v="California"/>
    <n v="90032"/>
    <x v="1"/>
    <s v="OFF-AP-10002651"/>
    <x v="1"/>
    <x v="9"/>
    <x v="1350"/>
    <n v="1158.1199999999999"/>
    <n v="4"/>
    <n v="0"/>
    <x v="4681"/>
    <x v="16"/>
    <x v="8"/>
    <s v="2015"/>
  </r>
  <r>
    <s v="CA-2015-158939"/>
    <x v="650"/>
    <d v="2015-12-01T00:00:00"/>
    <s v="Standard Class"/>
    <s v="EA-14035"/>
    <s v="Erin Ashbrook"/>
    <x v="1"/>
    <s v="United States"/>
    <s v="Springfield"/>
    <s v="Missouri"/>
    <n v="65807"/>
    <x v="2"/>
    <s v="TEC-CO-10002313"/>
    <x v="2"/>
    <x v="16"/>
    <x v="349"/>
    <n v="599.99"/>
    <n v="1"/>
    <n v="0"/>
    <x v="4682"/>
    <x v="20"/>
    <x v="0"/>
    <s v="2015"/>
  </r>
  <r>
    <s v="CA-2016-117408"/>
    <x v="1070"/>
    <d v="2016-09-06T00:00:00"/>
    <s v="Standard Class"/>
    <s v="TP-21130"/>
    <s v="Theone Pippenger"/>
    <x v="0"/>
    <s v="United States"/>
    <s v="Waco"/>
    <s v="Texas"/>
    <n v="76706"/>
    <x v="2"/>
    <s v="OFF-ST-10001580"/>
    <x v="1"/>
    <x v="4"/>
    <x v="355"/>
    <n v="23.968"/>
    <n v="2"/>
    <n v="0.2"/>
    <x v="4683"/>
    <x v="23"/>
    <x v="6"/>
    <s v="2016"/>
  </r>
  <r>
    <s v="CA-2016-142398"/>
    <x v="408"/>
    <d v="2016-04-16T00:00:00"/>
    <s v="Standard Class"/>
    <s v="BP-11290"/>
    <s v="Beth Paige"/>
    <x v="0"/>
    <s v="United States"/>
    <s v="Los Angeles"/>
    <s v="California"/>
    <n v="90036"/>
    <x v="1"/>
    <s v="FUR-CH-10001545"/>
    <x v="0"/>
    <x v="1"/>
    <x v="1746"/>
    <n v="638.28800000000001"/>
    <n v="7"/>
    <n v="0.2"/>
    <x v="4684"/>
    <x v="1"/>
    <x v="3"/>
    <s v="2016"/>
  </r>
  <r>
    <s v="CA-2016-142398"/>
    <x v="408"/>
    <d v="2016-04-16T00:00:00"/>
    <s v="Standard Class"/>
    <s v="BP-11290"/>
    <s v="Beth Paige"/>
    <x v="0"/>
    <s v="United States"/>
    <s v="Los Angeles"/>
    <s v="California"/>
    <n v="90036"/>
    <x v="1"/>
    <s v="OFF-BI-10004826"/>
    <x v="1"/>
    <x v="8"/>
    <x v="728"/>
    <n v="13.208"/>
    <n v="1"/>
    <n v="0.2"/>
    <x v="4685"/>
    <x v="1"/>
    <x v="3"/>
    <s v="2016"/>
  </r>
  <r>
    <s v="CA-2016-105277"/>
    <x v="429"/>
    <d v="2016-12-08T00:00:00"/>
    <s v="Standard Class"/>
    <s v="LM-17065"/>
    <s v="Liz MacKendrick"/>
    <x v="0"/>
    <s v="United States"/>
    <s v="Auburn"/>
    <s v="New York"/>
    <n v="13021"/>
    <x v="3"/>
    <s v="OFF-BI-10000301"/>
    <x v="1"/>
    <x v="8"/>
    <x v="625"/>
    <n v="15.528"/>
    <n v="3"/>
    <n v="0.2"/>
    <x v="4686"/>
    <x v="18"/>
    <x v="4"/>
    <s v="2016"/>
  </r>
  <r>
    <s v="CA-2016-112060"/>
    <x v="429"/>
    <d v="2016-12-09T00:00:00"/>
    <s v="Standard Class"/>
    <s v="KT-16465"/>
    <s v="Kean Takahito"/>
    <x v="0"/>
    <s v="United States"/>
    <s v="San Francisco"/>
    <s v="California"/>
    <n v="94109"/>
    <x v="1"/>
    <s v="OFF-PA-10000994"/>
    <x v="1"/>
    <x v="10"/>
    <x v="913"/>
    <n v="104.85"/>
    <n v="1"/>
    <n v="0"/>
    <x v="3096"/>
    <x v="18"/>
    <x v="4"/>
    <s v="2016"/>
  </r>
  <r>
    <s v="CA-2014-105270"/>
    <x v="7"/>
    <d v="2014-11-18T00:00:00"/>
    <s v="Standard Class"/>
    <s v="AP-10915"/>
    <s v="Arthur Prichep"/>
    <x v="0"/>
    <s v="United States"/>
    <s v="Los Angeles"/>
    <s v="California"/>
    <n v="90008"/>
    <x v="1"/>
    <s v="OFF-AR-10003156"/>
    <x v="1"/>
    <x v="6"/>
    <x v="401"/>
    <n v="30.48"/>
    <n v="3"/>
    <n v="0"/>
    <x v="439"/>
    <x v="2"/>
    <x v="0"/>
    <s v="2014"/>
  </r>
  <r>
    <s v="CA-2014-105270"/>
    <x v="7"/>
    <d v="2014-11-18T00:00:00"/>
    <s v="Standard Class"/>
    <s v="AP-10915"/>
    <s v="Arthur Prichep"/>
    <x v="0"/>
    <s v="United States"/>
    <s v="Los Angeles"/>
    <s v="California"/>
    <n v="90008"/>
    <x v="1"/>
    <s v="FUR-CH-10000988"/>
    <x v="0"/>
    <x v="1"/>
    <x v="1141"/>
    <n v="112.648"/>
    <n v="1"/>
    <n v="0.2"/>
    <x v="4687"/>
    <x v="2"/>
    <x v="0"/>
    <s v="2014"/>
  </r>
  <r>
    <s v="US-2015-159513"/>
    <x v="788"/>
    <d v="2015-04-09T00:00:00"/>
    <s v="Standard Class"/>
    <s v="JD-15790"/>
    <s v="John Dryer"/>
    <x v="0"/>
    <s v="United States"/>
    <s v="Los Angeles"/>
    <s v="California"/>
    <n v="90049"/>
    <x v="1"/>
    <s v="TEC-MA-10003329"/>
    <x v="2"/>
    <x v="15"/>
    <x v="1750"/>
    <n v="71.975999999999999"/>
    <n v="3"/>
    <n v="0.2"/>
    <x v="4688"/>
    <x v="28"/>
    <x v="3"/>
    <s v="2015"/>
  </r>
  <r>
    <s v="CA-2015-155586"/>
    <x v="295"/>
    <d v="2015-12-16T00:00:00"/>
    <s v="Second Class"/>
    <s v="XP-21865"/>
    <s v="Xylona Preis"/>
    <x v="0"/>
    <s v="United States"/>
    <s v="Chico"/>
    <s v="California"/>
    <n v="95928"/>
    <x v="1"/>
    <s v="OFF-AR-10001547"/>
    <x v="1"/>
    <x v="6"/>
    <x v="148"/>
    <n v="2.21"/>
    <n v="1"/>
    <n v="0"/>
    <x v="4689"/>
    <x v="1"/>
    <x v="4"/>
    <s v="2015"/>
  </r>
  <r>
    <s v="CA-2015-155586"/>
    <x v="295"/>
    <d v="2015-12-16T00:00:00"/>
    <s v="Second Class"/>
    <s v="XP-21865"/>
    <s v="Xylona Preis"/>
    <x v="0"/>
    <s v="United States"/>
    <s v="Chico"/>
    <s v="California"/>
    <n v="95928"/>
    <x v="1"/>
    <s v="OFF-EN-10003072"/>
    <x v="1"/>
    <x v="12"/>
    <x v="775"/>
    <n v="15.52"/>
    <n v="4"/>
    <n v="0"/>
    <x v="4690"/>
    <x v="1"/>
    <x v="4"/>
    <s v="2015"/>
  </r>
  <r>
    <s v="CA-2015-155586"/>
    <x v="295"/>
    <d v="2015-12-16T00:00:00"/>
    <s v="Second Class"/>
    <s v="XP-21865"/>
    <s v="Xylona Preis"/>
    <x v="0"/>
    <s v="United States"/>
    <s v="Chico"/>
    <s v="California"/>
    <n v="95928"/>
    <x v="1"/>
    <s v="OFF-PA-10000726"/>
    <x v="1"/>
    <x v="10"/>
    <x v="1331"/>
    <n v="36.44"/>
    <n v="4"/>
    <n v="0"/>
    <x v="4691"/>
    <x v="1"/>
    <x v="4"/>
    <s v="2015"/>
  </r>
  <r>
    <s v="CA-2017-141117"/>
    <x v="280"/>
    <d v="2017-10-08T00:00:00"/>
    <s v="Standard Class"/>
    <s v="JK-16090"/>
    <s v="Juliana Krohn"/>
    <x v="0"/>
    <s v="United States"/>
    <s v="Springfield"/>
    <s v="Oregon"/>
    <n v="97477"/>
    <x v="1"/>
    <s v="FUR-BO-10001972"/>
    <x v="0"/>
    <x v="0"/>
    <x v="367"/>
    <n v="217.76400000000001"/>
    <n v="6"/>
    <n v="0.7"/>
    <x v="4692"/>
    <x v="28"/>
    <x v="2"/>
    <s v="2017"/>
  </r>
  <r>
    <s v="CA-2017-141117"/>
    <x v="280"/>
    <d v="2017-10-08T00:00:00"/>
    <s v="Standard Class"/>
    <s v="JK-16090"/>
    <s v="Juliana Krohn"/>
    <x v="0"/>
    <s v="United States"/>
    <s v="Springfield"/>
    <s v="Oregon"/>
    <n v="97477"/>
    <x v="1"/>
    <s v="OFF-SU-10004664"/>
    <x v="1"/>
    <x v="14"/>
    <x v="597"/>
    <n v="39.072000000000003"/>
    <n v="6"/>
    <n v="0.2"/>
    <x v="4693"/>
    <x v="28"/>
    <x v="2"/>
    <s v="2017"/>
  </r>
  <r>
    <s v="CA-2017-141117"/>
    <x v="280"/>
    <d v="2017-10-08T00:00:00"/>
    <s v="Standard Class"/>
    <s v="JK-16090"/>
    <s v="Juliana Krohn"/>
    <x v="0"/>
    <s v="United States"/>
    <s v="Springfield"/>
    <s v="Oregon"/>
    <n v="97477"/>
    <x v="1"/>
    <s v="OFF-BI-10003676"/>
    <x v="1"/>
    <x v="8"/>
    <x v="824"/>
    <n v="22.638000000000002"/>
    <n v="7"/>
    <n v="0.7"/>
    <x v="4694"/>
    <x v="28"/>
    <x v="2"/>
    <s v="2017"/>
  </r>
  <r>
    <s v="CA-2017-141117"/>
    <x v="280"/>
    <d v="2017-10-08T00:00:00"/>
    <s v="Standard Class"/>
    <s v="JK-16090"/>
    <s v="Juliana Krohn"/>
    <x v="0"/>
    <s v="United States"/>
    <s v="Springfield"/>
    <s v="Oregon"/>
    <n v="97477"/>
    <x v="1"/>
    <s v="OFF-AR-10003727"/>
    <x v="1"/>
    <x v="6"/>
    <x v="1371"/>
    <n v="95.144000000000005"/>
    <n v="7"/>
    <n v="0.2"/>
    <x v="4695"/>
    <x v="28"/>
    <x v="2"/>
    <s v="2017"/>
  </r>
  <r>
    <s v="CA-2017-115070"/>
    <x v="318"/>
    <d v="2017-04-14T00:00:00"/>
    <s v="Second Class"/>
    <s v="MG-18205"/>
    <s v="Mitch Gastineau"/>
    <x v="1"/>
    <s v="United States"/>
    <s v="Jacksonville"/>
    <s v="Florida"/>
    <n v="32216"/>
    <x v="0"/>
    <s v="FUR-FU-10003829"/>
    <x v="0"/>
    <x v="5"/>
    <x v="1378"/>
    <n v="12.32"/>
    <n v="5"/>
    <n v="0.2"/>
    <x v="4696"/>
    <x v="13"/>
    <x v="3"/>
    <s v="2017"/>
  </r>
  <r>
    <s v="CA-2017-115070"/>
    <x v="318"/>
    <d v="2017-04-14T00:00:00"/>
    <s v="Second Class"/>
    <s v="MG-18205"/>
    <s v="Mitch Gastineau"/>
    <x v="1"/>
    <s v="United States"/>
    <s v="Jacksonville"/>
    <s v="Florida"/>
    <n v="32216"/>
    <x v="0"/>
    <s v="OFF-BI-10003712"/>
    <x v="1"/>
    <x v="8"/>
    <x v="696"/>
    <n v="4.4189999999999996"/>
    <n v="3"/>
    <n v="0.7"/>
    <x v="4697"/>
    <x v="13"/>
    <x v="3"/>
    <s v="2017"/>
  </r>
  <r>
    <s v="CA-2017-140186"/>
    <x v="365"/>
    <d v="2017-10-02T00:00:00"/>
    <s v="First Class"/>
    <s v="PG-18820"/>
    <s v="Patrick Gardner"/>
    <x v="0"/>
    <s v="United States"/>
    <s v="Bakersfield"/>
    <s v="California"/>
    <n v="93309"/>
    <x v="1"/>
    <s v="OFF-FA-10002280"/>
    <x v="1"/>
    <x v="13"/>
    <x v="659"/>
    <n v="35"/>
    <n v="7"/>
    <n v="0"/>
    <x v="788"/>
    <x v="25"/>
    <x v="8"/>
    <s v="2017"/>
  </r>
  <r>
    <s v="CA-2017-140186"/>
    <x v="365"/>
    <d v="2017-10-02T00:00:00"/>
    <s v="First Class"/>
    <s v="PG-18820"/>
    <s v="Patrick Gardner"/>
    <x v="0"/>
    <s v="United States"/>
    <s v="Bakersfield"/>
    <s v="California"/>
    <n v="93309"/>
    <x v="1"/>
    <s v="FUR-CH-10002961"/>
    <x v="0"/>
    <x v="1"/>
    <x v="948"/>
    <n v="72.784000000000006"/>
    <n v="1"/>
    <n v="0.2"/>
    <x v="232"/>
    <x v="25"/>
    <x v="8"/>
    <s v="2017"/>
  </r>
  <r>
    <s v="CA-2017-140186"/>
    <x v="365"/>
    <d v="2017-10-02T00:00:00"/>
    <s v="First Class"/>
    <s v="PG-18820"/>
    <s v="Patrick Gardner"/>
    <x v="0"/>
    <s v="United States"/>
    <s v="Bakersfield"/>
    <s v="California"/>
    <n v="93309"/>
    <x v="1"/>
    <s v="OFF-AP-10002578"/>
    <x v="1"/>
    <x v="9"/>
    <x v="414"/>
    <n v="97.84"/>
    <n v="2"/>
    <n v="0"/>
    <x v="2192"/>
    <x v="25"/>
    <x v="8"/>
    <s v="2017"/>
  </r>
  <r>
    <s v="CA-2017-140186"/>
    <x v="365"/>
    <d v="2017-10-02T00:00:00"/>
    <s v="First Class"/>
    <s v="PG-18820"/>
    <s v="Patrick Gardner"/>
    <x v="0"/>
    <s v="United States"/>
    <s v="Bakersfield"/>
    <s v="California"/>
    <n v="93309"/>
    <x v="1"/>
    <s v="FUR-FU-10004848"/>
    <x v="0"/>
    <x v="5"/>
    <x v="28"/>
    <n v="51.75"/>
    <n v="1"/>
    <n v="0"/>
    <x v="29"/>
    <x v="25"/>
    <x v="8"/>
    <s v="2017"/>
  </r>
  <r>
    <s v="CA-2017-140186"/>
    <x v="365"/>
    <d v="2017-10-02T00:00:00"/>
    <s v="First Class"/>
    <s v="PG-18820"/>
    <s v="Patrick Gardner"/>
    <x v="0"/>
    <s v="United States"/>
    <s v="Bakersfield"/>
    <s v="California"/>
    <n v="93309"/>
    <x v="1"/>
    <s v="OFF-BI-10003364"/>
    <x v="1"/>
    <x v="8"/>
    <x v="705"/>
    <n v="46.671999999999997"/>
    <n v="2"/>
    <n v="0.2"/>
    <x v="1039"/>
    <x v="25"/>
    <x v="8"/>
    <s v="2017"/>
  </r>
  <r>
    <s v="CA-2014-124856"/>
    <x v="411"/>
    <d v="2014-10-03T00:00:00"/>
    <s v="Second Class"/>
    <s v="LD-17005"/>
    <s v="Lisa DeCherney"/>
    <x v="0"/>
    <s v="United States"/>
    <s v="New York City"/>
    <s v="New York"/>
    <n v="10011"/>
    <x v="3"/>
    <s v="OFF-ST-10002615"/>
    <x v="1"/>
    <x v="4"/>
    <x v="1436"/>
    <n v="1395.54"/>
    <n v="9"/>
    <n v="0"/>
    <x v="4698"/>
    <x v="25"/>
    <x v="8"/>
    <s v="2014"/>
  </r>
  <r>
    <s v="CA-2014-124856"/>
    <x v="411"/>
    <d v="2014-10-03T00:00:00"/>
    <s v="Second Class"/>
    <s v="LD-17005"/>
    <s v="Lisa DeCherney"/>
    <x v="0"/>
    <s v="United States"/>
    <s v="New York City"/>
    <s v="New York"/>
    <n v="10011"/>
    <x v="3"/>
    <s v="FUR-FU-10000521"/>
    <x v="0"/>
    <x v="5"/>
    <x v="139"/>
    <n v="117.36"/>
    <n v="4"/>
    <n v="0"/>
    <x v="4699"/>
    <x v="25"/>
    <x v="8"/>
    <s v="2014"/>
  </r>
  <r>
    <s v="CA-2014-124856"/>
    <x v="411"/>
    <d v="2014-10-03T00:00:00"/>
    <s v="Second Class"/>
    <s v="LD-17005"/>
    <s v="Lisa DeCherney"/>
    <x v="0"/>
    <s v="United States"/>
    <s v="New York City"/>
    <s v="New York"/>
    <n v="10011"/>
    <x v="3"/>
    <s v="OFF-LA-10000121"/>
    <x v="1"/>
    <x v="2"/>
    <x v="911"/>
    <n v="18.899999999999999"/>
    <n v="3"/>
    <n v="0"/>
    <x v="276"/>
    <x v="25"/>
    <x v="8"/>
    <s v="2014"/>
  </r>
  <r>
    <s v="CA-2014-124856"/>
    <x v="411"/>
    <d v="2014-10-03T00:00:00"/>
    <s v="Second Class"/>
    <s v="LD-17005"/>
    <s v="Lisa DeCherney"/>
    <x v="0"/>
    <s v="United States"/>
    <s v="New York City"/>
    <s v="New York"/>
    <n v="10011"/>
    <x v="3"/>
    <s v="OFF-PA-10001289"/>
    <x v="1"/>
    <x v="10"/>
    <x v="961"/>
    <n v="77.52"/>
    <n v="2"/>
    <n v="0"/>
    <x v="2961"/>
    <x v="25"/>
    <x v="8"/>
    <s v="2014"/>
  </r>
  <r>
    <s v="CA-2014-166716"/>
    <x v="1071"/>
    <d v="2014-08-25T00:00:00"/>
    <s v="Second Class"/>
    <s v="CR-12730"/>
    <s v="Craig Reiter"/>
    <x v="0"/>
    <s v="United States"/>
    <s v="Chicago"/>
    <s v="Illinois"/>
    <n v="60610"/>
    <x v="2"/>
    <s v="FUR-CH-10004495"/>
    <x v="0"/>
    <x v="1"/>
    <x v="1484"/>
    <n v="421.37200000000001"/>
    <n v="2"/>
    <n v="0.3"/>
    <x v="4700"/>
    <x v="14"/>
    <x v="6"/>
    <s v="2014"/>
  </r>
  <r>
    <s v="CA-2014-123225"/>
    <x v="384"/>
    <d v="2014-07-14T00:00:00"/>
    <s v="First Class"/>
    <s v="MN-17935"/>
    <s v="Michael Nguyen"/>
    <x v="0"/>
    <s v="United States"/>
    <s v="El Paso"/>
    <s v="Texas"/>
    <n v="79907"/>
    <x v="2"/>
    <s v="TEC-PH-10000895"/>
    <x v="2"/>
    <x v="7"/>
    <x v="1137"/>
    <n v="575.96799999999996"/>
    <n v="4"/>
    <n v="0.2"/>
    <x v="4701"/>
    <x v="2"/>
    <x v="7"/>
    <s v="2014"/>
  </r>
  <r>
    <s v="CA-2014-123225"/>
    <x v="384"/>
    <d v="2014-07-14T00:00:00"/>
    <s v="First Class"/>
    <s v="MN-17935"/>
    <s v="Michael Nguyen"/>
    <x v="0"/>
    <s v="United States"/>
    <s v="El Paso"/>
    <s v="Texas"/>
    <n v="79907"/>
    <x v="2"/>
    <s v="OFF-PA-10000552"/>
    <x v="1"/>
    <x v="10"/>
    <x v="1541"/>
    <n v="10.368"/>
    <n v="2"/>
    <n v="0.2"/>
    <x v="572"/>
    <x v="2"/>
    <x v="7"/>
    <s v="2014"/>
  </r>
  <r>
    <s v="CA-2015-163440"/>
    <x v="204"/>
    <d v="2015-03-24T00:00:00"/>
    <s v="First Class"/>
    <s v="RD-19900"/>
    <s v="Ruben Dartt"/>
    <x v="0"/>
    <s v="United States"/>
    <s v="Thousand Oaks"/>
    <s v="California"/>
    <n v="91360"/>
    <x v="1"/>
    <s v="TEC-PH-10000376"/>
    <x v="2"/>
    <x v="7"/>
    <x v="433"/>
    <n v="15.984"/>
    <n v="2"/>
    <n v="0.2"/>
    <x v="4702"/>
    <x v="6"/>
    <x v="10"/>
    <s v="2015"/>
  </r>
  <r>
    <s v="US-2017-106796"/>
    <x v="605"/>
    <d v="2017-05-19T00:00:00"/>
    <s v="Standard Class"/>
    <s v="JP-16135"/>
    <s v="Julie Prescott"/>
    <x v="2"/>
    <s v="United States"/>
    <s v="Springfield"/>
    <s v="Ohio"/>
    <n v="45503"/>
    <x v="3"/>
    <s v="OFF-AR-10003504"/>
    <x v="1"/>
    <x v="6"/>
    <x v="1035"/>
    <n v="10.272"/>
    <n v="3"/>
    <n v="0.2"/>
    <x v="4703"/>
    <x v="1"/>
    <x v="5"/>
    <s v="2017"/>
  </r>
  <r>
    <s v="CA-2017-113873"/>
    <x v="38"/>
    <d v="2017-11-19T00:00:00"/>
    <s v="Standard Class"/>
    <s v="KE-16420"/>
    <s v="Katrina Edelman"/>
    <x v="1"/>
    <s v="United States"/>
    <s v="Dallas"/>
    <s v="Texas"/>
    <n v="75220"/>
    <x v="2"/>
    <s v="OFF-ST-10000943"/>
    <x v="1"/>
    <x v="4"/>
    <x v="1204"/>
    <n v="61.792000000000002"/>
    <n v="4"/>
    <n v="0.2"/>
    <x v="1956"/>
    <x v="7"/>
    <x v="0"/>
    <s v="2017"/>
  </r>
  <r>
    <s v="CA-2017-113873"/>
    <x v="38"/>
    <d v="2017-11-19T00:00:00"/>
    <s v="Standard Class"/>
    <s v="KE-16420"/>
    <s v="Katrina Edelman"/>
    <x v="1"/>
    <s v="United States"/>
    <s v="Dallas"/>
    <s v="Texas"/>
    <n v="75220"/>
    <x v="2"/>
    <s v="FUR-BO-10003441"/>
    <x v="0"/>
    <x v="0"/>
    <x v="712"/>
    <n v="205.9992"/>
    <n v="3"/>
    <n v="0.32"/>
    <x v="4704"/>
    <x v="7"/>
    <x v="0"/>
    <s v="2017"/>
  </r>
  <r>
    <s v="CA-2016-149783"/>
    <x v="913"/>
    <d v="2016-09-07T00:00:00"/>
    <s v="Second Class"/>
    <s v="DL-13315"/>
    <s v="Delfina Latchford"/>
    <x v="0"/>
    <s v="United States"/>
    <s v="Knoxville"/>
    <s v="Tennessee"/>
    <n v="37918"/>
    <x v="0"/>
    <s v="OFF-PA-10002195"/>
    <x v="1"/>
    <x v="10"/>
    <x v="726"/>
    <n v="12.192"/>
    <n v="3"/>
    <n v="0.2"/>
    <x v="883"/>
    <x v="18"/>
    <x v="8"/>
    <s v="2016"/>
  </r>
  <r>
    <s v="CA-2016-149783"/>
    <x v="913"/>
    <d v="2016-09-07T00:00:00"/>
    <s v="Second Class"/>
    <s v="DL-13315"/>
    <s v="Delfina Latchford"/>
    <x v="0"/>
    <s v="United States"/>
    <s v="Knoxville"/>
    <s v="Tennessee"/>
    <n v="37918"/>
    <x v="0"/>
    <s v="OFF-AP-10001205"/>
    <x v="1"/>
    <x v="9"/>
    <x v="1294"/>
    <n v="87.168000000000006"/>
    <n v="2"/>
    <n v="0.2"/>
    <x v="4705"/>
    <x v="18"/>
    <x v="8"/>
    <s v="2016"/>
  </r>
  <r>
    <s v="CA-2016-149783"/>
    <x v="913"/>
    <d v="2016-09-07T00:00:00"/>
    <s v="Second Class"/>
    <s v="DL-13315"/>
    <s v="Delfina Latchford"/>
    <x v="0"/>
    <s v="United States"/>
    <s v="Knoxville"/>
    <s v="Tennessee"/>
    <n v="37918"/>
    <x v="0"/>
    <s v="OFF-AR-10002987"/>
    <x v="1"/>
    <x v="6"/>
    <x v="1562"/>
    <n v="31.744"/>
    <n v="2"/>
    <n v="0.2"/>
    <x v="3223"/>
    <x v="18"/>
    <x v="8"/>
    <s v="2016"/>
  </r>
  <r>
    <s v="CA-2016-125017"/>
    <x v="1072"/>
    <d v="2016-02-11T00:00:00"/>
    <s v="Standard Class"/>
    <s v="KB-16240"/>
    <s v="Karen Bern"/>
    <x v="1"/>
    <s v="United States"/>
    <s v="Chattanooga"/>
    <s v="Tennessee"/>
    <n v="37421"/>
    <x v="0"/>
    <s v="FUR-FU-10000723"/>
    <x v="0"/>
    <x v="5"/>
    <x v="480"/>
    <n v="132.22399999999999"/>
    <n v="4"/>
    <n v="0.2"/>
    <x v="4706"/>
    <x v="24"/>
    <x v="11"/>
    <s v="2016"/>
  </r>
  <r>
    <s v="US-2015-163279"/>
    <x v="204"/>
    <d v="2015-03-26T00:00:00"/>
    <s v="Standard Class"/>
    <s v="JD-16150"/>
    <s v="Justin Deggeller"/>
    <x v="1"/>
    <s v="United States"/>
    <s v="San Diego"/>
    <s v="California"/>
    <n v="92037"/>
    <x v="1"/>
    <s v="OFF-PA-10003127"/>
    <x v="1"/>
    <x v="10"/>
    <x v="33"/>
    <n v="105.52"/>
    <n v="4"/>
    <n v="0"/>
    <x v="153"/>
    <x v="6"/>
    <x v="10"/>
    <s v="2015"/>
  </r>
  <r>
    <s v="US-2015-163279"/>
    <x v="204"/>
    <d v="2015-03-26T00:00:00"/>
    <s v="Standard Class"/>
    <s v="JD-16150"/>
    <s v="Justin Deggeller"/>
    <x v="1"/>
    <s v="United States"/>
    <s v="San Diego"/>
    <s v="California"/>
    <n v="92037"/>
    <x v="1"/>
    <s v="FUR-FU-10000747"/>
    <x v="0"/>
    <x v="5"/>
    <x v="1751"/>
    <n v="91.96"/>
    <n v="2"/>
    <n v="0"/>
    <x v="4707"/>
    <x v="6"/>
    <x v="10"/>
    <s v="2015"/>
  </r>
  <r>
    <s v="US-2015-163279"/>
    <x v="204"/>
    <d v="2015-03-26T00:00:00"/>
    <s v="Standard Class"/>
    <s v="JD-16150"/>
    <s v="Justin Deggeller"/>
    <x v="1"/>
    <s v="United States"/>
    <s v="San Diego"/>
    <s v="California"/>
    <n v="92037"/>
    <x v="1"/>
    <s v="TEC-PH-10001795"/>
    <x v="2"/>
    <x v="7"/>
    <x v="647"/>
    <n v="1487.9760000000001"/>
    <n v="3"/>
    <n v="0.2"/>
    <x v="4708"/>
    <x v="6"/>
    <x v="10"/>
    <s v="2015"/>
  </r>
  <r>
    <s v="CA-2015-150196"/>
    <x v="740"/>
    <d v="2015-07-03T00:00:00"/>
    <s v="First Class"/>
    <s v="SR-20740"/>
    <s v="Steven Roelle"/>
    <x v="2"/>
    <s v="United States"/>
    <s v="New York City"/>
    <s v="New York"/>
    <n v="10024"/>
    <x v="3"/>
    <s v="OFF-PA-10003797"/>
    <x v="1"/>
    <x v="10"/>
    <x v="1710"/>
    <n v="19.440000000000001"/>
    <n v="3"/>
    <n v="0"/>
    <x v="551"/>
    <x v="28"/>
    <x v="7"/>
    <s v="2015"/>
  </r>
  <r>
    <s v="US-2015-106495"/>
    <x v="925"/>
    <d v="2015-06-17T00:00:00"/>
    <s v="First Class"/>
    <s v="AC-10450"/>
    <s v="Amy Cox"/>
    <x v="0"/>
    <s v="United States"/>
    <s v="Tampa"/>
    <s v="Florida"/>
    <n v="33614"/>
    <x v="0"/>
    <s v="TEC-AC-10002718"/>
    <x v="2"/>
    <x v="11"/>
    <x v="1192"/>
    <n v="11.672000000000001"/>
    <n v="1"/>
    <n v="0.2"/>
    <x v="4709"/>
    <x v="4"/>
    <x v="1"/>
    <s v="2015"/>
  </r>
  <r>
    <s v="CA-2014-124730"/>
    <x v="35"/>
    <d v="2014-11-26T00:00:00"/>
    <s v="Same Day"/>
    <s v="LS-17245"/>
    <s v="Lynn Smith"/>
    <x v="0"/>
    <s v="United States"/>
    <s v="Utica"/>
    <s v="New York"/>
    <n v="13501"/>
    <x v="3"/>
    <s v="TEC-PH-10002170"/>
    <x v="2"/>
    <x v="7"/>
    <x v="599"/>
    <n v="279.95999999999998"/>
    <n v="4"/>
    <n v="0"/>
    <x v="4710"/>
    <x v="20"/>
    <x v="0"/>
    <s v="2014"/>
  </r>
  <r>
    <s v="CA-2014-124730"/>
    <x v="35"/>
    <d v="2014-11-26T00:00:00"/>
    <s v="Same Day"/>
    <s v="LS-17245"/>
    <s v="Lynn Smith"/>
    <x v="0"/>
    <s v="United States"/>
    <s v="Utica"/>
    <s v="New York"/>
    <n v="13501"/>
    <x v="3"/>
    <s v="OFF-BI-10001078"/>
    <x v="1"/>
    <x v="8"/>
    <x v="61"/>
    <n v="12.912000000000001"/>
    <n v="3"/>
    <n v="0.2"/>
    <x v="4711"/>
    <x v="20"/>
    <x v="0"/>
    <s v="2014"/>
  </r>
  <r>
    <s v="CA-2014-124730"/>
    <x v="35"/>
    <d v="2014-11-26T00:00:00"/>
    <s v="Same Day"/>
    <s v="LS-17245"/>
    <s v="Lynn Smith"/>
    <x v="0"/>
    <s v="United States"/>
    <s v="Utica"/>
    <s v="New York"/>
    <n v="13501"/>
    <x v="3"/>
    <s v="OFF-BI-10001031"/>
    <x v="1"/>
    <x v="8"/>
    <x v="874"/>
    <n v="17.088000000000001"/>
    <n v="4"/>
    <n v="0.2"/>
    <x v="817"/>
    <x v="20"/>
    <x v="0"/>
    <s v="2014"/>
  </r>
  <r>
    <s v="CA-2014-124730"/>
    <x v="35"/>
    <d v="2014-11-26T00:00:00"/>
    <s v="Same Day"/>
    <s v="LS-17245"/>
    <s v="Lynn Smith"/>
    <x v="0"/>
    <s v="United States"/>
    <s v="Utica"/>
    <s v="New York"/>
    <n v="13501"/>
    <x v="3"/>
    <s v="OFF-LA-10001158"/>
    <x v="1"/>
    <x v="2"/>
    <x v="322"/>
    <n v="93.15"/>
    <n v="9"/>
    <n v="0"/>
    <x v="4712"/>
    <x v="20"/>
    <x v="0"/>
    <s v="2014"/>
  </r>
  <r>
    <s v="CA-2014-124730"/>
    <x v="35"/>
    <d v="2014-11-26T00:00:00"/>
    <s v="Same Day"/>
    <s v="LS-17245"/>
    <s v="Lynn Smith"/>
    <x v="0"/>
    <s v="United States"/>
    <s v="Utica"/>
    <s v="New York"/>
    <n v="13501"/>
    <x v="3"/>
    <s v="OFF-LA-10001613"/>
    <x v="1"/>
    <x v="2"/>
    <x v="743"/>
    <n v="11.52"/>
    <n v="4"/>
    <n v="0"/>
    <x v="2054"/>
    <x v="20"/>
    <x v="0"/>
    <s v="2014"/>
  </r>
  <r>
    <s v="CA-2017-117632"/>
    <x v="605"/>
    <d v="2017-05-18T00:00:00"/>
    <s v="Standard Class"/>
    <s v="CS-12175"/>
    <s v="Charles Sheldon"/>
    <x v="1"/>
    <s v="United States"/>
    <s v="San Francisco"/>
    <s v="California"/>
    <n v="94122"/>
    <x v="1"/>
    <s v="OFF-SU-10000157"/>
    <x v="1"/>
    <x v="14"/>
    <x v="1408"/>
    <n v="238.62"/>
    <n v="2"/>
    <n v="0"/>
    <x v="4713"/>
    <x v="1"/>
    <x v="5"/>
    <s v="2017"/>
  </r>
  <r>
    <s v="CA-2017-117632"/>
    <x v="605"/>
    <d v="2017-05-18T00:00:00"/>
    <s v="Standard Class"/>
    <s v="CS-12175"/>
    <s v="Charles Sheldon"/>
    <x v="1"/>
    <s v="United States"/>
    <s v="San Francisco"/>
    <s v="California"/>
    <n v="94122"/>
    <x v="1"/>
    <s v="OFF-AP-10004868"/>
    <x v="1"/>
    <x v="9"/>
    <x v="1027"/>
    <n v="7.77"/>
    <n v="1"/>
    <n v="0"/>
    <x v="4714"/>
    <x v="1"/>
    <x v="5"/>
    <s v="2017"/>
  </r>
  <r>
    <s v="CA-2017-117632"/>
    <x v="605"/>
    <d v="2017-05-18T00:00:00"/>
    <s v="Standard Class"/>
    <s v="CS-12175"/>
    <s v="Charles Sheldon"/>
    <x v="1"/>
    <s v="United States"/>
    <s v="San Francisco"/>
    <s v="California"/>
    <n v="94122"/>
    <x v="1"/>
    <s v="FUR-TA-10001520"/>
    <x v="0"/>
    <x v="3"/>
    <x v="718"/>
    <n v="285.48"/>
    <n v="5"/>
    <n v="0.2"/>
    <x v="4715"/>
    <x v="1"/>
    <x v="5"/>
    <s v="2017"/>
  </r>
  <r>
    <s v="CA-2017-117632"/>
    <x v="605"/>
    <d v="2017-05-18T00:00:00"/>
    <s v="Standard Class"/>
    <s v="CS-12175"/>
    <s v="Charles Sheldon"/>
    <x v="1"/>
    <s v="United States"/>
    <s v="San Francisco"/>
    <s v="California"/>
    <n v="94122"/>
    <x v="1"/>
    <s v="OFF-BI-10001900"/>
    <x v="1"/>
    <x v="8"/>
    <x v="1108"/>
    <n v="19.167999999999999"/>
    <n v="4"/>
    <n v="0.2"/>
    <x v="4716"/>
    <x v="1"/>
    <x v="5"/>
    <s v="2017"/>
  </r>
  <r>
    <s v="CA-2014-115056"/>
    <x v="1073"/>
    <d v="2014-05-02T00:00:00"/>
    <s v="Same Day"/>
    <s v="AR-10510"/>
    <s v="Andrew Roberts"/>
    <x v="0"/>
    <s v="United States"/>
    <s v="Columbus"/>
    <s v="Ohio"/>
    <n v="43229"/>
    <x v="3"/>
    <s v="OFF-AP-10003971"/>
    <x v="1"/>
    <x v="9"/>
    <x v="923"/>
    <n v="26.135999999999999"/>
    <n v="3"/>
    <n v="0.2"/>
    <x v="4717"/>
    <x v="28"/>
    <x v="5"/>
    <s v="2014"/>
  </r>
  <r>
    <s v="CA-2017-161067"/>
    <x v="213"/>
    <d v="2017-09-06T00:00:00"/>
    <s v="Second Class"/>
    <s v="KB-16405"/>
    <s v="Katrina Bavinger"/>
    <x v="2"/>
    <s v="United States"/>
    <s v="New York City"/>
    <s v="New York"/>
    <n v="10035"/>
    <x v="3"/>
    <s v="OFF-PA-10000418"/>
    <x v="1"/>
    <x v="10"/>
    <x v="970"/>
    <n v="419.4"/>
    <n v="4"/>
    <n v="0"/>
    <x v="4718"/>
    <x v="21"/>
    <x v="8"/>
    <s v="2017"/>
  </r>
  <r>
    <s v="CA-2017-161067"/>
    <x v="213"/>
    <d v="2017-09-06T00:00:00"/>
    <s v="Second Class"/>
    <s v="KB-16405"/>
    <s v="Katrina Bavinger"/>
    <x v="2"/>
    <s v="United States"/>
    <s v="New York City"/>
    <s v="New York"/>
    <n v="10035"/>
    <x v="3"/>
    <s v="FUR-CH-10004626"/>
    <x v="0"/>
    <x v="1"/>
    <x v="1706"/>
    <n v="90.801000000000002"/>
    <n v="1"/>
    <n v="0.1"/>
    <x v="4719"/>
    <x v="21"/>
    <x v="8"/>
    <s v="2017"/>
  </r>
  <r>
    <s v="CA-2017-161067"/>
    <x v="213"/>
    <d v="2017-09-06T00:00:00"/>
    <s v="Second Class"/>
    <s v="KB-16405"/>
    <s v="Katrina Bavinger"/>
    <x v="2"/>
    <s v="United States"/>
    <s v="New York City"/>
    <s v="New York"/>
    <n v="10035"/>
    <x v="3"/>
    <s v="FUR-CH-10004860"/>
    <x v="0"/>
    <x v="1"/>
    <x v="212"/>
    <n v="181.76400000000001"/>
    <n v="2"/>
    <n v="0.1"/>
    <x v="1209"/>
    <x v="21"/>
    <x v="8"/>
    <s v="2017"/>
  </r>
  <r>
    <s v="CA-2017-161067"/>
    <x v="213"/>
    <d v="2017-09-06T00:00:00"/>
    <s v="Second Class"/>
    <s v="KB-16405"/>
    <s v="Katrina Bavinger"/>
    <x v="2"/>
    <s v="United States"/>
    <s v="New York City"/>
    <s v="New York"/>
    <n v="10035"/>
    <x v="3"/>
    <s v="OFF-AR-10003251"/>
    <x v="1"/>
    <x v="6"/>
    <x v="1050"/>
    <n v="5.56"/>
    <n v="2"/>
    <n v="0"/>
    <x v="2434"/>
    <x v="21"/>
    <x v="8"/>
    <s v="2017"/>
  </r>
  <r>
    <s v="CA-2016-122063"/>
    <x v="275"/>
    <d v="2016-12-07T00:00:00"/>
    <s v="Standard Class"/>
    <s v="MM-17920"/>
    <s v="Michael Moore"/>
    <x v="0"/>
    <s v="United States"/>
    <s v="Richmond"/>
    <s v="Indiana"/>
    <n v="47374"/>
    <x v="2"/>
    <s v="FUR-TA-10004575"/>
    <x v="0"/>
    <x v="3"/>
    <x v="309"/>
    <n v="581.96"/>
    <n v="2"/>
    <n v="0"/>
    <x v="4720"/>
    <x v="21"/>
    <x v="4"/>
    <s v="2016"/>
  </r>
  <r>
    <s v="CA-2016-122063"/>
    <x v="275"/>
    <d v="2016-12-07T00:00:00"/>
    <s v="Standard Class"/>
    <s v="MM-17920"/>
    <s v="Michael Moore"/>
    <x v="0"/>
    <s v="United States"/>
    <s v="Richmond"/>
    <s v="Indiana"/>
    <n v="47374"/>
    <x v="2"/>
    <s v="FUR-CH-10004754"/>
    <x v="0"/>
    <x v="1"/>
    <x v="1132"/>
    <n v="29.98"/>
    <n v="1"/>
    <n v="0"/>
    <x v="4721"/>
    <x v="21"/>
    <x v="4"/>
    <s v="2016"/>
  </r>
  <r>
    <s v="CA-2015-111206"/>
    <x v="1074"/>
    <d v="2015-07-22T00:00:00"/>
    <s v="Standard Class"/>
    <s v="RF-19735"/>
    <s v="Roland Fjeld"/>
    <x v="0"/>
    <s v="United States"/>
    <s v="San Diego"/>
    <s v="California"/>
    <n v="92105"/>
    <x v="1"/>
    <s v="TEC-AC-10003095"/>
    <x v="2"/>
    <x v="11"/>
    <x v="1286"/>
    <n v="519.96"/>
    <n v="4"/>
    <n v="0"/>
    <x v="4722"/>
    <x v="15"/>
    <x v="7"/>
    <s v="2015"/>
  </r>
  <r>
    <s v="CA-2016-142895"/>
    <x v="658"/>
    <d v="2016-07-26T00:00:00"/>
    <s v="Standard Class"/>
    <s v="BP-11290"/>
    <s v="Beth Paige"/>
    <x v="0"/>
    <s v="United States"/>
    <s v="Concord"/>
    <s v="North Carolina"/>
    <n v="28027"/>
    <x v="0"/>
    <s v="OFF-LA-10000262"/>
    <x v="1"/>
    <x v="2"/>
    <x v="941"/>
    <n v="6.2640000000000002"/>
    <n v="3"/>
    <n v="0.2"/>
    <x v="308"/>
    <x v="30"/>
    <x v="7"/>
    <s v="2016"/>
  </r>
  <r>
    <s v="CA-2016-142895"/>
    <x v="658"/>
    <d v="2016-07-26T00:00:00"/>
    <s v="Standard Class"/>
    <s v="BP-11290"/>
    <s v="Beth Paige"/>
    <x v="0"/>
    <s v="United States"/>
    <s v="Concord"/>
    <s v="North Carolina"/>
    <n v="28027"/>
    <x v="0"/>
    <s v="FUR-CH-10002961"/>
    <x v="0"/>
    <x v="1"/>
    <x v="948"/>
    <n v="363.92"/>
    <n v="5"/>
    <n v="0.2"/>
    <x v="232"/>
    <x v="30"/>
    <x v="7"/>
    <s v="2016"/>
  </r>
  <r>
    <s v="CA-2015-101868"/>
    <x v="988"/>
    <d v="2015-06-16T00:00:00"/>
    <s v="Standard Class"/>
    <s v="MJ-17740"/>
    <s v="Max Jones"/>
    <x v="0"/>
    <s v="United States"/>
    <s v="Miami"/>
    <s v="Florida"/>
    <n v="33178"/>
    <x v="0"/>
    <s v="OFF-BI-10003876"/>
    <x v="1"/>
    <x v="8"/>
    <x v="1626"/>
    <n v="64.2"/>
    <n v="5"/>
    <n v="0.7"/>
    <x v="4723"/>
    <x v="3"/>
    <x v="1"/>
    <s v="2015"/>
  </r>
  <r>
    <s v="CA-2015-101868"/>
    <x v="988"/>
    <d v="2015-06-16T00:00:00"/>
    <s v="Standard Class"/>
    <s v="MJ-17740"/>
    <s v="Max Jones"/>
    <x v="0"/>
    <s v="United States"/>
    <s v="Miami"/>
    <s v="Florida"/>
    <n v="33178"/>
    <x v="0"/>
    <s v="OFF-BI-10002133"/>
    <x v="1"/>
    <x v="8"/>
    <x v="1147"/>
    <n v="38.520000000000003"/>
    <n v="3"/>
    <n v="0.7"/>
    <x v="4724"/>
    <x v="3"/>
    <x v="1"/>
    <s v="2015"/>
  </r>
  <r>
    <s v="CA-2015-101868"/>
    <x v="988"/>
    <d v="2015-06-16T00:00:00"/>
    <s v="Standard Class"/>
    <s v="MJ-17740"/>
    <s v="Max Jones"/>
    <x v="0"/>
    <s v="United States"/>
    <s v="Miami"/>
    <s v="Florida"/>
    <n v="33178"/>
    <x v="0"/>
    <s v="TEC-AC-10004396"/>
    <x v="2"/>
    <x v="11"/>
    <x v="1688"/>
    <n v="72.599999999999994"/>
    <n v="5"/>
    <n v="0.2"/>
    <x v="4725"/>
    <x v="3"/>
    <x v="1"/>
    <s v="2015"/>
  </r>
  <r>
    <s v="CA-2017-133207"/>
    <x v="344"/>
    <d v="2017-12-03T00:00:00"/>
    <s v="Standard Class"/>
    <s v="DO-13645"/>
    <s v="Doug O'Connell"/>
    <x v="0"/>
    <s v="United States"/>
    <s v="Los Angeles"/>
    <s v="California"/>
    <n v="90036"/>
    <x v="1"/>
    <s v="TEC-PH-10004100"/>
    <x v="2"/>
    <x v="7"/>
    <x v="1752"/>
    <n v="57.567999999999998"/>
    <n v="4"/>
    <n v="0.2"/>
    <x v="4726"/>
    <x v="8"/>
    <x v="0"/>
    <s v="2017"/>
  </r>
  <r>
    <s v="CA-2015-132948"/>
    <x v="1075"/>
    <d v="2015-04-03T00:00:00"/>
    <s v="Standard Class"/>
    <s v="MV-17485"/>
    <s v="Mark Van Huff"/>
    <x v="0"/>
    <s v="United States"/>
    <s v="Seattle"/>
    <s v="Washington"/>
    <n v="98115"/>
    <x v="1"/>
    <s v="OFF-ST-10000636"/>
    <x v="1"/>
    <x v="4"/>
    <x v="1753"/>
    <n v="83.7"/>
    <n v="5"/>
    <n v="0"/>
    <x v="446"/>
    <x v="8"/>
    <x v="10"/>
    <s v="2015"/>
  </r>
  <r>
    <s v="CA-2015-134992"/>
    <x v="357"/>
    <d v="2015-09-26T00:00:00"/>
    <s v="Second Class"/>
    <s v="MG-17875"/>
    <s v="Michael Grace"/>
    <x v="2"/>
    <s v="United States"/>
    <s v="Arlington"/>
    <s v="Virginia"/>
    <n v="22204"/>
    <x v="0"/>
    <s v="OFF-PA-10001972"/>
    <x v="1"/>
    <x v="10"/>
    <x v="1178"/>
    <n v="32.4"/>
    <n v="5"/>
    <n v="0"/>
    <x v="56"/>
    <x v="6"/>
    <x v="8"/>
    <s v="2015"/>
  </r>
  <r>
    <s v="CA-2015-134992"/>
    <x v="357"/>
    <d v="2015-09-26T00:00:00"/>
    <s v="Second Class"/>
    <s v="MG-17875"/>
    <s v="Michael Grace"/>
    <x v="2"/>
    <s v="United States"/>
    <s v="Arlington"/>
    <s v="Virginia"/>
    <n v="22204"/>
    <x v="0"/>
    <s v="FUR-FU-10002554"/>
    <x v="0"/>
    <x v="5"/>
    <x v="921"/>
    <n v="47.98"/>
    <n v="2"/>
    <n v="0"/>
    <x v="4727"/>
    <x v="6"/>
    <x v="8"/>
    <s v="2015"/>
  </r>
  <r>
    <s v="CA-2015-126725"/>
    <x v="972"/>
    <d v="2015-11-21T00:00:00"/>
    <s v="Standard Class"/>
    <s v="BS-11665"/>
    <s v="Brian Stugart"/>
    <x v="0"/>
    <s v="United States"/>
    <s v="San Diego"/>
    <s v="California"/>
    <n v="92105"/>
    <x v="1"/>
    <s v="TEC-PH-10003174"/>
    <x v="2"/>
    <x v="7"/>
    <x v="1754"/>
    <n v="415.96800000000002"/>
    <n v="4"/>
    <n v="0.2"/>
    <x v="4728"/>
    <x v="11"/>
    <x v="0"/>
    <s v="2015"/>
  </r>
  <r>
    <s v="CA-2015-126725"/>
    <x v="972"/>
    <d v="2015-11-21T00:00:00"/>
    <s v="Standard Class"/>
    <s v="BS-11665"/>
    <s v="Brian Stugart"/>
    <x v="0"/>
    <s v="United States"/>
    <s v="San Diego"/>
    <s v="California"/>
    <n v="92105"/>
    <x v="1"/>
    <s v="OFF-ST-10001418"/>
    <x v="1"/>
    <x v="4"/>
    <x v="879"/>
    <n v="304.89999999999998"/>
    <n v="5"/>
    <n v="0"/>
    <x v="4729"/>
    <x v="11"/>
    <x v="0"/>
    <s v="2015"/>
  </r>
  <r>
    <s v="CA-2015-126725"/>
    <x v="972"/>
    <d v="2015-11-21T00:00:00"/>
    <s v="Standard Class"/>
    <s v="BS-11665"/>
    <s v="Brian Stugart"/>
    <x v="0"/>
    <s v="United States"/>
    <s v="San Diego"/>
    <s v="California"/>
    <n v="92105"/>
    <x v="1"/>
    <s v="FUR-FU-10002813"/>
    <x v="0"/>
    <x v="5"/>
    <x v="1691"/>
    <n v="80.959999999999994"/>
    <n v="4"/>
    <n v="0"/>
    <x v="4730"/>
    <x v="11"/>
    <x v="0"/>
    <s v="2015"/>
  </r>
  <r>
    <s v="CA-2015-126725"/>
    <x v="972"/>
    <d v="2015-11-21T00:00:00"/>
    <s v="Standard Class"/>
    <s v="BS-11665"/>
    <s v="Brian Stugart"/>
    <x v="0"/>
    <s v="United States"/>
    <s v="San Diego"/>
    <s v="California"/>
    <n v="92105"/>
    <x v="1"/>
    <s v="OFF-ST-10000129"/>
    <x v="1"/>
    <x v="4"/>
    <x v="1655"/>
    <n v="777.21"/>
    <n v="7"/>
    <n v="0"/>
    <x v="4731"/>
    <x v="11"/>
    <x v="0"/>
    <s v="2015"/>
  </r>
  <r>
    <s v="CA-2015-126725"/>
    <x v="972"/>
    <d v="2015-11-21T00:00:00"/>
    <s v="Standard Class"/>
    <s v="BS-11665"/>
    <s v="Brian Stugart"/>
    <x v="0"/>
    <s v="United States"/>
    <s v="San Diego"/>
    <s v="California"/>
    <n v="92105"/>
    <x v="1"/>
    <s v="OFF-PA-10001639"/>
    <x v="1"/>
    <x v="10"/>
    <x v="981"/>
    <n v="32.4"/>
    <n v="5"/>
    <n v="0"/>
    <x v="56"/>
    <x v="11"/>
    <x v="0"/>
    <s v="2015"/>
  </r>
  <r>
    <s v="CA-2015-126725"/>
    <x v="972"/>
    <d v="2015-11-21T00:00:00"/>
    <s v="Standard Class"/>
    <s v="BS-11665"/>
    <s v="Brian Stugart"/>
    <x v="0"/>
    <s v="United States"/>
    <s v="San Diego"/>
    <s v="California"/>
    <n v="92105"/>
    <x v="1"/>
    <s v="FUR-CH-10001708"/>
    <x v="0"/>
    <x v="1"/>
    <x v="893"/>
    <n v="225.56800000000001"/>
    <n v="2"/>
    <n v="0.2"/>
    <x v="4732"/>
    <x v="11"/>
    <x v="0"/>
    <s v="2015"/>
  </r>
  <r>
    <s v="CA-2015-126725"/>
    <x v="972"/>
    <d v="2015-11-21T00:00:00"/>
    <s v="Standard Class"/>
    <s v="BS-11665"/>
    <s v="Brian Stugart"/>
    <x v="0"/>
    <s v="United States"/>
    <s v="San Diego"/>
    <s v="California"/>
    <n v="92105"/>
    <x v="1"/>
    <s v="FUR-FU-10001591"/>
    <x v="0"/>
    <x v="5"/>
    <x v="1110"/>
    <n v="36.6"/>
    <n v="3"/>
    <n v="0"/>
    <x v="3057"/>
    <x v="11"/>
    <x v="0"/>
    <s v="2015"/>
  </r>
  <r>
    <s v="CA-2015-121783"/>
    <x v="113"/>
    <d v="2015-11-14T00:00:00"/>
    <s v="Standard Class"/>
    <s v="PO-19180"/>
    <s v="Philisse Overcash"/>
    <x v="2"/>
    <s v="United States"/>
    <s v="Roseville"/>
    <s v="Minnesota"/>
    <n v="55113"/>
    <x v="2"/>
    <s v="OFF-AP-10003849"/>
    <x v="1"/>
    <x v="9"/>
    <x v="841"/>
    <n v="715.64"/>
    <n v="2"/>
    <n v="0"/>
    <x v="4733"/>
    <x v="13"/>
    <x v="0"/>
    <s v="2015"/>
  </r>
  <r>
    <s v="CA-2015-121783"/>
    <x v="113"/>
    <d v="2015-11-14T00:00:00"/>
    <s v="Standard Class"/>
    <s v="PO-19180"/>
    <s v="Philisse Overcash"/>
    <x v="2"/>
    <s v="United States"/>
    <s v="Roseville"/>
    <s v="Minnesota"/>
    <n v="55113"/>
    <x v="2"/>
    <s v="OFF-ST-10000078"/>
    <x v="1"/>
    <x v="4"/>
    <x v="1227"/>
    <n v="795.51"/>
    <n v="3"/>
    <n v="0"/>
    <x v="4734"/>
    <x v="13"/>
    <x v="0"/>
    <s v="2015"/>
  </r>
  <r>
    <s v="CA-2015-121783"/>
    <x v="113"/>
    <d v="2015-11-14T00:00:00"/>
    <s v="Standard Class"/>
    <s v="PO-19180"/>
    <s v="Philisse Overcash"/>
    <x v="2"/>
    <s v="United States"/>
    <s v="Roseville"/>
    <s v="Minnesota"/>
    <n v="55113"/>
    <x v="2"/>
    <s v="TEC-CO-10001571"/>
    <x v="2"/>
    <x v="16"/>
    <x v="1563"/>
    <n v="549.99"/>
    <n v="1"/>
    <n v="0"/>
    <x v="4191"/>
    <x v="13"/>
    <x v="0"/>
    <s v="2015"/>
  </r>
  <r>
    <s v="CA-2015-121783"/>
    <x v="113"/>
    <d v="2015-11-14T00:00:00"/>
    <s v="Standard Class"/>
    <s v="PO-19180"/>
    <s v="Philisse Overcash"/>
    <x v="2"/>
    <s v="United States"/>
    <s v="Roseville"/>
    <s v="Minnesota"/>
    <n v="55113"/>
    <x v="2"/>
    <s v="OFF-BI-10001658"/>
    <x v="1"/>
    <x v="8"/>
    <x v="444"/>
    <n v="74.760000000000005"/>
    <n v="3"/>
    <n v="0"/>
    <x v="4735"/>
    <x v="13"/>
    <x v="0"/>
    <s v="2015"/>
  </r>
  <r>
    <s v="CA-2015-121783"/>
    <x v="113"/>
    <d v="2015-11-14T00:00:00"/>
    <s v="Standard Class"/>
    <s v="PO-19180"/>
    <s v="Philisse Overcash"/>
    <x v="2"/>
    <s v="United States"/>
    <s v="Roseville"/>
    <s v="Minnesota"/>
    <n v="55113"/>
    <x v="2"/>
    <s v="FUR-FU-10004351"/>
    <x v="0"/>
    <x v="5"/>
    <x v="222"/>
    <n v="29.22"/>
    <n v="3"/>
    <n v="0"/>
    <x v="4736"/>
    <x v="13"/>
    <x v="0"/>
    <s v="2015"/>
  </r>
  <r>
    <s v="US-2014-138835"/>
    <x v="1076"/>
    <d v="2014-09-14T00:00:00"/>
    <s v="Standard Class"/>
    <s v="DA-13450"/>
    <s v="Dianna Arnett"/>
    <x v="2"/>
    <s v="United States"/>
    <s v="Virginia Beach"/>
    <s v="Virginia"/>
    <n v="23464"/>
    <x v="0"/>
    <s v="OFF-BI-10003314"/>
    <x v="1"/>
    <x v="8"/>
    <x v="308"/>
    <n v="9.64"/>
    <n v="2"/>
    <n v="0"/>
    <x v="4737"/>
    <x v="13"/>
    <x v="8"/>
    <s v="2014"/>
  </r>
  <r>
    <s v="CA-2015-112214"/>
    <x v="1077"/>
    <d v="2015-08-11T00:00:00"/>
    <s v="Standard Class"/>
    <s v="AH-10690"/>
    <s v="Anna Häberlin"/>
    <x v="1"/>
    <s v="United States"/>
    <s v="Dallas"/>
    <s v="Texas"/>
    <n v="75220"/>
    <x v="2"/>
    <s v="OFF-ST-10001505"/>
    <x v="1"/>
    <x v="4"/>
    <x v="1183"/>
    <n v="33.488"/>
    <n v="7"/>
    <n v="0.2"/>
    <x v="1753"/>
    <x v="5"/>
    <x v="6"/>
    <s v="2015"/>
  </r>
  <r>
    <s v="CA-2015-112214"/>
    <x v="1077"/>
    <d v="2015-08-11T00:00:00"/>
    <s v="Standard Class"/>
    <s v="AH-10690"/>
    <s v="Anna Häberlin"/>
    <x v="1"/>
    <s v="United States"/>
    <s v="Dallas"/>
    <s v="Texas"/>
    <n v="75220"/>
    <x v="2"/>
    <s v="OFF-SU-10003567"/>
    <x v="1"/>
    <x v="14"/>
    <x v="1498"/>
    <n v="23.04"/>
    <n v="3"/>
    <n v="0.2"/>
    <x v="4738"/>
    <x v="5"/>
    <x v="6"/>
    <s v="2015"/>
  </r>
  <r>
    <s v="CA-2015-112214"/>
    <x v="1077"/>
    <d v="2015-08-11T00:00:00"/>
    <s v="Standard Class"/>
    <s v="AH-10690"/>
    <s v="Anna Häberlin"/>
    <x v="1"/>
    <s v="United States"/>
    <s v="Dallas"/>
    <s v="Texas"/>
    <n v="75220"/>
    <x v="2"/>
    <s v="OFF-BI-10002982"/>
    <x v="1"/>
    <x v="8"/>
    <x v="1267"/>
    <n v="1.3620000000000001"/>
    <n v="1"/>
    <n v="0.8"/>
    <x v="4739"/>
    <x v="5"/>
    <x v="6"/>
    <s v="2015"/>
  </r>
  <r>
    <s v="CA-2015-112214"/>
    <x v="1077"/>
    <d v="2015-08-11T00:00:00"/>
    <s v="Standard Class"/>
    <s v="AH-10690"/>
    <s v="Anna Häberlin"/>
    <x v="1"/>
    <s v="United States"/>
    <s v="Dallas"/>
    <s v="Texas"/>
    <n v="75220"/>
    <x v="2"/>
    <s v="FUR-FU-10002364"/>
    <x v="0"/>
    <x v="5"/>
    <x v="1240"/>
    <n v="14.76"/>
    <n v="5"/>
    <n v="0.6"/>
    <x v="1922"/>
    <x v="5"/>
    <x v="6"/>
    <s v="2015"/>
  </r>
  <r>
    <s v="US-2017-153255"/>
    <x v="213"/>
    <d v="2017-09-07T00:00:00"/>
    <s v="Second Class"/>
    <s v="JK-15730"/>
    <s v="Joe Kamberova"/>
    <x v="0"/>
    <s v="United States"/>
    <s v="Concord"/>
    <s v="California"/>
    <n v="94521"/>
    <x v="1"/>
    <s v="FUR-BO-10004218"/>
    <x v="0"/>
    <x v="0"/>
    <x v="1593"/>
    <n v="239.666"/>
    <n v="2"/>
    <n v="0.15"/>
    <x v="4740"/>
    <x v="21"/>
    <x v="8"/>
    <s v="2017"/>
  </r>
  <r>
    <s v="CA-2015-108119"/>
    <x v="549"/>
    <d v="2015-11-08T00:00:00"/>
    <s v="Standard Class"/>
    <s v="MS-17530"/>
    <s v="MaryBeth Skach"/>
    <x v="0"/>
    <s v="United States"/>
    <s v="Conway"/>
    <s v="Arkansas"/>
    <n v="72032"/>
    <x v="0"/>
    <s v="FUR-TA-10002530"/>
    <x v="0"/>
    <x v="3"/>
    <x v="992"/>
    <n v="301.95999999999998"/>
    <n v="2"/>
    <n v="0"/>
    <x v="2882"/>
    <x v="26"/>
    <x v="0"/>
    <s v="2015"/>
  </r>
  <r>
    <s v="CA-2015-157434"/>
    <x v="1078"/>
    <d v="2015-05-04T00:00:00"/>
    <s v="Second Class"/>
    <s v="JK-15640"/>
    <s v="Jim Kriz"/>
    <x v="2"/>
    <s v="United States"/>
    <s v="Philadelphia"/>
    <s v="Pennsylvania"/>
    <n v="19120"/>
    <x v="3"/>
    <s v="OFF-PA-10001526"/>
    <x v="1"/>
    <x v="10"/>
    <x v="1039"/>
    <n v="7.968"/>
    <n v="2"/>
    <n v="0.2"/>
    <x v="2250"/>
    <x v="25"/>
    <x v="3"/>
    <s v="2015"/>
  </r>
  <r>
    <s v="CA-2016-101525"/>
    <x v="766"/>
    <d v="2016-05-04T00:00:00"/>
    <s v="Second Class"/>
    <s v="CM-12235"/>
    <s v="Chris McAfee"/>
    <x v="0"/>
    <s v="United States"/>
    <s v="Little Rock"/>
    <s v="Arkansas"/>
    <n v="72209"/>
    <x v="0"/>
    <s v="OFF-PA-10001497"/>
    <x v="1"/>
    <x v="10"/>
    <x v="1755"/>
    <n v="109.92"/>
    <n v="2"/>
    <n v="0"/>
    <x v="1505"/>
    <x v="26"/>
    <x v="5"/>
    <s v="2016"/>
  </r>
  <r>
    <s v="CA-2016-101525"/>
    <x v="766"/>
    <d v="2016-05-04T00:00:00"/>
    <s v="Second Class"/>
    <s v="CM-12235"/>
    <s v="Chris McAfee"/>
    <x v="0"/>
    <s v="United States"/>
    <s v="Little Rock"/>
    <s v="Arkansas"/>
    <n v="72209"/>
    <x v="0"/>
    <s v="OFF-PA-10003936"/>
    <x v="1"/>
    <x v="10"/>
    <x v="1292"/>
    <n v="19.440000000000001"/>
    <n v="3"/>
    <n v="0"/>
    <x v="551"/>
    <x v="26"/>
    <x v="5"/>
    <s v="2016"/>
  </r>
  <r>
    <s v="CA-2016-101525"/>
    <x v="766"/>
    <d v="2016-05-04T00:00:00"/>
    <s v="Second Class"/>
    <s v="CM-12235"/>
    <s v="Chris McAfee"/>
    <x v="0"/>
    <s v="United States"/>
    <s v="Little Rock"/>
    <s v="Arkansas"/>
    <n v="72209"/>
    <x v="0"/>
    <s v="OFF-AR-10000716"/>
    <x v="1"/>
    <x v="6"/>
    <x v="794"/>
    <n v="11.16"/>
    <n v="2"/>
    <n v="0"/>
    <x v="986"/>
    <x v="26"/>
    <x v="5"/>
    <s v="2016"/>
  </r>
  <r>
    <s v="US-2014-117968"/>
    <x v="79"/>
    <d v="2014-08-07T00:00:00"/>
    <s v="Second Class"/>
    <s v="RS-19420"/>
    <s v="Ricardo Sperren"/>
    <x v="1"/>
    <s v="United States"/>
    <s v="Meriden"/>
    <s v="Connecticut"/>
    <n v="6450"/>
    <x v="3"/>
    <s v="OFF-AP-10002765"/>
    <x v="1"/>
    <x v="9"/>
    <x v="1261"/>
    <n v="79.47"/>
    <n v="3"/>
    <n v="0"/>
    <x v="2094"/>
    <x v="5"/>
    <x v="6"/>
    <s v="2014"/>
  </r>
  <r>
    <s v="US-2014-117968"/>
    <x v="79"/>
    <d v="2014-08-07T00:00:00"/>
    <s v="Second Class"/>
    <s v="RS-19420"/>
    <s v="Ricardo Sperren"/>
    <x v="1"/>
    <s v="United States"/>
    <s v="Meriden"/>
    <s v="Connecticut"/>
    <n v="6450"/>
    <x v="3"/>
    <s v="OFF-AR-10004165"/>
    <x v="1"/>
    <x v="6"/>
    <x v="1597"/>
    <n v="4.5599999999999996"/>
    <n v="2"/>
    <n v="0"/>
    <x v="4741"/>
    <x v="5"/>
    <x v="6"/>
    <s v="2014"/>
  </r>
  <r>
    <s v="US-2014-117968"/>
    <x v="79"/>
    <d v="2014-08-07T00:00:00"/>
    <s v="Second Class"/>
    <s v="RS-19420"/>
    <s v="Ricardo Sperren"/>
    <x v="1"/>
    <s v="United States"/>
    <s v="Meriden"/>
    <s v="Connecticut"/>
    <n v="6450"/>
    <x v="3"/>
    <s v="FUR-CH-10002335"/>
    <x v="0"/>
    <x v="1"/>
    <x v="629"/>
    <n v="1133.3499999999999"/>
    <n v="5"/>
    <n v="0"/>
    <x v="4742"/>
    <x v="5"/>
    <x v="6"/>
    <s v="2014"/>
  </r>
  <r>
    <s v="CA-2016-158211"/>
    <x v="810"/>
    <d v="2016-01-08T00:00:00"/>
    <s v="Standard Class"/>
    <s v="BP-11185"/>
    <s v="Ben Peterman"/>
    <x v="1"/>
    <s v="United States"/>
    <s v="Philadelphia"/>
    <s v="Pennsylvania"/>
    <n v="19143"/>
    <x v="3"/>
    <s v="OFF-AR-10004078"/>
    <x v="1"/>
    <x v="6"/>
    <x v="512"/>
    <n v="4.6719999999999997"/>
    <n v="1"/>
    <n v="0.2"/>
    <x v="4743"/>
    <x v="18"/>
    <x v="9"/>
    <s v="2016"/>
  </r>
  <r>
    <s v="CA-2016-158211"/>
    <x v="810"/>
    <d v="2016-01-08T00:00:00"/>
    <s v="Standard Class"/>
    <s v="BP-11185"/>
    <s v="Ben Peterman"/>
    <x v="1"/>
    <s v="United States"/>
    <s v="Philadelphia"/>
    <s v="Pennsylvania"/>
    <n v="19143"/>
    <x v="3"/>
    <s v="OFF-BI-10002026"/>
    <x v="1"/>
    <x v="8"/>
    <x v="912"/>
    <n v="104.58"/>
    <n v="6"/>
    <n v="0.7"/>
    <x v="4744"/>
    <x v="18"/>
    <x v="9"/>
    <s v="2016"/>
  </r>
  <r>
    <s v="CA-2016-152247"/>
    <x v="77"/>
    <d v="2016-11-12T00:00:00"/>
    <s v="Standard Class"/>
    <s v="MA-17995"/>
    <s v="Michelle Arnett"/>
    <x v="2"/>
    <s v="United States"/>
    <s v="Cheyenne"/>
    <s v="Wyoming"/>
    <n v="82001"/>
    <x v="1"/>
    <s v="FUR-CH-10001215"/>
    <x v="0"/>
    <x v="1"/>
    <x v="445"/>
    <n v="1603.136"/>
    <n v="4"/>
    <n v="0.2"/>
    <x v="2521"/>
    <x v="29"/>
    <x v="0"/>
    <s v="2016"/>
  </r>
  <r>
    <s v="CA-2016-128223"/>
    <x v="403"/>
    <d v="2016-06-14T00:00:00"/>
    <s v="Same Day"/>
    <s v="EB-13705"/>
    <s v="Ed Braxton"/>
    <x v="1"/>
    <s v="United States"/>
    <s v="Anaheim"/>
    <s v="California"/>
    <n v="92804"/>
    <x v="1"/>
    <s v="FUR-TA-10001771"/>
    <x v="0"/>
    <x v="3"/>
    <x v="1733"/>
    <n v="1293.4880000000001"/>
    <n v="7"/>
    <n v="0.2"/>
    <x v="4745"/>
    <x v="19"/>
    <x v="1"/>
    <s v="2016"/>
  </r>
  <r>
    <s v="CA-2016-154235"/>
    <x v="446"/>
    <d v="2016-09-28T00:00:00"/>
    <s v="Standard Class"/>
    <s v="RD-19900"/>
    <s v="Ruben Dartt"/>
    <x v="0"/>
    <s v="United States"/>
    <s v="Bloomington"/>
    <s v="Indiana"/>
    <n v="47401"/>
    <x v="2"/>
    <s v="FUR-FU-10004006"/>
    <x v="0"/>
    <x v="5"/>
    <x v="101"/>
    <n v="127.95"/>
    <n v="3"/>
    <n v="0"/>
    <x v="4746"/>
    <x v="16"/>
    <x v="8"/>
    <s v="2016"/>
  </r>
  <r>
    <s v="CA-2017-129910"/>
    <x v="983"/>
    <d v="2017-04-03T00:00:00"/>
    <s v="Standard Class"/>
    <s v="ME-17320"/>
    <s v="Maria Etezadi"/>
    <x v="2"/>
    <s v="United States"/>
    <s v="Columbus"/>
    <s v="Georgia"/>
    <n v="31907"/>
    <x v="0"/>
    <s v="OFF-ST-10003282"/>
    <x v="1"/>
    <x v="4"/>
    <x v="42"/>
    <n v="59.76"/>
    <n v="1"/>
    <n v="0"/>
    <x v="4747"/>
    <x v="17"/>
    <x v="10"/>
    <s v="2017"/>
  </r>
  <r>
    <s v="CA-2017-133095"/>
    <x v="400"/>
    <d v="2017-06-04T00:00:00"/>
    <s v="Same Day"/>
    <s v="EH-14005"/>
    <s v="Erica Hernandez"/>
    <x v="2"/>
    <s v="United States"/>
    <s v="Jonesboro"/>
    <s v="Arkansas"/>
    <n v="72401"/>
    <x v="0"/>
    <s v="OFF-BI-10002353"/>
    <x v="1"/>
    <x v="8"/>
    <x v="1077"/>
    <n v="108.08"/>
    <n v="7"/>
    <n v="0"/>
    <x v="4748"/>
    <x v="18"/>
    <x v="1"/>
    <s v="2017"/>
  </r>
  <r>
    <s v="CA-2017-133095"/>
    <x v="400"/>
    <d v="2017-06-04T00:00:00"/>
    <s v="Same Day"/>
    <s v="EH-14005"/>
    <s v="Erica Hernandez"/>
    <x v="2"/>
    <s v="United States"/>
    <s v="Jonesboro"/>
    <s v="Arkansas"/>
    <n v="72401"/>
    <x v="0"/>
    <s v="OFF-BI-10004141"/>
    <x v="1"/>
    <x v="8"/>
    <x v="1296"/>
    <n v="9.5399999999999991"/>
    <n v="3"/>
    <n v="0"/>
    <x v="4749"/>
    <x v="18"/>
    <x v="1"/>
    <s v="2017"/>
  </r>
  <r>
    <s v="CA-2015-130554"/>
    <x v="1003"/>
    <d v="2015-04-09T00:00:00"/>
    <s v="First Class"/>
    <s v="FM-14290"/>
    <s v="Frank Merwin"/>
    <x v="2"/>
    <s v="United States"/>
    <s v="Philadelphia"/>
    <s v="Pennsylvania"/>
    <n v="19140"/>
    <x v="3"/>
    <s v="OFF-AR-10001954"/>
    <x v="1"/>
    <x v="6"/>
    <x v="563"/>
    <n v="11.736000000000001"/>
    <n v="3"/>
    <n v="0.2"/>
    <x v="3245"/>
    <x v="29"/>
    <x v="3"/>
    <s v="2015"/>
  </r>
  <r>
    <s v="CA-2014-152443"/>
    <x v="371"/>
    <d v="2014-05-26T00:00:00"/>
    <s v="Standard Class"/>
    <s v="FG-14260"/>
    <s v="Frank Gastineau"/>
    <x v="2"/>
    <s v="United States"/>
    <s v="Lawrence"/>
    <s v="Massachusetts"/>
    <n v="1841"/>
    <x v="3"/>
    <s v="OFF-BI-10001071"/>
    <x v="1"/>
    <x v="8"/>
    <x v="669"/>
    <n v="447.86"/>
    <n v="7"/>
    <n v="0"/>
    <x v="2707"/>
    <x v="30"/>
    <x v="5"/>
    <s v="2014"/>
  </r>
  <r>
    <s v="CA-2014-152443"/>
    <x v="371"/>
    <d v="2014-05-26T00:00:00"/>
    <s v="Standard Class"/>
    <s v="FG-14260"/>
    <s v="Frank Gastineau"/>
    <x v="2"/>
    <s v="United States"/>
    <s v="Lawrence"/>
    <s v="Massachusetts"/>
    <n v="1841"/>
    <x v="3"/>
    <s v="OFF-PA-10003022"/>
    <x v="1"/>
    <x v="10"/>
    <x v="1653"/>
    <n v="17.940000000000001"/>
    <n v="3"/>
    <n v="0"/>
    <x v="1526"/>
    <x v="30"/>
    <x v="5"/>
    <s v="2014"/>
  </r>
  <r>
    <s v="CA-2014-152443"/>
    <x v="371"/>
    <d v="2014-05-26T00:00:00"/>
    <s v="Standard Class"/>
    <s v="FG-14260"/>
    <s v="Frank Gastineau"/>
    <x v="2"/>
    <s v="United States"/>
    <s v="Lawrence"/>
    <s v="Massachusetts"/>
    <n v="1841"/>
    <x v="3"/>
    <s v="OFF-AP-10001293"/>
    <x v="1"/>
    <x v="9"/>
    <x v="1346"/>
    <n v="245.88"/>
    <n v="6"/>
    <n v="0"/>
    <x v="4019"/>
    <x v="30"/>
    <x v="5"/>
    <s v="2014"/>
  </r>
  <r>
    <s v="CA-2016-133319"/>
    <x v="64"/>
    <d v="2016-09-11T00:00:00"/>
    <s v="Standard Class"/>
    <s v="MV-17485"/>
    <s v="Mark Van Huff"/>
    <x v="0"/>
    <s v="United States"/>
    <s v="New York City"/>
    <s v="New York"/>
    <n v="10011"/>
    <x v="3"/>
    <s v="OFF-PA-10001815"/>
    <x v="1"/>
    <x v="10"/>
    <x v="1402"/>
    <n v="192.16"/>
    <n v="4"/>
    <n v="0"/>
    <x v="2395"/>
    <x v="5"/>
    <x v="8"/>
    <s v="2016"/>
  </r>
  <r>
    <s v="CA-2016-133935"/>
    <x v="31"/>
    <d v="2016-09-22T00:00:00"/>
    <s v="Standard Class"/>
    <s v="JW-15220"/>
    <s v="Jane Waco"/>
    <x v="1"/>
    <s v="United States"/>
    <s v="San Diego"/>
    <s v="California"/>
    <n v="92105"/>
    <x v="1"/>
    <s v="FUR-CH-10001215"/>
    <x v="0"/>
    <x v="1"/>
    <x v="445"/>
    <n v="801.56799999999998"/>
    <n v="2"/>
    <n v="0.2"/>
    <x v="490"/>
    <x v="15"/>
    <x v="8"/>
    <s v="2016"/>
  </r>
  <r>
    <s v="CA-2016-133935"/>
    <x v="31"/>
    <d v="2016-09-22T00:00:00"/>
    <s v="Standard Class"/>
    <s v="JW-15220"/>
    <s v="Jane Waco"/>
    <x v="1"/>
    <s v="United States"/>
    <s v="San Diego"/>
    <s v="California"/>
    <n v="92105"/>
    <x v="1"/>
    <s v="OFF-PA-10000100"/>
    <x v="1"/>
    <x v="10"/>
    <x v="833"/>
    <n v="368.91"/>
    <n v="9"/>
    <n v="0"/>
    <x v="1609"/>
    <x v="15"/>
    <x v="8"/>
    <s v="2016"/>
  </r>
  <r>
    <s v="CA-2016-133935"/>
    <x v="31"/>
    <d v="2016-09-22T00:00:00"/>
    <s v="Standard Class"/>
    <s v="JW-15220"/>
    <s v="Jane Waco"/>
    <x v="1"/>
    <s v="United States"/>
    <s v="San Diego"/>
    <s v="California"/>
    <n v="92105"/>
    <x v="1"/>
    <s v="FUR-CH-10002880"/>
    <x v="0"/>
    <x v="1"/>
    <x v="809"/>
    <n v="885.52800000000002"/>
    <n v="9"/>
    <n v="0.2"/>
    <x v="4750"/>
    <x v="15"/>
    <x v="8"/>
    <s v="2016"/>
  </r>
  <r>
    <s v="CA-2016-136301"/>
    <x v="69"/>
    <d v="2016-03-15T00:00:00"/>
    <s v="Second Class"/>
    <s v="EH-13765"/>
    <s v="Edward Hooks"/>
    <x v="1"/>
    <s v="United States"/>
    <s v="San Francisco"/>
    <s v="California"/>
    <n v="94109"/>
    <x v="1"/>
    <s v="FUR-FU-10004712"/>
    <x v="0"/>
    <x v="5"/>
    <x v="376"/>
    <n v="28.28"/>
    <n v="2"/>
    <n v="0"/>
    <x v="4751"/>
    <x v="7"/>
    <x v="10"/>
    <s v="2016"/>
  </r>
  <r>
    <s v="CA-2016-136301"/>
    <x v="69"/>
    <d v="2016-03-15T00:00:00"/>
    <s v="Second Class"/>
    <s v="EH-13765"/>
    <s v="Edward Hooks"/>
    <x v="1"/>
    <s v="United States"/>
    <s v="San Francisco"/>
    <s v="California"/>
    <n v="94109"/>
    <x v="1"/>
    <s v="OFF-SU-10000151"/>
    <x v="1"/>
    <x v="14"/>
    <x v="1345"/>
    <n v="4912.59"/>
    <n v="3"/>
    <n v="0"/>
    <x v="4752"/>
    <x v="7"/>
    <x v="10"/>
    <s v="2016"/>
  </r>
  <r>
    <s v="US-2014-109456"/>
    <x v="1079"/>
    <d v="2014-10-17T00:00:00"/>
    <s v="Same Day"/>
    <s v="LS-17245"/>
    <s v="Lynn Smith"/>
    <x v="0"/>
    <s v="United States"/>
    <s v="San Francisco"/>
    <s v="California"/>
    <n v="94110"/>
    <x v="1"/>
    <s v="OFF-BI-10000136"/>
    <x v="1"/>
    <x v="8"/>
    <x v="945"/>
    <n v="14.352"/>
    <n v="3"/>
    <n v="0.2"/>
    <x v="3108"/>
    <x v="9"/>
    <x v="2"/>
    <s v="2014"/>
  </r>
  <r>
    <s v="US-2014-109456"/>
    <x v="1079"/>
    <d v="2014-10-17T00:00:00"/>
    <s v="Same Day"/>
    <s v="LS-17245"/>
    <s v="Lynn Smith"/>
    <x v="0"/>
    <s v="United States"/>
    <s v="San Francisco"/>
    <s v="California"/>
    <n v="94110"/>
    <x v="1"/>
    <s v="TEC-AC-10003610"/>
    <x v="2"/>
    <x v="11"/>
    <x v="603"/>
    <n v="179.97"/>
    <n v="3"/>
    <n v="0"/>
    <x v="703"/>
    <x v="9"/>
    <x v="2"/>
    <s v="2014"/>
  </r>
  <r>
    <s v="CA-2017-151596"/>
    <x v="1048"/>
    <d v="2017-10-11T00:00:00"/>
    <s v="First Class"/>
    <s v="BP-11050"/>
    <s v="Barry Pond"/>
    <x v="1"/>
    <s v="United States"/>
    <s v="Cranston"/>
    <s v="Rhode Island"/>
    <n v="2920"/>
    <x v="3"/>
    <s v="OFF-ST-10001837"/>
    <x v="1"/>
    <x v="4"/>
    <x v="1340"/>
    <n v="42.76"/>
    <n v="1"/>
    <n v="0"/>
    <x v="4431"/>
    <x v="0"/>
    <x v="2"/>
    <s v="2017"/>
  </r>
  <r>
    <s v="CA-2015-147879"/>
    <x v="820"/>
    <d v="2015-05-12T00:00:00"/>
    <s v="Standard Class"/>
    <s v="CC-12220"/>
    <s v="Chris Cortes"/>
    <x v="0"/>
    <s v="United States"/>
    <s v="Owensboro"/>
    <s v="Kentucky"/>
    <n v="42301"/>
    <x v="0"/>
    <s v="OFF-PA-10001952"/>
    <x v="1"/>
    <x v="10"/>
    <x v="1756"/>
    <n v="45.68"/>
    <n v="2"/>
    <n v="0"/>
    <x v="1957"/>
    <x v="29"/>
    <x v="5"/>
    <s v="2015"/>
  </r>
  <r>
    <s v="CA-2016-166625"/>
    <x v="167"/>
    <d v="2016-04-17T00:00:00"/>
    <s v="First Class"/>
    <s v="JM-15580"/>
    <s v="Jill Matthias"/>
    <x v="0"/>
    <s v="United States"/>
    <s v="Baltimore"/>
    <s v="Maryland"/>
    <n v="21215"/>
    <x v="3"/>
    <s v="OFF-BI-10002414"/>
    <x v="1"/>
    <x v="8"/>
    <x v="1085"/>
    <n v="25.06"/>
    <n v="2"/>
    <n v="0"/>
    <x v="3266"/>
    <x v="19"/>
    <x v="3"/>
    <s v="2016"/>
  </r>
  <r>
    <s v="CA-2016-146157"/>
    <x v="831"/>
    <d v="2016-11-26T00:00:00"/>
    <s v="Standard Class"/>
    <s v="RD-19720"/>
    <s v="Roger Demir"/>
    <x v="0"/>
    <s v="United States"/>
    <s v="Chicago"/>
    <s v="Illinois"/>
    <n v="60610"/>
    <x v="2"/>
    <s v="OFF-PA-10001790"/>
    <x v="1"/>
    <x v="10"/>
    <x v="694"/>
    <n v="38.432000000000002"/>
    <n v="1"/>
    <n v="0.2"/>
    <x v="4753"/>
    <x v="30"/>
    <x v="0"/>
    <s v="2016"/>
  </r>
  <r>
    <s v="CA-2016-146157"/>
    <x v="831"/>
    <d v="2016-11-26T00:00:00"/>
    <s v="Standard Class"/>
    <s v="RD-19720"/>
    <s v="Roger Demir"/>
    <x v="0"/>
    <s v="United States"/>
    <s v="Chicago"/>
    <s v="Illinois"/>
    <n v="60610"/>
    <x v="2"/>
    <s v="OFF-ST-10001590"/>
    <x v="1"/>
    <x v="4"/>
    <x v="147"/>
    <n v="21.568000000000001"/>
    <n v="2"/>
    <n v="0.2"/>
    <x v="4754"/>
    <x v="30"/>
    <x v="0"/>
    <s v="2016"/>
  </r>
  <r>
    <s v="CA-2016-146157"/>
    <x v="831"/>
    <d v="2016-11-26T00:00:00"/>
    <s v="Standard Class"/>
    <s v="RD-19720"/>
    <s v="Roger Demir"/>
    <x v="0"/>
    <s v="United States"/>
    <s v="Chicago"/>
    <s v="Illinois"/>
    <n v="60610"/>
    <x v="2"/>
    <s v="TEC-AC-10003657"/>
    <x v="2"/>
    <x v="11"/>
    <x v="152"/>
    <n v="81.575999999999993"/>
    <n v="3"/>
    <n v="0.2"/>
    <x v="4755"/>
    <x v="30"/>
    <x v="0"/>
    <s v="2016"/>
  </r>
  <r>
    <s v="CA-2017-159954"/>
    <x v="18"/>
    <d v="2017-09-14T00:00:00"/>
    <s v="Standard Class"/>
    <s v="SS-20410"/>
    <s v="Shahid Shariari"/>
    <x v="0"/>
    <s v="United States"/>
    <s v="Atlanta"/>
    <s v="Georgia"/>
    <n v="30318"/>
    <x v="0"/>
    <s v="OFF-BI-10004876"/>
    <x v="1"/>
    <x v="8"/>
    <x v="986"/>
    <n v="2.78"/>
    <n v="1"/>
    <n v="0"/>
    <x v="4756"/>
    <x v="13"/>
    <x v="8"/>
    <s v="2017"/>
  </r>
  <r>
    <s v="CA-2017-100825"/>
    <x v="428"/>
    <d v="2017-09-14T00:00:00"/>
    <s v="Standard Class"/>
    <s v="KD-16495"/>
    <s v="Keith Dawkins"/>
    <x v="1"/>
    <s v="United States"/>
    <s v="Los Angeles"/>
    <s v="California"/>
    <n v="90036"/>
    <x v="1"/>
    <s v="OFF-ST-10003123"/>
    <x v="1"/>
    <x v="4"/>
    <x v="1277"/>
    <n v="99.87"/>
    <n v="3"/>
    <n v="0"/>
    <x v="4757"/>
    <x v="3"/>
    <x v="8"/>
    <s v="2017"/>
  </r>
  <r>
    <s v="CA-2014-168305"/>
    <x v="301"/>
    <d v="2014-11-08T00:00:00"/>
    <s v="Standard Class"/>
    <s v="PL-18925"/>
    <s v="Paul Lucas"/>
    <x v="2"/>
    <s v="United States"/>
    <s v="Los Angeles"/>
    <s v="California"/>
    <n v="90049"/>
    <x v="1"/>
    <s v="OFF-LA-10003498"/>
    <x v="1"/>
    <x v="2"/>
    <x v="1749"/>
    <n v="44.4"/>
    <n v="3"/>
    <n v="0"/>
    <x v="1962"/>
    <x v="26"/>
    <x v="0"/>
    <s v="2014"/>
  </r>
  <r>
    <s v="CA-2014-168305"/>
    <x v="301"/>
    <d v="2014-11-08T00:00:00"/>
    <s v="Standard Class"/>
    <s v="PL-18925"/>
    <s v="Paul Lucas"/>
    <x v="2"/>
    <s v="United States"/>
    <s v="Los Angeles"/>
    <s v="California"/>
    <n v="90049"/>
    <x v="1"/>
    <s v="OFF-PA-10004947"/>
    <x v="1"/>
    <x v="10"/>
    <x v="33"/>
    <n v="21.4"/>
    <n v="5"/>
    <n v="0"/>
    <x v="3045"/>
    <x v="26"/>
    <x v="0"/>
    <s v="2014"/>
  </r>
  <r>
    <s v="CA-2016-167682"/>
    <x v="1015"/>
    <d v="2016-04-09T00:00:00"/>
    <s v="Standard Class"/>
    <s v="ZD-21925"/>
    <s v="Zuschuss Donatelli"/>
    <x v="0"/>
    <s v="United States"/>
    <s v="Richmond"/>
    <s v="Indiana"/>
    <n v="47374"/>
    <x v="2"/>
    <s v="FUR-FU-10003799"/>
    <x v="0"/>
    <x v="5"/>
    <x v="90"/>
    <n v="71.12"/>
    <n v="4"/>
    <n v="0"/>
    <x v="4758"/>
    <x v="21"/>
    <x v="3"/>
    <s v="2016"/>
  </r>
  <r>
    <s v="CA-2016-167682"/>
    <x v="1015"/>
    <d v="2016-04-09T00:00:00"/>
    <s v="Standard Class"/>
    <s v="ZD-21925"/>
    <s v="Zuschuss Donatelli"/>
    <x v="0"/>
    <s v="United States"/>
    <s v="Richmond"/>
    <s v="Indiana"/>
    <n v="47374"/>
    <x v="2"/>
    <s v="TEC-PH-10000673"/>
    <x v="2"/>
    <x v="7"/>
    <x v="1405"/>
    <n v="259.95999999999998"/>
    <n v="4"/>
    <n v="0"/>
    <x v="4759"/>
    <x v="21"/>
    <x v="3"/>
    <s v="2016"/>
  </r>
  <r>
    <s v="CA-2017-108000"/>
    <x v="602"/>
    <d v="2017-01-16T00:00:00"/>
    <s v="Standard Class"/>
    <s v="LS-16945"/>
    <s v="Linda Southworth"/>
    <x v="1"/>
    <s v="United States"/>
    <s v="San Francisco"/>
    <s v="California"/>
    <n v="94110"/>
    <x v="1"/>
    <s v="OFF-EN-10002621"/>
    <x v="1"/>
    <x v="12"/>
    <x v="153"/>
    <n v="9.7799999999999994"/>
    <n v="1"/>
    <n v="0"/>
    <x v="4760"/>
    <x v="1"/>
    <x v="9"/>
    <s v="2017"/>
  </r>
  <r>
    <s v="CA-2015-146465"/>
    <x v="312"/>
    <d v="2015-11-24T00:00:00"/>
    <s v="Standard Class"/>
    <s v="PB-18805"/>
    <s v="Patrick Bzostek"/>
    <x v="2"/>
    <s v="United States"/>
    <s v="San Francisco"/>
    <s v="California"/>
    <n v="94122"/>
    <x v="1"/>
    <s v="OFF-BI-10004528"/>
    <x v="1"/>
    <x v="8"/>
    <x v="473"/>
    <n v="24.192"/>
    <n v="9"/>
    <n v="0.2"/>
    <x v="2277"/>
    <x v="14"/>
    <x v="0"/>
    <s v="2015"/>
  </r>
  <r>
    <s v="CA-2016-159639"/>
    <x v="581"/>
    <d v="2016-12-02T00:00:00"/>
    <s v="Standard Class"/>
    <s v="PC-18745"/>
    <s v="Pamela Coakley"/>
    <x v="1"/>
    <s v="United States"/>
    <s v="Westfield"/>
    <s v="New Jersey"/>
    <n v="7090"/>
    <x v="3"/>
    <s v="FUR-FU-10001889"/>
    <x v="0"/>
    <x v="5"/>
    <x v="1158"/>
    <n v="31.56"/>
    <n v="3"/>
    <n v="0"/>
    <x v="1706"/>
    <x v="8"/>
    <x v="0"/>
    <s v="2016"/>
  </r>
  <r>
    <s v="US-2017-153948"/>
    <x v="44"/>
    <d v="2017-11-06T00:00:00"/>
    <s v="Same Day"/>
    <s v="FM-14290"/>
    <s v="Frank Merwin"/>
    <x v="2"/>
    <s v="United States"/>
    <s v="San Francisco"/>
    <s v="California"/>
    <n v="94122"/>
    <x v="1"/>
    <s v="OFF-PA-10000157"/>
    <x v="1"/>
    <x v="10"/>
    <x v="369"/>
    <n v="59.94"/>
    <n v="3"/>
    <n v="0"/>
    <x v="747"/>
    <x v="24"/>
    <x v="0"/>
    <s v="2017"/>
  </r>
  <r>
    <s v="US-2017-153948"/>
    <x v="44"/>
    <d v="2017-11-06T00:00:00"/>
    <s v="Same Day"/>
    <s v="FM-14290"/>
    <s v="Frank Merwin"/>
    <x v="2"/>
    <s v="United States"/>
    <s v="San Francisco"/>
    <s v="California"/>
    <n v="94122"/>
    <x v="1"/>
    <s v="OFF-PA-10002764"/>
    <x v="1"/>
    <x v="10"/>
    <x v="33"/>
    <n v="45.36"/>
    <n v="4"/>
    <n v="0"/>
    <x v="4761"/>
    <x v="24"/>
    <x v="0"/>
    <s v="2017"/>
  </r>
  <r>
    <s v="US-2017-153948"/>
    <x v="44"/>
    <d v="2017-11-06T00:00:00"/>
    <s v="Same Day"/>
    <s v="FM-14290"/>
    <s v="Frank Merwin"/>
    <x v="2"/>
    <s v="United States"/>
    <s v="San Francisco"/>
    <s v="California"/>
    <n v="94122"/>
    <x v="1"/>
    <s v="OFF-PA-10000143"/>
    <x v="1"/>
    <x v="10"/>
    <x v="1701"/>
    <n v="26.4"/>
    <n v="5"/>
    <n v="0"/>
    <x v="4630"/>
    <x v="24"/>
    <x v="0"/>
    <s v="2017"/>
  </r>
  <r>
    <s v="US-2017-153948"/>
    <x v="44"/>
    <d v="2017-11-06T00:00:00"/>
    <s v="Same Day"/>
    <s v="FM-14290"/>
    <s v="Frank Merwin"/>
    <x v="2"/>
    <s v="United States"/>
    <s v="San Francisco"/>
    <s v="California"/>
    <n v="94122"/>
    <x v="1"/>
    <s v="OFF-LA-10000414"/>
    <x v="1"/>
    <x v="2"/>
    <x v="1643"/>
    <n v="41.4"/>
    <n v="4"/>
    <n v="0"/>
    <x v="1475"/>
    <x v="24"/>
    <x v="0"/>
    <s v="2017"/>
  </r>
  <r>
    <s v="US-2017-153948"/>
    <x v="44"/>
    <d v="2017-11-06T00:00:00"/>
    <s v="Same Day"/>
    <s v="FM-14290"/>
    <s v="Frank Merwin"/>
    <x v="2"/>
    <s v="United States"/>
    <s v="San Francisco"/>
    <s v="California"/>
    <n v="94122"/>
    <x v="1"/>
    <s v="TEC-AC-10003441"/>
    <x v="2"/>
    <x v="11"/>
    <x v="658"/>
    <n v="16.95"/>
    <n v="1"/>
    <n v="0"/>
    <x v="4762"/>
    <x v="24"/>
    <x v="0"/>
    <s v="2017"/>
  </r>
  <r>
    <s v="US-2016-113985"/>
    <x v="499"/>
    <d v="2016-12-07T00:00:00"/>
    <s v="Standard Class"/>
    <s v="KD-16495"/>
    <s v="Keith Dawkins"/>
    <x v="1"/>
    <s v="United States"/>
    <s v="San Jose"/>
    <s v="California"/>
    <n v="95123"/>
    <x v="1"/>
    <s v="OFF-BI-10002353"/>
    <x v="1"/>
    <x v="8"/>
    <x v="1077"/>
    <n v="24.704000000000001"/>
    <n v="2"/>
    <n v="0.2"/>
    <x v="4763"/>
    <x v="28"/>
    <x v="4"/>
    <s v="2016"/>
  </r>
  <r>
    <s v="US-2016-113985"/>
    <x v="499"/>
    <d v="2016-12-07T00:00:00"/>
    <s v="Standard Class"/>
    <s v="KD-16495"/>
    <s v="Keith Dawkins"/>
    <x v="1"/>
    <s v="United States"/>
    <s v="San Jose"/>
    <s v="California"/>
    <n v="95123"/>
    <x v="1"/>
    <s v="OFF-AP-10001303"/>
    <x v="1"/>
    <x v="9"/>
    <x v="934"/>
    <n v="59.7"/>
    <n v="3"/>
    <n v="0"/>
    <x v="3713"/>
    <x v="28"/>
    <x v="4"/>
    <s v="2016"/>
  </r>
  <r>
    <s v="US-2016-113985"/>
    <x v="499"/>
    <d v="2016-12-07T00:00:00"/>
    <s v="Standard Class"/>
    <s v="KD-16495"/>
    <s v="Keith Dawkins"/>
    <x v="1"/>
    <s v="United States"/>
    <s v="San Jose"/>
    <s v="California"/>
    <n v="95123"/>
    <x v="1"/>
    <s v="FUR-FU-10003026"/>
    <x v="0"/>
    <x v="5"/>
    <x v="1564"/>
    <n v="14.52"/>
    <n v="3"/>
    <n v="0"/>
    <x v="1208"/>
    <x v="28"/>
    <x v="4"/>
    <s v="2016"/>
  </r>
  <r>
    <s v="US-2016-113985"/>
    <x v="499"/>
    <d v="2016-12-07T00:00:00"/>
    <s v="Standard Class"/>
    <s v="KD-16495"/>
    <s v="Keith Dawkins"/>
    <x v="1"/>
    <s v="United States"/>
    <s v="San Jose"/>
    <s v="California"/>
    <n v="95123"/>
    <x v="1"/>
    <s v="OFF-BI-10000632"/>
    <x v="1"/>
    <x v="8"/>
    <x v="1297"/>
    <n v="104.184"/>
    <n v="3"/>
    <n v="0.2"/>
    <x v="4764"/>
    <x v="28"/>
    <x v="4"/>
    <s v="2016"/>
  </r>
  <r>
    <s v="CA-2016-155383"/>
    <x v="907"/>
    <d v="2016-12-22T00:00:00"/>
    <s v="Standard Class"/>
    <s v="SC-20680"/>
    <s v="Steve Carroll"/>
    <x v="2"/>
    <s v="United States"/>
    <s v="Seattle"/>
    <s v="Washington"/>
    <n v="98115"/>
    <x v="1"/>
    <s v="OFF-ST-10001328"/>
    <x v="1"/>
    <x v="4"/>
    <x v="178"/>
    <n v="46.53"/>
    <n v="3"/>
    <n v="0"/>
    <x v="4765"/>
    <x v="11"/>
    <x v="4"/>
    <s v="2016"/>
  </r>
  <r>
    <s v="CA-2014-120432"/>
    <x v="829"/>
    <d v="2014-08-26T00:00:00"/>
    <s v="Second Class"/>
    <s v="DW-13585"/>
    <s v="Dorothy Wardle"/>
    <x v="1"/>
    <s v="United States"/>
    <s v="Owensboro"/>
    <s v="Kentucky"/>
    <n v="42301"/>
    <x v="0"/>
    <s v="OFF-SU-10004661"/>
    <x v="1"/>
    <x v="14"/>
    <x v="1757"/>
    <n v="25.5"/>
    <n v="3"/>
    <n v="0"/>
    <x v="4766"/>
    <x v="16"/>
    <x v="6"/>
    <s v="2014"/>
  </r>
  <r>
    <s v="US-2015-126977"/>
    <x v="14"/>
    <d v="2015-09-23T00:00:00"/>
    <s v="Standard Class"/>
    <s v="PF-19120"/>
    <s v="Peter Fuller"/>
    <x v="0"/>
    <s v="United States"/>
    <s v="New York City"/>
    <s v="New York"/>
    <n v="10035"/>
    <x v="3"/>
    <s v="OFF-ST-10000617"/>
    <x v="1"/>
    <x v="4"/>
    <x v="384"/>
    <n v="14.9"/>
    <n v="5"/>
    <n v="0"/>
    <x v="1187"/>
    <x v="11"/>
    <x v="8"/>
    <s v="2015"/>
  </r>
  <r>
    <s v="US-2015-126977"/>
    <x v="14"/>
    <d v="2015-09-23T00:00:00"/>
    <s v="Standard Class"/>
    <s v="PF-19120"/>
    <s v="Peter Fuller"/>
    <x v="0"/>
    <s v="United States"/>
    <s v="New York City"/>
    <s v="New York"/>
    <n v="10035"/>
    <x v="3"/>
    <s v="OFF-LA-10002762"/>
    <x v="1"/>
    <x v="2"/>
    <x v="49"/>
    <n v="87.71"/>
    <n v="7"/>
    <n v="0"/>
    <x v="2206"/>
    <x v="11"/>
    <x v="8"/>
    <s v="2015"/>
  </r>
  <r>
    <s v="US-2015-126977"/>
    <x v="14"/>
    <d v="2015-09-23T00:00:00"/>
    <s v="Standard Class"/>
    <s v="PF-19120"/>
    <s v="Peter Fuller"/>
    <x v="0"/>
    <s v="United States"/>
    <s v="New York City"/>
    <s v="New York"/>
    <n v="10035"/>
    <x v="3"/>
    <s v="FUR-CH-10001973"/>
    <x v="0"/>
    <x v="1"/>
    <x v="905"/>
    <n v="199.76400000000001"/>
    <n v="2"/>
    <n v="0.1"/>
    <x v="4577"/>
    <x v="11"/>
    <x v="8"/>
    <s v="2015"/>
  </r>
  <r>
    <s v="US-2015-126977"/>
    <x v="14"/>
    <d v="2015-09-23T00:00:00"/>
    <s v="Standard Class"/>
    <s v="PF-19120"/>
    <s v="Peter Fuller"/>
    <x v="0"/>
    <s v="United States"/>
    <s v="New York City"/>
    <s v="New York"/>
    <n v="10035"/>
    <x v="3"/>
    <s v="OFF-ST-10003058"/>
    <x v="1"/>
    <x v="4"/>
    <x v="393"/>
    <n v="94.6"/>
    <n v="4"/>
    <n v="0"/>
    <x v="4767"/>
    <x v="11"/>
    <x v="8"/>
    <s v="2015"/>
  </r>
  <r>
    <s v="US-2015-126977"/>
    <x v="14"/>
    <d v="2015-09-23T00:00:00"/>
    <s v="Standard Class"/>
    <s v="PF-19120"/>
    <s v="Peter Fuller"/>
    <x v="0"/>
    <s v="United States"/>
    <s v="New York City"/>
    <s v="New York"/>
    <n v="10035"/>
    <x v="3"/>
    <s v="FUR-BO-10004834"/>
    <x v="0"/>
    <x v="0"/>
    <x v="26"/>
    <n v="4228.7039999999997"/>
    <n v="6"/>
    <n v="0.2"/>
    <x v="4768"/>
    <x v="11"/>
    <x v="8"/>
    <s v="2015"/>
  </r>
  <r>
    <s v="US-2015-126977"/>
    <x v="14"/>
    <d v="2015-09-23T00:00:00"/>
    <s v="Standard Class"/>
    <s v="PF-19120"/>
    <s v="Peter Fuller"/>
    <x v="0"/>
    <s v="United States"/>
    <s v="New York City"/>
    <s v="New York"/>
    <n v="10035"/>
    <x v="3"/>
    <s v="FUR-BO-10002213"/>
    <x v="0"/>
    <x v="0"/>
    <x v="1232"/>
    <n v="2003.92"/>
    <n v="5"/>
    <n v="0.2"/>
    <x v="4769"/>
    <x v="11"/>
    <x v="8"/>
    <s v="2015"/>
  </r>
  <r>
    <s v="US-2015-126977"/>
    <x v="14"/>
    <d v="2015-09-23T00:00:00"/>
    <s v="Standard Class"/>
    <s v="PF-19120"/>
    <s v="Peter Fuller"/>
    <x v="0"/>
    <s v="United States"/>
    <s v="New York City"/>
    <s v="New York"/>
    <n v="10035"/>
    <x v="3"/>
    <s v="TEC-PH-10002170"/>
    <x v="2"/>
    <x v="7"/>
    <x v="599"/>
    <n v="209.97"/>
    <n v="3"/>
    <n v="0"/>
    <x v="4770"/>
    <x v="11"/>
    <x v="8"/>
    <s v="2015"/>
  </r>
  <r>
    <s v="US-2015-126977"/>
    <x v="14"/>
    <d v="2015-09-23T00:00:00"/>
    <s v="Standard Class"/>
    <s v="PF-19120"/>
    <s v="Peter Fuller"/>
    <x v="0"/>
    <s v="United States"/>
    <s v="New York City"/>
    <s v="New York"/>
    <n v="10035"/>
    <x v="3"/>
    <s v="TEC-AC-10003033"/>
    <x v="2"/>
    <x v="11"/>
    <x v="763"/>
    <n v="659.9"/>
    <n v="2"/>
    <n v="0"/>
    <x v="3328"/>
    <x v="11"/>
    <x v="8"/>
    <s v="2015"/>
  </r>
  <r>
    <s v="US-2015-126977"/>
    <x v="14"/>
    <d v="2015-09-23T00:00:00"/>
    <s v="Standard Class"/>
    <s v="PF-19120"/>
    <s v="Peter Fuller"/>
    <x v="0"/>
    <s v="United States"/>
    <s v="New York City"/>
    <s v="New York"/>
    <n v="10035"/>
    <x v="3"/>
    <s v="OFF-PA-10004071"/>
    <x v="1"/>
    <x v="10"/>
    <x v="417"/>
    <n v="110.96"/>
    <n v="2"/>
    <n v="0"/>
    <x v="170"/>
    <x v="11"/>
    <x v="8"/>
    <s v="2015"/>
  </r>
  <r>
    <s v="US-2015-126977"/>
    <x v="14"/>
    <d v="2015-09-23T00:00:00"/>
    <s v="Standard Class"/>
    <s v="PF-19120"/>
    <s v="Peter Fuller"/>
    <x v="0"/>
    <s v="United States"/>
    <s v="New York City"/>
    <s v="New York"/>
    <n v="10035"/>
    <x v="3"/>
    <s v="TEC-PH-10000169"/>
    <x v="2"/>
    <x v="7"/>
    <x v="1038"/>
    <n v="67.8"/>
    <n v="4"/>
    <n v="0"/>
    <x v="4771"/>
    <x v="11"/>
    <x v="8"/>
    <s v="2015"/>
  </r>
  <r>
    <s v="CA-2016-130288"/>
    <x v="491"/>
    <d v="2016-11-30T00:00:00"/>
    <s v="Second Class"/>
    <s v="DK-13225"/>
    <s v="Dean Katz"/>
    <x v="1"/>
    <s v="United States"/>
    <s v="New York City"/>
    <s v="New York"/>
    <n v="10011"/>
    <x v="3"/>
    <s v="FUR-TA-10002958"/>
    <x v="0"/>
    <x v="3"/>
    <x v="965"/>
    <n v="313.17599999999999"/>
    <n v="2"/>
    <n v="0.4"/>
    <x v="4772"/>
    <x v="20"/>
    <x v="0"/>
    <s v="2016"/>
  </r>
  <r>
    <s v="CA-2017-146458"/>
    <x v="123"/>
    <d v="2017-11-22T00:00:00"/>
    <s v="Second Class"/>
    <s v="RB-19435"/>
    <s v="Richard Bierner"/>
    <x v="0"/>
    <s v="United States"/>
    <s v="Springfield"/>
    <s v="Virginia"/>
    <n v="22153"/>
    <x v="0"/>
    <s v="OFF-AR-10001177"/>
    <x v="1"/>
    <x v="6"/>
    <x v="1224"/>
    <n v="22.96"/>
    <n v="7"/>
    <n v="0"/>
    <x v="1046"/>
    <x v="12"/>
    <x v="0"/>
    <s v="2017"/>
  </r>
  <r>
    <s v="CA-2017-150420"/>
    <x v="95"/>
    <d v="2017-06-08T00:00:00"/>
    <s v="Standard Class"/>
    <s v="GD-14590"/>
    <s v="Giulietta Dortch"/>
    <x v="1"/>
    <s v="United States"/>
    <s v="Bellingham"/>
    <s v="Washington"/>
    <n v="98226"/>
    <x v="1"/>
    <s v="TEC-AC-10004975"/>
    <x v="2"/>
    <x v="11"/>
    <x v="982"/>
    <n v="1099.5"/>
    <n v="10"/>
    <n v="0"/>
    <x v="4773"/>
    <x v="21"/>
    <x v="1"/>
    <s v="2017"/>
  </r>
  <r>
    <s v="US-2014-118997"/>
    <x v="918"/>
    <d v="2014-04-12T00:00:00"/>
    <s v="Standard Class"/>
    <s v="RA-19885"/>
    <s v="Ruben Ausman"/>
    <x v="1"/>
    <s v="United States"/>
    <s v="Decatur"/>
    <s v="Alabama"/>
    <n v="35601"/>
    <x v="0"/>
    <s v="FUR-TA-10001086"/>
    <x v="0"/>
    <x v="3"/>
    <x v="1736"/>
    <n v="1215.92"/>
    <n v="8"/>
    <n v="0"/>
    <x v="4774"/>
    <x v="0"/>
    <x v="3"/>
    <s v="2014"/>
  </r>
  <r>
    <s v="CA-2014-114314"/>
    <x v="856"/>
    <d v="2014-10-15T00:00:00"/>
    <s v="Standard Class"/>
    <s v="DB-13555"/>
    <s v="Dorothy Badders"/>
    <x v="1"/>
    <s v="United States"/>
    <s v="Fayetteville"/>
    <s v="Arkansas"/>
    <n v="72701"/>
    <x v="0"/>
    <s v="OFF-LA-10000240"/>
    <x v="1"/>
    <x v="2"/>
    <x v="2"/>
    <n v="7.31"/>
    <n v="1"/>
    <n v="0"/>
    <x v="2189"/>
    <x v="2"/>
    <x v="2"/>
    <s v="2014"/>
  </r>
  <r>
    <s v="CA-2014-114314"/>
    <x v="856"/>
    <d v="2014-10-15T00:00:00"/>
    <s v="Standard Class"/>
    <s v="DB-13555"/>
    <s v="Dorothy Badders"/>
    <x v="1"/>
    <s v="United States"/>
    <s v="Fayetteville"/>
    <s v="Arkansas"/>
    <n v="72701"/>
    <x v="0"/>
    <s v="FUR-FU-10002107"/>
    <x v="0"/>
    <x v="5"/>
    <x v="1333"/>
    <n v="8.92"/>
    <n v="4"/>
    <n v="0"/>
    <x v="4775"/>
    <x v="2"/>
    <x v="2"/>
    <s v="2014"/>
  </r>
  <r>
    <s v="US-2017-169551"/>
    <x v="437"/>
    <d v="2017-07-09T00:00:00"/>
    <s v="First Class"/>
    <s v="RL-19615"/>
    <s v="Rob Lucas"/>
    <x v="0"/>
    <s v="United States"/>
    <s v="Philadelphia"/>
    <s v="Pennsylvania"/>
    <n v="19120"/>
    <x v="3"/>
    <s v="FUR-BO-10001519"/>
    <x v="0"/>
    <x v="0"/>
    <x v="672"/>
    <n v="87.21"/>
    <n v="3"/>
    <n v="0.5"/>
    <x v="4776"/>
    <x v="29"/>
    <x v="7"/>
    <s v="2017"/>
  </r>
  <r>
    <s v="US-2017-169551"/>
    <x v="437"/>
    <d v="2017-07-09T00:00:00"/>
    <s v="First Class"/>
    <s v="RL-19615"/>
    <s v="Rob Lucas"/>
    <x v="0"/>
    <s v="United States"/>
    <s v="Philadelphia"/>
    <s v="Pennsylvania"/>
    <n v="19120"/>
    <x v="3"/>
    <s v="OFF-PA-10004100"/>
    <x v="1"/>
    <x v="10"/>
    <x v="260"/>
    <n v="15.552"/>
    <n v="3"/>
    <n v="0.2"/>
    <x v="12"/>
    <x v="29"/>
    <x v="7"/>
    <s v="2017"/>
  </r>
  <r>
    <s v="US-2017-169551"/>
    <x v="437"/>
    <d v="2017-07-09T00:00:00"/>
    <s v="First Class"/>
    <s v="RL-19615"/>
    <s v="Rob Lucas"/>
    <x v="0"/>
    <s v="United States"/>
    <s v="Philadelphia"/>
    <s v="Pennsylvania"/>
    <n v="19120"/>
    <x v="3"/>
    <s v="TEC-PH-10001363"/>
    <x v="2"/>
    <x v="7"/>
    <x v="432"/>
    <n v="683.98800000000006"/>
    <n v="2"/>
    <n v="0.4"/>
    <x v="4777"/>
    <x v="29"/>
    <x v="7"/>
    <s v="2017"/>
  </r>
  <r>
    <s v="US-2017-169551"/>
    <x v="437"/>
    <d v="2017-07-09T00:00:00"/>
    <s v="First Class"/>
    <s v="RL-19615"/>
    <s v="Rob Lucas"/>
    <x v="0"/>
    <s v="United States"/>
    <s v="Philadelphia"/>
    <s v="Pennsylvania"/>
    <n v="19120"/>
    <x v="3"/>
    <s v="OFF-ST-10004835"/>
    <x v="1"/>
    <x v="4"/>
    <x v="1415"/>
    <n v="13.391999999999999"/>
    <n v="3"/>
    <n v="0.2"/>
    <x v="4778"/>
    <x v="29"/>
    <x v="7"/>
    <s v="2017"/>
  </r>
  <r>
    <s v="US-2017-169551"/>
    <x v="437"/>
    <d v="2017-07-09T00:00:00"/>
    <s v="First Class"/>
    <s v="RL-19615"/>
    <s v="Rob Lucas"/>
    <x v="0"/>
    <s v="United States"/>
    <s v="Philadelphia"/>
    <s v="Pennsylvania"/>
    <n v="19120"/>
    <x v="3"/>
    <s v="TEC-AC-10002018"/>
    <x v="2"/>
    <x v="11"/>
    <x v="1683"/>
    <n v="16.776"/>
    <n v="3"/>
    <n v="0.2"/>
    <x v="4779"/>
    <x v="29"/>
    <x v="7"/>
    <s v="2017"/>
  </r>
  <r>
    <s v="US-2017-169551"/>
    <x v="437"/>
    <d v="2017-07-09T00:00:00"/>
    <s v="First Class"/>
    <s v="RL-19615"/>
    <s v="Rob Lucas"/>
    <x v="0"/>
    <s v="United States"/>
    <s v="Philadelphia"/>
    <s v="Pennsylvania"/>
    <n v="19120"/>
    <x v="3"/>
    <s v="TEC-AC-10003033"/>
    <x v="2"/>
    <x v="11"/>
    <x v="763"/>
    <n v="527.91999999999996"/>
    <n v="2"/>
    <n v="0.2"/>
    <x v="4780"/>
    <x v="29"/>
    <x v="7"/>
    <s v="2017"/>
  </r>
  <r>
    <s v="CA-2016-103107"/>
    <x v="975"/>
    <d v="2016-07-04T00:00:00"/>
    <s v="Same Day"/>
    <s v="RB-19465"/>
    <s v="Rick Bensley"/>
    <x v="2"/>
    <s v="United States"/>
    <s v="Seattle"/>
    <s v="Washington"/>
    <n v="98103"/>
    <x v="1"/>
    <s v="FUR-FU-10000221"/>
    <x v="0"/>
    <x v="5"/>
    <x v="534"/>
    <n v="25.4"/>
    <n v="5"/>
    <n v="0"/>
    <x v="3742"/>
    <x v="18"/>
    <x v="7"/>
    <s v="2016"/>
  </r>
  <r>
    <s v="CA-2016-103107"/>
    <x v="975"/>
    <d v="2016-07-04T00:00:00"/>
    <s v="Same Day"/>
    <s v="RB-19465"/>
    <s v="Rick Bensley"/>
    <x v="2"/>
    <s v="United States"/>
    <s v="Seattle"/>
    <s v="Washington"/>
    <n v="98103"/>
    <x v="1"/>
    <s v="TEC-PH-10001198"/>
    <x v="2"/>
    <x v="7"/>
    <x v="1177"/>
    <n v="177.48"/>
    <n v="3"/>
    <n v="0.2"/>
    <x v="1742"/>
    <x v="18"/>
    <x v="7"/>
    <s v="2016"/>
  </r>
  <r>
    <s v="CA-2016-103107"/>
    <x v="975"/>
    <d v="2016-07-04T00:00:00"/>
    <s v="Same Day"/>
    <s v="RB-19465"/>
    <s v="Rick Bensley"/>
    <x v="2"/>
    <s v="United States"/>
    <s v="Seattle"/>
    <s v="Washington"/>
    <n v="98103"/>
    <x v="1"/>
    <s v="TEC-PH-10002564"/>
    <x v="2"/>
    <x v="7"/>
    <x v="985"/>
    <n v="71.975999999999999"/>
    <n v="3"/>
    <n v="0.2"/>
    <x v="3237"/>
    <x v="18"/>
    <x v="7"/>
    <s v="2016"/>
  </r>
  <r>
    <s v="CA-2017-122077"/>
    <x v="240"/>
    <d v="2017-05-25T00:00:00"/>
    <s v="Standard Class"/>
    <s v="JF-15295"/>
    <s v="Jason Fortune-"/>
    <x v="0"/>
    <s v="United States"/>
    <s v="Plano"/>
    <s v="Texas"/>
    <n v="75023"/>
    <x v="2"/>
    <s v="TEC-PH-10003811"/>
    <x v="2"/>
    <x v="7"/>
    <x v="1196"/>
    <n v="95.992000000000004"/>
    <n v="1"/>
    <n v="0.2"/>
    <x v="4781"/>
    <x v="12"/>
    <x v="5"/>
    <s v="2017"/>
  </r>
  <r>
    <s v="CA-2017-122077"/>
    <x v="240"/>
    <d v="2017-05-25T00:00:00"/>
    <s v="Standard Class"/>
    <s v="JF-15295"/>
    <s v="Jason Fortune-"/>
    <x v="0"/>
    <s v="United States"/>
    <s v="Plano"/>
    <s v="Texas"/>
    <n v="75023"/>
    <x v="2"/>
    <s v="OFF-LA-10004178"/>
    <x v="1"/>
    <x v="2"/>
    <x v="1709"/>
    <n v="13.215999999999999"/>
    <n v="4"/>
    <n v="0.2"/>
    <x v="4782"/>
    <x v="12"/>
    <x v="5"/>
    <s v="2017"/>
  </r>
  <r>
    <s v="CA-2017-112431"/>
    <x v="386"/>
    <d v="2017-10-14T00:00:00"/>
    <s v="Second Class"/>
    <s v="RW-19690"/>
    <s v="Robert Waldorf"/>
    <x v="0"/>
    <s v="United States"/>
    <s v="Los Angeles"/>
    <s v="California"/>
    <n v="90049"/>
    <x v="1"/>
    <s v="TEC-AC-10001465"/>
    <x v="2"/>
    <x v="11"/>
    <x v="478"/>
    <n v="435.84"/>
    <n v="12"/>
    <n v="0"/>
    <x v="4783"/>
    <x v="1"/>
    <x v="2"/>
    <s v="2017"/>
  </r>
  <r>
    <s v="CA-2017-112431"/>
    <x v="386"/>
    <d v="2017-10-14T00:00:00"/>
    <s v="Second Class"/>
    <s v="RW-19690"/>
    <s v="Robert Waldorf"/>
    <x v="0"/>
    <s v="United States"/>
    <s v="Los Angeles"/>
    <s v="California"/>
    <n v="90049"/>
    <x v="1"/>
    <s v="OFF-AR-10000940"/>
    <x v="1"/>
    <x v="6"/>
    <x v="135"/>
    <n v="5.88"/>
    <n v="2"/>
    <n v="0"/>
    <x v="194"/>
    <x v="1"/>
    <x v="2"/>
    <s v="2017"/>
  </r>
  <r>
    <s v="CA-2016-151092"/>
    <x v="876"/>
    <d v="2016-08-13T00:00:00"/>
    <s v="Standard Class"/>
    <s v="VG-21790"/>
    <s v="Vivek Gonzalez"/>
    <x v="0"/>
    <s v="United States"/>
    <s v="Los Angeles"/>
    <s v="California"/>
    <n v="90032"/>
    <x v="1"/>
    <s v="TEC-PH-10001700"/>
    <x v="2"/>
    <x v="7"/>
    <x v="195"/>
    <n v="211.16800000000001"/>
    <n v="4"/>
    <n v="0.2"/>
    <x v="4784"/>
    <x v="24"/>
    <x v="6"/>
    <s v="2016"/>
  </r>
  <r>
    <s v="CA-2014-104178"/>
    <x v="55"/>
    <d v="2014-08-29T00:00:00"/>
    <s v="Standard Class"/>
    <s v="JM-15265"/>
    <s v="Janet Molinari"/>
    <x v="1"/>
    <s v="United States"/>
    <s v="Los Angeles"/>
    <s v="California"/>
    <n v="90036"/>
    <x v="1"/>
    <s v="FUR-FU-10000771"/>
    <x v="0"/>
    <x v="5"/>
    <x v="1435"/>
    <n v="6.28"/>
    <n v="1"/>
    <n v="0"/>
    <x v="4785"/>
    <x v="10"/>
    <x v="6"/>
    <s v="2014"/>
  </r>
  <r>
    <s v="CA-2014-104178"/>
    <x v="55"/>
    <d v="2014-08-29T00:00:00"/>
    <s v="Standard Class"/>
    <s v="JM-15265"/>
    <s v="Janet Molinari"/>
    <x v="1"/>
    <s v="United States"/>
    <s v="Los Angeles"/>
    <s v="California"/>
    <n v="90036"/>
    <x v="1"/>
    <s v="TEC-AC-10002399"/>
    <x v="2"/>
    <x v="11"/>
    <x v="453"/>
    <n v="95.1"/>
    <n v="5"/>
    <n v="0"/>
    <x v="2176"/>
    <x v="10"/>
    <x v="6"/>
    <s v="2014"/>
  </r>
  <r>
    <s v="CA-2014-104178"/>
    <x v="55"/>
    <d v="2014-08-29T00:00:00"/>
    <s v="Standard Class"/>
    <s v="JM-15265"/>
    <s v="Janet Molinari"/>
    <x v="1"/>
    <s v="United States"/>
    <s v="Los Angeles"/>
    <s v="California"/>
    <n v="90036"/>
    <x v="1"/>
    <s v="OFF-PA-10004983"/>
    <x v="1"/>
    <x v="10"/>
    <x v="1332"/>
    <n v="25.92"/>
    <n v="4"/>
    <n v="0"/>
    <x v="245"/>
    <x v="10"/>
    <x v="6"/>
    <s v="2014"/>
  </r>
  <r>
    <s v="CA-2014-104178"/>
    <x v="55"/>
    <d v="2014-08-29T00:00:00"/>
    <s v="Standard Class"/>
    <s v="JM-15265"/>
    <s v="Janet Molinari"/>
    <x v="1"/>
    <s v="United States"/>
    <s v="Los Angeles"/>
    <s v="California"/>
    <n v="90036"/>
    <x v="1"/>
    <s v="OFF-ST-10004258"/>
    <x v="1"/>
    <x v="4"/>
    <x v="761"/>
    <n v="48.84"/>
    <n v="4"/>
    <n v="0"/>
    <x v="4786"/>
    <x v="10"/>
    <x v="6"/>
    <s v="2014"/>
  </r>
  <r>
    <s v="CA-2015-115924"/>
    <x v="471"/>
    <d v="2015-09-18T00:00:00"/>
    <s v="Second Class"/>
    <s v="BE-11455"/>
    <s v="Brad Eason"/>
    <x v="2"/>
    <s v="United States"/>
    <s v="Des Moines"/>
    <s v="Iowa"/>
    <n v="50315"/>
    <x v="2"/>
    <s v="OFF-BI-10004040"/>
    <x v="1"/>
    <x v="8"/>
    <x v="1487"/>
    <n v="25.9"/>
    <n v="5"/>
    <n v="0"/>
    <x v="4787"/>
    <x v="19"/>
    <x v="8"/>
    <s v="2015"/>
  </r>
  <r>
    <s v="CA-2017-161046"/>
    <x v="916"/>
    <d v="2017-03-05T00:00:00"/>
    <s v="Same Day"/>
    <s v="CB-12535"/>
    <s v="Claudia Bergmann"/>
    <x v="1"/>
    <s v="United States"/>
    <s v="Southaven"/>
    <s v="Mississippi"/>
    <n v="38671"/>
    <x v="0"/>
    <s v="OFF-EN-10003862"/>
    <x v="1"/>
    <x v="12"/>
    <x v="760"/>
    <n v="42.68"/>
    <n v="4"/>
    <n v="0"/>
    <x v="4788"/>
    <x v="5"/>
    <x v="10"/>
    <s v="2017"/>
  </r>
  <r>
    <s v="CA-2017-161046"/>
    <x v="916"/>
    <d v="2017-03-05T00:00:00"/>
    <s v="Same Day"/>
    <s v="CB-12535"/>
    <s v="Claudia Bergmann"/>
    <x v="1"/>
    <s v="United States"/>
    <s v="Southaven"/>
    <s v="Mississippi"/>
    <n v="38671"/>
    <x v="0"/>
    <s v="TEC-AC-10004571"/>
    <x v="2"/>
    <x v="11"/>
    <x v="409"/>
    <n v="299.97000000000003"/>
    <n v="3"/>
    <n v="0"/>
    <x v="4789"/>
    <x v="5"/>
    <x v="10"/>
    <s v="2017"/>
  </r>
  <r>
    <s v="CA-2017-161046"/>
    <x v="916"/>
    <d v="2017-03-05T00:00:00"/>
    <s v="Same Day"/>
    <s v="CB-12535"/>
    <s v="Claudia Bergmann"/>
    <x v="1"/>
    <s v="United States"/>
    <s v="Southaven"/>
    <s v="Mississippi"/>
    <n v="38671"/>
    <x v="0"/>
    <s v="OFF-AP-10000891"/>
    <x v="1"/>
    <x v="9"/>
    <x v="165"/>
    <n v="262.24"/>
    <n v="2"/>
    <n v="0"/>
    <x v="2965"/>
    <x v="5"/>
    <x v="10"/>
    <s v="2017"/>
  </r>
  <r>
    <s v="CA-2017-161046"/>
    <x v="916"/>
    <d v="2017-03-05T00:00:00"/>
    <s v="Same Day"/>
    <s v="CB-12535"/>
    <s v="Claudia Bergmann"/>
    <x v="1"/>
    <s v="United States"/>
    <s v="Southaven"/>
    <s v="Mississippi"/>
    <n v="38671"/>
    <x v="0"/>
    <s v="OFF-BI-10002026"/>
    <x v="1"/>
    <x v="8"/>
    <x v="1758"/>
    <n v="234.36"/>
    <n v="6"/>
    <n v="0"/>
    <x v="4790"/>
    <x v="5"/>
    <x v="10"/>
    <s v="2017"/>
  </r>
  <r>
    <s v="US-2017-141698"/>
    <x v="4"/>
    <d v="2017-04-21T00:00:00"/>
    <s v="Standard Class"/>
    <s v="SD-20485"/>
    <s v="Shirley Daniels"/>
    <x v="2"/>
    <s v="United States"/>
    <s v="Houston"/>
    <s v="Texas"/>
    <n v="77041"/>
    <x v="2"/>
    <s v="OFF-PA-10001826"/>
    <x v="1"/>
    <x v="10"/>
    <x v="1759"/>
    <n v="20.736000000000001"/>
    <n v="4"/>
    <n v="0.2"/>
    <x v="570"/>
    <x v="4"/>
    <x v="3"/>
    <s v="2017"/>
  </r>
  <r>
    <s v="US-2014-105151"/>
    <x v="809"/>
    <d v="2014-03-31T00:00:00"/>
    <s v="First Class"/>
    <s v="SG-20890"/>
    <s v="Susan Gilcrest"/>
    <x v="1"/>
    <s v="United States"/>
    <s v="New York City"/>
    <s v="New York"/>
    <n v="10009"/>
    <x v="3"/>
    <s v="OFF-AR-10001231"/>
    <x v="1"/>
    <x v="6"/>
    <x v="1695"/>
    <n v="10.5"/>
    <n v="5"/>
    <n v="0"/>
    <x v="4791"/>
    <x v="17"/>
    <x v="10"/>
    <s v="2014"/>
  </r>
  <r>
    <s v="CA-2014-155796"/>
    <x v="7"/>
    <d v="2014-11-15T00:00:00"/>
    <s v="Second Class"/>
    <s v="TS-21430"/>
    <s v="Tom Stivers"/>
    <x v="1"/>
    <s v="United States"/>
    <s v="Reading"/>
    <s v="Pennsylvania"/>
    <n v="19601"/>
    <x v="3"/>
    <s v="FUR-FU-10000409"/>
    <x v="0"/>
    <x v="5"/>
    <x v="1430"/>
    <n v="23.968"/>
    <n v="2"/>
    <n v="0.2"/>
    <x v="4792"/>
    <x v="2"/>
    <x v="0"/>
    <s v="2014"/>
  </r>
  <r>
    <s v="CA-2014-155796"/>
    <x v="7"/>
    <d v="2014-11-15T00:00:00"/>
    <s v="Second Class"/>
    <s v="TS-21430"/>
    <s v="Tom Stivers"/>
    <x v="1"/>
    <s v="United States"/>
    <s v="Reading"/>
    <s v="Pennsylvania"/>
    <n v="19601"/>
    <x v="3"/>
    <s v="FUR-BO-10002545"/>
    <x v="0"/>
    <x v="0"/>
    <x v="37"/>
    <n v="521.96"/>
    <n v="4"/>
    <n v="0.5"/>
    <x v="4793"/>
    <x v="2"/>
    <x v="0"/>
    <s v="2014"/>
  </r>
  <r>
    <s v="CA-2016-127138"/>
    <x v="299"/>
    <d v="2016-03-15T00:00:00"/>
    <s v="Second Class"/>
    <s v="DK-13225"/>
    <s v="Dean Katz"/>
    <x v="1"/>
    <s v="United States"/>
    <s v="San Francisco"/>
    <s v="California"/>
    <n v="94109"/>
    <x v="1"/>
    <s v="OFF-ST-10002756"/>
    <x v="1"/>
    <x v="4"/>
    <x v="273"/>
    <n v="676.55"/>
    <n v="5"/>
    <n v="0"/>
    <x v="4794"/>
    <x v="1"/>
    <x v="10"/>
    <s v="2016"/>
  </r>
  <r>
    <s v="CA-2016-127138"/>
    <x v="299"/>
    <d v="2016-03-15T00:00:00"/>
    <s v="Second Class"/>
    <s v="DK-13225"/>
    <s v="Dean Katz"/>
    <x v="1"/>
    <s v="United States"/>
    <s v="San Francisco"/>
    <s v="California"/>
    <n v="94109"/>
    <x v="1"/>
    <s v="OFF-AP-10003842"/>
    <x v="1"/>
    <x v="9"/>
    <x v="1256"/>
    <n v="154.9"/>
    <n v="5"/>
    <n v="0"/>
    <x v="4623"/>
    <x v="1"/>
    <x v="10"/>
    <s v="2016"/>
  </r>
  <r>
    <s v="CA-2016-127138"/>
    <x v="299"/>
    <d v="2016-03-15T00:00:00"/>
    <s v="Second Class"/>
    <s v="DK-13225"/>
    <s v="Dean Katz"/>
    <x v="1"/>
    <s v="United States"/>
    <s v="San Francisco"/>
    <s v="California"/>
    <n v="94109"/>
    <x v="1"/>
    <s v="OFF-EN-10004459"/>
    <x v="1"/>
    <x v="12"/>
    <x v="661"/>
    <n v="30.56"/>
    <n v="4"/>
    <n v="0"/>
    <x v="4367"/>
    <x v="1"/>
    <x v="10"/>
    <s v="2016"/>
  </r>
  <r>
    <s v="CA-2016-127138"/>
    <x v="299"/>
    <d v="2016-03-15T00:00:00"/>
    <s v="Second Class"/>
    <s v="DK-13225"/>
    <s v="Dean Katz"/>
    <x v="1"/>
    <s v="United States"/>
    <s v="San Francisco"/>
    <s v="California"/>
    <n v="94109"/>
    <x v="1"/>
    <s v="FUR-CH-10003746"/>
    <x v="0"/>
    <x v="1"/>
    <x v="623"/>
    <n v="770.35199999999998"/>
    <n v="3"/>
    <n v="0.2"/>
    <x v="4795"/>
    <x v="1"/>
    <x v="10"/>
    <s v="2016"/>
  </r>
  <r>
    <s v="CA-2017-150602"/>
    <x v="839"/>
    <d v="2017-02-14T00:00:00"/>
    <s v="Second Class"/>
    <s v="ML-17395"/>
    <s v="Marina Lichtenstein"/>
    <x v="1"/>
    <s v="United States"/>
    <s v="Los Angeles"/>
    <s v="California"/>
    <n v="90045"/>
    <x v="1"/>
    <s v="FUR-FU-10003142"/>
    <x v="0"/>
    <x v="5"/>
    <x v="1210"/>
    <n v="21.12"/>
    <n v="4"/>
    <n v="0"/>
    <x v="4796"/>
    <x v="3"/>
    <x v="11"/>
    <s v="2017"/>
  </r>
  <r>
    <s v="CA-2014-140732"/>
    <x v="7"/>
    <d v="2014-11-13T00:00:00"/>
    <s v="Second Class"/>
    <s v="MA-17560"/>
    <s v="Matt Abelman"/>
    <x v="2"/>
    <s v="United States"/>
    <s v="Los Angeles"/>
    <s v="California"/>
    <n v="90004"/>
    <x v="1"/>
    <s v="TEC-PH-10001425"/>
    <x v="2"/>
    <x v="7"/>
    <x v="516"/>
    <n v="575.928"/>
    <n v="9"/>
    <n v="0.2"/>
    <x v="471"/>
    <x v="2"/>
    <x v="0"/>
    <s v="2014"/>
  </r>
  <r>
    <s v="CA-2014-140732"/>
    <x v="7"/>
    <d v="2014-11-13T00:00:00"/>
    <s v="Second Class"/>
    <s v="MA-17560"/>
    <s v="Matt Abelman"/>
    <x v="2"/>
    <s v="United States"/>
    <s v="Los Angeles"/>
    <s v="California"/>
    <n v="90004"/>
    <x v="1"/>
    <s v="OFF-AP-10001626"/>
    <x v="1"/>
    <x v="9"/>
    <x v="1025"/>
    <n v="7.78"/>
    <n v="2"/>
    <n v="0"/>
    <x v="4569"/>
    <x v="2"/>
    <x v="0"/>
    <s v="2014"/>
  </r>
  <r>
    <s v="CA-2014-140732"/>
    <x v="7"/>
    <d v="2014-11-13T00:00:00"/>
    <s v="Second Class"/>
    <s v="MA-17560"/>
    <s v="Matt Abelman"/>
    <x v="2"/>
    <s v="United States"/>
    <s v="Los Angeles"/>
    <s v="California"/>
    <n v="90004"/>
    <x v="1"/>
    <s v="OFF-PA-10003625"/>
    <x v="1"/>
    <x v="10"/>
    <x v="757"/>
    <n v="123.92"/>
    <n v="4"/>
    <n v="0"/>
    <x v="1972"/>
    <x v="2"/>
    <x v="0"/>
    <s v="2014"/>
  </r>
  <r>
    <s v="CA-2017-119011"/>
    <x v="648"/>
    <d v="2017-08-25T00:00:00"/>
    <s v="Standard Class"/>
    <s v="LR-17035"/>
    <s v="Lisa Ryan"/>
    <x v="1"/>
    <s v="United States"/>
    <s v="San Francisco"/>
    <s v="California"/>
    <n v="94109"/>
    <x v="1"/>
    <s v="OFF-SU-10004768"/>
    <x v="1"/>
    <x v="14"/>
    <x v="1308"/>
    <n v="17.22"/>
    <n v="3"/>
    <n v="0"/>
    <x v="4797"/>
    <x v="14"/>
    <x v="6"/>
    <s v="2017"/>
  </r>
  <r>
    <s v="CA-2017-119011"/>
    <x v="648"/>
    <d v="2017-08-25T00:00:00"/>
    <s v="Standard Class"/>
    <s v="LR-17035"/>
    <s v="Lisa Ryan"/>
    <x v="1"/>
    <s v="United States"/>
    <s v="San Francisco"/>
    <s v="California"/>
    <n v="94109"/>
    <x v="1"/>
    <s v="OFF-ST-10000777"/>
    <x v="1"/>
    <x v="4"/>
    <x v="117"/>
    <n v="226.56"/>
    <n v="6"/>
    <n v="0"/>
    <x v="120"/>
    <x v="14"/>
    <x v="6"/>
    <s v="2017"/>
  </r>
  <r>
    <s v="CA-2017-119011"/>
    <x v="648"/>
    <d v="2017-08-25T00:00:00"/>
    <s v="Standard Class"/>
    <s v="LR-17035"/>
    <s v="Lisa Ryan"/>
    <x v="1"/>
    <s v="United States"/>
    <s v="San Francisco"/>
    <s v="California"/>
    <n v="94109"/>
    <x v="1"/>
    <s v="TEC-PH-10003171"/>
    <x v="2"/>
    <x v="7"/>
    <x v="1504"/>
    <n v="107.88"/>
    <n v="3"/>
    <n v="0.2"/>
    <x v="4798"/>
    <x v="14"/>
    <x v="6"/>
    <s v="2017"/>
  </r>
  <r>
    <s v="CA-2016-166912"/>
    <x v="804"/>
    <d v="2016-01-17T00:00:00"/>
    <s v="First Class"/>
    <s v="BE-11335"/>
    <s v="Bill Eplett"/>
    <x v="2"/>
    <s v="United States"/>
    <s v="New York City"/>
    <s v="New York"/>
    <n v="10009"/>
    <x v="3"/>
    <s v="OFF-PA-10001033"/>
    <x v="1"/>
    <x v="10"/>
    <x v="1509"/>
    <n v="81.98"/>
    <n v="2"/>
    <n v="0"/>
    <x v="2883"/>
    <x v="4"/>
    <x v="9"/>
    <s v="2016"/>
  </r>
  <r>
    <s v="CA-2014-141726"/>
    <x v="836"/>
    <d v="2014-07-22T00:00:00"/>
    <s v="First Class"/>
    <s v="CC-12145"/>
    <s v="Charles Crestani"/>
    <x v="0"/>
    <s v="United States"/>
    <s v="San Diego"/>
    <s v="California"/>
    <n v="92105"/>
    <x v="1"/>
    <s v="OFF-PA-10000418"/>
    <x v="1"/>
    <x v="10"/>
    <x v="970"/>
    <n v="104.85"/>
    <n v="1"/>
    <n v="0"/>
    <x v="3096"/>
    <x v="14"/>
    <x v="7"/>
    <s v="2014"/>
  </r>
  <r>
    <s v="CA-2014-141726"/>
    <x v="836"/>
    <d v="2014-07-22T00:00:00"/>
    <s v="First Class"/>
    <s v="CC-12145"/>
    <s v="Charles Crestani"/>
    <x v="0"/>
    <s v="United States"/>
    <s v="San Diego"/>
    <s v="California"/>
    <n v="92105"/>
    <x v="1"/>
    <s v="OFF-BI-10001982"/>
    <x v="1"/>
    <x v="8"/>
    <x v="304"/>
    <n v="8.7040000000000006"/>
    <n v="2"/>
    <n v="0.2"/>
    <x v="4799"/>
    <x v="14"/>
    <x v="7"/>
    <s v="2014"/>
  </r>
  <r>
    <s v="CA-2014-141726"/>
    <x v="836"/>
    <d v="2014-07-22T00:00:00"/>
    <s v="First Class"/>
    <s v="CC-12145"/>
    <s v="Charles Crestani"/>
    <x v="0"/>
    <s v="United States"/>
    <s v="San Diego"/>
    <s v="California"/>
    <n v="92105"/>
    <x v="1"/>
    <s v="OFF-PA-10002230"/>
    <x v="1"/>
    <x v="10"/>
    <x v="389"/>
    <n v="19.920000000000002"/>
    <n v="4"/>
    <n v="0"/>
    <x v="557"/>
    <x v="14"/>
    <x v="7"/>
    <s v="2014"/>
  </r>
  <r>
    <s v="CA-2014-141726"/>
    <x v="836"/>
    <d v="2014-07-22T00:00:00"/>
    <s v="First Class"/>
    <s v="CC-12145"/>
    <s v="Charles Crestani"/>
    <x v="0"/>
    <s v="United States"/>
    <s v="San Diego"/>
    <s v="California"/>
    <n v="92105"/>
    <x v="1"/>
    <s v="FUR-FU-10003577"/>
    <x v="0"/>
    <x v="5"/>
    <x v="613"/>
    <n v="43.02"/>
    <n v="3"/>
    <n v="0"/>
    <x v="4800"/>
    <x v="14"/>
    <x v="7"/>
    <s v="2014"/>
  </r>
  <r>
    <s v="CA-2017-115105"/>
    <x v="695"/>
    <d v="2017-02-11T00:00:00"/>
    <s v="Standard Class"/>
    <s v="BD-11770"/>
    <s v="Bryan Davis"/>
    <x v="0"/>
    <s v="United States"/>
    <s v="New York City"/>
    <s v="New York"/>
    <n v="10024"/>
    <x v="3"/>
    <s v="FUR-BO-10001811"/>
    <x v="0"/>
    <x v="0"/>
    <x v="787"/>
    <n v="240.78399999999999"/>
    <n v="1"/>
    <n v="0.2"/>
    <x v="4801"/>
    <x v="24"/>
    <x v="11"/>
    <s v="2017"/>
  </r>
  <r>
    <s v="CA-2015-143980"/>
    <x v="707"/>
    <d v="2015-12-29T00:00:00"/>
    <s v="Standard Class"/>
    <s v="JK-15640"/>
    <s v="Jim Kriz"/>
    <x v="2"/>
    <s v="United States"/>
    <s v="New York City"/>
    <s v="New York"/>
    <n v="10011"/>
    <x v="3"/>
    <s v="OFF-AP-10003779"/>
    <x v="1"/>
    <x v="9"/>
    <x v="1457"/>
    <n v="414.96"/>
    <n v="2"/>
    <n v="0"/>
    <x v="4802"/>
    <x v="10"/>
    <x v="4"/>
    <s v="2015"/>
  </r>
  <r>
    <s v="CA-2016-135636"/>
    <x v="750"/>
    <d v="2016-10-13T00:00:00"/>
    <s v="Standard Class"/>
    <s v="DB-13615"/>
    <s v="Doug Bickford"/>
    <x v="0"/>
    <s v="United States"/>
    <s v="Charlotte"/>
    <s v="North Carolina"/>
    <n v="28205"/>
    <x v="0"/>
    <s v="OFF-ST-10000676"/>
    <x v="1"/>
    <x v="4"/>
    <x v="880"/>
    <n v="387.72"/>
    <n v="5"/>
    <n v="0.2"/>
    <x v="4803"/>
    <x v="0"/>
    <x v="2"/>
    <s v="2016"/>
  </r>
  <r>
    <s v="CA-2017-102155"/>
    <x v="1002"/>
    <d v="2017-07-17T00:00:00"/>
    <s v="Standard Class"/>
    <s v="RR-19525"/>
    <s v="Rick Reed"/>
    <x v="1"/>
    <s v="United States"/>
    <s v="Overland Park"/>
    <s v="Kansas"/>
    <n v="66212"/>
    <x v="2"/>
    <s v="OFF-ST-10001496"/>
    <x v="1"/>
    <x v="4"/>
    <x v="733"/>
    <n v="360.38"/>
    <n v="2"/>
    <n v="0"/>
    <x v="3205"/>
    <x v="7"/>
    <x v="7"/>
    <s v="2017"/>
  </r>
  <r>
    <s v="CA-2017-102155"/>
    <x v="1002"/>
    <d v="2017-07-17T00:00:00"/>
    <s v="Standard Class"/>
    <s v="RR-19525"/>
    <s v="Rick Reed"/>
    <x v="1"/>
    <s v="United States"/>
    <s v="Overland Park"/>
    <s v="Kansas"/>
    <n v="66212"/>
    <x v="2"/>
    <s v="OFF-PA-10003673"/>
    <x v="1"/>
    <x v="10"/>
    <x v="980"/>
    <n v="13.56"/>
    <n v="2"/>
    <n v="0"/>
    <x v="4804"/>
    <x v="7"/>
    <x v="7"/>
    <s v="2017"/>
  </r>
  <r>
    <s v="CA-2017-116953"/>
    <x v="558"/>
    <d v="2017-04-25T00:00:00"/>
    <s v="First Class"/>
    <s v="SV-20935"/>
    <s v="Susan Vittorini"/>
    <x v="0"/>
    <s v="United States"/>
    <s v="Mesa"/>
    <s v="Arizona"/>
    <n v="85204"/>
    <x v="1"/>
    <s v="TEC-PH-10004614"/>
    <x v="2"/>
    <x v="7"/>
    <x v="302"/>
    <n v="552"/>
    <n v="10"/>
    <n v="0.2"/>
    <x v="4805"/>
    <x v="16"/>
    <x v="3"/>
    <s v="2017"/>
  </r>
  <r>
    <s v="CA-2014-117765"/>
    <x v="557"/>
    <d v="2014-09-13T00:00:00"/>
    <s v="Standard Class"/>
    <s v="RB-19465"/>
    <s v="Rick Bensley"/>
    <x v="2"/>
    <s v="United States"/>
    <s v="Tulsa"/>
    <s v="Oklahoma"/>
    <n v="74133"/>
    <x v="2"/>
    <s v="FUR-TA-10001039"/>
    <x v="0"/>
    <x v="3"/>
    <x v="832"/>
    <n v="429.9"/>
    <n v="5"/>
    <n v="0"/>
    <x v="4806"/>
    <x v="29"/>
    <x v="8"/>
    <s v="2014"/>
  </r>
  <r>
    <s v="CA-2014-117765"/>
    <x v="557"/>
    <d v="2014-09-13T00:00:00"/>
    <s v="Standard Class"/>
    <s v="RB-19465"/>
    <s v="Rick Bensley"/>
    <x v="2"/>
    <s v="United States"/>
    <s v="Tulsa"/>
    <s v="Oklahoma"/>
    <n v="74133"/>
    <x v="2"/>
    <s v="OFF-BI-10000474"/>
    <x v="1"/>
    <x v="8"/>
    <x v="27"/>
    <n v="32.06"/>
    <n v="2"/>
    <n v="0"/>
    <x v="4807"/>
    <x v="29"/>
    <x v="8"/>
    <s v="2014"/>
  </r>
  <r>
    <s v="CA-2014-117765"/>
    <x v="557"/>
    <d v="2014-09-13T00:00:00"/>
    <s v="Standard Class"/>
    <s v="RB-19465"/>
    <s v="Rick Bensley"/>
    <x v="2"/>
    <s v="United States"/>
    <s v="Tulsa"/>
    <s v="Oklahoma"/>
    <n v="74133"/>
    <x v="2"/>
    <s v="FUR-CH-10004698"/>
    <x v="0"/>
    <x v="1"/>
    <x v="168"/>
    <n v="161.96"/>
    <n v="2"/>
    <n v="0"/>
    <x v="4808"/>
    <x v="29"/>
    <x v="8"/>
    <s v="2014"/>
  </r>
  <r>
    <s v="CA-2014-117765"/>
    <x v="557"/>
    <d v="2014-09-13T00:00:00"/>
    <s v="Standard Class"/>
    <s v="RB-19465"/>
    <s v="Rick Bensley"/>
    <x v="2"/>
    <s v="United States"/>
    <s v="Tulsa"/>
    <s v="Oklahoma"/>
    <n v="74133"/>
    <x v="2"/>
    <s v="OFF-ST-10003327"/>
    <x v="1"/>
    <x v="4"/>
    <x v="337"/>
    <n v="19.86"/>
    <n v="2"/>
    <n v="0"/>
    <x v="4809"/>
    <x v="29"/>
    <x v="8"/>
    <s v="2014"/>
  </r>
  <r>
    <s v="CA-2016-114895"/>
    <x v="831"/>
    <d v="2016-11-28T00:00:00"/>
    <s v="Standard Class"/>
    <s v="MV-18190"/>
    <s v="Mike Vittorini"/>
    <x v="0"/>
    <s v="United States"/>
    <s v="New York City"/>
    <s v="New York"/>
    <n v="10035"/>
    <x v="3"/>
    <s v="OFF-PA-10000232"/>
    <x v="1"/>
    <x v="10"/>
    <x v="1631"/>
    <n v="12.96"/>
    <n v="2"/>
    <n v="0"/>
    <x v="2027"/>
    <x v="30"/>
    <x v="0"/>
    <s v="2016"/>
  </r>
  <r>
    <s v="CA-2017-112984"/>
    <x v="118"/>
    <d v="2017-09-18T00:00:00"/>
    <s v="Second Class"/>
    <s v="EH-14185"/>
    <s v="Evan Henry"/>
    <x v="0"/>
    <s v="United States"/>
    <s v="Philadelphia"/>
    <s v="Pennsylvania"/>
    <n v="19143"/>
    <x v="3"/>
    <s v="OFF-PA-10003657"/>
    <x v="1"/>
    <x v="10"/>
    <x v="630"/>
    <n v="20.544"/>
    <n v="6"/>
    <n v="0.2"/>
    <x v="3682"/>
    <x v="9"/>
    <x v="8"/>
    <s v="2017"/>
  </r>
  <r>
    <s v="CA-2016-163776"/>
    <x v="1080"/>
    <d v="2016-07-25T00:00:00"/>
    <s v="Standard Class"/>
    <s v="JS-16030"/>
    <s v="Joy Smith"/>
    <x v="0"/>
    <s v="United States"/>
    <s v="Hattiesburg"/>
    <s v="Mississippi"/>
    <n v="39401"/>
    <x v="0"/>
    <s v="FUR-FU-10001185"/>
    <x v="0"/>
    <x v="5"/>
    <x v="1423"/>
    <n v="185.58"/>
    <n v="6"/>
    <n v="0"/>
    <x v="2482"/>
    <x v="12"/>
    <x v="7"/>
    <s v="2016"/>
  </r>
  <r>
    <s v="CA-2016-163776"/>
    <x v="1080"/>
    <d v="2016-07-25T00:00:00"/>
    <s v="Standard Class"/>
    <s v="JS-16030"/>
    <s v="Joy Smith"/>
    <x v="0"/>
    <s v="United States"/>
    <s v="Hattiesburg"/>
    <s v="Mississippi"/>
    <n v="39401"/>
    <x v="0"/>
    <s v="OFF-BI-10003007"/>
    <x v="1"/>
    <x v="8"/>
    <x v="1551"/>
    <n v="77.56"/>
    <n v="2"/>
    <n v="0"/>
    <x v="4810"/>
    <x v="12"/>
    <x v="7"/>
    <s v="2016"/>
  </r>
  <r>
    <s v="CA-2016-163776"/>
    <x v="1080"/>
    <d v="2016-07-25T00:00:00"/>
    <s v="Standard Class"/>
    <s v="JS-16030"/>
    <s v="Joy Smith"/>
    <x v="0"/>
    <s v="United States"/>
    <s v="Hattiesburg"/>
    <s v="Mississippi"/>
    <n v="39401"/>
    <x v="0"/>
    <s v="OFF-ST-10002485"/>
    <x v="1"/>
    <x v="4"/>
    <x v="211"/>
    <n v="87.92"/>
    <n v="4"/>
    <n v="0"/>
    <x v="4811"/>
    <x v="12"/>
    <x v="7"/>
    <s v="2016"/>
  </r>
  <r>
    <s v="CA-2016-163776"/>
    <x v="1080"/>
    <d v="2016-07-25T00:00:00"/>
    <s v="Standard Class"/>
    <s v="JS-16030"/>
    <s v="Joy Smith"/>
    <x v="0"/>
    <s v="United States"/>
    <s v="Hattiesburg"/>
    <s v="Mississippi"/>
    <n v="39401"/>
    <x v="0"/>
    <s v="OFF-PA-10001033"/>
    <x v="1"/>
    <x v="10"/>
    <x v="1509"/>
    <n v="245.94"/>
    <n v="6"/>
    <n v="0"/>
    <x v="4812"/>
    <x v="12"/>
    <x v="7"/>
    <s v="2016"/>
  </r>
  <r>
    <s v="CA-2016-163776"/>
    <x v="1080"/>
    <d v="2016-07-25T00:00:00"/>
    <s v="Standard Class"/>
    <s v="JS-16030"/>
    <s v="Joy Smith"/>
    <x v="0"/>
    <s v="United States"/>
    <s v="Hattiesburg"/>
    <s v="Mississippi"/>
    <n v="39401"/>
    <x v="0"/>
    <s v="OFF-BI-10000404"/>
    <x v="1"/>
    <x v="8"/>
    <x v="481"/>
    <n v="8.6"/>
    <n v="1"/>
    <n v="0"/>
    <x v="4813"/>
    <x v="12"/>
    <x v="7"/>
    <s v="2016"/>
  </r>
  <r>
    <s v="CA-2016-163776"/>
    <x v="1080"/>
    <d v="2016-07-25T00:00:00"/>
    <s v="Standard Class"/>
    <s v="JS-16030"/>
    <s v="Joy Smith"/>
    <x v="0"/>
    <s v="United States"/>
    <s v="Hattiesburg"/>
    <s v="Mississippi"/>
    <n v="39401"/>
    <x v="0"/>
    <s v="FUR-BO-10003546"/>
    <x v="0"/>
    <x v="0"/>
    <x v="1647"/>
    <n v="504.9"/>
    <n v="5"/>
    <n v="0"/>
    <x v="4814"/>
    <x v="12"/>
    <x v="7"/>
    <s v="2016"/>
  </r>
  <r>
    <s v="US-2017-163300"/>
    <x v="175"/>
    <d v="2017-09-21T00:00:00"/>
    <s v="Standard Class"/>
    <s v="ES-14020"/>
    <s v="Erica Smith"/>
    <x v="0"/>
    <s v="United States"/>
    <s v="Los Angeles"/>
    <s v="California"/>
    <n v="90049"/>
    <x v="1"/>
    <s v="OFF-BI-10004390"/>
    <x v="1"/>
    <x v="8"/>
    <x v="1164"/>
    <n v="2357.4879999999998"/>
    <n v="7"/>
    <n v="0.2"/>
    <x v="4815"/>
    <x v="4"/>
    <x v="8"/>
    <s v="2017"/>
  </r>
  <r>
    <s v="US-2017-163300"/>
    <x v="175"/>
    <d v="2017-09-21T00:00:00"/>
    <s v="Standard Class"/>
    <s v="ES-14020"/>
    <s v="Erica Smith"/>
    <x v="0"/>
    <s v="United States"/>
    <s v="Los Angeles"/>
    <s v="California"/>
    <n v="90049"/>
    <x v="1"/>
    <s v="TEC-PH-10001700"/>
    <x v="2"/>
    <x v="7"/>
    <x v="195"/>
    <n v="369.54399999999998"/>
    <n v="7"/>
    <n v="0.2"/>
    <x v="4816"/>
    <x v="4"/>
    <x v="8"/>
    <s v="2017"/>
  </r>
  <r>
    <s v="US-2017-163300"/>
    <x v="175"/>
    <d v="2017-09-21T00:00:00"/>
    <s v="Standard Class"/>
    <s v="ES-14020"/>
    <s v="Erica Smith"/>
    <x v="0"/>
    <s v="United States"/>
    <s v="Los Angeles"/>
    <s v="California"/>
    <n v="90049"/>
    <x v="1"/>
    <s v="FUR-CH-10003396"/>
    <x v="0"/>
    <x v="1"/>
    <x v="390"/>
    <n v="184.75200000000001"/>
    <n v="3"/>
    <n v="0.2"/>
    <x v="4817"/>
    <x v="4"/>
    <x v="8"/>
    <s v="2017"/>
  </r>
  <r>
    <s v="CA-2016-162187"/>
    <x v="25"/>
    <d v="2016-12-11T00:00:00"/>
    <s v="Same Day"/>
    <s v="NS-18640"/>
    <s v="Noel Staavos"/>
    <x v="1"/>
    <s v="United States"/>
    <s v="Columbus"/>
    <s v="Ohio"/>
    <n v="43229"/>
    <x v="3"/>
    <s v="OFF-ST-10001558"/>
    <x v="1"/>
    <x v="4"/>
    <x v="719"/>
    <n v="64.959999999999994"/>
    <n v="5"/>
    <n v="0.2"/>
    <x v="4818"/>
    <x v="2"/>
    <x v="4"/>
    <s v="2016"/>
  </r>
  <r>
    <s v="CA-2016-162187"/>
    <x v="25"/>
    <d v="2016-12-11T00:00:00"/>
    <s v="Same Day"/>
    <s v="NS-18640"/>
    <s v="Noel Staavos"/>
    <x v="1"/>
    <s v="United States"/>
    <s v="Columbus"/>
    <s v="Ohio"/>
    <n v="43229"/>
    <x v="3"/>
    <s v="OFF-SU-10004782"/>
    <x v="1"/>
    <x v="14"/>
    <x v="1557"/>
    <n v="13.52"/>
    <n v="2"/>
    <n v="0.2"/>
    <x v="4819"/>
    <x v="2"/>
    <x v="4"/>
    <s v="2016"/>
  </r>
  <r>
    <s v="CA-2016-162187"/>
    <x v="25"/>
    <d v="2016-12-11T00:00:00"/>
    <s v="Same Day"/>
    <s v="NS-18640"/>
    <s v="Noel Staavos"/>
    <x v="1"/>
    <s v="United States"/>
    <s v="Columbus"/>
    <s v="Ohio"/>
    <n v="43229"/>
    <x v="3"/>
    <s v="FUR-CH-10003298"/>
    <x v="0"/>
    <x v="1"/>
    <x v="1576"/>
    <n v="458.43"/>
    <n v="5"/>
    <n v="0.3"/>
    <x v="4820"/>
    <x v="2"/>
    <x v="4"/>
    <s v="2016"/>
  </r>
  <r>
    <s v="CA-2016-162187"/>
    <x v="25"/>
    <d v="2016-12-11T00:00:00"/>
    <s v="Same Day"/>
    <s v="NS-18640"/>
    <s v="Noel Staavos"/>
    <x v="1"/>
    <s v="United States"/>
    <s v="Columbus"/>
    <s v="Ohio"/>
    <n v="43229"/>
    <x v="3"/>
    <s v="OFF-AP-10000576"/>
    <x v="1"/>
    <x v="9"/>
    <x v="850"/>
    <n v="387.13600000000002"/>
    <n v="4"/>
    <n v="0.2"/>
    <x v="2559"/>
    <x v="2"/>
    <x v="4"/>
    <s v="2016"/>
  </r>
  <r>
    <s v="CA-2016-162187"/>
    <x v="25"/>
    <d v="2016-12-11T00:00:00"/>
    <s v="Same Day"/>
    <s v="NS-18640"/>
    <s v="Noel Staavos"/>
    <x v="1"/>
    <s v="United States"/>
    <s v="Columbus"/>
    <s v="Ohio"/>
    <n v="43229"/>
    <x v="3"/>
    <s v="FUR-TA-10003008"/>
    <x v="0"/>
    <x v="3"/>
    <x v="955"/>
    <n v="328.59"/>
    <n v="3"/>
    <n v="0.4"/>
    <x v="4821"/>
    <x v="2"/>
    <x v="4"/>
    <s v="2016"/>
  </r>
  <r>
    <s v="US-2014-112991"/>
    <x v="325"/>
    <d v="2014-12-14T00:00:00"/>
    <s v="Standard Class"/>
    <s v="SH-19975"/>
    <s v="Sally Hughsby"/>
    <x v="1"/>
    <s v="United States"/>
    <s v="Caldwell"/>
    <s v="Idaho"/>
    <n v="83605"/>
    <x v="1"/>
    <s v="FUR-CH-10001708"/>
    <x v="0"/>
    <x v="1"/>
    <x v="893"/>
    <n v="338.35199999999998"/>
    <n v="3"/>
    <n v="0.2"/>
    <x v="4822"/>
    <x v="13"/>
    <x v="4"/>
    <s v="2014"/>
  </r>
  <r>
    <s v="US-2014-112991"/>
    <x v="325"/>
    <d v="2014-12-14T00:00:00"/>
    <s v="Standard Class"/>
    <s v="SH-19975"/>
    <s v="Sally Hughsby"/>
    <x v="1"/>
    <s v="United States"/>
    <s v="Caldwell"/>
    <s v="Idaho"/>
    <n v="83605"/>
    <x v="1"/>
    <s v="OFF-PA-10000019"/>
    <x v="1"/>
    <x v="10"/>
    <x v="711"/>
    <n v="25.92"/>
    <n v="4"/>
    <n v="0"/>
    <x v="245"/>
    <x v="13"/>
    <x v="4"/>
    <s v="2014"/>
  </r>
  <r>
    <s v="US-2014-112991"/>
    <x v="325"/>
    <d v="2014-12-14T00:00:00"/>
    <s v="Standard Class"/>
    <s v="SH-19975"/>
    <s v="Sally Hughsby"/>
    <x v="1"/>
    <s v="United States"/>
    <s v="Caldwell"/>
    <s v="Idaho"/>
    <n v="83605"/>
    <x v="1"/>
    <s v="OFF-PA-10002222"/>
    <x v="1"/>
    <x v="10"/>
    <x v="394"/>
    <n v="91.36"/>
    <n v="4"/>
    <n v="0"/>
    <x v="432"/>
    <x v="13"/>
    <x v="4"/>
    <s v="2014"/>
  </r>
  <r>
    <s v="CA-2014-124079"/>
    <x v="736"/>
    <d v="2014-12-17T00:00:00"/>
    <s v="Standard Class"/>
    <s v="RF-19345"/>
    <s v="Randy Ferguson"/>
    <x v="1"/>
    <s v="United States"/>
    <s v="Phoenix"/>
    <s v="Arizona"/>
    <n v="85023"/>
    <x v="1"/>
    <s v="FUR-FU-10002553"/>
    <x v="0"/>
    <x v="5"/>
    <x v="1130"/>
    <n v="87.96"/>
    <n v="3"/>
    <n v="0.2"/>
    <x v="4823"/>
    <x v="7"/>
    <x v="4"/>
    <s v="2014"/>
  </r>
  <r>
    <s v="CA-2014-124079"/>
    <x v="736"/>
    <d v="2014-12-17T00:00:00"/>
    <s v="Standard Class"/>
    <s v="RF-19345"/>
    <s v="Randy Ferguson"/>
    <x v="1"/>
    <s v="United States"/>
    <s v="Phoenix"/>
    <s v="Arizona"/>
    <n v="85023"/>
    <x v="1"/>
    <s v="OFF-BI-10002103"/>
    <x v="1"/>
    <x v="8"/>
    <x v="530"/>
    <n v="5.2140000000000004"/>
    <n v="2"/>
    <n v="0.7"/>
    <x v="4525"/>
    <x v="7"/>
    <x v="4"/>
    <s v="2014"/>
  </r>
  <r>
    <s v="US-2017-146878"/>
    <x v="296"/>
    <d v="2017-09-27T00:00:00"/>
    <s v="Standard Class"/>
    <s v="DL-12865"/>
    <s v="Dan Lawera"/>
    <x v="0"/>
    <s v="United States"/>
    <s v="Miami"/>
    <s v="Florida"/>
    <n v="33142"/>
    <x v="0"/>
    <s v="OFF-BI-10002794"/>
    <x v="1"/>
    <x v="8"/>
    <x v="102"/>
    <n v="12.294"/>
    <n v="1"/>
    <n v="0.7"/>
    <x v="4824"/>
    <x v="30"/>
    <x v="8"/>
    <s v="2017"/>
  </r>
  <r>
    <s v="CA-2017-107244"/>
    <x v="210"/>
    <d v="2017-09-11T00:00:00"/>
    <s v="Standard Class"/>
    <s v="AG-10390"/>
    <s v="Allen Goldenen"/>
    <x v="0"/>
    <s v="United States"/>
    <s v="Los Angeles"/>
    <s v="California"/>
    <n v="90004"/>
    <x v="1"/>
    <s v="FUR-FU-10002597"/>
    <x v="0"/>
    <x v="5"/>
    <x v="627"/>
    <n v="19.760000000000002"/>
    <n v="4"/>
    <n v="0"/>
    <x v="1087"/>
    <x v="29"/>
    <x v="8"/>
    <s v="2017"/>
  </r>
  <r>
    <s v="CA-2015-100657"/>
    <x v="121"/>
    <d v="2015-11-07T00:00:00"/>
    <s v="Standard Class"/>
    <s v="SW-20245"/>
    <s v="Scot Wooten"/>
    <x v="0"/>
    <s v="United States"/>
    <s v="Troy"/>
    <s v="New York"/>
    <n v="12180"/>
    <x v="3"/>
    <s v="FUR-CH-10003535"/>
    <x v="0"/>
    <x v="1"/>
    <x v="1522"/>
    <n v="109.764"/>
    <n v="2"/>
    <n v="0.1"/>
    <x v="4825"/>
    <x v="28"/>
    <x v="0"/>
    <s v="2015"/>
  </r>
  <r>
    <s v="CA-2017-129581"/>
    <x v="157"/>
    <d v="2017-12-18T00:00:00"/>
    <s v="Standard Class"/>
    <s v="KN-16390"/>
    <s v="Katherine Nockton"/>
    <x v="1"/>
    <s v="United States"/>
    <s v="New Bedford"/>
    <s v="Massachusetts"/>
    <n v="2740"/>
    <x v="3"/>
    <s v="TEC-PH-10001527"/>
    <x v="2"/>
    <x v="7"/>
    <x v="1285"/>
    <n v="128.85"/>
    <n v="3"/>
    <n v="0"/>
    <x v="4114"/>
    <x v="2"/>
    <x v="4"/>
    <s v="2017"/>
  </r>
  <r>
    <s v="CA-2017-129028"/>
    <x v="719"/>
    <d v="2017-04-03T00:00:00"/>
    <s v="First Class"/>
    <s v="GB-14530"/>
    <s v="George Bell"/>
    <x v="1"/>
    <s v="United States"/>
    <s v="Florence"/>
    <s v="South Carolina"/>
    <n v="29501"/>
    <x v="0"/>
    <s v="FUR-FU-10004006"/>
    <x v="0"/>
    <x v="5"/>
    <x v="101"/>
    <n v="127.95"/>
    <n v="3"/>
    <n v="0"/>
    <x v="4746"/>
    <x v="26"/>
    <x v="3"/>
    <s v="2017"/>
  </r>
  <r>
    <s v="CA-2015-135580"/>
    <x v="1081"/>
    <d v="2016-01-03T00:00:00"/>
    <s v="Standard Class"/>
    <s v="CL-12565"/>
    <s v="Clay Ludtke"/>
    <x v="0"/>
    <s v="United States"/>
    <s v="Los Angeles"/>
    <s v="California"/>
    <n v="90049"/>
    <x v="1"/>
    <s v="OFF-PA-10000595"/>
    <x v="1"/>
    <x v="10"/>
    <x v="1126"/>
    <n v="68.52"/>
    <n v="3"/>
    <n v="0"/>
    <x v="4826"/>
    <x v="17"/>
    <x v="4"/>
    <s v="2015"/>
  </r>
  <r>
    <s v="CA-2015-135580"/>
    <x v="1081"/>
    <d v="2016-01-03T00:00:00"/>
    <s v="Standard Class"/>
    <s v="CL-12565"/>
    <s v="Clay Ludtke"/>
    <x v="0"/>
    <s v="United States"/>
    <s v="Los Angeles"/>
    <s v="California"/>
    <n v="90049"/>
    <x v="1"/>
    <s v="OFF-ST-10000798"/>
    <x v="1"/>
    <x v="4"/>
    <x v="352"/>
    <n v="74.94"/>
    <n v="3"/>
    <n v="0"/>
    <x v="4827"/>
    <x v="17"/>
    <x v="4"/>
    <s v="2015"/>
  </r>
  <r>
    <s v="CA-2015-135580"/>
    <x v="1081"/>
    <d v="2016-01-03T00:00:00"/>
    <s v="Standard Class"/>
    <s v="CL-12565"/>
    <s v="Clay Ludtke"/>
    <x v="0"/>
    <s v="United States"/>
    <s v="Los Angeles"/>
    <s v="California"/>
    <n v="90049"/>
    <x v="1"/>
    <s v="TEC-MA-10004002"/>
    <x v="2"/>
    <x v="15"/>
    <x v="668"/>
    <n v="2548.56"/>
    <n v="6"/>
    <n v="0.2"/>
    <x v="4828"/>
    <x v="17"/>
    <x v="4"/>
    <s v="2015"/>
  </r>
  <r>
    <s v="CA-2015-135580"/>
    <x v="1081"/>
    <d v="2016-01-03T00:00:00"/>
    <s v="Standard Class"/>
    <s v="CL-12565"/>
    <s v="Clay Ludtke"/>
    <x v="0"/>
    <s v="United States"/>
    <s v="Los Angeles"/>
    <s v="California"/>
    <n v="90049"/>
    <x v="1"/>
    <s v="OFF-EN-10003296"/>
    <x v="1"/>
    <x v="12"/>
    <x v="232"/>
    <n v="271.44"/>
    <n v="3"/>
    <n v="0"/>
    <x v="3816"/>
    <x v="17"/>
    <x v="4"/>
    <s v="2015"/>
  </r>
  <r>
    <s v="CA-2015-135580"/>
    <x v="1081"/>
    <d v="2016-01-03T00:00:00"/>
    <s v="Standard Class"/>
    <s v="CL-12565"/>
    <s v="Clay Ludtke"/>
    <x v="0"/>
    <s v="United States"/>
    <s v="Los Angeles"/>
    <s v="California"/>
    <n v="90049"/>
    <x v="1"/>
    <s v="TEC-PH-10004345"/>
    <x v="2"/>
    <x v="7"/>
    <x v="1176"/>
    <n v="287.88"/>
    <n v="3"/>
    <n v="0.2"/>
    <x v="4829"/>
    <x v="17"/>
    <x v="4"/>
    <s v="2015"/>
  </r>
  <r>
    <s v="CA-2016-159016"/>
    <x v="612"/>
    <d v="2016-03-11T00:00:00"/>
    <s v="First Class"/>
    <s v="KF-16285"/>
    <s v="Karen Ferguson"/>
    <x v="2"/>
    <s v="United States"/>
    <s v="Los Angeles"/>
    <s v="California"/>
    <n v="90008"/>
    <x v="1"/>
    <s v="OFF-PA-10004405"/>
    <x v="1"/>
    <x v="10"/>
    <x v="1091"/>
    <n v="14.9"/>
    <n v="5"/>
    <n v="0"/>
    <x v="4830"/>
    <x v="13"/>
    <x v="10"/>
    <s v="2016"/>
  </r>
  <r>
    <s v="CA-2016-159016"/>
    <x v="612"/>
    <d v="2016-03-11T00:00:00"/>
    <s v="First Class"/>
    <s v="KF-16285"/>
    <s v="Karen Ferguson"/>
    <x v="2"/>
    <s v="United States"/>
    <s v="Los Angeles"/>
    <s v="California"/>
    <n v="90008"/>
    <x v="1"/>
    <s v="TEC-PH-10002885"/>
    <x v="2"/>
    <x v="7"/>
    <x v="1136"/>
    <n v="4158.9120000000003"/>
    <n v="8"/>
    <n v="0.2"/>
    <x v="4831"/>
    <x v="13"/>
    <x v="10"/>
    <s v="2016"/>
  </r>
  <r>
    <s v="CA-2014-102652"/>
    <x v="322"/>
    <d v="2014-04-12T00:00:00"/>
    <s v="Standard Class"/>
    <s v="AY-10555"/>
    <s v="Andy Yotov"/>
    <x v="1"/>
    <s v="United States"/>
    <s v="Los Angeles"/>
    <s v="California"/>
    <n v="90049"/>
    <x v="1"/>
    <s v="FUR-FU-10000747"/>
    <x v="0"/>
    <x v="5"/>
    <x v="1751"/>
    <n v="91.96"/>
    <n v="2"/>
    <n v="0"/>
    <x v="4707"/>
    <x v="24"/>
    <x v="3"/>
    <s v="2014"/>
  </r>
  <r>
    <s v="CA-2014-102652"/>
    <x v="322"/>
    <d v="2014-04-12T00:00:00"/>
    <s v="Standard Class"/>
    <s v="AY-10555"/>
    <s v="Andy Yotov"/>
    <x v="1"/>
    <s v="United States"/>
    <s v="Los Angeles"/>
    <s v="California"/>
    <n v="90049"/>
    <x v="1"/>
    <s v="FUR-FU-10001918"/>
    <x v="0"/>
    <x v="5"/>
    <x v="283"/>
    <n v="33.11"/>
    <n v="7"/>
    <n v="0"/>
    <x v="937"/>
    <x v="24"/>
    <x v="3"/>
    <s v="2014"/>
  </r>
  <r>
    <s v="CA-2014-102652"/>
    <x v="322"/>
    <d v="2014-04-12T00:00:00"/>
    <s v="Standard Class"/>
    <s v="AY-10555"/>
    <s v="Andy Yotov"/>
    <x v="1"/>
    <s v="United States"/>
    <s v="Los Angeles"/>
    <s v="California"/>
    <n v="90049"/>
    <x v="1"/>
    <s v="OFF-PA-10003309"/>
    <x v="1"/>
    <x v="10"/>
    <x v="1152"/>
    <n v="19.440000000000001"/>
    <n v="3"/>
    <n v="0"/>
    <x v="551"/>
    <x v="24"/>
    <x v="3"/>
    <s v="2014"/>
  </r>
  <r>
    <s v="CA-2014-102652"/>
    <x v="322"/>
    <d v="2014-04-12T00:00:00"/>
    <s v="Standard Class"/>
    <s v="AY-10555"/>
    <s v="Andy Yotov"/>
    <x v="1"/>
    <s v="United States"/>
    <s v="Los Angeles"/>
    <s v="California"/>
    <n v="90049"/>
    <x v="1"/>
    <s v="OFF-PA-10001977"/>
    <x v="1"/>
    <x v="10"/>
    <x v="1473"/>
    <n v="55.48"/>
    <n v="1"/>
    <n v="0"/>
    <x v="458"/>
    <x v="24"/>
    <x v="3"/>
    <s v="2014"/>
  </r>
  <r>
    <s v="CA-2014-152422"/>
    <x v="1082"/>
    <d v="2014-10-10T00:00:00"/>
    <s v="Second Class"/>
    <s v="BD-11635"/>
    <s v="Brian Derr"/>
    <x v="0"/>
    <s v="United States"/>
    <s v="Columbus"/>
    <s v="Ohio"/>
    <n v="43229"/>
    <x v="3"/>
    <s v="OFF-AP-10002892"/>
    <x v="1"/>
    <x v="9"/>
    <x v="9"/>
    <n v="91.92"/>
    <n v="5"/>
    <n v="0.2"/>
    <x v="4832"/>
    <x v="5"/>
    <x v="2"/>
    <s v="2014"/>
  </r>
  <r>
    <s v="US-2016-156692"/>
    <x v="572"/>
    <d v="2016-08-13T00:00:00"/>
    <s v="Same Day"/>
    <s v="HG-15025"/>
    <s v="Hunter Glantz"/>
    <x v="0"/>
    <s v="United States"/>
    <s v="Kenner"/>
    <s v="Louisiana"/>
    <n v="70065"/>
    <x v="0"/>
    <s v="OFF-AP-10002222"/>
    <x v="1"/>
    <x v="9"/>
    <x v="360"/>
    <n v="17.34"/>
    <n v="2"/>
    <n v="0"/>
    <x v="4584"/>
    <x v="7"/>
    <x v="6"/>
    <s v="2016"/>
  </r>
  <r>
    <s v="US-2016-156692"/>
    <x v="572"/>
    <d v="2016-08-13T00:00:00"/>
    <s v="Same Day"/>
    <s v="HG-15025"/>
    <s v="Hunter Glantz"/>
    <x v="0"/>
    <s v="United States"/>
    <s v="Kenner"/>
    <s v="Louisiana"/>
    <n v="70065"/>
    <x v="0"/>
    <s v="TEC-AC-10000158"/>
    <x v="2"/>
    <x v="11"/>
    <x v="357"/>
    <n v="71.98"/>
    <n v="2"/>
    <n v="0"/>
    <x v="2404"/>
    <x v="7"/>
    <x v="6"/>
    <s v="2016"/>
  </r>
  <r>
    <s v="CA-2014-130869"/>
    <x v="664"/>
    <d v="2014-11-21T00:00:00"/>
    <s v="Standard Class"/>
    <s v="CB-12025"/>
    <s v="Cassandra Brandow"/>
    <x v="0"/>
    <s v="United States"/>
    <s v="Cedar Hill"/>
    <s v="Texas"/>
    <n v="75104"/>
    <x v="2"/>
    <s v="OFF-EN-10002600"/>
    <x v="1"/>
    <x v="12"/>
    <x v="111"/>
    <n v="7.08"/>
    <n v="3"/>
    <n v="0.2"/>
    <x v="943"/>
    <x v="11"/>
    <x v="0"/>
    <s v="2014"/>
  </r>
  <r>
    <s v="US-2017-128832"/>
    <x v="558"/>
    <d v="2017-04-27T00:00:00"/>
    <s v="First Class"/>
    <s v="LS-16945"/>
    <s v="Linda Southworth"/>
    <x v="1"/>
    <s v="United States"/>
    <s v="Providence"/>
    <s v="Rhode Island"/>
    <n v="2908"/>
    <x v="3"/>
    <s v="TEC-AC-10004855"/>
    <x v="2"/>
    <x v="11"/>
    <x v="1056"/>
    <n v="69.98"/>
    <n v="2"/>
    <n v="0"/>
    <x v="4833"/>
    <x v="16"/>
    <x v="3"/>
    <s v="2017"/>
  </r>
  <r>
    <s v="CA-2017-139717"/>
    <x v="1043"/>
    <d v="2017-08-26T00:00:00"/>
    <s v="Second Class"/>
    <s v="DM-13015"/>
    <s v="Darrin Martin"/>
    <x v="0"/>
    <s v="United States"/>
    <s v="Lancaster"/>
    <s v="Ohio"/>
    <n v="43130"/>
    <x v="3"/>
    <s v="OFF-AP-10000938"/>
    <x v="1"/>
    <x v="9"/>
    <x v="1712"/>
    <n v="646.27200000000005"/>
    <n v="8"/>
    <n v="0.2"/>
    <x v="4834"/>
    <x v="16"/>
    <x v="6"/>
    <s v="2017"/>
  </r>
  <r>
    <s v="CA-2017-139717"/>
    <x v="1043"/>
    <d v="2017-08-26T00:00:00"/>
    <s v="Second Class"/>
    <s v="DM-13015"/>
    <s v="Darrin Martin"/>
    <x v="0"/>
    <s v="United States"/>
    <s v="Lancaster"/>
    <s v="Ohio"/>
    <n v="43130"/>
    <x v="3"/>
    <s v="OFF-PA-10002195"/>
    <x v="1"/>
    <x v="10"/>
    <x v="1552"/>
    <n v="10.368"/>
    <n v="2"/>
    <n v="0.2"/>
    <x v="4413"/>
    <x v="16"/>
    <x v="6"/>
    <s v="2017"/>
  </r>
  <r>
    <s v="CA-2017-136007"/>
    <x v="660"/>
    <d v="2017-03-02T00:00:00"/>
    <s v="Standard Class"/>
    <s v="AC-10615"/>
    <s v="Ann Chong"/>
    <x v="1"/>
    <s v="United States"/>
    <s v="Seattle"/>
    <s v="Washington"/>
    <n v="98115"/>
    <x v="1"/>
    <s v="OFF-FA-10002701"/>
    <x v="1"/>
    <x v="13"/>
    <x v="1458"/>
    <n v="8.4"/>
    <n v="5"/>
    <n v="0"/>
    <x v="4835"/>
    <x v="27"/>
    <x v="11"/>
    <s v="2017"/>
  </r>
  <r>
    <s v="CA-2017-136007"/>
    <x v="660"/>
    <d v="2017-03-02T00:00:00"/>
    <s v="Standard Class"/>
    <s v="AC-10615"/>
    <s v="Ann Chong"/>
    <x v="1"/>
    <s v="United States"/>
    <s v="Seattle"/>
    <s v="Washington"/>
    <n v="98115"/>
    <x v="1"/>
    <s v="TEC-PH-10003589"/>
    <x v="2"/>
    <x v="7"/>
    <x v="826"/>
    <n v="71.959999999999994"/>
    <n v="5"/>
    <n v="0.2"/>
    <x v="1037"/>
    <x v="27"/>
    <x v="11"/>
    <s v="2017"/>
  </r>
  <r>
    <s v="CA-2016-157364"/>
    <x v="258"/>
    <d v="2016-11-21T00:00:00"/>
    <s v="First Class"/>
    <s v="LT-17110"/>
    <s v="Liz Thompson"/>
    <x v="0"/>
    <s v="United States"/>
    <s v="Jacksonville"/>
    <s v="North Carolina"/>
    <n v="28540"/>
    <x v="0"/>
    <s v="OFF-AR-10003752"/>
    <x v="1"/>
    <x v="6"/>
    <x v="684"/>
    <n v="18.48"/>
    <n v="2"/>
    <n v="0.2"/>
    <x v="4836"/>
    <x v="12"/>
    <x v="0"/>
    <s v="2016"/>
  </r>
  <r>
    <s v="US-2016-112970"/>
    <x v="696"/>
    <d v="2016-11-15T00:00:00"/>
    <s v="First Class"/>
    <s v="TB-21250"/>
    <s v="Tim Brockman"/>
    <x v="0"/>
    <s v="United States"/>
    <s v="Los Angeles"/>
    <s v="California"/>
    <n v="90049"/>
    <x v="1"/>
    <s v="OFF-AR-10003829"/>
    <x v="1"/>
    <x v="6"/>
    <x v="943"/>
    <n v="9.84"/>
    <n v="3"/>
    <n v="0"/>
    <x v="301"/>
    <x v="19"/>
    <x v="0"/>
    <s v="2016"/>
  </r>
  <r>
    <s v="US-2017-152492"/>
    <x v="91"/>
    <d v="2017-07-06T00:00:00"/>
    <s v="Same Day"/>
    <s v="AH-10585"/>
    <s v="Angele Hood"/>
    <x v="0"/>
    <s v="United States"/>
    <s v="Miami"/>
    <s v="Florida"/>
    <n v="33142"/>
    <x v="0"/>
    <s v="FUR-CH-10000155"/>
    <x v="0"/>
    <x v="1"/>
    <x v="1166"/>
    <n v="239.24"/>
    <n v="1"/>
    <n v="0.2"/>
    <x v="4837"/>
    <x v="24"/>
    <x v="7"/>
    <s v="2017"/>
  </r>
  <r>
    <s v="CA-2016-101168"/>
    <x v="591"/>
    <d v="2017-01-01T00:00:00"/>
    <s v="Standard Class"/>
    <s v="SS-20140"/>
    <s v="Saphhira Shifley"/>
    <x v="1"/>
    <s v="United States"/>
    <s v="Nashua"/>
    <s v="New Hampshire"/>
    <n v="3060"/>
    <x v="3"/>
    <s v="FUR-FU-10003142"/>
    <x v="0"/>
    <x v="5"/>
    <x v="1210"/>
    <n v="21.12"/>
    <n v="4"/>
    <n v="0"/>
    <x v="4796"/>
    <x v="10"/>
    <x v="4"/>
    <s v="2016"/>
  </r>
  <r>
    <s v="CA-2017-104010"/>
    <x v="756"/>
    <d v="2017-04-25T00:00:00"/>
    <s v="First Class"/>
    <s v="TD-20995"/>
    <s v="Tamara Dahlen"/>
    <x v="0"/>
    <s v="United States"/>
    <s v="New York City"/>
    <s v="New York"/>
    <n v="10011"/>
    <x v="3"/>
    <s v="OFF-SU-10001218"/>
    <x v="1"/>
    <x v="14"/>
    <x v="134"/>
    <n v="54.9"/>
    <n v="5"/>
    <n v="0"/>
    <x v="3057"/>
    <x v="27"/>
    <x v="3"/>
    <s v="2017"/>
  </r>
  <r>
    <s v="CA-2015-130253"/>
    <x v="639"/>
    <d v="2015-12-18T00:00:00"/>
    <s v="Standard Class"/>
    <s v="PP-18955"/>
    <s v="Paul Prost"/>
    <x v="2"/>
    <s v="United States"/>
    <s v="Los Angeles"/>
    <s v="California"/>
    <n v="90036"/>
    <x v="1"/>
    <s v="FUR-FU-10002963"/>
    <x v="0"/>
    <x v="5"/>
    <x v="1511"/>
    <n v="15.24"/>
    <n v="3"/>
    <n v="0"/>
    <x v="2858"/>
    <x v="19"/>
    <x v="4"/>
    <s v="2015"/>
  </r>
  <r>
    <s v="US-2015-155369"/>
    <x v="1083"/>
    <d v="2015-04-25T00:00:00"/>
    <s v="Standard Class"/>
    <s v="PG-18820"/>
    <s v="Patrick Gardner"/>
    <x v="0"/>
    <s v="United States"/>
    <s v="Carrollton"/>
    <s v="Texas"/>
    <n v="75007"/>
    <x v="2"/>
    <s v="OFF-AP-10002578"/>
    <x v="1"/>
    <x v="9"/>
    <x v="414"/>
    <n v="19.568000000000001"/>
    <n v="2"/>
    <n v="0.8"/>
    <x v="4838"/>
    <x v="12"/>
    <x v="3"/>
    <s v="2015"/>
  </r>
  <r>
    <s v="US-2015-155369"/>
    <x v="1083"/>
    <d v="2015-04-25T00:00:00"/>
    <s v="Standard Class"/>
    <s v="PG-18820"/>
    <s v="Patrick Gardner"/>
    <x v="0"/>
    <s v="United States"/>
    <s v="Carrollton"/>
    <s v="Texas"/>
    <n v="75007"/>
    <x v="2"/>
    <s v="OFF-BI-10003925"/>
    <x v="1"/>
    <x v="8"/>
    <x v="758"/>
    <n v="310.392"/>
    <n v="4"/>
    <n v="0.8"/>
    <x v="4839"/>
    <x v="12"/>
    <x v="3"/>
    <s v="2015"/>
  </r>
  <r>
    <s v="CA-2016-131205"/>
    <x v="913"/>
    <d v="2016-09-08T00:00:00"/>
    <s v="Standard Class"/>
    <s v="AA-10645"/>
    <s v="Anna Andreadi"/>
    <x v="0"/>
    <s v="United States"/>
    <s v="Georgetown"/>
    <s v="Kentucky"/>
    <n v="40324"/>
    <x v="0"/>
    <s v="FUR-FU-10003347"/>
    <x v="0"/>
    <x v="5"/>
    <x v="379"/>
    <n v="42.6"/>
    <n v="3"/>
    <n v="0"/>
    <x v="543"/>
    <x v="18"/>
    <x v="8"/>
    <s v="2016"/>
  </r>
  <r>
    <s v="CA-2016-131205"/>
    <x v="913"/>
    <d v="2016-09-08T00:00:00"/>
    <s v="Standard Class"/>
    <s v="AA-10645"/>
    <s v="Anna Andreadi"/>
    <x v="0"/>
    <s v="United States"/>
    <s v="Georgetown"/>
    <s v="Kentucky"/>
    <n v="40324"/>
    <x v="0"/>
    <s v="OFF-BI-10000315"/>
    <x v="1"/>
    <x v="8"/>
    <x v="412"/>
    <n v="113.94"/>
    <n v="6"/>
    <n v="0"/>
    <x v="3723"/>
    <x v="18"/>
    <x v="8"/>
    <s v="2016"/>
  </r>
  <r>
    <s v="CA-2016-131205"/>
    <x v="913"/>
    <d v="2016-09-08T00:00:00"/>
    <s v="Standard Class"/>
    <s v="AA-10645"/>
    <s v="Anna Andreadi"/>
    <x v="0"/>
    <s v="United States"/>
    <s v="Georgetown"/>
    <s v="Kentucky"/>
    <n v="40324"/>
    <x v="0"/>
    <s v="OFF-ST-10002583"/>
    <x v="1"/>
    <x v="4"/>
    <x v="571"/>
    <n v="129.91999999999999"/>
    <n v="4"/>
    <n v="0"/>
    <x v="4840"/>
    <x v="18"/>
    <x v="8"/>
    <s v="2016"/>
  </r>
  <r>
    <s v="CA-2016-131205"/>
    <x v="913"/>
    <d v="2016-09-08T00:00:00"/>
    <s v="Standard Class"/>
    <s v="AA-10645"/>
    <s v="Anna Andreadi"/>
    <x v="0"/>
    <s v="United States"/>
    <s v="Georgetown"/>
    <s v="Kentucky"/>
    <n v="40324"/>
    <x v="0"/>
    <s v="OFF-AR-10003469"/>
    <x v="1"/>
    <x v="6"/>
    <x v="1258"/>
    <n v="5.28"/>
    <n v="3"/>
    <n v="0"/>
    <x v="4841"/>
    <x v="18"/>
    <x v="8"/>
    <s v="2016"/>
  </r>
  <r>
    <s v="CA-2017-122364"/>
    <x v="241"/>
    <d v="2017-09-29T00:00:00"/>
    <s v="Standard Class"/>
    <s v="FA-14230"/>
    <s v="Frank Atkinson"/>
    <x v="1"/>
    <s v="United States"/>
    <s v="Los Angeles"/>
    <s v="California"/>
    <n v="90008"/>
    <x v="1"/>
    <s v="TEC-PH-10001817"/>
    <x v="2"/>
    <x v="7"/>
    <x v="1106"/>
    <n v="859.2"/>
    <n v="3"/>
    <n v="0.2"/>
    <x v="4842"/>
    <x v="16"/>
    <x v="8"/>
    <s v="2017"/>
  </r>
  <r>
    <s v="CA-2017-122364"/>
    <x v="241"/>
    <d v="2017-09-29T00:00:00"/>
    <s v="Standard Class"/>
    <s v="FA-14230"/>
    <s v="Frank Atkinson"/>
    <x v="1"/>
    <s v="United States"/>
    <s v="Los Angeles"/>
    <s v="California"/>
    <n v="90008"/>
    <x v="1"/>
    <s v="TEC-MA-10001031"/>
    <x v="2"/>
    <x v="15"/>
    <x v="1760"/>
    <n v="506.28"/>
    <n v="3"/>
    <n v="0.2"/>
    <x v="4843"/>
    <x v="16"/>
    <x v="8"/>
    <s v="2017"/>
  </r>
  <r>
    <s v="CA-2016-117912"/>
    <x v="1084"/>
    <d v="2016-02-08T00:00:00"/>
    <s v="Standard Class"/>
    <s v="TB-21520"/>
    <s v="Tracy Blumstein"/>
    <x v="0"/>
    <s v="United States"/>
    <s v="Sierra Vista"/>
    <s v="Arizona"/>
    <n v="85635"/>
    <x v="1"/>
    <s v="FUR-FU-10002088"/>
    <x v="0"/>
    <x v="5"/>
    <x v="1093"/>
    <n v="14.368"/>
    <n v="2"/>
    <n v="0.2"/>
    <x v="2567"/>
    <x v="18"/>
    <x v="11"/>
    <s v="2016"/>
  </r>
  <r>
    <s v="CA-2017-145702"/>
    <x v="240"/>
    <d v="2017-05-24T00:00:00"/>
    <s v="Second Class"/>
    <s v="AH-10075"/>
    <s v="Adam Hart"/>
    <x v="1"/>
    <s v="United States"/>
    <s v="Knoxville"/>
    <s v="Tennessee"/>
    <n v="37918"/>
    <x v="0"/>
    <s v="FUR-CH-10001482"/>
    <x v="0"/>
    <x v="1"/>
    <x v="541"/>
    <n v="314.35199999999998"/>
    <n v="3"/>
    <n v="0.2"/>
    <x v="2530"/>
    <x v="12"/>
    <x v="5"/>
    <s v="2017"/>
  </r>
  <r>
    <s v="CA-2017-145702"/>
    <x v="240"/>
    <d v="2017-05-24T00:00:00"/>
    <s v="Second Class"/>
    <s v="AH-10075"/>
    <s v="Adam Hart"/>
    <x v="1"/>
    <s v="United States"/>
    <s v="Knoxville"/>
    <s v="Tennessee"/>
    <n v="37918"/>
    <x v="0"/>
    <s v="OFF-PA-10001526"/>
    <x v="1"/>
    <x v="10"/>
    <x v="1039"/>
    <n v="27.888000000000002"/>
    <n v="7"/>
    <n v="0.2"/>
    <x v="4844"/>
    <x v="12"/>
    <x v="5"/>
    <s v="2017"/>
  </r>
  <r>
    <s v="CA-2015-113215"/>
    <x v="37"/>
    <d v="2015-09-08T00:00:00"/>
    <s v="Standard Class"/>
    <s v="CP-12085"/>
    <s v="Cathy Prescott"/>
    <x v="1"/>
    <s v="United States"/>
    <s v="Tucson"/>
    <s v="Arizona"/>
    <n v="85705"/>
    <x v="1"/>
    <s v="FUR-FU-10002937"/>
    <x v="0"/>
    <x v="5"/>
    <x v="1060"/>
    <n v="238.15199999999999"/>
    <n v="3"/>
    <n v="0.2"/>
    <x v="4845"/>
    <x v="21"/>
    <x v="8"/>
    <s v="2015"/>
  </r>
  <r>
    <s v="CA-2016-154662"/>
    <x v="632"/>
    <d v="2016-06-16T00:00:00"/>
    <s v="Standard Class"/>
    <s v="BF-11215"/>
    <s v="Benjamin Farhat"/>
    <x v="2"/>
    <s v="United States"/>
    <s v="Minneapolis"/>
    <s v="Minnesota"/>
    <n v="55407"/>
    <x v="2"/>
    <s v="FUR-TA-10001771"/>
    <x v="0"/>
    <x v="3"/>
    <x v="1733"/>
    <n v="692.94"/>
    <n v="3"/>
    <n v="0"/>
    <x v="4846"/>
    <x v="3"/>
    <x v="1"/>
    <s v="2016"/>
  </r>
  <r>
    <s v="CA-2015-105571"/>
    <x v="209"/>
    <d v="2015-11-11T00:00:00"/>
    <s v="Standard Class"/>
    <s v="CP-12340"/>
    <s v="Christine Phan"/>
    <x v="1"/>
    <s v="United States"/>
    <s v="Miami"/>
    <s v="Florida"/>
    <n v="33142"/>
    <x v="0"/>
    <s v="OFF-BI-10003305"/>
    <x v="1"/>
    <x v="8"/>
    <x v="570"/>
    <n v="16.146000000000001"/>
    <n v="9"/>
    <n v="0.7"/>
    <x v="4847"/>
    <x v="29"/>
    <x v="0"/>
    <s v="2015"/>
  </r>
  <r>
    <s v="CA-2015-105571"/>
    <x v="209"/>
    <d v="2015-11-11T00:00:00"/>
    <s v="Standard Class"/>
    <s v="CP-12340"/>
    <s v="Christine Phan"/>
    <x v="1"/>
    <s v="United States"/>
    <s v="Miami"/>
    <s v="Florida"/>
    <n v="33142"/>
    <x v="0"/>
    <s v="OFF-BI-10001359"/>
    <x v="1"/>
    <x v="8"/>
    <x v="1162"/>
    <n v="1345.4849999999999"/>
    <n v="5"/>
    <n v="0.7"/>
    <x v="4848"/>
    <x v="29"/>
    <x v="0"/>
    <s v="2015"/>
  </r>
  <r>
    <s v="CA-2016-152765"/>
    <x v="1085"/>
    <d v="2016-06-18T00:00:00"/>
    <s v="First Class"/>
    <s v="LS-17245"/>
    <s v="Lynn Smith"/>
    <x v="0"/>
    <s v="United States"/>
    <s v="Houston"/>
    <s v="Texas"/>
    <n v="77036"/>
    <x v="2"/>
    <s v="OFF-PA-10000483"/>
    <x v="1"/>
    <x v="10"/>
    <x v="1681"/>
    <n v="173.488"/>
    <n v="7"/>
    <n v="0.2"/>
    <x v="4849"/>
    <x v="4"/>
    <x v="1"/>
    <s v="2016"/>
  </r>
  <r>
    <s v="CA-2015-153878"/>
    <x v="334"/>
    <d v="2015-04-30T00:00:00"/>
    <s v="Standard Class"/>
    <s v="TS-21655"/>
    <s v="Trudy Schmidt"/>
    <x v="0"/>
    <s v="United States"/>
    <s v="Milwaukee"/>
    <s v="Wisconsin"/>
    <n v="53209"/>
    <x v="2"/>
    <s v="OFF-AR-10000658"/>
    <x v="1"/>
    <x v="6"/>
    <x v="332"/>
    <n v="57.75"/>
    <n v="5"/>
    <n v="0"/>
    <x v="4090"/>
    <x v="10"/>
    <x v="3"/>
    <s v="2015"/>
  </r>
  <r>
    <s v="CA-2015-153878"/>
    <x v="334"/>
    <d v="2015-04-30T00:00:00"/>
    <s v="Standard Class"/>
    <s v="TS-21655"/>
    <s v="Trudy Schmidt"/>
    <x v="0"/>
    <s v="United States"/>
    <s v="Milwaukee"/>
    <s v="Wisconsin"/>
    <n v="53209"/>
    <x v="2"/>
    <s v="OFF-AP-10001205"/>
    <x v="1"/>
    <x v="9"/>
    <x v="1294"/>
    <n v="272.39999999999998"/>
    <n v="5"/>
    <n v="0"/>
    <x v="1638"/>
    <x v="10"/>
    <x v="3"/>
    <s v="2015"/>
  </r>
  <r>
    <s v="CA-2016-124016"/>
    <x v="713"/>
    <d v="2016-09-26T00:00:00"/>
    <s v="Second Class"/>
    <s v="JS-15940"/>
    <s v="Joni Sundaresam"/>
    <x v="2"/>
    <s v="United States"/>
    <s v="Lancaster"/>
    <s v="Ohio"/>
    <n v="43130"/>
    <x v="3"/>
    <s v="OFF-PA-10002586"/>
    <x v="1"/>
    <x v="10"/>
    <x v="1016"/>
    <n v="11.952"/>
    <n v="3"/>
    <n v="0.2"/>
    <x v="3517"/>
    <x v="27"/>
    <x v="8"/>
    <s v="2016"/>
  </r>
  <r>
    <s v="CA-2016-124016"/>
    <x v="713"/>
    <d v="2016-09-26T00:00:00"/>
    <s v="Second Class"/>
    <s v="JS-15940"/>
    <s v="Joni Sundaresam"/>
    <x v="2"/>
    <s v="United States"/>
    <s v="Lancaster"/>
    <s v="Ohio"/>
    <n v="43130"/>
    <x v="3"/>
    <s v="FUR-FU-10004963"/>
    <x v="0"/>
    <x v="5"/>
    <x v="1443"/>
    <n v="28"/>
    <n v="4"/>
    <n v="0.2"/>
    <x v="4850"/>
    <x v="27"/>
    <x v="8"/>
    <s v="2016"/>
  </r>
  <r>
    <s v="CA-2016-124016"/>
    <x v="713"/>
    <d v="2016-09-26T00:00:00"/>
    <s v="Second Class"/>
    <s v="JS-15940"/>
    <s v="Joni Sundaresam"/>
    <x v="2"/>
    <s v="United States"/>
    <s v="Lancaster"/>
    <s v="Ohio"/>
    <n v="43130"/>
    <x v="3"/>
    <s v="OFF-BI-10002071"/>
    <x v="1"/>
    <x v="8"/>
    <x v="699"/>
    <n v="12.201000000000001"/>
    <n v="7"/>
    <n v="0.7"/>
    <x v="4851"/>
    <x v="27"/>
    <x v="8"/>
    <s v="2016"/>
  </r>
  <r>
    <s v="CA-2016-113551"/>
    <x v="298"/>
    <d v="2016-08-20T00:00:00"/>
    <s v="First Class"/>
    <s v="NF-18385"/>
    <s v="Natalie Fritzler"/>
    <x v="0"/>
    <s v="United States"/>
    <s v="Edinburg"/>
    <s v="Texas"/>
    <n v="78539"/>
    <x v="2"/>
    <s v="OFF-BI-10001617"/>
    <x v="1"/>
    <x v="8"/>
    <x v="1324"/>
    <n v="2.0680000000000001"/>
    <n v="1"/>
    <n v="0.8"/>
    <x v="4852"/>
    <x v="15"/>
    <x v="6"/>
    <s v="2016"/>
  </r>
  <r>
    <s v="CA-2016-113551"/>
    <x v="298"/>
    <d v="2016-08-20T00:00:00"/>
    <s v="First Class"/>
    <s v="NF-18385"/>
    <s v="Natalie Fritzler"/>
    <x v="0"/>
    <s v="United States"/>
    <s v="Edinburg"/>
    <s v="Texas"/>
    <n v="78539"/>
    <x v="2"/>
    <s v="OFF-PA-10004665"/>
    <x v="1"/>
    <x v="10"/>
    <x v="1389"/>
    <n v="83.84"/>
    <n v="8"/>
    <n v="0.2"/>
    <x v="4853"/>
    <x v="15"/>
    <x v="6"/>
    <s v="2016"/>
  </r>
  <r>
    <s v="CA-2014-107524"/>
    <x v="1086"/>
    <d v="2014-03-08T00:00:00"/>
    <s v="Standard Class"/>
    <s v="KN-16705"/>
    <s v="Kristina Nunn"/>
    <x v="2"/>
    <s v="United States"/>
    <s v="New York City"/>
    <s v="New York"/>
    <n v="10009"/>
    <x v="3"/>
    <s v="OFF-EN-10001990"/>
    <x v="1"/>
    <x v="12"/>
    <x v="153"/>
    <n v="11.36"/>
    <n v="2"/>
    <n v="0"/>
    <x v="732"/>
    <x v="28"/>
    <x v="10"/>
    <s v="2014"/>
  </r>
  <r>
    <s v="CA-2014-107524"/>
    <x v="1086"/>
    <d v="2014-03-08T00:00:00"/>
    <s v="Standard Class"/>
    <s v="KN-16705"/>
    <s v="Kristina Nunn"/>
    <x v="2"/>
    <s v="United States"/>
    <s v="New York City"/>
    <s v="New York"/>
    <n v="10009"/>
    <x v="3"/>
    <s v="OFF-PA-10000587"/>
    <x v="1"/>
    <x v="10"/>
    <x v="57"/>
    <n v="36.4"/>
    <n v="5"/>
    <n v="0"/>
    <x v="4854"/>
    <x v="28"/>
    <x v="10"/>
    <s v="2014"/>
  </r>
  <r>
    <s v="CA-2014-138072"/>
    <x v="125"/>
    <d v="2015-01-03T00:00:00"/>
    <s v="Standard Class"/>
    <s v="GA-14725"/>
    <s v="Guy Armstrong"/>
    <x v="0"/>
    <s v="United States"/>
    <s v="Philadelphia"/>
    <s v="Pennsylvania"/>
    <n v="19120"/>
    <x v="3"/>
    <s v="TEC-AC-10004859"/>
    <x v="2"/>
    <x v="11"/>
    <x v="1554"/>
    <n v="27.968"/>
    <n v="2"/>
    <n v="0.2"/>
    <x v="4855"/>
    <x v="17"/>
    <x v="4"/>
    <s v="2014"/>
  </r>
  <r>
    <s v="CA-2015-134201"/>
    <x v="889"/>
    <d v="2015-04-16T00:00:00"/>
    <s v="Standard Class"/>
    <s v="EH-14125"/>
    <s v="Eugene Hildebrand"/>
    <x v="2"/>
    <s v="United States"/>
    <s v="Rochester"/>
    <s v="New York"/>
    <n v="14609"/>
    <x v="3"/>
    <s v="OFF-ST-10001476"/>
    <x v="1"/>
    <x v="4"/>
    <x v="835"/>
    <n v="142.04"/>
    <n v="4"/>
    <n v="0"/>
    <x v="4856"/>
    <x v="13"/>
    <x v="3"/>
    <s v="2015"/>
  </r>
  <r>
    <s v="CA-2015-134201"/>
    <x v="889"/>
    <d v="2015-04-16T00:00:00"/>
    <s v="Standard Class"/>
    <s v="EH-14125"/>
    <s v="Eugene Hildebrand"/>
    <x v="2"/>
    <s v="United States"/>
    <s v="Rochester"/>
    <s v="New York"/>
    <n v="14609"/>
    <x v="3"/>
    <s v="OFF-AR-10002804"/>
    <x v="1"/>
    <x v="6"/>
    <x v="282"/>
    <n v="14.67"/>
    <n v="3"/>
    <n v="0"/>
    <x v="4857"/>
    <x v="13"/>
    <x v="3"/>
    <s v="2015"/>
  </r>
  <r>
    <s v="CA-2015-111780"/>
    <x v="707"/>
    <d v="2015-12-30T00:00:00"/>
    <s v="Second Class"/>
    <s v="RA-19285"/>
    <s v="Ralph Arnett"/>
    <x v="0"/>
    <s v="United States"/>
    <s v="San Diego"/>
    <s v="California"/>
    <n v="92037"/>
    <x v="1"/>
    <s v="TEC-CO-10004202"/>
    <x v="2"/>
    <x v="16"/>
    <x v="844"/>
    <n v="1199.96"/>
    <n v="5"/>
    <n v="0.2"/>
    <x v="4858"/>
    <x v="10"/>
    <x v="4"/>
    <s v="2015"/>
  </r>
  <r>
    <s v="CA-2015-111780"/>
    <x v="707"/>
    <d v="2015-12-30T00:00:00"/>
    <s v="Second Class"/>
    <s v="RA-19285"/>
    <s v="Ralph Arnett"/>
    <x v="0"/>
    <s v="United States"/>
    <s v="San Diego"/>
    <s v="California"/>
    <n v="92037"/>
    <x v="1"/>
    <s v="OFF-PA-10001307"/>
    <x v="1"/>
    <x v="10"/>
    <x v="792"/>
    <n v="12.6"/>
    <n v="3"/>
    <n v="0"/>
    <x v="4859"/>
    <x v="10"/>
    <x v="4"/>
    <s v="2015"/>
  </r>
  <r>
    <s v="CA-2015-111780"/>
    <x v="707"/>
    <d v="2015-12-30T00:00:00"/>
    <s v="Second Class"/>
    <s v="RA-19285"/>
    <s v="Ralph Arnett"/>
    <x v="0"/>
    <s v="United States"/>
    <s v="San Diego"/>
    <s v="California"/>
    <n v="92037"/>
    <x v="1"/>
    <s v="OFF-PA-10001667"/>
    <x v="1"/>
    <x v="10"/>
    <x v="458"/>
    <n v="17.940000000000001"/>
    <n v="3"/>
    <n v="0"/>
    <x v="2653"/>
    <x v="10"/>
    <x v="4"/>
    <s v="2015"/>
  </r>
  <r>
    <s v="CA-2015-119942"/>
    <x v="57"/>
    <d v="2015-04-07T00:00:00"/>
    <s v="First Class"/>
    <s v="TT-21070"/>
    <s v="Ted Trevino"/>
    <x v="0"/>
    <s v="United States"/>
    <s v="Philadelphia"/>
    <s v="Pennsylvania"/>
    <n v="19120"/>
    <x v="3"/>
    <s v="OFF-LA-10001569"/>
    <x v="1"/>
    <x v="2"/>
    <x v="639"/>
    <n v="23.904"/>
    <n v="6"/>
    <n v="0.2"/>
    <x v="4860"/>
    <x v="5"/>
    <x v="3"/>
    <s v="2015"/>
  </r>
  <r>
    <s v="CA-2015-151547"/>
    <x v="184"/>
    <d v="2015-01-23T00:00:00"/>
    <s v="Standard Class"/>
    <s v="AH-10465"/>
    <s v="Amy Hunt"/>
    <x v="0"/>
    <s v="United States"/>
    <s v="Bartlett"/>
    <s v="Tennessee"/>
    <n v="38134"/>
    <x v="0"/>
    <s v="OFF-SU-10000898"/>
    <x v="1"/>
    <x v="14"/>
    <x v="1190"/>
    <n v="88.96"/>
    <n v="8"/>
    <n v="0.2"/>
    <x v="4861"/>
    <x v="11"/>
    <x v="9"/>
    <s v="2015"/>
  </r>
  <r>
    <s v="CA-2017-166695"/>
    <x v="968"/>
    <d v="2017-05-24T00:00:00"/>
    <s v="Standard Class"/>
    <s v="CC-12430"/>
    <s v="Chuck Clark"/>
    <x v="2"/>
    <s v="United States"/>
    <s v="Lakewood"/>
    <s v="California"/>
    <n v="90712"/>
    <x v="1"/>
    <s v="FUR-CH-10000225"/>
    <x v="0"/>
    <x v="1"/>
    <x v="406"/>
    <n v="518.27200000000005"/>
    <n v="8"/>
    <n v="0.2"/>
    <x v="4862"/>
    <x v="14"/>
    <x v="5"/>
    <s v="2017"/>
  </r>
  <r>
    <s v="CA-2017-166695"/>
    <x v="968"/>
    <d v="2017-05-24T00:00:00"/>
    <s v="Standard Class"/>
    <s v="CC-12430"/>
    <s v="Chuck Clark"/>
    <x v="2"/>
    <s v="United States"/>
    <s v="Lakewood"/>
    <s v="California"/>
    <n v="90712"/>
    <x v="1"/>
    <s v="FUR-FU-10002191"/>
    <x v="0"/>
    <x v="5"/>
    <x v="769"/>
    <n v="6.98"/>
    <n v="1"/>
    <n v="0"/>
    <x v="4863"/>
    <x v="14"/>
    <x v="5"/>
    <s v="2017"/>
  </r>
  <r>
    <s v="CA-2017-166695"/>
    <x v="968"/>
    <d v="2017-05-24T00:00:00"/>
    <s v="Standard Class"/>
    <s v="CC-12430"/>
    <s v="Chuck Clark"/>
    <x v="2"/>
    <s v="United States"/>
    <s v="Lakewood"/>
    <s v="California"/>
    <n v="90712"/>
    <x v="1"/>
    <s v="TEC-MA-10003176"/>
    <x v="2"/>
    <x v="15"/>
    <x v="1761"/>
    <n v="343.2"/>
    <n v="1"/>
    <n v="0.2"/>
    <x v="4864"/>
    <x v="14"/>
    <x v="5"/>
    <s v="2017"/>
  </r>
  <r>
    <s v="CA-2017-167542"/>
    <x v="802"/>
    <d v="2017-08-20T00:00:00"/>
    <s v="Standard Class"/>
    <s v="KD-16495"/>
    <s v="Keith Dawkins"/>
    <x v="1"/>
    <s v="United States"/>
    <s v="Philadelphia"/>
    <s v="Pennsylvania"/>
    <n v="19120"/>
    <x v="3"/>
    <s v="OFF-LA-10004093"/>
    <x v="1"/>
    <x v="2"/>
    <x v="676"/>
    <n v="17.544"/>
    <n v="3"/>
    <n v="0.2"/>
    <x v="1666"/>
    <x v="7"/>
    <x v="6"/>
    <s v="2017"/>
  </r>
  <r>
    <s v="CA-2015-120901"/>
    <x v="620"/>
    <d v="2016-01-04T00:00:00"/>
    <s v="Standard Class"/>
    <s v="BG-11035"/>
    <s v="Barry Gonzalez"/>
    <x v="0"/>
    <s v="United States"/>
    <s v="Austin"/>
    <s v="Texas"/>
    <n v="78745"/>
    <x v="2"/>
    <s v="OFF-ST-10000025"/>
    <x v="1"/>
    <x v="4"/>
    <x v="621"/>
    <n v="152.68799999999999"/>
    <n v="2"/>
    <n v="0.2"/>
    <x v="4865"/>
    <x v="23"/>
    <x v="4"/>
    <s v="2015"/>
  </r>
  <r>
    <s v="CA-2015-120901"/>
    <x v="620"/>
    <d v="2016-01-04T00:00:00"/>
    <s v="Standard Class"/>
    <s v="BG-11035"/>
    <s v="Barry Gonzalez"/>
    <x v="0"/>
    <s v="United States"/>
    <s v="Austin"/>
    <s v="Texas"/>
    <n v="78745"/>
    <x v="2"/>
    <s v="OFF-FA-10001561"/>
    <x v="1"/>
    <x v="13"/>
    <x v="839"/>
    <n v="3.488"/>
    <n v="2"/>
    <n v="0.2"/>
    <x v="4866"/>
    <x v="23"/>
    <x v="4"/>
    <s v="2015"/>
  </r>
  <r>
    <s v="CA-2015-120901"/>
    <x v="620"/>
    <d v="2016-01-04T00:00:00"/>
    <s v="Standard Class"/>
    <s v="BG-11035"/>
    <s v="Barry Gonzalez"/>
    <x v="0"/>
    <s v="United States"/>
    <s v="Austin"/>
    <s v="Texas"/>
    <n v="78745"/>
    <x v="2"/>
    <s v="OFF-SU-10001225"/>
    <x v="1"/>
    <x v="14"/>
    <x v="327"/>
    <n v="5.8879999999999999"/>
    <n v="2"/>
    <n v="0.2"/>
    <x v="4867"/>
    <x v="23"/>
    <x v="4"/>
    <s v="2015"/>
  </r>
  <r>
    <s v="CA-2017-121398"/>
    <x v="53"/>
    <d v="2017-12-29T00:00:00"/>
    <s v="Standard Class"/>
    <s v="FH-14365"/>
    <s v="Fred Hopkins"/>
    <x v="1"/>
    <s v="United States"/>
    <s v="Los Angeles"/>
    <s v="California"/>
    <n v="90008"/>
    <x v="1"/>
    <s v="OFF-BI-10001718"/>
    <x v="1"/>
    <x v="8"/>
    <x v="1225"/>
    <n v="153.55199999999999"/>
    <n v="3"/>
    <n v="0.2"/>
    <x v="1971"/>
    <x v="10"/>
    <x v="4"/>
    <s v="2017"/>
  </r>
  <r>
    <s v="CA-2017-121398"/>
    <x v="53"/>
    <d v="2017-12-29T00:00:00"/>
    <s v="Standard Class"/>
    <s v="FH-14365"/>
    <s v="Fred Hopkins"/>
    <x v="1"/>
    <s v="United States"/>
    <s v="Los Angeles"/>
    <s v="California"/>
    <n v="90008"/>
    <x v="1"/>
    <s v="OFF-ST-10002756"/>
    <x v="1"/>
    <x v="4"/>
    <x v="273"/>
    <n v="270.62"/>
    <n v="2"/>
    <n v="0"/>
    <x v="4868"/>
    <x v="10"/>
    <x v="4"/>
    <s v="2017"/>
  </r>
  <r>
    <s v="CA-2016-151561"/>
    <x v="142"/>
    <d v="2016-09-07T00:00:00"/>
    <s v="Standard Class"/>
    <s v="PG-18820"/>
    <s v="Patrick Gardner"/>
    <x v="0"/>
    <s v="United States"/>
    <s v="New York City"/>
    <s v="New York"/>
    <n v="10011"/>
    <x v="3"/>
    <s v="TEC-AC-10001432"/>
    <x v="2"/>
    <x v="11"/>
    <x v="476"/>
    <n v="468.9"/>
    <n v="6"/>
    <n v="0"/>
    <x v="527"/>
    <x v="26"/>
    <x v="8"/>
    <s v="2016"/>
  </r>
  <r>
    <s v="CA-2016-151561"/>
    <x v="142"/>
    <d v="2016-09-07T00:00:00"/>
    <s v="Standard Class"/>
    <s v="PG-18820"/>
    <s v="Patrick Gardner"/>
    <x v="0"/>
    <s v="United States"/>
    <s v="New York City"/>
    <s v="New York"/>
    <n v="10011"/>
    <x v="3"/>
    <s v="TEC-AC-10003399"/>
    <x v="2"/>
    <x v="11"/>
    <x v="1506"/>
    <n v="72.48"/>
    <n v="2"/>
    <n v="0"/>
    <x v="4869"/>
    <x v="26"/>
    <x v="8"/>
    <s v="2016"/>
  </r>
  <r>
    <s v="CA-2016-151561"/>
    <x v="142"/>
    <d v="2016-09-07T00:00:00"/>
    <s v="Standard Class"/>
    <s v="PG-18820"/>
    <s v="Patrick Gardner"/>
    <x v="0"/>
    <s v="United States"/>
    <s v="New York City"/>
    <s v="New York"/>
    <n v="10011"/>
    <x v="3"/>
    <s v="OFF-SU-10001574"/>
    <x v="1"/>
    <x v="14"/>
    <x v="503"/>
    <n v="10.95"/>
    <n v="3"/>
    <n v="0"/>
    <x v="3483"/>
    <x v="26"/>
    <x v="8"/>
    <s v="2016"/>
  </r>
  <r>
    <s v="CA-2016-151561"/>
    <x v="142"/>
    <d v="2016-09-07T00:00:00"/>
    <s v="Standard Class"/>
    <s v="PG-18820"/>
    <s v="Patrick Gardner"/>
    <x v="0"/>
    <s v="United States"/>
    <s v="New York City"/>
    <s v="New York"/>
    <n v="10011"/>
    <x v="3"/>
    <s v="FUR-FU-10004864"/>
    <x v="0"/>
    <x v="5"/>
    <x v="441"/>
    <n v="191.82"/>
    <n v="3"/>
    <n v="0"/>
    <x v="4870"/>
    <x v="26"/>
    <x v="8"/>
    <s v="2016"/>
  </r>
  <r>
    <s v="CA-2017-154676"/>
    <x v="485"/>
    <d v="2017-08-08T00:00:00"/>
    <s v="First Class"/>
    <s v="NZ-18565"/>
    <s v="Nick Zandusky"/>
    <x v="2"/>
    <s v="United States"/>
    <s v="Houston"/>
    <s v="Texas"/>
    <n v="77070"/>
    <x v="2"/>
    <s v="OFF-ST-10001172"/>
    <x v="1"/>
    <x v="4"/>
    <x v="1206"/>
    <n v="151.05600000000001"/>
    <n v="9"/>
    <n v="0.2"/>
    <x v="4871"/>
    <x v="5"/>
    <x v="6"/>
    <s v="2017"/>
  </r>
  <r>
    <s v="US-2014-165589"/>
    <x v="1087"/>
    <d v="2014-02-18T00:00:00"/>
    <s v="Same Day"/>
    <s v="TB-21595"/>
    <s v="Troy Blackwell"/>
    <x v="0"/>
    <s v="United States"/>
    <s v="Lubbock"/>
    <s v="Texas"/>
    <n v="79424"/>
    <x v="2"/>
    <s v="FUR-FU-10002396"/>
    <x v="0"/>
    <x v="5"/>
    <x v="1590"/>
    <n v="25.16"/>
    <n v="5"/>
    <n v="0.6"/>
    <x v="4872"/>
    <x v="15"/>
    <x v="11"/>
    <s v="2014"/>
  </r>
  <r>
    <s v="US-2016-132577"/>
    <x v="441"/>
    <d v="2016-11-27T00:00:00"/>
    <s v="Standard Class"/>
    <s v="JE-15475"/>
    <s v="Jeremy Ellison"/>
    <x v="0"/>
    <s v="United States"/>
    <s v="Houston"/>
    <s v="Texas"/>
    <n v="77095"/>
    <x v="2"/>
    <s v="OFF-BI-10004040"/>
    <x v="1"/>
    <x v="8"/>
    <x v="1487"/>
    <n v="6.2160000000000002"/>
    <n v="6"/>
    <n v="0.8"/>
    <x v="4873"/>
    <x v="6"/>
    <x v="0"/>
    <s v="2016"/>
  </r>
  <r>
    <s v="US-2016-132577"/>
    <x v="441"/>
    <d v="2016-11-27T00:00:00"/>
    <s v="Standard Class"/>
    <s v="JE-15475"/>
    <s v="Jeremy Ellison"/>
    <x v="0"/>
    <s v="United States"/>
    <s v="Houston"/>
    <s v="Texas"/>
    <n v="77095"/>
    <x v="2"/>
    <s v="OFF-AR-10003481"/>
    <x v="1"/>
    <x v="6"/>
    <x v="1600"/>
    <n v="23.616"/>
    <n v="9"/>
    <n v="0.2"/>
    <x v="2216"/>
    <x v="6"/>
    <x v="0"/>
    <s v="2016"/>
  </r>
  <r>
    <s v="US-2016-132577"/>
    <x v="441"/>
    <d v="2016-11-27T00:00:00"/>
    <s v="Standard Class"/>
    <s v="JE-15475"/>
    <s v="Jeremy Ellison"/>
    <x v="0"/>
    <s v="United States"/>
    <s v="Houston"/>
    <s v="Texas"/>
    <n v="77095"/>
    <x v="2"/>
    <s v="TEC-AC-10000387"/>
    <x v="2"/>
    <x v="11"/>
    <x v="1359"/>
    <n v="24.032"/>
    <n v="2"/>
    <n v="0.2"/>
    <x v="4874"/>
    <x v="6"/>
    <x v="0"/>
    <s v="2016"/>
  </r>
  <r>
    <s v="US-2016-132577"/>
    <x v="441"/>
    <d v="2016-11-27T00:00:00"/>
    <s v="Standard Class"/>
    <s v="JE-15475"/>
    <s v="Jeremy Ellison"/>
    <x v="0"/>
    <s v="United States"/>
    <s v="Houston"/>
    <s v="Texas"/>
    <n v="77095"/>
    <x v="2"/>
    <s v="OFF-LA-10000262"/>
    <x v="1"/>
    <x v="2"/>
    <x v="941"/>
    <n v="2.0880000000000001"/>
    <n v="1"/>
    <n v="0.2"/>
    <x v="4875"/>
    <x v="6"/>
    <x v="0"/>
    <s v="2016"/>
  </r>
  <r>
    <s v="US-2016-132577"/>
    <x v="441"/>
    <d v="2016-11-27T00:00:00"/>
    <s v="Standard Class"/>
    <s v="JE-15475"/>
    <s v="Jeremy Ellison"/>
    <x v="0"/>
    <s v="United States"/>
    <s v="Houston"/>
    <s v="Texas"/>
    <n v="77095"/>
    <x v="2"/>
    <s v="OFF-BI-10003196"/>
    <x v="1"/>
    <x v="8"/>
    <x v="1376"/>
    <n v="4.4880000000000004"/>
    <n v="6"/>
    <n v="0.8"/>
    <x v="4876"/>
    <x v="6"/>
    <x v="0"/>
    <s v="2016"/>
  </r>
  <r>
    <s v="CA-2015-114048"/>
    <x v="639"/>
    <d v="2015-12-18T00:00:00"/>
    <s v="Standard Class"/>
    <s v="EH-13945"/>
    <s v="Eric Hoffmann"/>
    <x v="0"/>
    <s v="United States"/>
    <s v="Costa Mesa"/>
    <s v="California"/>
    <n v="92627"/>
    <x v="1"/>
    <s v="FUR-FU-10004351"/>
    <x v="0"/>
    <x v="5"/>
    <x v="222"/>
    <n v="29.22"/>
    <n v="3"/>
    <n v="0"/>
    <x v="4736"/>
    <x v="19"/>
    <x v="4"/>
    <s v="2015"/>
  </r>
  <r>
    <s v="CA-2015-137281"/>
    <x v="385"/>
    <d v="2015-06-17T00:00:00"/>
    <s v="Standard Class"/>
    <s v="BF-10975"/>
    <s v="Barbara Fisher"/>
    <x v="1"/>
    <s v="United States"/>
    <s v="Roswell"/>
    <s v="Georgia"/>
    <n v="30076"/>
    <x v="0"/>
    <s v="OFF-PA-10001870"/>
    <x v="1"/>
    <x v="10"/>
    <x v="680"/>
    <n v="6.48"/>
    <n v="1"/>
    <n v="0"/>
    <x v="90"/>
    <x v="7"/>
    <x v="1"/>
    <s v="2015"/>
  </r>
  <r>
    <s v="US-2017-162068"/>
    <x v="116"/>
    <d v="2017-12-31T00:00:00"/>
    <s v="Second Class"/>
    <s v="PC-18745"/>
    <s v="Pamela Coakley"/>
    <x v="1"/>
    <s v="United States"/>
    <s v="Loveland"/>
    <s v="Colorado"/>
    <n v="80538"/>
    <x v="1"/>
    <s v="OFF-BI-10002813"/>
    <x v="1"/>
    <x v="8"/>
    <x v="914"/>
    <n v="1.1879999999999999"/>
    <n v="2"/>
    <n v="0.7"/>
    <x v="1533"/>
    <x v="22"/>
    <x v="4"/>
    <s v="2017"/>
  </r>
  <r>
    <s v="CA-2017-100111"/>
    <x v="1088"/>
    <d v="2017-09-26T00:00:00"/>
    <s v="Standard Class"/>
    <s v="SV-20365"/>
    <s v="Seth Vernon"/>
    <x v="0"/>
    <s v="United States"/>
    <s v="New York City"/>
    <s v="New York"/>
    <n v="10035"/>
    <x v="3"/>
    <s v="FUR-CH-10003846"/>
    <x v="0"/>
    <x v="1"/>
    <x v="924"/>
    <n v="272.64600000000002"/>
    <n v="3"/>
    <n v="0.1"/>
    <x v="4877"/>
    <x v="14"/>
    <x v="8"/>
    <s v="2017"/>
  </r>
  <r>
    <s v="CA-2017-100111"/>
    <x v="1088"/>
    <d v="2017-09-26T00:00:00"/>
    <s v="Standard Class"/>
    <s v="SV-20365"/>
    <s v="Seth Vernon"/>
    <x v="0"/>
    <s v="United States"/>
    <s v="New York City"/>
    <s v="New York"/>
    <n v="10035"/>
    <x v="3"/>
    <s v="TEC-AC-10002647"/>
    <x v="2"/>
    <x v="11"/>
    <x v="1762"/>
    <n v="212.8"/>
    <n v="2"/>
    <n v="0"/>
    <x v="4878"/>
    <x v="14"/>
    <x v="8"/>
    <s v="2017"/>
  </r>
  <r>
    <s v="CA-2017-100111"/>
    <x v="1088"/>
    <d v="2017-09-26T00:00:00"/>
    <s v="Standard Class"/>
    <s v="SV-20365"/>
    <s v="Seth Vernon"/>
    <x v="0"/>
    <s v="United States"/>
    <s v="New York City"/>
    <s v="New York"/>
    <n v="10035"/>
    <x v="3"/>
    <s v="OFF-PA-10000807"/>
    <x v="1"/>
    <x v="10"/>
    <x v="1659"/>
    <n v="38.520000000000003"/>
    <n v="9"/>
    <n v="0"/>
    <x v="4879"/>
    <x v="14"/>
    <x v="8"/>
    <s v="2017"/>
  </r>
  <r>
    <s v="CA-2017-100111"/>
    <x v="1088"/>
    <d v="2017-09-26T00:00:00"/>
    <s v="Standard Class"/>
    <s v="SV-20365"/>
    <s v="Seth Vernon"/>
    <x v="0"/>
    <s v="United States"/>
    <s v="New York City"/>
    <s v="New York"/>
    <n v="10035"/>
    <x v="3"/>
    <s v="TEC-AC-10001465"/>
    <x v="2"/>
    <x v="11"/>
    <x v="478"/>
    <n v="72.64"/>
    <n v="2"/>
    <n v="0"/>
    <x v="4158"/>
    <x v="14"/>
    <x v="8"/>
    <s v="2017"/>
  </r>
  <r>
    <s v="CA-2017-100111"/>
    <x v="1088"/>
    <d v="2017-09-26T00:00:00"/>
    <s v="Standard Class"/>
    <s v="SV-20365"/>
    <s v="Seth Vernon"/>
    <x v="0"/>
    <s v="United States"/>
    <s v="New York City"/>
    <s v="New York"/>
    <n v="10035"/>
    <x v="3"/>
    <s v="OFF-ST-10000615"/>
    <x v="1"/>
    <x v="4"/>
    <x v="75"/>
    <n v="45.4"/>
    <n v="4"/>
    <n v="0"/>
    <x v="4880"/>
    <x v="14"/>
    <x v="8"/>
    <s v="2017"/>
  </r>
  <r>
    <s v="CA-2017-100111"/>
    <x v="1088"/>
    <d v="2017-09-26T00:00:00"/>
    <s v="Standard Class"/>
    <s v="SV-20365"/>
    <s v="Seth Vernon"/>
    <x v="0"/>
    <s v="United States"/>
    <s v="New York City"/>
    <s v="New York"/>
    <n v="10035"/>
    <x v="3"/>
    <s v="OFF-PA-10002713"/>
    <x v="1"/>
    <x v="10"/>
    <x v="320"/>
    <n v="13.76"/>
    <n v="2"/>
    <n v="0"/>
    <x v="1329"/>
    <x v="14"/>
    <x v="8"/>
    <s v="2017"/>
  </r>
  <r>
    <s v="CA-2017-100111"/>
    <x v="1088"/>
    <d v="2017-09-26T00:00:00"/>
    <s v="Standard Class"/>
    <s v="SV-20365"/>
    <s v="Seth Vernon"/>
    <x v="0"/>
    <s v="United States"/>
    <s v="New York City"/>
    <s v="New York"/>
    <n v="10035"/>
    <x v="3"/>
    <s v="FUR-CH-10003061"/>
    <x v="0"/>
    <x v="1"/>
    <x v="51"/>
    <n v="80.991"/>
    <n v="1"/>
    <n v="0.1"/>
    <x v="4881"/>
    <x v="14"/>
    <x v="8"/>
    <s v="2017"/>
  </r>
  <r>
    <s v="CA-2017-100111"/>
    <x v="1088"/>
    <d v="2017-09-26T00:00:00"/>
    <s v="Standard Class"/>
    <s v="SV-20365"/>
    <s v="Seth Vernon"/>
    <x v="0"/>
    <s v="United States"/>
    <s v="New York City"/>
    <s v="New York"/>
    <n v="10035"/>
    <x v="3"/>
    <s v="OFF-BI-10000343"/>
    <x v="1"/>
    <x v="8"/>
    <x v="186"/>
    <n v="11.784000000000001"/>
    <n v="3"/>
    <n v="0.2"/>
    <x v="3481"/>
    <x v="14"/>
    <x v="8"/>
    <s v="2017"/>
  </r>
  <r>
    <s v="CA-2017-100111"/>
    <x v="1088"/>
    <d v="2017-09-26T00:00:00"/>
    <s v="Standard Class"/>
    <s v="SV-20365"/>
    <s v="Seth Vernon"/>
    <x v="0"/>
    <s v="United States"/>
    <s v="New York City"/>
    <s v="New York"/>
    <n v="10035"/>
    <x v="3"/>
    <s v="OFF-FA-10000304"/>
    <x v="1"/>
    <x v="13"/>
    <x v="52"/>
    <n v="4.3600000000000003"/>
    <n v="2"/>
    <n v="0"/>
    <x v="4100"/>
    <x v="14"/>
    <x v="8"/>
    <s v="2017"/>
  </r>
  <r>
    <s v="CA-2017-100111"/>
    <x v="1088"/>
    <d v="2017-09-26T00:00:00"/>
    <s v="Standard Class"/>
    <s v="SV-20365"/>
    <s v="Seth Vernon"/>
    <x v="0"/>
    <s v="United States"/>
    <s v="New York City"/>
    <s v="New York"/>
    <n v="10035"/>
    <x v="3"/>
    <s v="FUR-CH-10004086"/>
    <x v="0"/>
    <x v="1"/>
    <x v="284"/>
    <n v="2888.127"/>
    <n v="11"/>
    <n v="0.1"/>
    <x v="4882"/>
    <x v="14"/>
    <x v="8"/>
    <s v="2017"/>
  </r>
  <r>
    <s v="CA-2017-100111"/>
    <x v="1088"/>
    <d v="2017-09-26T00:00:00"/>
    <s v="Standard Class"/>
    <s v="SV-20365"/>
    <s v="Seth Vernon"/>
    <x v="0"/>
    <s v="United States"/>
    <s v="New York City"/>
    <s v="New York"/>
    <n v="10035"/>
    <x v="3"/>
    <s v="TEC-PH-10002885"/>
    <x v="2"/>
    <x v="7"/>
    <x v="1136"/>
    <n v="1299.6600000000001"/>
    <n v="2"/>
    <n v="0"/>
    <x v="4883"/>
    <x v="14"/>
    <x v="8"/>
    <s v="2017"/>
  </r>
  <r>
    <s v="CA-2017-100111"/>
    <x v="1088"/>
    <d v="2017-09-26T00:00:00"/>
    <s v="Standard Class"/>
    <s v="SV-20365"/>
    <s v="Seth Vernon"/>
    <x v="0"/>
    <s v="United States"/>
    <s v="New York City"/>
    <s v="New York"/>
    <n v="10035"/>
    <x v="3"/>
    <s v="FUR-CH-10001215"/>
    <x v="0"/>
    <x v="1"/>
    <x v="445"/>
    <n v="2254.41"/>
    <n v="5"/>
    <n v="0.1"/>
    <x v="4884"/>
    <x v="14"/>
    <x v="8"/>
    <s v="2017"/>
  </r>
  <r>
    <s v="CA-2017-100111"/>
    <x v="1088"/>
    <d v="2017-09-26T00:00:00"/>
    <s v="Standard Class"/>
    <s v="SV-20365"/>
    <s v="Seth Vernon"/>
    <x v="0"/>
    <s v="United States"/>
    <s v="New York City"/>
    <s v="New York"/>
    <n v="10035"/>
    <x v="3"/>
    <s v="TEC-PH-10000215"/>
    <x v="2"/>
    <x v="7"/>
    <x v="140"/>
    <n v="104.85"/>
    <n v="3"/>
    <n v="0"/>
    <x v="1281"/>
    <x v="14"/>
    <x v="8"/>
    <s v="2017"/>
  </r>
  <r>
    <s v="CA-2017-100111"/>
    <x v="1088"/>
    <d v="2017-09-26T00:00:00"/>
    <s v="Standard Class"/>
    <s v="SV-20365"/>
    <s v="Seth Vernon"/>
    <x v="0"/>
    <s v="United States"/>
    <s v="New York City"/>
    <s v="New York"/>
    <n v="10035"/>
    <x v="3"/>
    <s v="TEC-AC-10001998"/>
    <x v="2"/>
    <x v="11"/>
    <x v="84"/>
    <n v="59.97"/>
    <n v="3"/>
    <n v="0"/>
    <x v="4885"/>
    <x v="14"/>
    <x v="8"/>
    <s v="2017"/>
  </r>
  <r>
    <s v="US-2017-132381"/>
    <x v="1029"/>
    <d v="2017-08-24T00:00:00"/>
    <s v="First Class"/>
    <s v="Dp-13240"/>
    <s v="Dean percer"/>
    <x v="2"/>
    <s v="United States"/>
    <s v="Philadelphia"/>
    <s v="Pennsylvania"/>
    <n v="19143"/>
    <x v="3"/>
    <s v="FUR-TA-10002356"/>
    <x v="0"/>
    <x v="3"/>
    <x v="735"/>
    <n v="314.53199999999998"/>
    <n v="2"/>
    <n v="0.4"/>
    <x v="4886"/>
    <x v="6"/>
    <x v="6"/>
    <s v="2017"/>
  </r>
  <r>
    <s v="CA-2015-147011"/>
    <x v="652"/>
    <d v="2015-06-22T00:00:00"/>
    <s v="Standard Class"/>
    <s v="HR-14830"/>
    <s v="Harold Ryan"/>
    <x v="1"/>
    <s v="United States"/>
    <s v="Miami"/>
    <s v="Florida"/>
    <n v="33178"/>
    <x v="0"/>
    <s v="OFF-AR-10002399"/>
    <x v="1"/>
    <x v="6"/>
    <x v="319"/>
    <n v="13.632"/>
    <n v="4"/>
    <n v="0.2"/>
    <x v="4887"/>
    <x v="15"/>
    <x v="1"/>
    <s v="2015"/>
  </r>
  <r>
    <s v="CA-2014-120852"/>
    <x v="414"/>
    <d v="2014-12-25T00:00:00"/>
    <s v="Standard Class"/>
    <s v="WB-21850"/>
    <s v="William Brown"/>
    <x v="0"/>
    <s v="United States"/>
    <s v="Grand Prairie"/>
    <s v="Texas"/>
    <n v="75051"/>
    <x v="2"/>
    <s v="OFF-AP-10001563"/>
    <x v="1"/>
    <x v="9"/>
    <x v="535"/>
    <n v="19.431999999999999"/>
    <n v="2"/>
    <n v="0.8"/>
    <x v="4888"/>
    <x v="14"/>
    <x v="4"/>
    <s v="2014"/>
  </r>
  <r>
    <s v="CA-2014-120852"/>
    <x v="414"/>
    <d v="2014-12-25T00:00:00"/>
    <s v="Standard Class"/>
    <s v="WB-21850"/>
    <s v="William Brown"/>
    <x v="0"/>
    <s v="United States"/>
    <s v="Grand Prairie"/>
    <s v="Texas"/>
    <n v="75051"/>
    <x v="2"/>
    <s v="TEC-AC-10004510"/>
    <x v="2"/>
    <x v="11"/>
    <x v="953"/>
    <n v="65.44"/>
    <n v="5"/>
    <n v="0.2"/>
    <x v="4889"/>
    <x v="14"/>
    <x v="4"/>
    <s v="2014"/>
  </r>
  <r>
    <s v="CA-2016-150007"/>
    <x v="108"/>
    <d v="2016-09-16T00:00:00"/>
    <s v="Standard Class"/>
    <s v="AS-10090"/>
    <s v="Adam Shillingsburg"/>
    <x v="0"/>
    <s v="United States"/>
    <s v="Chicago"/>
    <s v="Illinois"/>
    <n v="60653"/>
    <x v="2"/>
    <s v="OFF-LA-10001982"/>
    <x v="1"/>
    <x v="2"/>
    <x v="1538"/>
    <n v="6"/>
    <n v="2"/>
    <n v="0.2"/>
    <x v="1705"/>
    <x v="2"/>
    <x v="8"/>
    <s v="2016"/>
  </r>
  <r>
    <s v="CA-2016-150007"/>
    <x v="108"/>
    <d v="2016-09-16T00:00:00"/>
    <s v="Standard Class"/>
    <s v="AS-10090"/>
    <s v="Adam Shillingsburg"/>
    <x v="0"/>
    <s v="United States"/>
    <s v="Chicago"/>
    <s v="Illinois"/>
    <n v="60653"/>
    <x v="2"/>
    <s v="OFF-BI-10004141"/>
    <x v="1"/>
    <x v="8"/>
    <x v="1296"/>
    <n v="1.9079999999999999"/>
    <n v="3"/>
    <n v="0.8"/>
    <x v="4890"/>
    <x v="2"/>
    <x v="8"/>
    <s v="2016"/>
  </r>
  <r>
    <s v="CA-2016-124590"/>
    <x v="396"/>
    <d v="2016-11-16T00:00:00"/>
    <s v="Standard Class"/>
    <s v="SP-20920"/>
    <s v="Susan Pistek"/>
    <x v="0"/>
    <s v="United States"/>
    <s v="Parma"/>
    <s v="Ohio"/>
    <n v="44134"/>
    <x v="3"/>
    <s v="FUR-CH-10004495"/>
    <x v="0"/>
    <x v="1"/>
    <x v="1484"/>
    <n v="1474.8019999999999"/>
    <n v="7"/>
    <n v="0.3"/>
    <x v="4891"/>
    <x v="1"/>
    <x v="0"/>
    <s v="2016"/>
  </r>
  <r>
    <s v="CA-2016-124590"/>
    <x v="396"/>
    <d v="2016-11-16T00:00:00"/>
    <s v="Standard Class"/>
    <s v="SP-20920"/>
    <s v="Susan Pistek"/>
    <x v="0"/>
    <s v="United States"/>
    <s v="Parma"/>
    <s v="Ohio"/>
    <n v="44134"/>
    <x v="3"/>
    <s v="OFF-AP-10002311"/>
    <x v="1"/>
    <x v="9"/>
    <x v="14"/>
    <n v="110.096"/>
    <n v="2"/>
    <n v="0.2"/>
    <x v="4892"/>
    <x v="1"/>
    <x v="0"/>
    <s v="2016"/>
  </r>
  <r>
    <s v="CA-2016-124590"/>
    <x v="396"/>
    <d v="2016-11-16T00:00:00"/>
    <s v="Standard Class"/>
    <s v="SP-20920"/>
    <s v="Susan Pistek"/>
    <x v="0"/>
    <s v="United States"/>
    <s v="Parma"/>
    <s v="Ohio"/>
    <n v="44134"/>
    <x v="3"/>
    <s v="OFF-FA-10000585"/>
    <x v="1"/>
    <x v="13"/>
    <x v="204"/>
    <n v="16.751999999999999"/>
    <n v="6"/>
    <n v="0.2"/>
    <x v="4893"/>
    <x v="1"/>
    <x v="0"/>
    <s v="2016"/>
  </r>
  <r>
    <s v="CA-2016-124590"/>
    <x v="396"/>
    <d v="2016-11-16T00:00:00"/>
    <s v="Standard Class"/>
    <s v="SP-20920"/>
    <s v="Susan Pistek"/>
    <x v="0"/>
    <s v="United States"/>
    <s v="Parma"/>
    <s v="Ohio"/>
    <n v="44134"/>
    <x v="3"/>
    <s v="FUR-CH-10000454"/>
    <x v="0"/>
    <x v="1"/>
    <x v="1"/>
    <n v="1537.0740000000001"/>
    <n v="9"/>
    <n v="0.3"/>
    <x v="232"/>
    <x v="1"/>
    <x v="0"/>
    <s v="2016"/>
  </r>
  <r>
    <s v="CA-2016-124590"/>
    <x v="396"/>
    <d v="2016-11-16T00:00:00"/>
    <s v="Standard Class"/>
    <s v="SP-20920"/>
    <s v="Susan Pistek"/>
    <x v="0"/>
    <s v="United States"/>
    <s v="Parma"/>
    <s v="Ohio"/>
    <n v="44134"/>
    <x v="3"/>
    <s v="FUR-CH-10003746"/>
    <x v="0"/>
    <x v="1"/>
    <x v="623"/>
    <n v="449.37200000000001"/>
    <n v="2"/>
    <n v="0.3"/>
    <x v="4894"/>
    <x v="1"/>
    <x v="0"/>
    <s v="2016"/>
  </r>
  <r>
    <s v="CA-2016-133802"/>
    <x v="560"/>
    <d v="2016-03-20T00:00:00"/>
    <s v="Standard Class"/>
    <s v="SP-20650"/>
    <s v="Stephanie Phelps"/>
    <x v="1"/>
    <s v="United States"/>
    <s v="Redwood City"/>
    <s v="California"/>
    <n v="94061"/>
    <x v="1"/>
    <s v="OFF-BI-10003291"/>
    <x v="1"/>
    <x v="8"/>
    <x v="44"/>
    <n v="41.904000000000003"/>
    <n v="6"/>
    <n v="0.2"/>
    <x v="4895"/>
    <x v="19"/>
    <x v="10"/>
    <s v="2016"/>
  </r>
  <r>
    <s v="US-2016-113677"/>
    <x v="373"/>
    <d v="2016-11-19T00:00:00"/>
    <s v="Standard Class"/>
    <s v="CM-12655"/>
    <s v="Corinna Mitchell"/>
    <x v="2"/>
    <s v="United States"/>
    <s v="New York City"/>
    <s v="New York"/>
    <n v="10011"/>
    <x v="3"/>
    <s v="TEC-PH-10002114"/>
    <x v="2"/>
    <x v="7"/>
    <x v="1763"/>
    <n v="2279.96"/>
    <n v="4"/>
    <n v="0"/>
    <x v="4896"/>
    <x v="7"/>
    <x v="0"/>
    <s v="2016"/>
  </r>
  <r>
    <s v="US-2016-113677"/>
    <x v="373"/>
    <d v="2016-11-19T00:00:00"/>
    <s v="Standard Class"/>
    <s v="CM-12655"/>
    <s v="Corinna Mitchell"/>
    <x v="2"/>
    <s v="United States"/>
    <s v="New York City"/>
    <s v="New York"/>
    <n v="10011"/>
    <x v="3"/>
    <s v="OFF-LA-10001569"/>
    <x v="1"/>
    <x v="2"/>
    <x v="639"/>
    <n v="14.94"/>
    <n v="3"/>
    <n v="0"/>
    <x v="2557"/>
    <x v="7"/>
    <x v="0"/>
    <s v="2016"/>
  </r>
  <r>
    <s v="CA-2017-143378"/>
    <x v="20"/>
    <d v="2017-09-25T00:00:00"/>
    <s v="Standard Class"/>
    <s v="JR-16210"/>
    <s v="Justin Ritter"/>
    <x v="1"/>
    <s v="United States"/>
    <s v="Springfield"/>
    <s v="Oregon"/>
    <n v="97477"/>
    <x v="1"/>
    <s v="TEC-PH-10001425"/>
    <x v="2"/>
    <x v="7"/>
    <x v="516"/>
    <n v="191.976"/>
    <n v="3"/>
    <n v="0.2"/>
    <x v="3445"/>
    <x v="12"/>
    <x v="8"/>
    <s v="2017"/>
  </r>
  <r>
    <s v="CA-2017-143378"/>
    <x v="20"/>
    <d v="2017-09-25T00:00:00"/>
    <s v="Standard Class"/>
    <s v="JR-16210"/>
    <s v="Justin Ritter"/>
    <x v="1"/>
    <s v="United States"/>
    <s v="Springfield"/>
    <s v="Oregon"/>
    <n v="97477"/>
    <x v="1"/>
    <s v="OFF-AR-10001915"/>
    <x v="1"/>
    <x v="6"/>
    <x v="1057"/>
    <n v="23.832000000000001"/>
    <n v="3"/>
    <n v="0.2"/>
    <x v="3189"/>
    <x v="12"/>
    <x v="8"/>
    <s v="2017"/>
  </r>
  <r>
    <s v="CA-2017-143378"/>
    <x v="20"/>
    <d v="2017-09-25T00:00:00"/>
    <s v="Standard Class"/>
    <s v="JR-16210"/>
    <s v="Justin Ritter"/>
    <x v="1"/>
    <s v="United States"/>
    <s v="Springfield"/>
    <s v="Oregon"/>
    <n v="97477"/>
    <x v="1"/>
    <s v="FUR-FU-10004864"/>
    <x v="0"/>
    <x v="5"/>
    <x v="441"/>
    <n v="409.21600000000001"/>
    <n v="8"/>
    <n v="0.2"/>
    <x v="4870"/>
    <x v="12"/>
    <x v="8"/>
    <s v="2017"/>
  </r>
  <r>
    <s v="CA-2017-143378"/>
    <x v="20"/>
    <d v="2017-09-25T00:00:00"/>
    <s v="Standard Class"/>
    <s v="JR-16210"/>
    <s v="Justin Ritter"/>
    <x v="1"/>
    <s v="United States"/>
    <s v="Springfield"/>
    <s v="Oregon"/>
    <n v="97477"/>
    <x v="1"/>
    <s v="FUR-BO-10001972"/>
    <x v="0"/>
    <x v="0"/>
    <x v="367"/>
    <n v="72.587999999999994"/>
    <n v="2"/>
    <n v="0.7"/>
    <x v="4897"/>
    <x v="12"/>
    <x v="8"/>
    <s v="2017"/>
  </r>
  <r>
    <s v="CA-2017-152660"/>
    <x v="769"/>
    <d v="2017-12-09T00:00:00"/>
    <s v="Standard Class"/>
    <s v="CB-12415"/>
    <s v="Christy Brittain"/>
    <x v="0"/>
    <s v="United States"/>
    <s v="Chicago"/>
    <s v="Illinois"/>
    <n v="60610"/>
    <x v="2"/>
    <s v="OFF-ST-10000532"/>
    <x v="1"/>
    <x v="4"/>
    <x v="1412"/>
    <n v="61.567999999999998"/>
    <n v="2"/>
    <n v="0.2"/>
    <x v="4049"/>
    <x v="18"/>
    <x v="4"/>
    <s v="2017"/>
  </r>
  <r>
    <s v="CA-2015-142139"/>
    <x v="284"/>
    <d v="2015-09-05T00:00:00"/>
    <s v="Standard Class"/>
    <s v="SD-20485"/>
    <s v="Shirley Daniels"/>
    <x v="2"/>
    <s v="United States"/>
    <s v="Bedford"/>
    <s v="Texas"/>
    <n v="76021"/>
    <x v="2"/>
    <s v="OFF-PA-10003883"/>
    <x v="1"/>
    <x v="10"/>
    <x v="1238"/>
    <n v="20.96"/>
    <n v="4"/>
    <n v="0.2"/>
    <x v="4898"/>
    <x v="23"/>
    <x v="6"/>
    <s v="2015"/>
  </r>
  <r>
    <s v="CA-2017-145772"/>
    <x v="95"/>
    <d v="2017-06-07T00:00:00"/>
    <s v="Standard Class"/>
    <s v="SS-20140"/>
    <s v="Saphhira Shifley"/>
    <x v="1"/>
    <s v="United States"/>
    <s v="Los Angeles"/>
    <s v="California"/>
    <n v="90036"/>
    <x v="1"/>
    <s v="TEC-AC-10003038"/>
    <x v="2"/>
    <x v="11"/>
    <x v="1033"/>
    <n v="44.75"/>
    <n v="5"/>
    <n v="0"/>
    <x v="1974"/>
    <x v="21"/>
    <x v="1"/>
    <s v="2017"/>
  </r>
  <r>
    <s v="CA-2017-145772"/>
    <x v="95"/>
    <d v="2017-06-07T00:00:00"/>
    <s v="Standard Class"/>
    <s v="SS-20140"/>
    <s v="Saphhira Shifley"/>
    <x v="1"/>
    <s v="United States"/>
    <s v="Los Angeles"/>
    <s v="California"/>
    <n v="90036"/>
    <x v="1"/>
    <s v="OFF-PA-10001593"/>
    <x v="1"/>
    <x v="10"/>
    <x v="1764"/>
    <n v="11.96"/>
    <n v="2"/>
    <n v="0"/>
    <x v="504"/>
    <x v="21"/>
    <x v="1"/>
    <s v="2017"/>
  </r>
  <r>
    <s v="CA-2017-145772"/>
    <x v="95"/>
    <d v="2017-06-07T00:00:00"/>
    <s v="Standard Class"/>
    <s v="SS-20140"/>
    <s v="Saphhira Shifley"/>
    <x v="1"/>
    <s v="United States"/>
    <s v="Los Angeles"/>
    <s v="California"/>
    <n v="90036"/>
    <x v="1"/>
    <s v="OFF-BI-10002049"/>
    <x v="1"/>
    <x v="8"/>
    <x v="765"/>
    <n v="3.9119999999999999"/>
    <n v="1"/>
    <n v="0.2"/>
    <x v="4899"/>
    <x v="21"/>
    <x v="1"/>
    <s v="2017"/>
  </r>
  <r>
    <s v="CA-2016-124100"/>
    <x v="1044"/>
    <d v="2016-04-06T00:00:00"/>
    <s v="Standard Class"/>
    <s v="EH-13990"/>
    <s v="Erica Hackney"/>
    <x v="0"/>
    <s v="United States"/>
    <s v="New York City"/>
    <s v="New York"/>
    <n v="10009"/>
    <x v="3"/>
    <s v="FUR-CH-10003817"/>
    <x v="0"/>
    <x v="1"/>
    <x v="164"/>
    <n v="327.99599999999998"/>
    <n v="6"/>
    <n v="0.1"/>
    <x v="4900"/>
    <x v="23"/>
    <x v="10"/>
    <s v="2016"/>
  </r>
  <r>
    <s v="US-2014-158400"/>
    <x v="1089"/>
    <d v="2014-10-28T00:00:00"/>
    <s v="First Class"/>
    <s v="AH-10030"/>
    <s v="Aaron Hawkins"/>
    <x v="1"/>
    <s v="United States"/>
    <s v="San Francisco"/>
    <s v="California"/>
    <n v="94109"/>
    <x v="1"/>
    <s v="OFF-BI-10002353"/>
    <x v="1"/>
    <x v="8"/>
    <x v="1077"/>
    <n v="49.408000000000001"/>
    <n v="4"/>
    <n v="0.2"/>
    <x v="4901"/>
    <x v="10"/>
    <x v="2"/>
    <s v="2014"/>
  </r>
  <r>
    <s v="CA-2017-162033"/>
    <x v="606"/>
    <d v="2017-04-02T00:00:00"/>
    <s v="Standard Class"/>
    <s v="EM-14200"/>
    <s v="Evan Minnotte"/>
    <x v="2"/>
    <s v="United States"/>
    <s v="Virginia Beach"/>
    <s v="Virginia"/>
    <n v="23464"/>
    <x v="0"/>
    <s v="TEC-AC-10003116"/>
    <x v="2"/>
    <x v="11"/>
    <x v="929"/>
    <n v="53.25"/>
    <n v="3"/>
    <n v="0"/>
    <x v="3949"/>
    <x v="20"/>
    <x v="10"/>
    <s v="2017"/>
  </r>
  <r>
    <s v="CA-2017-162033"/>
    <x v="606"/>
    <d v="2017-04-02T00:00:00"/>
    <s v="Standard Class"/>
    <s v="EM-14200"/>
    <s v="Evan Minnotte"/>
    <x v="2"/>
    <s v="United States"/>
    <s v="Virginia Beach"/>
    <s v="Virginia"/>
    <n v="23464"/>
    <x v="0"/>
    <s v="OFF-FA-10003021"/>
    <x v="1"/>
    <x v="13"/>
    <x v="128"/>
    <n v="3.76"/>
    <n v="2"/>
    <n v="0"/>
    <x v="1366"/>
    <x v="20"/>
    <x v="10"/>
    <s v="2017"/>
  </r>
  <r>
    <s v="CA-2014-163447"/>
    <x v="422"/>
    <d v="2014-12-31T00:00:00"/>
    <s v="Standard Class"/>
    <s v="TB-21190"/>
    <s v="Thomas Brumley"/>
    <x v="2"/>
    <s v="United States"/>
    <s v="New York City"/>
    <s v="New York"/>
    <n v="10011"/>
    <x v="3"/>
    <s v="FUR-CH-10004477"/>
    <x v="0"/>
    <x v="1"/>
    <x v="213"/>
    <n v="767.21400000000006"/>
    <n v="14"/>
    <n v="0.1"/>
    <x v="4902"/>
    <x v="8"/>
    <x v="4"/>
    <s v="2014"/>
  </r>
  <r>
    <s v="CA-2017-145737"/>
    <x v="175"/>
    <d v="2017-09-20T00:00:00"/>
    <s v="Standard Class"/>
    <s v="AB-10165"/>
    <s v="Alan Barnes"/>
    <x v="0"/>
    <s v="United States"/>
    <s v="Lebanon"/>
    <s v="Tennessee"/>
    <n v="37087"/>
    <x v="0"/>
    <s v="OFF-PA-10001033"/>
    <x v="1"/>
    <x v="10"/>
    <x v="1509"/>
    <n v="163.96"/>
    <n v="5"/>
    <n v="0.2"/>
    <x v="4903"/>
    <x v="4"/>
    <x v="8"/>
    <s v="2017"/>
  </r>
  <r>
    <s v="CA-2016-148096"/>
    <x v="765"/>
    <d v="2016-08-19T00:00:00"/>
    <s v="First Class"/>
    <s v="AO-10810"/>
    <s v="Anthony O'Donnell"/>
    <x v="1"/>
    <s v="United States"/>
    <s v="Los Angeles"/>
    <s v="California"/>
    <n v="90045"/>
    <x v="1"/>
    <s v="FUR-TA-10004152"/>
    <x v="0"/>
    <x v="3"/>
    <x v="1516"/>
    <n v="161.28"/>
    <n v="2"/>
    <n v="0.2"/>
    <x v="4904"/>
    <x v="9"/>
    <x v="6"/>
    <s v="2016"/>
  </r>
  <r>
    <s v="CA-2016-146766"/>
    <x v="254"/>
    <d v="2016-11-04T00:00:00"/>
    <s v="Same Day"/>
    <s v="TT-21220"/>
    <s v="Thomas Thornton"/>
    <x v="0"/>
    <s v="United States"/>
    <s v="Chula Vista"/>
    <s v="California"/>
    <n v="91911"/>
    <x v="1"/>
    <s v="OFF-AR-10002135"/>
    <x v="1"/>
    <x v="6"/>
    <x v="281"/>
    <n v="192.8"/>
    <n v="4"/>
    <n v="0"/>
    <x v="4905"/>
    <x v="18"/>
    <x v="0"/>
    <s v="2016"/>
  </r>
  <r>
    <s v="CA-2015-105613"/>
    <x v="1090"/>
    <d v="2015-10-22T00:00:00"/>
    <s v="Standard Class"/>
    <s v="KN-16705"/>
    <s v="Kristina Nunn"/>
    <x v="2"/>
    <s v="United States"/>
    <s v="Mcallen"/>
    <s v="Texas"/>
    <n v="78501"/>
    <x v="2"/>
    <s v="TEC-AC-10000521"/>
    <x v="2"/>
    <x v="11"/>
    <x v="1566"/>
    <n v="27.696000000000002"/>
    <n v="3"/>
    <n v="0.2"/>
    <x v="1759"/>
    <x v="15"/>
    <x v="2"/>
    <s v="2015"/>
  </r>
  <r>
    <s v="CA-2015-105613"/>
    <x v="1090"/>
    <d v="2015-10-22T00:00:00"/>
    <s v="Standard Class"/>
    <s v="KN-16705"/>
    <s v="Kristina Nunn"/>
    <x v="2"/>
    <s v="United States"/>
    <s v="Mcallen"/>
    <s v="Texas"/>
    <n v="78501"/>
    <x v="2"/>
    <s v="OFF-AP-10000026"/>
    <x v="1"/>
    <x v="9"/>
    <x v="1291"/>
    <n v="73.164000000000001"/>
    <n v="6"/>
    <n v="0.8"/>
    <x v="4906"/>
    <x v="15"/>
    <x v="2"/>
    <s v="2015"/>
  </r>
  <r>
    <s v="US-2016-142251"/>
    <x v="731"/>
    <d v="2016-11-04T00:00:00"/>
    <s v="Second Class"/>
    <s v="FO-14305"/>
    <s v="Frank Olsen"/>
    <x v="0"/>
    <s v="United States"/>
    <s v="Hollywood"/>
    <s v="Florida"/>
    <n v="33021"/>
    <x v="0"/>
    <s v="OFF-PA-10002986"/>
    <x v="1"/>
    <x v="10"/>
    <x v="482"/>
    <n v="32.064"/>
    <n v="6"/>
    <n v="0.2"/>
    <x v="4907"/>
    <x v="23"/>
    <x v="2"/>
    <s v="2016"/>
  </r>
  <r>
    <s v="CA-2014-131247"/>
    <x v="809"/>
    <d v="2014-04-04T00:00:00"/>
    <s v="Standard Class"/>
    <s v="GA-14725"/>
    <s v="Guy Armstrong"/>
    <x v="0"/>
    <s v="United States"/>
    <s v="San Francisco"/>
    <s v="California"/>
    <n v="94110"/>
    <x v="1"/>
    <s v="FUR-BO-10001337"/>
    <x v="0"/>
    <x v="0"/>
    <x v="430"/>
    <n v="205.666"/>
    <n v="2"/>
    <n v="0.15"/>
    <x v="4908"/>
    <x v="17"/>
    <x v="10"/>
    <s v="2014"/>
  </r>
  <r>
    <s v="US-2015-113593"/>
    <x v="24"/>
    <d v="2015-04-20T00:00:00"/>
    <s v="First Class"/>
    <s v="NC-18415"/>
    <s v="Nathan Cano"/>
    <x v="0"/>
    <s v="United States"/>
    <s v="Santa Maria"/>
    <s v="California"/>
    <n v="93454"/>
    <x v="1"/>
    <s v="OFF-ST-10000532"/>
    <x v="1"/>
    <x v="4"/>
    <x v="1412"/>
    <n v="115.44"/>
    <n v="3"/>
    <n v="0"/>
    <x v="4909"/>
    <x v="15"/>
    <x v="3"/>
    <s v="2015"/>
  </r>
  <r>
    <s v="CA-2017-121083"/>
    <x v="362"/>
    <d v="2017-07-15T00:00:00"/>
    <s v="Standard Class"/>
    <s v="JF-15190"/>
    <s v="Jamie Frazer"/>
    <x v="0"/>
    <s v="United States"/>
    <s v="Manchester"/>
    <s v="Connecticut"/>
    <n v="6040"/>
    <x v="3"/>
    <s v="OFF-PA-10001497"/>
    <x v="1"/>
    <x v="10"/>
    <x v="1755"/>
    <n v="274.8"/>
    <n v="5"/>
    <n v="0"/>
    <x v="4910"/>
    <x v="3"/>
    <x v="7"/>
    <s v="2017"/>
  </r>
  <r>
    <s v="CA-2017-121083"/>
    <x v="362"/>
    <d v="2017-07-15T00:00:00"/>
    <s v="Standard Class"/>
    <s v="JF-15190"/>
    <s v="Jamie Frazer"/>
    <x v="0"/>
    <s v="United States"/>
    <s v="Manchester"/>
    <s v="Connecticut"/>
    <n v="6040"/>
    <x v="3"/>
    <s v="OFF-ST-10002554"/>
    <x v="1"/>
    <x v="4"/>
    <x v="1153"/>
    <n v="195.64"/>
    <n v="4"/>
    <n v="0"/>
    <x v="4911"/>
    <x v="3"/>
    <x v="7"/>
    <s v="2017"/>
  </r>
  <r>
    <s v="CA-2017-121083"/>
    <x v="362"/>
    <d v="2017-07-15T00:00:00"/>
    <s v="Standard Class"/>
    <s v="JF-15190"/>
    <s v="Jamie Frazer"/>
    <x v="0"/>
    <s v="United States"/>
    <s v="Manchester"/>
    <s v="Connecticut"/>
    <n v="6040"/>
    <x v="3"/>
    <s v="TEC-PH-10001336"/>
    <x v="2"/>
    <x v="7"/>
    <x v="950"/>
    <n v="257.98"/>
    <n v="2"/>
    <n v="0"/>
    <x v="2178"/>
    <x v="3"/>
    <x v="7"/>
    <s v="2017"/>
  </r>
  <r>
    <s v="CA-2017-121083"/>
    <x v="362"/>
    <d v="2017-07-15T00:00:00"/>
    <s v="Standard Class"/>
    <s v="JF-15190"/>
    <s v="Jamie Frazer"/>
    <x v="0"/>
    <s v="United States"/>
    <s v="Manchester"/>
    <s v="Connecticut"/>
    <n v="6040"/>
    <x v="3"/>
    <s v="OFF-AR-10002987"/>
    <x v="1"/>
    <x v="6"/>
    <x v="1562"/>
    <n v="119.04"/>
    <n v="6"/>
    <n v="0"/>
    <x v="4912"/>
    <x v="3"/>
    <x v="7"/>
    <s v="2017"/>
  </r>
  <r>
    <s v="CA-2017-151190"/>
    <x v="818"/>
    <d v="2017-07-01T00:00:00"/>
    <s v="Standard Class"/>
    <s v="GT-14710"/>
    <s v="Greg Tran"/>
    <x v="0"/>
    <s v="United States"/>
    <s v="Omaha"/>
    <s v="Nebraska"/>
    <n v="68104"/>
    <x v="2"/>
    <s v="OFF-PA-10000575"/>
    <x v="1"/>
    <x v="10"/>
    <x v="1059"/>
    <n v="20.07"/>
    <n v="3"/>
    <n v="0"/>
    <x v="4913"/>
    <x v="8"/>
    <x v="1"/>
    <s v="2017"/>
  </r>
  <r>
    <s v="CA-2014-133543"/>
    <x v="1091"/>
    <d v="2014-12-26T00:00:00"/>
    <s v="Standard Class"/>
    <s v="KM-16660"/>
    <s v="Khloe Miller"/>
    <x v="0"/>
    <s v="United States"/>
    <s v="San Jose"/>
    <s v="California"/>
    <n v="95123"/>
    <x v="1"/>
    <s v="OFF-AR-10003394"/>
    <x v="1"/>
    <x v="6"/>
    <x v="501"/>
    <n v="11.76"/>
    <n v="4"/>
    <n v="0"/>
    <x v="622"/>
    <x v="6"/>
    <x v="4"/>
    <s v="2014"/>
  </r>
  <r>
    <s v="CA-2017-105130"/>
    <x v="610"/>
    <d v="2017-11-25T00:00:00"/>
    <s v="Standard Class"/>
    <s v="PJ-18835"/>
    <s v="Patrick Jones"/>
    <x v="1"/>
    <s v="United States"/>
    <s v="San Francisco"/>
    <s v="California"/>
    <n v="94122"/>
    <x v="1"/>
    <s v="OFF-AR-10003394"/>
    <x v="1"/>
    <x v="6"/>
    <x v="501"/>
    <n v="11.76"/>
    <n v="4"/>
    <n v="0"/>
    <x v="622"/>
    <x v="30"/>
    <x v="0"/>
    <s v="2017"/>
  </r>
  <r>
    <s v="CA-2017-105130"/>
    <x v="610"/>
    <d v="2017-11-25T00:00:00"/>
    <s v="Standard Class"/>
    <s v="PJ-18835"/>
    <s v="Patrick Jones"/>
    <x v="1"/>
    <s v="United States"/>
    <s v="San Francisco"/>
    <s v="California"/>
    <n v="94122"/>
    <x v="1"/>
    <s v="OFF-BI-10001191"/>
    <x v="1"/>
    <x v="8"/>
    <x v="979"/>
    <n v="40.735999999999997"/>
    <n v="2"/>
    <n v="0.2"/>
    <x v="4914"/>
    <x v="30"/>
    <x v="0"/>
    <s v="2017"/>
  </r>
  <r>
    <s v="CA-2016-161928"/>
    <x v="812"/>
    <d v="2016-06-29T00:00:00"/>
    <s v="Second Class"/>
    <s v="AC-10660"/>
    <s v="Anna Chung"/>
    <x v="0"/>
    <s v="United States"/>
    <s v="San Francisco"/>
    <s v="California"/>
    <n v="94109"/>
    <x v="1"/>
    <s v="TEC-PH-10003484"/>
    <x v="2"/>
    <x v="7"/>
    <x v="1539"/>
    <n v="201.584"/>
    <n v="2"/>
    <n v="0.2"/>
    <x v="3361"/>
    <x v="8"/>
    <x v="1"/>
    <s v="2016"/>
  </r>
  <r>
    <s v="CA-2017-101322"/>
    <x v="116"/>
    <d v="2017-12-31T00:00:00"/>
    <s v="First Class"/>
    <s v="JG-15310"/>
    <s v="Jason Gross"/>
    <x v="1"/>
    <s v="United States"/>
    <s v="Long Beach"/>
    <s v="California"/>
    <n v="90805"/>
    <x v="1"/>
    <s v="FUR-CH-10003968"/>
    <x v="0"/>
    <x v="1"/>
    <x v="56"/>
    <n v="340.70400000000001"/>
    <n v="6"/>
    <n v="0.2"/>
    <x v="4915"/>
    <x v="22"/>
    <x v="4"/>
    <s v="2017"/>
  </r>
  <r>
    <s v="US-2016-106600"/>
    <x v="143"/>
    <d v="2016-04-11T00:00:00"/>
    <s v="First Class"/>
    <s v="RM-19375"/>
    <s v="Raymond Messe"/>
    <x v="0"/>
    <s v="United States"/>
    <s v="Columbus"/>
    <s v="Georgia"/>
    <n v="31907"/>
    <x v="0"/>
    <s v="FUR-BO-10001608"/>
    <x v="0"/>
    <x v="0"/>
    <x v="1532"/>
    <n v="354.9"/>
    <n v="5"/>
    <n v="0"/>
    <x v="4916"/>
    <x v="0"/>
    <x v="3"/>
    <s v="2016"/>
  </r>
  <r>
    <s v="CA-2014-111871"/>
    <x v="772"/>
    <d v="2014-03-21T00:00:00"/>
    <s v="Second Class"/>
    <s v="EK-13795"/>
    <s v="Eileen Kiefer"/>
    <x v="2"/>
    <s v="United States"/>
    <s v="San Francisco"/>
    <s v="California"/>
    <n v="94110"/>
    <x v="1"/>
    <s v="FUR-BO-10004218"/>
    <x v="0"/>
    <x v="0"/>
    <x v="1593"/>
    <n v="1198.33"/>
    <n v="10"/>
    <n v="0.15"/>
    <x v="4917"/>
    <x v="15"/>
    <x v="10"/>
    <s v="2014"/>
  </r>
  <r>
    <s v="CA-2017-139437"/>
    <x v="445"/>
    <d v="2017-07-08T00:00:00"/>
    <s v="Standard Class"/>
    <s v="RD-19585"/>
    <s v="Rob Dowd"/>
    <x v="0"/>
    <s v="United States"/>
    <s v="Los Angeles"/>
    <s v="California"/>
    <n v="90004"/>
    <x v="1"/>
    <s v="OFF-ST-10002485"/>
    <x v="1"/>
    <x v="4"/>
    <x v="211"/>
    <n v="87.92"/>
    <n v="4"/>
    <n v="0"/>
    <x v="4811"/>
    <x v="21"/>
    <x v="7"/>
    <s v="2017"/>
  </r>
  <r>
    <s v="CA-2017-151484"/>
    <x v="693"/>
    <d v="2017-04-23T00:00:00"/>
    <s v="First Class"/>
    <s v="CV-12805"/>
    <s v="Cynthia Voltz"/>
    <x v="1"/>
    <s v="United States"/>
    <s v="Philadelphia"/>
    <s v="Pennsylvania"/>
    <n v="19120"/>
    <x v="3"/>
    <s v="FUR-FU-10001876"/>
    <x v="0"/>
    <x v="5"/>
    <x v="1403"/>
    <n v="51.968000000000004"/>
    <n v="2"/>
    <n v="0.2"/>
    <x v="2902"/>
    <x v="14"/>
    <x v="3"/>
    <s v="2017"/>
  </r>
  <r>
    <s v="CA-2017-151484"/>
    <x v="693"/>
    <d v="2017-04-23T00:00:00"/>
    <s v="First Class"/>
    <s v="CV-12805"/>
    <s v="Cynthia Voltz"/>
    <x v="1"/>
    <s v="United States"/>
    <s v="Philadelphia"/>
    <s v="Pennsylvania"/>
    <n v="19120"/>
    <x v="3"/>
    <s v="OFF-ST-10002370"/>
    <x v="1"/>
    <x v="4"/>
    <x v="80"/>
    <n v="51.335999999999999"/>
    <n v="3"/>
    <n v="0.2"/>
    <x v="4918"/>
    <x v="14"/>
    <x v="3"/>
    <s v="2017"/>
  </r>
  <r>
    <s v="CA-2017-151484"/>
    <x v="693"/>
    <d v="2017-04-23T00:00:00"/>
    <s v="First Class"/>
    <s v="CV-12805"/>
    <s v="Cynthia Voltz"/>
    <x v="1"/>
    <s v="United States"/>
    <s v="Philadelphia"/>
    <s v="Pennsylvania"/>
    <n v="19120"/>
    <x v="3"/>
    <s v="OFF-ST-10000142"/>
    <x v="1"/>
    <x v="4"/>
    <x v="404"/>
    <n v="332.70400000000001"/>
    <n v="1"/>
    <n v="0.2"/>
    <x v="4919"/>
    <x v="14"/>
    <x v="3"/>
    <s v="2017"/>
  </r>
  <r>
    <s v="CA-2017-151484"/>
    <x v="693"/>
    <d v="2017-04-23T00:00:00"/>
    <s v="First Class"/>
    <s v="CV-12805"/>
    <s v="Cynthia Voltz"/>
    <x v="1"/>
    <s v="United States"/>
    <s v="Philadelphia"/>
    <s v="Pennsylvania"/>
    <n v="19120"/>
    <x v="3"/>
    <s v="FUR-FU-10004671"/>
    <x v="0"/>
    <x v="5"/>
    <x v="1366"/>
    <n v="42.408000000000001"/>
    <n v="3"/>
    <n v="0.2"/>
    <x v="4920"/>
    <x v="14"/>
    <x v="3"/>
    <s v="2017"/>
  </r>
  <r>
    <s v="CA-2016-104150"/>
    <x v="1092"/>
    <d v="2016-08-05T00:00:00"/>
    <s v="Second Class"/>
    <s v="AG-10330"/>
    <s v="Alex Grayson"/>
    <x v="0"/>
    <s v="United States"/>
    <s v="Tulsa"/>
    <s v="Oklahoma"/>
    <n v="74133"/>
    <x v="2"/>
    <s v="OFF-EN-10002504"/>
    <x v="1"/>
    <x v="12"/>
    <x v="113"/>
    <n v="81.540000000000006"/>
    <n v="3"/>
    <n v="0"/>
    <x v="4921"/>
    <x v="21"/>
    <x v="6"/>
    <s v="2016"/>
  </r>
  <r>
    <s v="CA-2016-104150"/>
    <x v="1092"/>
    <d v="2016-08-05T00:00:00"/>
    <s v="Second Class"/>
    <s v="AG-10330"/>
    <s v="Alex Grayson"/>
    <x v="0"/>
    <s v="United States"/>
    <s v="Tulsa"/>
    <s v="Oklahoma"/>
    <n v="74133"/>
    <x v="2"/>
    <s v="TEC-AC-10004803"/>
    <x v="2"/>
    <x v="11"/>
    <x v="1765"/>
    <n v="167.28"/>
    <n v="12"/>
    <n v="0"/>
    <x v="4922"/>
    <x v="21"/>
    <x v="6"/>
    <s v="2016"/>
  </r>
  <r>
    <s v="CA-2016-161025"/>
    <x v="275"/>
    <d v="2016-12-09T00:00:00"/>
    <s v="Standard Class"/>
    <s v="GM-14440"/>
    <s v="Gary McGarr"/>
    <x v="0"/>
    <s v="United States"/>
    <s v="Los Angeles"/>
    <s v="California"/>
    <n v="90049"/>
    <x v="1"/>
    <s v="OFF-ST-10001932"/>
    <x v="1"/>
    <x v="4"/>
    <x v="1650"/>
    <n v="772.68"/>
    <n v="4"/>
    <n v="0"/>
    <x v="4923"/>
    <x v="21"/>
    <x v="4"/>
    <s v="2016"/>
  </r>
  <r>
    <s v="CA-2014-103989"/>
    <x v="1093"/>
    <d v="2014-03-21T00:00:00"/>
    <s v="First Class"/>
    <s v="MC-17605"/>
    <s v="Matt Connell"/>
    <x v="1"/>
    <s v="United States"/>
    <s v="Lakeland"/>
    <s v="Florida"/>
    <n v="33801"/>
    <x v="0"/>
    <s v="TEC-PH-10004667"/>
    <x v="2"/>
    <x v="7"/>
    <x v="524"/>
    <n v="323.976"/>
    <n v="3"/>
    <n v="0.2"/>
    <x v="4924"/>
    <x v="12"/>
    <x v="10"/>
    <s v="2014"/>
  </r>
  <r>
    <s v="CA-2014-103989"/>
    <x v="1093"/>
    <d v="2014-03-21T00:00:00"/>
    <s v="First Class"/>
    <s v="MC-17605"/>
    <s v="Matt Connell"/>
    <x v="1"/>
    <s v="United States"/>
    <s v="Lakeland"/>
    <s v="Florida"/>
    <n v="33801"/>
    <x v="0"/>
    <s v="OFF-LA-10000443"/>
    <x v="1"/>
    <x v="2"/>
    <x v="1127"/>
    <n v="11.808"/>
    <n v="4"/>
    <n v="0.2"/>
    <x v="4925"/>
    <x v="12"/>
    <x v="10"/>
    <s v="2014"/>
  </r>
  <r>
    <s v="CA-2014-103989"/>
    <x v="1093"/>
    <d v="2014-03-21T00:00:00"/>
    <s v="First Class"/>
    <s v="MC-17605"/>
    <s v="Matt Connell"/>
    <x v="1"/>
    <s v="United States"/>
    <s v="Lakeland"/>
    <s v="Florida"/>
    <n v="33801"/>
    <x v="0"/>
    <s v="OFF-ST-10000918"/>
    <x v="1"/>
    <x v="4"/>
    <x v="377"/>
    <n v="26.16"/>
    <n v="3"/>
    <n v="0.2"/>
    <x v="4926"/>
    <x v="12"/>
    <x v="10"/>
    <s v="2014"/>
  </r>
  <r>
    <s v="CA-2014-103989"/>
    <x v="1093"/>
    <d v="2014-03-21T00:00:00"/>
    <s v="First Class"/>
    <s v="MC-17605"/>
    <s v="Matt Connell"/>
    <x v="1"/>
    <s v="United States"/>
    <s v="Lakeland"/>
    <s v="Florida"/>
    <n v="33801"/>
    <x v="0"/>
    <s v="OFF-BI-10001196"/>
    <x v="1"/>
    <x v="8"/>
    <x v="1390"/>
    <n v="33.57"/>
    <n v="5"/>
    <n v="0.7"/>
    <x v="4927"/>
    <x v="12"/>
    <x v="10"/>
    <s v="2014"/>
  </r>
  <r>
    <s v="CA-2014-103989"/>
    <x v="1093"/>
    <d v="2014-03-21T00:00:00"/>
    <s v="First Class"/>
    <s v="MC-17605"/>
    <s v="Matt Connell"/>
    <x v="1"/>
    <s v="United States"/>
    <s v="Lakeland"/>
    <s v="Florida"/>
    <n v="33801"/>
    <x v="0"/>
    <s v="FUR-FU-10003981"/>
    <x v="0"/>
    <x v="5"/>
    <x v="325"/>
    <n v="4.992"/>
    <n v="3"/>
    <n v="0.2"/>
    <x v="4928"/>
    <x v="12"/>
    <x v="10"/>
    <s v="2014"/>
  </r>
  <r>
    <s v="CA-2014-103989"/>
    <x v="1093"/>
    <d v="2014-03-21T00:00:00"/>
    <s v="First Class"/>
    <s v="MC-17605"/>
    <s v="Matt Connell"/>
    <x v="1"/>
    <s v="United States"/>
    <s v="Lakeland"/>
    <s v="Florida"/>
    <n v="33801"/>
    <x v="0"/>
    <s v="FUR-FU-10002508"/>
    <x v="0"/>
    <x v="5"/>
    <x v="1670"/>
    <n v="20.015999999999998"/>
    <n v="3"/>
    <n v="0.2"/>
    <x v="4929"/>
    <x v="12"/>
    <x v="10"/>
    <s v="2014"/>
  </r>
  <r>
    <s v="CA-2014-103989"/>
    <x v="1093"/>
    <d v="2014-03-21T00:00:00"/>
    <s v="First Class"/>
    <s v="MC-17605"/>
    <s v="Matt Connell"/>
    <x v="1"/>
    <s v="United States"/>
    <s v="Lakeland"/>
    <s v="Florida"/>
    <n v="33801"/>
    <x v="0"/>
    <s v="TEC-AC-10002647"/>
    <x v="2"/>
    <x v="11"/>
    <x v="1762"/>
    <n v="170.24"/>
    <n v="2"/>
    <n v="0.2"/>
    <x v="4930"/>
    <x v="12"/>
    <x v="10"/>
    <s v="2014"/>
  </r>
  <r>
    <s v="CA-2015-142433"/>
    <x v="704"/>
    <d v="2015-04-25T00:00:00"/>
    <s v="Standard Class"/>
    <s v="ES-14020"/>
    <s v="Erica Smith"/>
    <x v="0"/>
    <s v="United States"/>
    <s v="Houston"/>
    <s v="Texas"/>
    <n v="77036"/>
    <x v="2"/>
    <s v="OFF-PA-10002377"/>
    <x v="1"/>
    <x v="10"/>
    <x v="127"/>
    <n v="117.456"/>
    <n v="3"/>
    <n v="0.2"/>
    <x v="4931"/>
    <x v="14"/>
    <x v="3"/>
    <s v="2015"/>
  </r>
  <r>
    <s v="CA-2015-132815"/>
    <x v="444"/>
    <d v="2015-09-22T00:00:00"/>
    <s v="Second Class"/>
    <s v="RW-19540"/>
    <s v="Rick Wilson"/>
    <x v="1"/>
    <s v="United States"/>
    <s v="Los Angeles"/>
    <s v="California"/>
    <n v="90008"/>
    <x v="1"/>
    <s v="OFF-PA-10004530"/>
    <x v="1"/>
    <x v="10"/>
    <x v="496"/>
    <n v="22.96"/>
    <n v="2"/>
    <n v="0"/>
    <x v="4932"/>
    <x v="12"/>
    <x v="8"/>
    <s v="2015"/>
  </r>
  <r>
    <s v="CA-2014-101266"/>
    <x v="9"/>
    <d v="2014-08-30T00:00:00"/>
    <s v="Second Class"/>
    <s v="MM-17920"/>
    <s v="Michael Moore"/>
    <x v="0"/>
    <s v="United States"/>
    <s v="Springfield"/>
    <s v="Virginia"/>
    <n v="22153"/>
    <x v="0"/>
    <s v="OFF-PA-10002986"/>
    <x v="1"/>
    <x v="10"/>
    <x v="482"/>
    <n v="13.36"/>
    <n v="2"/>
    <n v="0"/>
    <x v="534"/>
    <x v="8"/>
    <x v="6"/>
    <s v="2014"/>
  </r>
  <r>
    <s v="CA-2016-141523"/>
    <x v="1054"/>
    <d v="2016-12-24T00:00:00"/>
    <s v="Second Class"/>
    <s v="MH-17440"/>
    <s v="Mark Haberlin"/>
    <x v="1"/>
    <s v="United States"/>
    <s v="New York City"/>
    <s v="New York"/>
    <n v="10035"/>
    <x v="3"/>
    <s v="OFF-BI-10000948"/>
    <x v="1"/>
    <x v="8"/>
    <x v="1382"/>
    <n v="34.247999999999998"/>
    <n v="3"/>
    <n v="0.2"/>
    <x v="4933"/>
    <x v="12"/>
    <x v="4"/>
    <s v="2016"/>
  </r>
  <r>
    <s v="CA-2016-141523"/>
    <x v="1054"/>
    <d v="2016-12-24T00:00:00"/>
    <s v="Second Class"/>
    <s v="MH-17440"/>
    <s v="Mark Haberlin"/>
    <x v="1"/>
    <s v="United States"/>
    <s v="New York City"/>
    <s v="New York"/>
    <n v="10035"/>
    <x v="3"/>
    <s v="OFF-AR-10001545"/>
    <x v="1"/>
    <x v="6"/>
    <x v="820"/>
    <n v="3.52"/>
    <n v="2"/>
    <n v="0"/>
    <x v="3129"/>
    <x v="12"/>
    <x v="4"/>
    <s v="2016"/>
  </r>
  <r>
    <s v="US-2014-106299"/>
    <x v="1094"/>
    <d v="2014-08-08T00:00:00"/>
    <s v="Standard Class"/>
    <s v="NZ-18565"/>
    <s v="Nick Zandusky"/>
    <x v="2"/>
    <s v="United States"/>
    <s v="Springfield"/>
    <s v="Missouri"/>
    <n v="65807"/>
    <x v="2"/>
    <s v="OFF-BI-10001758"/>
    <x v="1"/>
    <x v="8"/>
    <x v="944"/>
    <n v="26.7"/>
    <n v="5"/>
    <n v="0"/>
    <x v="4934"/>
    <x v="28"/>
    <x v="6"/>
    <s v="2014"/>
  </r>
  <r>
    <s v="US-2014-106299"/>
    <x v="1094"/>
    <d v="2014-08-08T00:00:00"/>
    <s v="Standard Class"/>
    <s v="NZ-18565"/>
    <s v="Nick Zandusky"/>
    <x v="2"/>
    <s v="United States"/>
    <s v="Springfield"/>
    <s v="Missouri"/>
    <n v="65807"/>
    <x v="2"/>
    <s v="TEC-AC-10003237"/>
    <x v="2"/>
    <x v="11"/>
    <x v="1640"/>
    <n v="21.2"/>
    <n v="2"/>
    <n v="0"/>
    <x v="4935"/>
    <x v="28"/>
    <x v="6"/>
    <s v="2014"/>
  </r>
  <r>
    <s v="US-2014-106299"/>
    <x v="1094"/>
    <d v="2014-08-08T00:00:00"/>
    <s v="Standard Class"/>
    <s v="NZ-18565"/>
    <s v="Nick Zandusky"/>
    <x v="2"/>
    <s v="United States"/>
    <s v="Springfield"/>
    <s v="Missouri"/>
    <n v="65807"/>
    <x v="2"/>
    <s v="OFF-ST-10002011"/>
    <x v="1"/>
    <x v="4"/>
    <x v="1064"/>
    <n v="838.38"/>
    <n v="2"/>
    <n v="0"/>
    <x v="4936"/>
    <x v="28"/>
    <x v="6"/>
    <s v="2014"/>
  </r>
  <r>
    <s v="CA-2015-158421"/>
    <x v="481"/>
    <d v="2015-09-26T00:00:00"/>
    <s v="Standard Class"/>
    <s v="GB-14575"/>
    <s v="Giulietta Baptist"/>
    <x v="0"/>
    <s v="United States"/>
    <s v="Columbia"/>
    <s v="South Carolina"/>
    <n v="29203"/>
    <x v="0"/>
    <s v="FUR-CH-10000309"/>
    <x v="0"/>
    <x v="1"/>
    <x v="773"/>
    <n v="1690.04"/>
    <n v="4"/>
    <n v="0"/>
    <x v="4937"/>
    <x v="30"/>
    <x v="8"/>
    <s v="2015"/>
  </r>
  <r>
    <s v="CA-2015-158421"/>
    <x v="481"/>
    <d v="2015-09-26T00:00:00"/>
    <s v="Standard Class"/>
    <s v="GB-14575"/>
    <s v="Giulietta Baptist"/>
    <x v="0"/>
    <s v="United States"/>
    <s v="Columbia"/>
    <s v="South Carolina"/>
    <n v="29203"/>
    <x v="0"/>
    <s v="OFF-ST-10002444"/>
    <x v="1"/>
    <x v="4"/>
    <x v="576"/>
    <n v="85.96"/>
    <n v="7"/>
    <n v="0"/>
    <x v="4938"/>
    <x v="30"/>
    <x v="8"/>
    <s v="2015"/>
  </r>
  <r>
    <s v="CA-2015-158421"/>
    <x v="481"/>
    <d v="2015-09-26T00:00:00"/>
    <s v="Standard Class"/>
    <s v="GB-14575"/>
    <s v="Giulietta Baptist"/>
    <x v="0"/>
    <s v="United States"/>
    <s v="Columbia"/>
    <s v="South Carolina"/>
    <n v="29203"/>
    <x v="0"/>
    <s v="OFF-EN-10001453"/>
    <x v="1"/>
    <x v="12"/>
    <x v="1685"/>
    <n v="121.96"/>
    <n v="2"/>
    <n v="0"/>
    <x v="4939"/>
    <x v="30"/>
    <x v="8"/>
    <s v="2015"/>
  </r>
  <r>
    <s v="CA-2015-158421"/>
    <x v="481"/>
    <d v="2015-09-26T00:00:00"/>
    <s v="Standard Class"/>
    <s v="GB-14575"/>
    <s v="Giulietta Baptist"/>
    <x v="0"/>
    <s v="United States"/>
    <s v="Columbia"/>
    <s v="South Carolina"/>
    <n v="29203"/>
    <x v="0"/>
    <s v="OFF-PA-10001801"/>
    <x v="1"/>
    <x v="10"/>
    <x v="1766"/>
    <n v="23.92"/>
    <n v="4"/>
    <n v="0"/>
    <x v="101"/>
    <x v="30"/>
    <x v="8"/>
    <s v="2015"/>
  </r>
  <r>
    <s v="CA-2015-158421"/>
    <x v="481"/>
    <d v="2015-09-26T00:00:00"/>
    <s v="Standard Class"/>
    <s v="GB-14575"/>
    <s v="Giulietta Baptist"/>
    <x v="0"/>
    <s v="United States"/>
    <s v="Columbia"/>
    <s v="South Carolina"/>
    <n v="29203"/>
    <x v="0"/>
    <s v="OFF-ST-10000563"/>
    <x v="1"/>
    <x v="4"/>
    <x v="903"/>
    <n v="63.96"/>
    <n v="2"/>
    <n v="0"/>
    <x v="4940"/>
    <x v="30"/>
    <x v="8"/>
    <s v="2015"/>
  </r>
  <r>
    <s v="CA-2015-158421"/>
    <x v="481"/>
    <d v="2015-09-26T00:00:00"/>
    <s v="Standard Class"/>
    <s v="GB-14575"/>
    <s v="Giulietta Baptist"/>
    <x v="0"/>
    <s v="United States"/>
    <s v="Columbia"/>
    <s v="South Carolina"/>
    <n v="29203"/>
    <x v="0"/>
    <s v="TEC-PH-10000369"/>
    <x v="2"/>
    <x v="7"/>
    <x v="1355"/>
    <n v="629.95000000000005"/>
    <n v="5"/>
    <n v="0"/>
    <x v="4941"/>
    <x v="30"/>
    <x v="8"/>
    <s v="2015"/>
  </r>
  <r>
    <s v="CA-2015-158421"/>
    <x v="481"/>
    <d v="2015-09-26T00:00:00"/>
    <s v="Standard Class"/>
    <s v="GB-14575"/>
    <s v="Giulietta Baptist"/>
    <x v="0"/>
    <s v="United States"/>
    <s v="Columbia"/>
    <s v="South Carolina"/>
    <n v="29203"/>
    <x v="0"/>
    <s v="TEC-PH-10002538"/>
    <x v="2"/>
    <x v="7"/>
    <x v="529"/>
    <n v="113.73"/>
    <n v="3"/>
    <n v="0"/>
    <x v="4942"/>
    <x v="30"/>
    <x v="8"/>
    <s v="2015"/>
  </r>
  <r>
    <s v="CA-2015-158421"/>
    <x v="481"/>
    <d v="2015-09-26T00:00:00"/>
    <s v="Standard Class"/>
    <s v="GB-14575"/>
    <s v="Giulietta Baptist"/>
    <x v="0"/>
    <s v="United States"/>
    <s v="Columbia"/>
    <s v="South Carolina"/>
    <n v="29203"/>
    <x v="0"/>
    <s v="OFF-BI-10000050"/>
    <x v="1"/>
    <x v="8"/>
    <x v="347"/>
    <n v="14.6"/>
    <n v="2"/>
    <n v="0"/>
    <x v="4943"/>
    <x v="30"/>
    <x v="8"/>
    <s v="2015"/>
  </r>
  <r>
    <s v="CA-2015-158421"/>
    <x v="481"/>
    <d v="2015-09-26T00:00:00"/>
    <s v="Standard Class"/>
    <s v="GB-14575"/>
    <s v="Giulietta Baptist"/>
    <x v="0"/>
    <s v="United States"/>
    <s v="Columbia"/>
    <s v="South Carolina"/>
    <n v="29203"/>
    <x v="0"/>
    <s v="OFF-ST-10004186"/>
    <x v="1"/>
    <x v="4"/>
    <x v="16"/>
    <n v="887.84"/>
    <n v="8"/>
    <n v="0"/>
    <x v="4944"/>
    <x v="30"/>
    <x v="8"/>
    <s v="2015"/>
  </r>
  <r>
    <s v="CA-2016-143609"/>
    <x v="25"/>
    <d v="2016-12-13T00:00:00"/>
    <s v="First Class"/>
    <s v="DB-13270"/>
    <s v="Deborah Brumfield"/>
    <x v="2"/>
    <s v="United States"/>
    <s v="Portland"/>
    <s v="Oregon"/>
    <n v="97206"/>
    <x v="1"/>
    <s v="FUR-CH-10004218"/>
    <x v="0"/>
    <x v="1"/>
    <x v="38"/>
    <n v="403.92"/>
    <n v="5"/>
    <n v="0.2"/>
    <x v="4945"/>
    <x v="2"/>
    <x v="4"/>
    <s v="2016"/>
  </r>
  <r>
    <s v="CA-2015-138331"/>
    <x v="976"/>
    <d v="2015-08-12T00:00:00"/>
    <s v="Standard Class"/>
    <s v="JK-15625"/>
    <s v="Jim Karlsson"/>
    <x v="0"/>
    <s v="United States"/>
    <s v="Philadelphia"/>
    <s v="Pennsylvania"/>
    <n v="19120"/>
    <x v="3"/>
    <s v="OFF-AR-10002952"/>
    <x v="1"/>
    <x v="6"/>
    <x v="814"/>
    <n v="106.8"/>
    <n v="10"/>
    <n v="0.2"/>
    <x v="4946"/>
    <x v="29"/>
    <x v="6"/>
    <s v="2015"/>
  </r>
  <r>
    <s v="CA-2015-138954"/>
    <x v="219"/>
    <d v="2015-11-17T00:00:00"/>
    <s v="First Class"/>
    <s v="MH-17785"/>
    <s v="Maya Herman"/>
    <x v="1"/>
    <s v="United States"/>
    <s v="New York City"/>
    <s v="New York"/>
    <n v="10035"/>
    <x v="3"/>
    <s v="OFF-ST-10003058"/>
    <x v="1"/>
    <x v="4"/>
    <x v="393"/>
    <n v="70.95"/>
    <n v="3"/>
    <n v="0"/>
    <x v="431"/>
    <x v="4"/>
    <x v="0"/>
    <s v="2015"/>
  </r>
  <r>
    <s v="CA-2015-138954"/>
    <x v="219"/>
    <d v="2015-11-17T00:00:00"/>
    <s v="First Class"/>
    <s v="MH-17785"/>
    <s v="Maya Herman"/>
    <x v="1"/>
    <s v="United States"/>
    <s v="New York City"/>
    <s v="New York"/>
    <n v="10035"/>
    <x v="3"/>
    <s v="OFF-BI-10003963"/>
    <x v="1"/>
    <x v="8"/>
    <x v="1329"/>
    <n v="34.944000000000003"/>
    <n v="6"/>
    <n v="0.2"/>
    <x v="4529"/>
    <x v="4"/>
    <x v="0"/>
    <s v="2015"/>
  </r>
  <r>
    <s v="CA-2015-138954"/>
    <x v="219"/>
    <d v="2015-11-17T00:00:00"/>
    <s v="First Class"/>
    <s v="MH-17785"/>
    <s v="Maya Herman"/>
    <x v="1"/>
    <s v="United States"/>
    <s v="New York City"/>
    <s v="New York"/>
    <n v="10035"/>
    <x v="3"/>
    <s v="OFF-AR-10001955"/>
    <x v="1"/>
    <x v="6"/>
    <x v="1030"/>
    <n v="119.04"/>
    <n v="6"/>
    <n v="0"/>
    <x v="4947"/>
    <x v="4"/>
    <x v="0"/>
    <s v="2015"/>
  </r>
  <r>
    <s v="CA-2017-157903"/>
    <x v="1095"/>
    <d v="2017-04-08T00:00:00"/>
    <s v="Standard Class"/>
    <s v="AM-10705"/>
    <s v="Anne McFarland"/>
    <x v="0"/>
    <s v="United States"/>
    <s v="Des Plaines"/>
    <s v="Illinois"/>
    <n v="60016"/>
    <x v="2"/>
    <s v="TEC-PH-10004345"/>
    <x v="2"/>
    <x v="7"/>
    <x v="1176"/>
    <n v="383.84"/>
    <n v="4"/>
    <n v="0.2"/>
    <x v="4948"/>
    <x v="18"/>
    <x v="3"/>
    <s v="2017"/>
  </r>
  <r>
    <s v="CA-2016-157259"/>
    <x v="435"/>
    <d v="2016-12-28T00:00:00"/>
    <s v="Standard Class"/>
    <s v="JM-15535"/>
    <s v="Jessica Myrick"/>
    <x v="0"/>
    <s v="United States"/>
    <s v="New York City"/>
    <s v="New York"/>
    <n v="10035"/>
    <x v="3"/>
    <s v="FUR-FU-10003192"/>
    <x v="0"/>
    <x v="5"/>
    <x v="1729"/>
    <n v="799.56"/>
    <n v="9"/>
    <n v="0"/>
    <x v="4949"/>
    <x v="16"/>
    <x v="4"/>
    <s v="2016"/>
  </r>
  <r>
    <s v="CA-2017-107986"/>
    <x v="1096"/>
    <d v="2017-12-13T00:00:00"/>
    <s v="Same Day"/>
    <s v="MW-18220"/>
    <s v="Mitch Webber"/>
    <x v="0"/>
    <s v="United States"/>
    <s v="Seattle"/>
    <s v="Washington"/>
    <n v="98103"/>
    <x v="1"/>
    <s v="OFF-ST-10001325"/>
    <x v="1"/>
    <x v="4"/>
    <x v="471"/>
    <n v="31.44"/>
    <n v="3"/>
    <n v="0"/>
    <x v="1007"/>
    <x v="7"/>
    <x v="4"/>
    <s v="2017"/>
  </r>
  <r>
    <s v="CA-2017-104927"/>
    <x v="66"/>
    <d v="2017-12-26T00:00:00"/>
    <s v="Standard Class"/>
    <s v="AG-10330"/>
    <s v="Alex Grayson"/>
    <x v="0"/>
    <s v="United States"/>
    <s v="Houston"/>
    <s v="Texas"/>
    <n v="77095"/>
    <x v="2"/>
    <s v="OFF-PA-10000019"/>
    <x v="1"/>
    <x v="10"/>
    <x v="711"/>
    <n v="25.92"/>
    <n v="5"/>
    <n v="0.2"/>
    <x v="1430"/>
    <x v="6"/>
    <x v="4"/>
    <s v="2017"/>
  </r>
  <r>
    <s v="CA-2017-104927"/>
    <x v="66"/>
    <d v="2017-12-26T00:00:00"/>
    <s v="Standard Class"/>
    <s v="AG-10330"/>
    <s v="Alex Grayson"/>
    <x v="0"/>
    <s v="United States"/>
    <s v="Houston"/>
    <s v="Texas"/>
    <n v="77095"/>
    <x v="2"/>
    <s v="OFF-BI-10003429"/>
    <x v="1"/>
    <x v="8"/>
    <x v="852"/>
    <n v="6.33"/>
    <n v="5"/>
    <n v="0.8"/>
    <x v="4950"/>
    <x v="6"/>
    <x v="4"/>
    <s v="2017"/>
  </r>
  <r>
    <s v="CA-2017-104927"/>
    <x v="66"/>
    <d v="2017-12-26T00:00:00"/>
    <s v="Standard Class"/>
    <s v="AG-10330"/>
    <s v="Alex Grayson"/>
    <x v="0"/>
    <s v="United States"/>
    <s v="Houston"/>
    <s v="Texas"/>
    <n v="77095"/>
    <x v="2"/>
    <s v="OFF-PA-10000176"/>
    <x v="1"/>
    <x v="10"/>
    <x v="640"/>
    <n v="75.88"/>
    <n v="5"/>
    <n v="0.2"/>
    <x v="4951"/>
    <x v="6"/>
    <x v="4"/>
    <s v="2017"/>
  </r>
  <r>
    <s v="CA-2017-113453"/>
    <x v="208"/>
    <d v="2017-10-28T00:00:00"/>
    <s v="Standard Class"/>
    <s v="CM-12160"/>
    <s v="Charles McCrossin"/>
    <x v="0"/>
    <s v="United States"/>
    <s v="Philadelphia"/>
    <s v="Pennsylvania"/>
    <n v="19143"/>
    <x v="3"/>
    <s v="TEC-PH-10004165"/>
    <x v="2"/>
    <x v="7"/>
    <x v="895"/>
    <n v="329.988"/>
    <n v="2"/>
    <n v="0.4"/>
    <x v="4952"/>
    <x v="30"/>
    <x v="2"/>
    <s v="2017"/>
  </r>
  <r>
    <s v="CA-2017-113453"/>
    <x v="208"/>
    <d v="2017-10-28T00:00:00"/>
    <s v="Standard Class"/>
    <s v="CM-12160"/>
    <s v="Charles McCrossin"/>
    <x v="0"/>
    <s v="United States"/>
    <s v="Philadelphia"/>
    <s v="Pennsylvania"/>
    <n v="19143"/>
    <x v="3"/>
    <s v="OFF-ST-10000352"/>
    <x v="1"/>
    <x v="4"/>
    <x v="1058"/>
    <n v="71.376000000000005"/>
    <n v="3"/>
    <n v="0.2"/>
    <x v="4953"/>
    <x v="30"/>
    <x v="2"/>
    <s v="2017"/>
  </r>
  <r>
    <s v="CA-2015-149909"/>
    <x v="50"/>
    <d v="2015-11-17T00:00:00"/>
    <s v="Standard Class"/>
    <s v="RA-19915"/>
    <s v="Russell Applegate"/>
    <x v="0"/>
    <s v="United States"/>
    <s v="Columbus"/>
    <s v="Indiana"/>
    <n v="47201"/>
    <x v="2"/>
    <s v="OFF-PA-10000726"/>
    <x v="1"/>
    <x v="10"/>
    <x v="1331"/>
    <n v="63.77"/>
    <n v="7"/>
    <n v="0"/>
    <x v="4954"/>
    <x v="7"/>
    <x v="0"/>
    <s v="2015"/>
  </r>
  <r>
    <s v="CA-2015-149909"/>
    <x v="50"/>
    <d v="2015-11-17T00:00:00"/>
    <s v="Standard Class"/>
    <s v="RA-19915"/>
    <s v="Russell Applegate"/>
    <x v="0"/>
    <s v="United States"/>
    <s v="Columbus"/>
    <s v="Indiana"/>
    <n v="47201"/>
    <x v="2"/>
    <s v="TEC-PH-10001536"/>
    <x v="2"/>
    <x v="7"/>
    <x v="1243"/>
    <n v="50.97"/>
    <n v="3"/>
    <n v="0"/>
    <x v="4955"/>
    <x v="7"/>
    <x v="0"/>
    <s v="2015"/>
  </r>
  <r>
    <s v="CA-2015-149909"/>
    <x v="50"/>
    <d v="2015-11-17T00:00:00"/>
    <s v="Standard Class"/>
    <s v="RA-19915"/>
    <s v="Russell Applegate"/>
    <x v="0"/>
    <s v="United States"/>
    <s v="Columbus"/>
    <s v="Indiana"/>
    <n v="47201"/>
    <x v="2"/>
    <s v="OFF-PA-10001790"/>
    <x v="1"/>
    <x v="10"/>
    <x v="694"/>
    <n v="96.08"/>
    <n v="2"/>
    <n v="0"/>
    <x v="4084"/>
    <x v="7"/>
    <x v="0"/>
    <s v="2015"/>
  </r>
  <r>
    <s v="CA-2015-146675"/>
    <x v="392"/>
    <d v="2015-04-20T00:00:00"/>
    <s v="Standard Class"/>
    <s v="SB-20185"/>
    <s v="Sarah Brown"/>
    <x v="0"/>
    <s v="United States"/>
    <s v="Evanston"/>
    <s v="Illinois"/>
    <n v="60201"/>
    <x v="2"/>
    <s v="TEC-CO-10001766"/>
    <x v="2"/>
    <x v="16"/>
    <x v="1067"/>
    <n v="1439.9680000000001"/>
    <n v="4"/>
    <n v="0.2"/>
    <x v="4956"/>
    <x v="9"/>
    <x v="3"/>
    <s v="2015"/>
  </r>
  <r>
    <s v="CA-2015-146675"/>
    <x v="392"/>
    <d v="2015-04-20T00:00:00"/>
    <s v="Standard Class"/>
    <s v="SB-20185"/>
    <s v="Sarah Brown"/>
    <x v="0"/>
    <s v="United States"/>
    <s v="Evanston"/>
    <s v="Illinois"/>
    <n v="60201"/>
    <x v="2"/>
    <s v="TEC-AC-10004396"/>
    <x v="2"/>
    <x v="11"/>
    <x v="1688"/>
    <n v="43.56"/>
    <n v="3"/>
    <n v="0.2"/>
    <x v="4957"/>
    <x v="9"/>
    <x v="3"/>
    <s v="2015"/>
  </r>
  <r>
    <s v="CA-2016-118332"/>
    <x v="186"/>
    <d v="2016-12-23T00:00:00"/>
    <s v="Standard Class"/>
    <s v="PK-19075"/>
    <s v="Pete Kriz"/>
    <x v="0"/>
    <s v="United States"/>
    <s v="Apple Valley"/>
    <s v="California"/>
    <n v="92307"/>
    <x v="1"/>
    <s v="FUR-CH-10001708"/>
    <x v="0"/>
    <x v="1"/>
    <x v="893"/>
    <n v="563.91999999999996"/>
    <n v="5"/>
    <n v="0.2"/>
    <x v="4958"/>
    <x v="9"/>
    <x v="4"/>
    <s v="2016"/>
  </r>
  <r>
    <s v="CA-2016-133669"/>
    <x v="147"/>
    <d v="2016-10-27T00:00:00"/>
    <s v="Standard Class"/>
    <s v="SV-20935"/>
    <s v="Susan Vittorini"/>
    <x v="0"/>
    <s v="United States"/>
    <s v="Columbus"/>
    <s v="Ohio"/>
    <n v="43229"/>
    <x v="3"/>
    <s v="TEC-PH-10001305"/>
    <x v="2"/>
    <x v="7"/>
    <x v="1680"/>
    <n v="235.15199999999999"/>
    <n v="8"/>
    <n v="0.4"/>
    <x v="4959"/>
    <x v="30"/>
    <x v="2"/>
    <s v="2016"/>
  </r>
  <r>
    <s v="CA-2017-145660"/>
    <x v="96"/>
    <d v="2017-12-03T00:00:00"/>
    <s v="First Class"/>
    <s v="MG-17650"/>
    <s v="Matthew Grinstein"/>
    <x v="2"/>
    <s v="United States"/>
    <s v="Marion"/>
    <s v="Ohio"/>
    <n v="43302"/>
    <x v="3"/>
    <s v="FUR-FU-10002885"/>
    <x v="0"/>
    <x v="5"/>
    <x v="762"/>
    <n v="7.7119999999999997"/>
    <n v="2"/>
    <n v="0.2"/>
    <x v="1877"/>
    <x v="26"/>
    <x v="4"/>
    <s v="2017"/>
  </r>
  <r>
    <s v="CA-2016-133697"/>
    <x v="201"/>
    <d v="2016-10-24T00:00:00"/>
    <s v="Second Class"/>
    <s v="CM-12445"/>
    <s v="Chuck Magee"/>
    <x v="0"/>
    <s v="United States"/>
    <s v="Houston"/>
    <s v="Texas"/>
    <n v="77095"/>
    <x v="2"/>
    <s v="OFF-PA-10000726"/>
    <x v="1"/>
    <x v="10"/>
    <x v="1331"/>
    <n v="51.015999999999998"/>
    <n v="7"/>
    <n v="0.2"/>
    <x v="4960"/>
    <x v="14"/>
    <x v="2"/>
    <s v="2016"/>
  </r>
  <r>
    <s v="CA-2016-133697"/>
    <x v="201"/>
    <d v="2016-10-24T00:00:00"/>
    <s v="Second Class"/>
    <s v="CM-12445"/>
    <s v="Chuck Magee"/>
    <x v="0"/>
    <s v="United States"/>
    <s v="Houston"/>
    <s v="Texas"/>
    <n v="77095"/>
    <x v="2"/>
    <s v="OFF-FA-10003112"/>
    <x v="1"/>
    <x v="13"/>
    <x v="128"/>
    <n v="25.248000000000001"/>
    <n v="4"/>
    <n v="0.2"/>
    <x v="4961"/>
    <x v="14"/>
    <x v="2"/>
    <s v="2016"/>
  </r>
  <r>
    <s v="CA-2016-133697"/>
    <x v="201"/>
    <d v="2016-10-24T00:00:00"/>
    <s v="Second Class"/>
    <s v="CM-12445"/>
    <s v="Chuck Magee"/>
    <x v="0"/>
    <s v="United States"/>
    <s v="Houston"/>
    <s v="Texas"/>
    <n v="77095"/>
    <x v="2"/>
    <s v="FUR-CH-10002372"/>
    <x v="0"/>
    <x v="1"/>
    <x v="395"/>
    <n v="56.686"/>
    <n v="1"/>
    <n v="0.3"/>
    <x v="1527"/>
    <x v="14"/>
    <x v="2"/>
    <s v="2016"/>
  </r>
  <r>
    <s v="CA-2017-148138"/>
    <x v="365"/>
    <d v="2017-10-03T00:00:00"/>
    <s v="Standard Class"/>
    <s v="ME-18010"/>
    <s v="Michelle Ellison"/>
    <x v="1"/>
    <s v="United States"/>
    <s v="Marion"/>
    <s v="Ohio"/>
    <n v="43302"/>
    <x v="3"/>
    <s v="OFF-ST-10000563"/>
    <x v="1"/>
    <x v="4"/>
    <x v="903"/>
    <n v="51.167999999999999"/>
    <n v="2"/>
    <n v="0.2"/>
    <x v="4962"/>
    <x v="25"/>
    <x v="8"/>
    <s v="2017"/>
  </r>
  <r>
    <s v="CA-2017-119809"/>
    <x v="238"/>
    <d v="2017-08-25T00:00:00"/>
    <s v="Standard Class"/>
    <s v="YS-21880"/>
    <s v="Yana Sorensen"/>
    <x v="1"/>
    <s v="United States"/>
    <s v="Seattle"/>
    <s v="Washington"/>
    <n v="98103"/>
    <x v="1"/>
    <s v="OFF-BI-10003925"/>
    <x v="1"/>
    <x v="8"/>
    <x v="758"/>
    <n v="2793.5279999999998"/>
    <n v="9"/>
    <n v="0.2"/>
    <x v="4963"/>
    <x v="15"/>
    <x v="6"/>
    <s v="2017"/>
  </r>
  <r>
    <s v="CA-2017-119809"/>
    <x v="238"/>
    <d v="2017-08-25T00:00:00"/>
    <s v="Standard Class"/>
    <s v="YS-21880"/>
    <s v="Yana Sorensen"/>
    <x v="1"/>
    <s v="United States"/>
    <s v="Seattle"/>
    <s v="Washington"/>
    <n v="98103"/>
    <x v="1"/>
    <s v="OFF-ST-10003306"/>
    <x v="1"/>
    <x v="4"/>
    <x v="385"/>
    <n v="1000.02"/>
    <n v="7"/>
    <n v="0"/>
    <x v="1472"/>
    <x v="15"/>
    <x v="6"/>
    <s v="2017"/>
  </r>
  <r>
    <s v="CA-2017-119809"/>
    <x v="238"/>
    <d v="2017-08-25T00:00:00"/>
    <s v="Standard Class"/>
    <s v="YS-21880"/>
    <s v="Yana Sorensen"/>
    <x v="1"/>
    <s v="United States"/>
    <s v="Seattle"/>
    <s v="Washington"/>
    <n v="98103"/>
    <x v="1"/>
    <s v="FUR-FU-10001475"/>
    <x v="0"/>
    <x v="5"/>
    <x v="504"/>
    <n v="65.94"/>
    <n v="3"/>
    <n v="0"/>
    <x v="4964"/>
    <x v="15"/>
    <x v="6"/>
    <s v="2017"/>
  </r>
  <r>
    <s v="CA-2017-149944"/>
    <x v="105"/>
    <d v="2017-11-16T00:00:00"/>
    <s v="Second Class"/>
    <s v="MB-17305"/>
    <s v="Maria Bertelson"/>
    <x v="0"/>
    <s v="United States"/>
    <s v="Longview"/>
    <s v="Washington"/>
    <n v="98632"/>
    <x v="1"/>
    <s v="OFF-FA-10003495"/>
    <x v="1"/>
    <x v="13"/>
    <x v="128"/>
    <n v="18.239999999999998"/>
    <n v="3"/>
    <n v="0"/>
    <x v="2853"/>
    <x v="1"/>
    <x v="0"/>
    <s v="2017"/>
  </r>
  <r>
    <s v="CA-2017-149944"/>
    <x v="105"/>
    <d v="2017-11-16T00:00:00"/>
    <s v="Second Class"/>
    <s v="MB-17305"/>
    <s v="Maria Bertelson"/>
    <x v="0"/>
    <s v="United States"/>
    <s v="Longview"/>
    <s v="Washington"/>
    <n v="98632"/>
    <x v="1"/>
    <s v="OFF-AP-10004708"/>
    <x v="1"/>
    <x v="9"/>
    <x v="513"/>
    <n v="76.12"/>
    <n v="2"/>
    <n v="0"/>
    <x v="575"/>
    <x v="1"/>
    <x v="0"/>
    <s v="2017"/>
  </r>
  <r>
    <s v="CA-2014-128538"/>
    <x v="856"/>
    <d v="2014-10-15T00:00:00"/>
    <s v="Standard Class"/>
    <s v="AS-10240"/>
    <s v="Alan Shonely"/>
    <x v="0"/>
    <s v="United States"/>
    <s v="Redondo Beach"/>
    <s v="California"/>
    <n v="90278"/>
    <x v="1"/>
    <s v="OFF-EN-10001219"/>
    <x v="1"/>
    <x v="12"/>
    <x v="588"/>
    <n v="7.64"/>
    <n v="1"/>
    <n v="0"/>
    <x v="2720"/>
    <x v="2"/>
    <x v="2"/>
    <s v="2014"/>
  </r>
  <r>
    <s v="CA-2015-161711"/>
    <x v="109"/>
    <d v="2015-12-03T00:00:00"/>
    <s v="Standard Class"/>
    <s v="MC-17425"/>
    <s v="Mark Cousins"/>
    <x v="1"/>
    <s v="United States"/>
    <s v="New York City"/>
    <s v="New York"/>
    <n v="10035"/>
    <x v="3"/>
    <s v="FUR-FU-10000087"/>
    <x v="0"/>
    <x v="5"/>
    <x v="206"/>
    <n v="68.16"/>
    <n v="3"/>
    <n v="0"/>
    <x v="4965"/>
    <x v="22"/>
    <x v="0"/>
    <s v="2015"/>
  </r>
  <r>
    <s v="CA-2015-161711"/>
    <x v="109"/>
    <d v="2015-12-03T00:00:00"/>
    <s v="Standard Class"/>
    <s v="MC-17425"/>
    <s v="Mark Cousins"/>
    <x v="1"/>
    <s v="United States"/>
    <s v="New York City"/>
    <s v="New York"/>
    <n v="10035"/>
    <x v="3"/>
    <s v="OFF-EN-10001539"/>
    <x v="1"/>
    <x v="12"/>
    <x v="153"/>
    <n v="62.24"/>
    <n v="8"/>
    <n v="0"/>
    <x v="4966"/>
    <x v="22"/>
    <x v="0"/>
    <s v="2015"/>
  </r>
  <r>
    <s v="US-2015-129553"/>
    <x v="1097"/>
    <d v="2015-08-02T00:00:00"/>
    <s v="Standard Class"/>
    <s v="PG-18820"/>
    <s v="Patrick Gardner"/>
    <x v="0"/>
    <s v="United States"/>
    <s v="Louisville"/>
    <s v="Kentucky"/>
    <n v="40214"/>
    <x v="0"/>
    <s v="TEC-PH-10004897"/>
    <x v="2"/>
    <x v="7"/>
    <x v="1124"/>
    <n v="29.97"/>
    <n v="3"/>
    <n v="0"/>
    <x v="4967"/>
    <x v="8"/>
    <x v="7"/>
    <s v="2015"/>
  </r>
  <r>
    <s v="CA-2016-160220"/>
    <x v="201"/>
    <d v="2016-10-26T00:00:00"/>
    <s v="Standard Class"/>
    <s v="JS-16030"/>
    <s v="Joy Smith"/>
    <x v="0"/>
    <s v="United States"/>
    <s v="Trenton"/>
    <s v="Michigan"/>
    <n v="48183"/>
    <x v="2"/>
    <s v="TEC-PH-10001300"/>
    <x v="2"/>
    <x v="7"/>
    <x v="1011"/>
    <n v="125.7"/>
    <n v="6"/>
    <n v="0"/>
    <x v="4968"/>
    <x v="14"/>
    <x v="2"/>
    <s v="2016"/>
  </r>
  <r>
    <s v="CA-2016-160220"/>
    <x v="201"/>
    <d v="2016-10-26T00:00:00"/>
    <s v="Standard Class"/>
    <s v="JS-16030"/>
    <s v="Joy Smith"/>
    <x v="0"/>
    <s v="United States"/>
    <s v="Trenton"/>
    <s v="Michigan"/>
    <n v="48183"/>
    <x v="2"/>
    <s v="TEC-PH-10001557"/>
    <x v="2"/>
    <x v="7"/>
    <x v="664"/>
    <n v="191.98"/>
    <n v="2"/>
    <n v="0"/>
    <x v="793"/>
    <x v="14"/>
    <x v="2"/>
    <s v="2016"/>
  </r>
  <r>
    <s v="CA-2016-160220"/>
    <x v="201"/>
    <d v="2016-10-26T00:00:00"/>
    <s v="Standard Class"/>
    <s v="JS-16030"/>
    <s v="Joy Smith"/>
    <x v="0"/>
    <s v="United States"/>
    <s v="Trenton"/>
    <s v="Michigan"/>
    <n v="48183"/>
    <x v="2"/>
    <s v="OFF-ST-10000617"/>
    <x v="1"/>
    <x v="4"/>
    <x v="384"/>
    <n v="20.86"/>
    <n v="7"/>
    <n v="0"/>
    <x v="4969"/>
    <x v="14"/>
    <x v="2"/>
    <s v="2016"/>
  </r>
  <r>
    <s v="US-2017-157224"/>
    <x v="32"/>
    <d v="2017-09-18T00:00:00"/>
    <s v="Second Class"/>
    <s v="JB-16000"/>
    <s v="Joy Bell-"/>
    <x v="0"/>
    <s v="United States"/>
    <s v="Los Angeles"/>
    <s v="California"/>
    <n v="90045"/>
    <x v="1"/>
    <s v="OFF-LA-10000121"/>
    <x v="1"/>
    <x v="2"/>
    <x v="911"/>
    <n v="56.7"/>
    <n v="9"/>
    <n v="0"/>
    <x v="4970"/>
    <x v="19"/>
    <x v="8"/>
    <s v="2017"/>
  </r>
  <r>
    <s v="CA-2017-140627"/>
    <x v="331"/>
    <d v="2017-12-27T00:00:00"/>
    <s v="Standard Class"/>
    <s v="DK-12985"/>
    <s v="Darren Koutras"/>
    <x v="0"/>
    <s v="United States"/>
    <s v="Hendersonville"/>
    <s v="Tennessee"/>
    <n v="37075"/>
    <x v="0"/>
    <s v="FUR-FU-10000087"/>
    <x v="0"/>
    <x v="5"/>
    <x v="206"/>
    <n v="72.703999999999994"/>
    <n v="4"/>
    <n v="0.2"/>
    <x v="220"/>
    <x v="27"/>
    <x v="4"/>
    <s v="2017"/>
  </r>
  <r>
    <s v="CA-2017-140627"/>
    <x v="331"/>
    <d v="2017-12-27T00:00:00"/>
    <s v="Standard Class"/>
    <s v="DK-12985"/>
    <s v="Darren Koutras"/>
    <x v="0"/>
    <s v="United States"/>
    <s v="Hendersonville"/>
    <s v="Tennessee"/>
    <n v="37075"/>
    <x v="0"/>
    <s v="OFF-AR-10000422"/>
    <x v="1"/>
    <x v="6"/>
    <x v="901"/>
    <n v="12.263999999999999"/>
    <n v="7"/>
    <n v="0.2"/>
    <x v="4971"/>
    <x v="27"/>
    <x v="4"/>
    <s v="2017"/>
  </r>
  <r>
    <s v="CA-2017-140627"/>
    <x v="331"/>
    <d v="2017-12-27T00:00:00"/>
    <s v="Standard Class"/>
    <s v="DK-12985"/>
    <s v="Darren Koutras"/>
    <x v="0"/>
    <s v="United States"/>
    <s v="Hendersonville"/>
    <s v="Tennessee"/>
    <n v="37075"/>
    <x v="0"/>
    <s v="OFF-ST-10004123"/>
    <x v="1"/>
    <x v="4"/>
    <x v="72"/>
    <n v="218.352"/>
    <n v="3"/>
    <n v="0.2"/>
    <x v="4972"/>
    <x v="27"/>
    <x v="4"/>
    <s v="2017"/>
  </r>
  <r>
    <s v="CA-2015-133445"/>
    <x v="348"/>
    <d v="2015-10-09T00:00:00"/>
    <s v="Standard Class"/>
    <s v="JF-15490"/>
    <s v="Jeremy Farry"/>
    <x v="0"/>
    <s v="United States"/>
    <s v="Portland"/>
    <s v="Oregon"/>
    <n v="97206"/>
    <x v="1"/>
    <s v="FUR-BO-10003660"/>
    <x v="0"/>
    <x v="0"/>
    <x v="1474"/>
    <n v="66.293999999999997"/>
    <n v="1"/>
    <n v="0.7"/>
    <x v="4973"/>
    <x v="5"/>
    <x v="2"/>
    <s v="2015"/>
  </r>
  <r>
    <s v="CA-2015-133445"/>
    <x v="348"/>
    <d v="2015-10-09T00:00:00"/>
    <s v="Standard Class"/>
    <s v="JF-15490"/>
    <s v="Jeremy Farry"/>
    <x v="0"/>
    <s v="United States"/>
    <s v="Portland"/>
    <s v="Oregon"/>
    <n v="97206"/>
    <x v="1"/>
    <s v="FUR-CH-10000422"/>
    <x v="0"/>
    <x v="1"/>
    <x v="1441"/>
    <n v="291.16800000000001"/>
    <n v="4"/>
    <n v="0.2"/>
    <x v="4974"/>
    <x v="5"/>
    <x v="2"/>
    <s v="2015"/>
  </r>
  <r>
    <s v="CA-2014-148782"/>
    <x v="981"/>
    <d v="2014-11-07T00:00:00"/>
    <s v="Standard Class"/>
    <s v="PO-18850"/>
    <s v="Patrick O'Brill"/>
    <x v="0"/>
    <s v="United States"/>
    <s v="Irving"/>
    <s v="Texas"/>
    <n v="75061"/>
    <x v="2"/>
    <s v="TEC-PH-10002923"/>
    <x v="2"/>
    <x v="7"/>
    <x v="687"/>
    <n v="88.775999999999996"/>
    <n v="3"/>
    <n v="0.2"/>
    <x v="2751"/>
    <x v="28"/>
    <x v="0"/>
    <s v="2014"/>
  </r>
  <r>
    <s v="CA-2016-148208"/>
    <x v="115"/>
    <d v="2016-01-27T00:00:00"/>
    <s v="Standard Class"/>
    <s v="BT-11530"/>
    <s v="Bradley Talbott"/>
    <x v="2"/>
    <s v="United States"/>
    <s v="Cleveland"/>
    <s v="Ohio"/>
    <n v="44105"/>
    <x v="3"/>
    <s v="TEC-PH-10004093"/>
    <x v="2"/>
    <x v="7"/>
    <x v="40"/>
    <n v="110.376"/>
    <n v="4"/>
    <n v="0.4"/>
    <x v="4975"/>
    <x v="6"/>
    <x v="9"/>
    <s v="2016"/>
  </r>
  <r>
    <s v="CA-2016-148208"/>
    <x v="115"/>
    <d v="2016-01-27T00:00:00"/>
    <s v="Standard Class"/>
    <s v="BT-11530"/>
    <s v="Bradley Talbott"/>
    <x v="2"/>
    <s v="United States"/>
    <s v="Cleveland"/>
    <s v="Ohio"/>
    <n v="44105"/>
    <x v="3"/>
    <s v="TEC-AC-10000171"/>
    <x v="2"/>
    <x v="11"/>
    <x v="43"/>
    <n v="55.176000000000002"/>
    <n v="3"/>
    <n v="0.2"/>
    <x v="4976"/>
    <x v="6"/>
    <x v="9"/>
    <s v="2016"/>
  </r>
  <r>
    <s v="CA-2017-127656"/>
    <x v="497"/>
    <d v="2017-07-17T00:00:00"/>
    <s v="Standard Class"/>
    <s v="NW-18400"/>
    <s v="Natalie Webber"/>
    <x v="0"/>
    <s v="United States"/>
    <s v="Waterloo"/>
    <s v="Iowa"/>
    <n v="50701"/>
    <x v="2"/>
    <s v="OFF-AR-10001166"/>
    <x v="1"/>
    <x v="6"/>
    <x v="772"/>
    <n v="30.32"/>
    <n v="4"/>
    <n v="0"/>
    <x v="4977"/>
    <x v="2"/>
    <x v="7"/>
    <s v="2017"/>
  </r>
  <r>
    <s v="US-2017-142188"/>
    <x v="220"/>
    <d v="2017-09-11T00:00:00"/>
    <s v="Same Day"/>
    <s v="JF-15415"/>
    <s v="Jennifer Ferguson"/>
    <x v="0"/>
    <s v="United States"/>
    <s v="Seattle"/>
    <s v="Washington"/>
    <n v="98105"/>
    <x v="1"/>
    <s v="FUR-CH-10003199"/>
    <x v="0"/>
    <x v="1"/>
    <x v="637"/>
    <n v="177.56800000000001"/>
    <n v="2"/>
    <n v="0.2"/>
    <x v="4577"/>
    <x v="2"/>
    <x v="8"/>
    <s v="2017"/>
  </r>
  <r>
    <s v="US-2017-142188"/>
    <x v="220"/>
    <d v="2017-09-11T00:00:00"/>
    <s v="Same Day"/>
    <s v="JF-15415"/>
    <s v="Jennifer Ferguson"/>
    <x v="0"/>
    <s v="United States"/>
    <s v="Seattle"/>
    <s v="Washington"/>
    <n v="98105"/>
    <x v="1"/>
    <s v="OFF-PA-10002005"/>
    <x v="1"/>
    <x v="10"/>
    <x v="510"/>
    <n v="19.440000000000001"/>
    <n v="3"/>
    <n v="0"/>
    <x v="551"/>
    <x v="2"/>
    <x v="8"/>
    <s v="2017"/>
  </r>
  <r>
    <s v="US-2017-142188"/>
    <x v="220"/>
    <d v="2017-09-11T00:00:00"/>
    <s v="Same Day"/>
    <s v="JF-15415"/>
    <s v="Jennifer Ferguson"/>
    <x v="0"/>
    <s v="United States"/>
    <s v="Seattle"/>
    <s v="Washington"/>
    <n v="98105"/>
    <x v="1"/>
    <s v="OFF-PA-10004101"/>
    <x v="1"/>
    <x v="10"/>
    <x v="511"/>
    <n v="71.28"/>
    <n v="11"/>
    <n v="0"/>
    <x v="4978"/>
    <x v="2"/>
    <x v="8"/>
    <s v="2017"/>
  </r>
  <r>
    <s v="US-2017-142188"/>
    <x v="220"/>
    <d v="2017-09-11T00:00:00"/>
    <s v="Same Day"/>
    <s v="JF-15415"/>
    <s v="Jennifer Ferguson"/>
    <x v="0"/>
    <s v="United States"/>
    <s v="Seattle"/>
    <s v="Washington"/>
    <n v="98105"/>
    <x v="1"/>
    <s v="OFF-BI-10004600"/>
    <x v="1"/>
    <x v="8"/>
    <x v="1486"/>
    <n v="1471.96"/>
    <n v="5"/>
    <n v="0.2"/>
    <x v="4979"/>
    <x v="2"/>
    <x v="8"/>
    <s v="2017"/>
  </r>
  <r>
    <s v="US-2017-142188"/>
    <x v="220"/>
    <d v="2017-09-11T00:00:00"/>
    <s v="Same Day"/>
    <s v="JF-15415"/>
    <s v="Jennifer Ferguson"/>
    <x v="0"/>
    <s v="United States"/>
    <s v="Seattle"/>
    <s v="Washington"/>
    <n v="98105"/>
    <x v="1"/>
    <s v="TEC-PH-10000127"/>
    <x v="2"/>
    <x v="7"/>
    <x v="1767"/>
    <n v="79.959999999999994"/>
    <n v="5"/>
    <n v="0.2"/>
    <x v="4980"/>
    <x v="2"/>
    <x v="8"/>
    <s v="2017"/>
  </r>
  <r>
    <s v="CA-2016-144400"/>
    <x v="1098"/>
    <d v="2016-02-27T00:00:00"/>
    <s v="Standard Class"/>
    <s v="AC-10420"/>
    <s v="Alyssa Crouse"/>
    <x v="1"/>
    <s v="United States"/>
    <s v="Philadelphia"/>
    <s v="Pennsylvania"/>
    <n v="19120"/>
    <x v="3"/>
    <s v="OFF-EN-10004386"/>
    <x v="1"/>
    <x v="12"/>
    <x v="245"/>
    <n v="57.576000000000001"/>
    <n v="3"/>
    <n v="0.2"/>
    <x v="266"/>
    <x v="27"/>
    <x v="11"/>
    <s v="2016"/>
  </r>
  <r>
    <s v="US-2016-155180"/>
    <x v="115"/>
    <d v="2016-01-29T00:00:00"/>
    <s v="Standard Class"/>
    <s v="TB-21280"/>
    <s v="Toby Braunhardt"/>
    <x v="0"/>
    <s v="United States"/>
    <s v="New York City"/>
    <s v="New York"/>
    <n v="10009"/>
    <x v="3"/>
    <s v="OFF-BI-10004506"/>
    <x v="1"/>
    <x v="8"/>
    <x v="1247"/>
    <n v="26.335999999999999"/>
    <n v="4"/>
    <n v="0.2"/>
    <x v="4981"/>
    <x v="6"/>
    <x v="9"/>
    <s v="2016"/>
  </r>
  <r>
    <s v="CA-2015-134075"/>
    <x v="295"/>
    <d v="2015-12-16T00:00:00"/>
    <s v="Standard Class"/>
    <s v="HA-14905"/>
    <s v="Helen Abelman"/>
    <x v="0"/>
    <s v="United States"/>
    <s v="San Jose"/>
    <s v="California"/>
    <n v="95123"/>
    <x v="1"/>
    <s v="FUR-FU-10004597"/>
    <x v="0"/>
    <x v="5"/>
    <x v="1266"/>
    <n v="166.5"/>
    <n v="3"/>
    <n v="0"/>
    <x v="4982"/>
    <x v="1"/>
    <x v="4"/>
    <s v="2015"/>
  </r>
  <r>
    <s v="CA-2015-134075"/>
    <x v="295"/>
    <d v="2015-12-16T00:00:00"/>
    <s v="Standard Class"/>
    <s v="HA-14905"/>
    <s v="Helen Abelman"/>
    <x v="0"/>
    <s v="United States"/>
    <s v="San Jose"/>
    <s v="California"/>
    <n v="95123"/>
    <x v="1"/>
    <s v="OFF-ST-10001496"/>
    <x v="1"/>
    <x v="4"/>
    <x v="733"/>
    <n v="360.38"/>
    <n v="2"/>
    <n v="0"/>
    <x v="3205"/>
    <x v="1"/>
    <x v="4"/>
    <s v="2015"/>
  </r>
  <r>
    <s v="US-2016-131912"/>
    <x v="517"/>
    <d v="2016-11-01T00:00:00"/>
    <s v="Second Class"/>
    <s v="LH-17155"/>
    <s v="Logan Haushalter"/>
    <x v="0"/>
    <s v="United States"/>
    <s v="Los Angeles"/>
    <s v="California"/>
    <n v="90008"/>
    <x v="1"/>
    <s v="OFF-BI-10004236"/>
    <x v="1"/>
    <x v="8"/>
    <x v="900"/>
    <n v="11.744"/>
    <n v="1"/>
    <n v="0.2"/>
    <x v="4983"/>
    <x v="25"/>
    <x v="2"/>
    <s v="2016"/>
  </r>
  <r>
    <s v="CA-2017-141572"/>
    <x v="39"/>
    <d v="2017-05-31T00:00:00"/>
    <s v="Second Class"/>
    <s v="LO-17170"/>
    <s v="Lori Olson"/>
    <x v="1"/>
    <s v="United States"/>
    <s v="Concord"/>
    <s v="New Hampshire"/>
    <n v="3301"/>
    <x v="3"/>
    <s v="FUR-FU-10001185"/>
    <x v="0"/>
    <x v="5"/>
    <x v="1423"/>
    <n v="247.44"/>
    <n v="8"/>
    <n v="0"/>
    <x v="4984"/>
    <x v="22"/>
    <x v="5"/>
    <s v="2017"/>
  </r>
  <r>
    <s v="CA-2014-134621"/>
    <x v="1059"/>
    <d v="2014-12-28T00:00:00"/>
    <s v="Standard Class"/>
    <s v="DP-13390"/>
    <s v="Dennis Pardue"/>
    <x v="2"/>
    <s v="United States"/>
    <s v="Columbia"/>
    <s v="Tennessee"/>
    <n v="38401"/>
    <x v="0"/>
    <s v="OFF-BI-10000977"/>
    <x v="1"/>
    <x v="8"/>
    <x v="991"/>
    <n v="18.239999999999998"/>
    <n v="2"/>
    <n v="0.7"/>
    <x v="4985"/>
    <x v="30"/>
    <x v="4"/>
    <s v="2014"/>
  </r>
  <r>
    <s v="CA-2016-165561"/>
    <x v="390"/>
    <d v="2016-11-28T00:00:00"/>
    <s v="Standard Class"/>
    <s v="CR-12580"/>
    <s v="Clay Rozendal"/>
    <x v="2"/>
    <s v="United States"/>
    <s v="Bellevue"/>
    <s v="Washington"/>
    <n v="98006"/>
    <x v="1"/>
    <s v="OFF-SU-10004782"/>
    <x v="1"/>
    <x v="14"/>
    <x v="1557"/>
    <n v="25.35"/>
    <n v="3"/>
    <n v="0"/>
    <x v="3958"/>
    <x v="16"/>
    <x v="0"/>
    <s v="2016"/>
  </r>
  <r>
    <s v="CA-2015-112305"/>
    <x v="312"/>
    <d v="2015-11-25T00:00:00"/>
    <s v="Standard Class"/>
    <s v="KB-16405"/>
    <s v="Katrina Bavinger"/>
    <x v="2"/>
    <s v="United States"/>
    <s v="Seattle"/>
    <s v="Washington"/>
    <n v="98105"/>
    <x v="1"/>
    <s v="OFF-AR-10002067"/>
    <x v="1"/>
    <x v="6"/>
    <x v="1154"/>
    <n v="119.04"/>
    <n v="6"/>
    <n v="0"/>
    <x v="4986"/>
    <x v="14"/>
    <x v="0"/>
    <s v="2015"/>
  </r>
  <r>
    <s v="CA-2015-112305"/>
    <x v="312"/>
    <d v="2015-11-25T00:00:00"/>
    <s v="Standard Class"/>
    <s v="KB-16405"/>
    <s v="Katrina Bavinger"/>
    <x v="2"/>
    <s v="United States"/>
    <s v="Seattle"/>
    <s v="Washington"/>
    <n v="98105"/>
    <x v="1"/>
    <s v="FUR-FU-10002364"/>
    <x v="0"/>
    <x v="5"/>
    <x v="1240"/>
    <n v="22.14"/>
    <n v="3"/>
    <n v="0"/>
    <x v="1207"/>
    <x v="14"/>
    <x v="0"/>
    <s v="2015"/>
  </r>
  <r>
    <s v="CA-2015-112305"/>
    <x v="312"/>
    <d v="2015-11-25T00:00:00"/>
    <s v="Standard Class"/>
    <s v="KB-16405"/>
    <s v="Katrina Bavinger"/>
    <x v="2"/>
    <s v="United States"/>
    <s v="Seattle"/>
    <s v="Washington"/>
    <n v="98105"/>
    <x v="1"/>
    <s v="TEC-AC-10002018"/>
    <x v="2"/>
    <x v="11"/>
    <x v="1683"/>
    <n v="13.98"/>
    <n v="2"/>
    <n v="0"/>
    <x v="4386"/>
    <x v="14"/>
    <x v="0"/>
    <s v="2015"/>
  </r>
  <r>
    <s v="CA-2017-121580"/>
    <x v="148"/>
    <d v="2017-06-04T00:00:00"/>
    <s v="Standard Class"/>
    <s v="ML-17410"/>
    <s v="Maris LaWare"/>
    <x v="0"/>
    <s v="United States"/>
    <s v="Columbus"/>
    <s v="Indiana"/>
    <n v="47201"/>
    <x v="2"/>
    <s v="OFF-BI-10000632"/>
    <x v="1"/>
    <x v="8"/>
    <x v="1297"/>
    <n v="43.41"/>
    <n v="1"/>
    <n v="0"/>
    <x v="4987"/>
    <x v="25"/>
    <x v="5"/>
    <s v="2017"/>
  </r>
  <r>
    <s v="CA-2017-121580"/>
    <x v="148"/>
    <d v="2017-06-04T00:00:00"/>
    <s v="Standard Class"/>
    <s v="ML-17410"/>
    <s v="Maris LaWare"/>
    <x v="0"/>
    <s v="United States"/>
    <s v="Columbus"/>
    <s v="Indiana"/>
    <n v="47201"/>
    <x v="2"/>
    <s v="FUR-FU-10003981"/>
    <x v="0"/>
    <x v="5"/>
    <x v="325"/>
    <n v="6.24"/>
    <n v="3"/>
    <n v="0"/>
    <x v="4988"/>
    <x v="25"/>
    <x v="5"/>
    <s v="2017"/>
  </r>
  <r>
    <s v="CA-2017-121580"/>
    <x v="148"/>
    <d v="2017-06-04T00:00:00"/>
    <s v="Standard Class"/>
    <s v="ML-17410"/>
    <s v="Maris LaWare"/>
    <x v="0"/>
    <s v="United States"/>
    <s v="Columbus"/>
    <s v="Indiana"/>
    <n v="47201"/>
    <x v="2"/>
    <s v="OFF-AP-10001564"/>
    <x v="1"/>
    <x v="9"/>
    <x v="1768"/>
    <n v="465.16"/>
    <n v="2"/>
    <n v="0"/>
    <x v="4989"/>
    <x v="25"/>
    <x v="5"/>
    <s v="2017"/>
  </r>
  <r>
    <s v="CA-2017-121580"/>
    <x v="148"/>
    <d v="2017-06-04T00:00:00"/>
    <s v="Standard Class"/>
    <s v="ML-17410"/>
    <s v="Maris LaWare"/>
    <x v="0"/>
    <s v="United States"/>
    <s v="Columbus"/>
    <s v="Indiana"/>
    <n v="47201"/>
    <x v="2"/>
    <s v="OFF-PA-10004082"/>
    <x v="1"/>
    <x v="10"/>
    <x v="227"/>
    <n v="7.98"/>
    <n v="1"/>
    <n v="0"/>
    <x v="4990"/>
    <x v="25"/>
    <x v="5"/>
    <s v="2017"/>
  </r>
  <r>
    <s v="CA-2014-101147"/>
    <x v="266"/>
    <d v="2014-12-04T00:00:00"/>
    <s v="First Class"/>
    <s v="MC-17575"/>
    <s v="Matt Collins"/>
    <x v="0"/>
    <s v="United States"/>
    <s v="Chicago"/>
    <s v="Illinois"/>
    <n v="60623"/>
    <x v="2"/>
    <s v="OFF-AP-10004249"/>
    <x v="1"/>
    <x v="9"/>
    <x v="360"/>
    <n v="2.3940000000000001"/>
    <n v="1"/>
    <n v="0.8"/>
    <x v="4991"/>
    <x v="28"/>
    <x v="4"/>
    <s v="2014"/>
  </r>
  <r>
    <s v="CA-2014-165806"/>
    <x v="884"/>
    <d v="2014-04-07T00:00:00"/>
    <s v="Same Day"/>
    <s v="VM-21685"/>
    <s v="Valerie Mitchum"/>
    <x v="2"/>
    <s v="United States"/>
    <s v="Marietta"/>
    <s v="Georgia"/>
    <n v="30062"/>
    <x v="0"/>
    <s v="OFF-PA-10003441"/>
    <x v="1"/>
    <x v="10"/>
    <x v="490"/>
    <n v="58.32"/>
    <n v="9"/>
    <n v="0"/>
    <x v="729"/>
    <x v="29"/>
    <x v="3"/>
    <s v="2014"/>
  </r>
  <r>
    <s v="CA-2014-165806"/>
    <x v="884"/>
    <d v="2014-04-07T00:00:00"/>
    <s v="Same Day"/>
    <s v="VM-21685"/>
    <s v="Valerie Mitchum"/>
    <x v="2"/>
    <s v="United States"/>
    <s v="Marietta"/>
    <s v="Georgia"/>
    <n v="30062"/>
    <x v="0"/>
    <s v="TEC-PH-10004922"/>
    <x v="2"/>
    <x v="7"/>
    <x v="1076"/>
    <n v="200.97"/>
    <n v="3"/>
    <n v="0"/>
    <x v="4992"/>
    <x v="29"/>
    <x v="3"/>
    <s v="2014"/>
  </r>
  <r>
    <s v="CA-2015-151624"/>
    <x v="1014"/>
    <d v="2015-09-14T00:00:00"/>
    <s v="Standard Class"/>
    <s v="VW-21775"/>
    <s v="Victoria Wilson"/>
    <x v="1"/>
    <s v="United States"/>
    <s v="Montgomery"/>
    <s v="Alabama"/>
    <n v="36116"/>
    <x v="0"/>
    <s v="FUR-FU-10001731"/>
    <x v="0"/>
    <x v="5"/>
    <x v="1556"/>
    <n v="21.36"/>
    <n v="8"/>
    <n v="0"/>
    <x v="4993"/>
    <x v="0"/>
    <x v="8"/>
    <s v="2015"/>
  </r>
  <r>
    <s v="CA-2017-139444"/>
    <x v="428"/>
    <d v="2017-09-15T00:00:00"/>
    <s v="Standard Class"/>
    <s v="GK-14620"/>
    <s v="Grace Kelly"/>
    <x v="1"/>
    <s v="United States"/>
    <s v="Plano"/>
    <s v="Texas"/>
    <n v="75023"/>
    <x v="2"/>
    <s v="OFF-LA-10000134"/>
    <x v="1"/>
    <x v="2"/>
    <x v="85"/>
    <n v="9.8559999999999999"/>
    <n v="4"/>
    <n v="0.2"/>
    <x v="4994"/>
    <x v="3"/>
    <x v="8"/>
    <s v="2017"/>
  </r>
  <r>
    <s v="CA-2015-133977"/>
    <x v="684"/>
    <d v="2015-09-08T00:00:00"/>
    <s v="Second Class"/>
    <s v="AT-10435"/>
    <s v="Alyssa Tate"/>
    <x v="2"/>
    <s v="United States"/>
    <s v="Tamarac"/>
    <s v="Florida"/>
    <n v="33319"/>
    <x v="0"/>
    <s v="OFF-BI-10003166"/>
    <x v="1"/>
    <x v="8"/>
    <x v="1414"/>
    <n v="3.444"/>
    <n v="1"/>
    <n v="0.7"/>
    <x v="4995"/>
    <x v="24"/>
    <x v="8"/>
    <s v="2015"/>
  </r>
  <r>
    <s v="CA-2017-141425"/>
    <x v="808"/>
    <d v="2017-11-06T00:00:00"/>
    <s v="Second Class"/>
    <s v="AR-10825"/>
    <s v="Anthony Rawles"/>
    <x v="1"/>
    <s v="United States"/>
    <s v="Columbus"/>
    <s v="Ohio"/>
    <n v="43229"/>
    <x v="3"/>
    <s v="OFF-SU-10000646"/>
    <x v="1"/>
    <x v="14"/>
    <x v="262"/>
    <n v="384.59199999999998"/>
    <n v="2"/>
    <n v="0.2"/>
    <x v="4996"/>
    <x v="28"/>
    <x v="0"/>
    <s v="2017"/>
  </r>
  <r>
    <s v="CA-2015-133536"/>
    <x v="262"/>
    <d v="2015-03-30T00:00:00"/>
    <s v="Second Class"/>
    <s v="JH-15820"/>
    <s v="John Huston"/>
    <x v="0"/>
    <s v="United States"/>
    <s v="New York City"/>
    <s v="New York"/>
    <n v="10009"/>
    <x v="3"/>
    <s v="OFF-EN-10004459"/>
    <x v="1"/>
    <x v="12"/>
    <x v="661"/>
    <n v="22.92"/>
    <n v="3"/>
    <n v="0"/>
    <x v="1031"/>
    <x v="22"/>
    <x v="10"/>
    <s v="2015"/>
  </r>
  <r>
    <s v="CA-2015-150441"/>
    <x v="863"/>
    <d v="2015-08-17T00:00:00"/>
    <s v="Second Class"/>
    <s v="RA-19285"/>
    <s v="Ralph Arnett"/>
    <x v="0"/>
    <s v="United States"/>
    <s v="Richmond"/>
    <s v="Indiana"/>
    <n v="47374"/>
    <x v="2"/>
    <s v="OFF-BI-10003529"/>
    <x v="1"/>
    <x v="8"/>
    <x v="796"/>
    <n v="11.36"/>
    <n v="4"/>
    <n v="0"/>
    <x v="4997"/>
    <x v="7"/>
    <x v="6"/>
    <s v="2015"/>
  </r>
  <r>
    <s v="CA-2015-162607"/>
    <x v="793"/>
    <d v="2015-05-18T00:00:00"/>
    <s v="Standard Class"/>
    <s v="RO-19780"/>
    <s v="Rose O'Brian"/>
    <x v="0"/>
    <s v="United States"/>
    <s v="Seattle"/>
    <s v="Washington"/>
    <n v="98115"/>
    <x v="1"/>
    <s v="OFF-BI-10002949"/>
    <x v="1"/>
    <x v="8"/>
    <x v="525"/>
    <n v="14.592000000000001"/>
    <n v="3"/>
    <n v="0.2"/>
    <x v="4998"/>
    <x v="1"/>
    <x v="5"/>
    <s v="2015"/>
  </r>
  <r>
    <s v="CA-2017-103506"/>
    <x v="283"/>
    <d v="2017-07-27T00:00:00"/>
    <s v="Standard Class"/>
    <s v="LR-17035"/>
    <s v="Lisa Ryan"/>
    <x v="1"/>
    <s v="United States"/>
    <s v="Long Beach"/>
    <s v="New York"/>
    <n v="11561"/>
    <x v="3"/>
    <s v="OFF-LA-10001158"/>
    <x v="1"/>
    <x v="2"/>
    <x v="322"/>
    <n v="41.4"/>
    <n v="4"/>
    <n v="0"/>
    <x v="1475"/>
    <x v="27"/>
    <x v="7"/>
    <s v="2017"/>
  </r>
  <r>
    <s v="CA-2016-132479"/>
    <x v="446"/>
    <d v="2016-09-26T00:00:00"/>
    <s v="First Class"/>
    <s v="MK-17905"/>
    <s v="Michael Kennedy"/>
    <x v="1"/>
    <s v="United States"/>
    <s v="Rockford"/>
    <s v="Illinois"/>
    <n v="61107"/>
    <x v="2"/>
    <s v="OFF-BI-10004584"/>
    <x v="1"/>
    <x v="8"/>
    <x v="383"/>
    <n v="442.37200000000001"/>
    <n v="7"/>
    <n v="0.8"/>
    <x v="4999"/>
    <x v="16"/>
    <x v="8"/>
    <s v="2016"/>
  </r>
  <r>
    <s v="CA-2017-160724"/>
    <x v="1024"/>
    <d v="2017-05-10T00:00:00"/>
    <s v="Standard Class"/>
    <s v="YS-21880"/>
    <s v="Yana Sorensen"/>
    <x v="1"/>
    <s v="United States"/>
    <s v="Columbus"/>
    <s v="Georgia"/>
    <n v="31907"/>
    <x v="0"/>
    <s v="OFF-BI-10004965"/>
    <x v="1"/>
    <x v="8"/>
    <x v="1014"/>
    <n v="34.5"/>
    <n v="3"/>
    <n v="0"/>
    <x v="29"/>
    <x v="5"/>
    <x v="5"/>
    <s v="2017"/>
  </r>
  <r>
    <s v="US-2016-115952"/>
    <x v="1099"/>
    <d v="2016-10-06T00:00:00"/>
    <s v="Same Day"/>
    <s v="JH-15910"/>
    <s v="Jonathan Howell"/>
    <x v="0"/>
    <s v="United States"/>
    <s v="Tulsa"/>
    <s v="Oklahoma"/>
    <n v="74133"/>
    <x v="2"/>
    <s v="OFF-BI-10004654"/>
    <x v="1"/>
    <x v="8"/>
    <x v="68"/>
    <n v="28.85"/>
    <n v="5"/>
    <n v="0"/>
    <x v="5000"/>
    <x v="24"/>
    <x v="2"/>
    <s v="2016"/>
  </r>
  <r>
    <s v="CA-2014-146731"/>
    <x v="935"/>
    <d v="2014-11-08T00:00:00"/>
    <s v="Standard Class"/>
    <s v="AT-10735"/>
    <s v="Annie Thurman"/>
    <x v="0"/>
    <s v="United States"/>
    <s v="Nashville"/>
    <s v="Tennessee"/>
    <n v="37211"/>
    <x v="0"/>
    <s v="OFF-PA-10000141"/>
    <x v="1"/>
    <x v="10"/>
    <x v="829"/>
    <n v="3.488"/>
    <n v="2"/>
    <n v="0.2"/>
    <x v="5001"/>
    <x v="21"/>
    <x v="0"/>
    <s v="2014"/>
  </r>
  <r>
    <s v="CA-2014-146731"/>
    <x v="935"/>
    <d v="2014-11-08T00:00:00"/>
    <s v="Standard Class"/>
    <s v="AT-10735"/>
    <s v="Annie Thurman"/>
    <x v="0"/>
    <s v="United States"/>
    <s v="Nashville"/>
    <s v="Tennessee"/>
    <n v="37211"/>
    <x v="0"/>
    <s v="OFF-PA-10001019"/>
    <x v="1"/>
    <x v="10"/>
    <x v="681"/>
    <n v="143.85599999999999"/>
    <n v="9"/>
    <n v="0.2"/>
    <x v="4391"/>
    <x v="21"/>
    <x v="0"/>
    <s v="2014"/>
  </r>
  <r>
    <s v="CA-2015-115392"/>
    <x v="486"/>
    <d v="2015-10-04T00:00:00"/>
    <s v="Second Class"/>
    <s v="RM-19675"/>
    <s v="Robert Marley"/>
    <x v="2"/>
    <s v="United States"/>
    <s v="Cambridge"/>
    <s v="Massachusetts"/>
    <n v="2138"/>
    <x v="3"/>
    <s v="TEC-PH-10002496"/>
    <x v="2"/>
    <x v="7"/>
    <x v="495"/>
    <n v="311.98"/>
    <n v="2"/>
    <n v="0"/>
    <x v="5002"/>
    <x v="26"/>
    <x v="2"/>
    <s v="2015"/>
  </r>
  <r>
    <s v="CA-2015-115392"/>
    <x v="486"/>
    <d v="2015-10-04T00:00:00"/>
    <s v="Second Class"/>
    <s v="RM-19675"/>
    <s v="Robert Marley"/>
    <x v="2"/>
    <s v="United States"/>
    <s v="Cambridge"/>
    <s v="Massachusetts"/>
    <n v="2138"/>
    <x v="3"/>
    <s v="OFF-BI-10000829"/>
    <x v="1"/>
    <x v="8"/>
    <x v="307"/>
    <n v="22.45"/>
    <n v="5"/>
    <n v="0"/>
    <x v="5003"/>
    <x v="26"/>
    <x v="2"/>
    <s v="2015"/>
  </r>
  <r>
    <s v="CA-2017-102379"/>
    <x v="574"/>
    <d v="2017-12-06T00:00:00"/>
    <s v="Standard Class"/>
    <s v="BB-11545"/>
    <s v="Brenda Bowman"/>
    <x v="1"/>
    <s v="United States"/>
    <s v="Oakland"/>
    <s v="California"/>
    <n v="94601"/>
    <x v="1"/>
    <s v="TEC-PH-10001448"/>
    <x v="2"/>
    <x v="7"/>
    <x v="141"/>
    <n v="39.991999999999997"/>
    <n v="1"/>
    <n v="0.2"/>
    <x v="5004"/>
    <x v="28"/>
    <x v="4"/>
    <s v="2017"/>
  </r>
  <r>
    <s v="CA-2017-102379"/>
    <x v="574"/>
    <d v="2017-12-06T00:00:00"/>
    <s v="Standard Class"/>
    <s v="BB-11545"/>
    <s v="Brenda Bowman"/>
    <x v="1"/>
    <s v="United States"/>
    <s v="Oakland"/>
    <s v="California"/>
    <n v="94601"/>
    <x v="1"/>
    <s v="FUR-CH-10004983"/>
    <x v="0"/>
    <x v="1"/>
    <x v="1569"/>
    <n v="1159.056"/>
    <n v="9"/>
    <n v="0.2"/>
    <x v="5005"/>
    <x v="28"/>
    <x v="4"/>
    <s v="2017"/>
  </r>
  <r>
    <s v="CA-2017-102379"/>
    <x v="574"/>
    <d v="2017-12-06T00:00:00"/>
    <s v="Standard Class"/>
    <s v="BB-11545"/>
    <s v="Brenda Bowman"/>
    <x v="1"/>
    <s v="United States"/>
    <s v="Oakland"/>
    <s v="California"/>
    <n v="94601"/>
    <x v="1"/>
    <s v="OFF-AR-10004022"/>
    <x v="1"/>
    <x v="6"/>
    <x v="907"/>
    <n v="179.9"/>
    <n v="5"/>
    <n v="0"/>
    <x v="5006"/>
    <x v="28"/>
    <x v="4"/>
    <s v="2017"/>
  </r>
  <r>
    <s v="CA-2017-149706"/>
    <x v="157"/>
    <d v="2017-12-12T00:00:00"/>
    <s v="First Class"/>
    <s v="AS-10285"/>
    <s v="Alejandro Savely"/>
    <x v="1"/>
    <s v="United States"/>
    <s v="Palatine"/>
    <s v="Illinois"/>
    <n v="60067"/>
    <x v="2"/>
    <s v="TEC-AC-10001284"/>
    <x v="2"/>
    <x v="11"/>
    <x v="1181"/>
    <n v="116.312"/>
    <n v="7"/>
    <n v="0.2"/>
    <x v="5007"/>
    <x v="2"/>
    <x v="4"/>
    <s v="2017"/>
  </r>
  <r>
    <s v="US-2016-139087"/>
    <x v="19"/>
    <d v="2016-07-22T00:00:00"/>
    <s v="Second Class"/>
    <s v="DK-13375"/>
    <s v="Dennis Kane"/>
    <x v="0"/>
    <s v="United States"/>
    <s v="Seattle"/>
    <s v="Washington"/>
    <n v="98105"/>
    <x v="1"/>
    <s v="FUR-FU-10001847"/>
    <x v="0"/>
    <x v="5"/>
    <x v="1364"/>
    <n v="12.42"/>
    <n v="3"/>
    <n v="0"/>
    <x v="2293"/>
    <x v="11"/>
    <x v="7"/>
    <s v="2016"/>
  </r>
  <r>
    <s v="US-2016-139087"/>
    <x v="19"/>
    <d v="2016-07-22T00:00:00"/>
    <s v="Second Class"/>
    <s v="DK-13375"/>
    <s v="Dennis Kane"/>
    <x v="0"/>
    <s v="United States"/>
    <s v="Seattle"/>
    <s v="Washington"/>
    <n v="98105"/>
    <x v="1"/>
    <s v="TEC-AC-10004595"/>
    <x v="2"/>
    <x v="11"/>
    <x v="1769"/>
    <n v="428.4"/>
    <n v="3"/>
    <n v="0"/>
    <x v="5008"/>
    <x v="11"/>
    <x v="7"/>
    <s v="2016"/>
  </r>
  <r>
    <s v="US-2016-139087"/>
    <x v="19"/>
    <d v="2016-07-22T00:00:00"/>
    <s v="Second Class"/>
    <s v="DK-13375"/>
    <s v="Dennis Kane"/>
    <x v="0"/>
    <s v="United States"/>
    <s v="Seattle"/>
    <s v="Washington"/>
    <n v="98105"/>
    <x v="1"/>
    <s v="FUR-FU-10004164"/>
    <x v="0"/>
    <x v="5"/>
    <x v="1584"/>
    <n v="24.75"/>
    <n v="5"/>
    <n v="0"/>
    <x v="5009"/>
    <x v="11"/>
    <x v="7"/>
    <s v="2016"/>
  </r>
  <r>
    <s v="US-2016-139087"/>
    <x v="19"/>
    <d v="2016-07-22T00:00:00"/>
    <s v="Second Class"/>
    <s v="DK-13375"/>
    <s v="Dennis Kane"/>
    <x v="0"/>
    <s v="United States"/>
    <s v="Seattle"/>
    <s v="Washington"/>
    <n v="98105"/>
    <x v="1"/>
    <s v="OFF-LA-10001074"/>
    <x v="1"/>
    <x v="2"/>
    <x v="300"/>
    <n v="87.71"/>
    <n v="7"/>
    <n v="0"/>
    <x v="2206"/>
    <x v="11"/>
    <x v="7"/>
    <s v="2016"/>
  </r>
  <r>
    <s v="US-2016-139087"/>
    <x v="19"/>
    <d v="2016-07-22T00:00:00"/>
    <s v="Second Class"/>
    <s v="DK-13375"/>
    <s v="Dennis Kane"/>
    <x v="0"/>
    <s v="United States"/>
    <s v="Seattle"/>
    <s v="Washington"/>
    <n v="98105"/>
    <x v="1"/>
    <s v="OFF-ST-10000604"/>
    <x v="1"/>
    <x v="4"/>
    <x v="54"/>
    <n v="69.52"/>
    <n v="2"/>
    <n v="0"/>
    <x v="5010"/>
    <x v="11"/>
    <x v="7"/>
    <s v="2016"/>
  </r>
  <r>
    <s v="US-2016-139087"/>
    <x v="19"/>
    <d v="2016-07-22T00:00:00"/>
    <s v="Second Class"/>
    <s v="DK-13375"/>
    <s v="Dennis Kane"/>
    <x v="0"/>
    <s v="United States"/>
    <s v="Seattle"/>
    <s v="Washington"/>
    <n v="98105"/>
    <x v="1"/>
    <s v="TEC-PH-10000148"/>
    <x v="2"/>
    <x v="7"/>
    <x v="779"/>
    <n v="20.783999999999999"/>
    <n v="2"/>
    <n v="0.2"/>
    <x v="5011"/>
    <x v="11"/>
    <x v="7"/>
    <s v="2016"/>
  </r>
  <r>
    <s v="US-2016-139087"/>
    <x v="19"/>
    <d v="2016-07-22T00:00:00"/>
    <s v="Second Class"/>
    <s v="DK-13375"/>
    <s v="Dennis Kane"/>
    <x v="0"/>
    <s v="United States"/>
    <s v="Seattle"/>
    <s v="Washington"/>
    <n v="98105"/>
    <x v="1"/>
    <s v="OFF-BI-10000042"/>
    <x v="1"/>
    <x v="8"/>
    <x v="954"/>
    <n v="12.816000000000001"/>
    <n v="3"/>
    <n v="0.2"/>
    <x v="5012"/>
    <x v="11"/>
    <x v="7"/>
    <s v="2016"/>
  </r>
  <r>
    <s v="CA-2017-152226"/>
    <x v="605"/>
    <d v="2017-05-16T00:00:00"/>
    <s v="Standard Class"/>
    <s v="JH-15910"/>
    <s v="Jonathan Howell"/>
    <x v="0"/>
    <s v="United States"/>
    <s v="Cincinnati"/>
    <s v="Ohio"/>
    <n v="45231"/>
    <x v="3"/>
    <s v="OFF-LA-10000443"/>
    <x v="1"/>
    <x v="2"/>
    <x v="1127"/>
    <n v="5.9039999999999999"/>
    <n v="2"/>
    <n v="0.2"/>
    <x v="2318"/>
    <x v="1"/>
    <x v="5"/>
    <s v="2017"/>
  </r>
  <r>
    <s v="CA-2015-116484"/>
    <x v="312"/>
    <d v="2015-11-26T00:00:00"/>
    <s v="Standard Class"/>
    <s v="JK-15205"/>
    <s v="Jamie Kunitz"/>
    <x v="0"/>
    <s v="United States"/>
    <s v="Marion"/>
    <s v="Ohio"/>
    <n v="43302"/>
    <x v="3"/>
    <s v="FUR-FU-10002874"/>
    <x v="0"/>
    <x v="5"/>
    <x v="1770"/>
    <n v="63.823999999999998"/>
    <n v="2"/>
    <n v="0.2"/>
    <x v="5013"/>
    <x v="14"/>
    <x v="0"/>
    <s v="2015"/>
  </r>
  <r>
    <s v="CA-2015-116484"/>
    <x v="312"/>
    <d v="2015-11-26T00:00:00"/>
    <s v="Standard Class"/>
    <s v="JK-15205"/>
    <s v="Jamie Kunitz"/>
    <x v="0"/>
    <s v="United States"/>
    <s v="Marion"/>
    <s v="Ohio"/>
    <n v="43302"/>
    <x v="3"/>
    <s v="OFF-ST-10003994"/>
    <x v="1"/>
    <x v="4"/>
    <x v="1745"/>
    <n v="141.55199999999999"/>
    <n v="3"/>
    <n v="0.2"/>
    <x v="5014"/>
    <x v="14"/>
    <x v="0"/>
    <s v="2015"/>
  </r>
  <r>
    <s v="CA-2016-100944"/>
    <x v="446"/>
    <d v="2016-09-28T00:00:00"/>
    <s v="Standard Class"/>
    <s v="EH-13765"/>
    <s v="Edward Hooks"/>
    <x v="1"/>
    <s v="United States"/>
    <s v="Los Angeles"/>
    <s v="California"/>
    <n v="90049"/>
    <x v="1"/>
    <s v="OFF-EN-10001453"/>
    <x v="1"/>
    <x v="12"/>
    <x v="1685"/>
    <n v="304.89999999999998"/>
    <n v="5"/>
    <n v="0"/>
    <x v="5015"/>
    <x v="16"/>
    <x v="8"/>
    <s v="2016"/>
  </r>
  <r>
    <s v="CA-2016-100944"/>
    <x v="446"/>
    <d v="2016-09-28T00:00:00"/>
    <s v="Standard Class"/>
    <s v="EH-13765"/>
    <s v="Edward Hooks"/>
    <x v="1"/>
    <s v="United States"/>
    <s v="Los Angeles"/>
    <s v="California"/>
    <n v="90049"/>
    <x v="1"/>
    <s v="FUR-CH-10000988"/>
    <x v="0"/>
    <x v="1"/>
    <x v="1141"/>
    <n v="563.24"/>
    <n v="5"/>
    <n v="0.2"/>
    <x v="5016"/>
    <x v="16"/>
    <x v="8"/>
    <s v="2016"/>
  </r>
  <r>
    <s v="CA-2016-125080"/>
    <x v="147"/>
    <d v="2016-10-26T00:00:00"/>
    <s v="Standard Class"/>
    <s v="VW-21775"/>
    <s v="Victoria Wilson"/>
    <x v="1"/>
    <s v="United States"/>
    <s v="Lakewood"/>
    <s v="Ohio"/>
    <n v="44107"/>
    <x v="3"/>
    <s v="FUR-TA-10003238"/>
    <x v="0"/>
    <x v="3"/>
    <x v="1242"/>
    <n v="661.17600000000004"/>
    <n v="2"/>
    <n v="0.4"/>
    <x v="5017"/>
    <x v="30"/>
    <x v="2"/>
    <s v="2016"/>
  </r>
  <r>
    <s v="CA-2016-121020"/>
    <x v="1057"/>
    <d v="2016-10-31T00:00:00"/>
    <s v="Standard Class"/>
    <s v="CG-12040"/>
    <s v="Catherine Glotzbach"/>
    <x v="2"/>
    <s v="United States"/>
    <s v="Lebanon"/>
    <s v="Tennessee"/>
    <n v="37087"/>
    <x v="0"/>
    <s v="TEC-PH-10001061"/>
    <x v="2"/>
    <x v="7"/>
    <x v="830"/>
    <n v="239.976"/>
    <n v="3"/>
    <n v="0.2"/>
    <x v="5018"/>
    <x v="16"/>
    <x v="2"/>
    <s v="2016"/>
  </r>
  <r>
    <s v="CA-2014-100090"/>
    <x v="1001"/>
    <d v="2014-07-12T00:00:00"/>
    <s v="Standard Class"/>
    <s v="EB-13705"/>
    <s v="Ed Braxton"/>
    <x v="1"/>
    <s v="United States"/>
    <s v="San Francisco"/>
    <s v="California"/>
    <n v="94122"/>
    <x v="1"/>
    <s v="FUR-TA-10003715"/>
    <x v="0"/>
    <x v="3"/>
    <x v="1012"/>
    <n v="502.488"/>
    <n v="3"/>
    <n v="0.2"/>
    <x v="5019"/>
    <x v="0"/>
    <x v="7"/>
    <s v="2014"/>
  </r>
  <r>
    <s v="CA-2014-100090"/>
    <x v="1001"/>
    <d v="2014-07-12T00:00:00"/>
    <s v="Standard Class"/>
    <s v="EB-13705"/>
    <s v="Ed Braxton"/>
    <x v="1"/>
    <s v="United States"/>
    <s v="San Francisco"/>
    <s v="California"/>
    <n v="94122"/>
    <x v="1"/>
    <s v="OFF-BI-10001597"/>
    <x v="1"/>
    <x v="8"/>
    <x v="798"/>
    <n v="196.70400000000001"/>
    <n v="6"/>
    <n v="0.2"/>
    <x v="4019"/>
    <x v="0"/>
    <x v="7"/>
    <s v="2014"/>
  </r>
  <r>
    <s v="US-2015-139675"/>
    <x v="649"/>
    <d v="2015-03-18T00:00:00"/>
    <s v="Second Class"/>
    <s v="NF-18595"/>
    <s v="Nicole Fjeld"/>
    <x v="2"/>
    <s v="United States"/>
    <s v="Chico"/>
    <s v="California"/>
    <n v="95928"/>
    <x v="1"/>
    <s v="FUR-CH-10004063"/>
    <x v="0"/>
    <x v="1"/>
    <x v="120"/>
    <n v="915.13599999999997"/>
    <n v="4"/>
    <n v="0.2"/>
    <x v="5020"/>
    <x v="7"/>
    <x v="10"/>
    <s v="2015"/>
  </r>
  <r>
    <s v="US-2015-139675"/>
    <x v="649"/>
    <d v="2015-03-18T00:00:00"/>
    <s v="Second Class"/>
    <s v="NF-18595"/>
    <s v="Nicole Fjeld"/>
    <x v="2"/>
    <s v="United States"/>
    <s v="Chico"/>
    <s v="California"/>
    <n v="95928"/>
    <x v="1"/>
    <s v="FUR-FU-10001979"/>
    <x v="0"/>
    <x v="5"/>
    <x v="514"/>
    <n v="327.76"/>
    <n v="8"/>
    <n v="0"/>
    <x v="577"/>
    <x v="7"/>
    <x v="10"/>
    <s v="2015"/>
  </r>
  <r>
    <s v="CA-2017-143756"/>
    <x v="574"/>
    <d v="2017-12-05T00:00:00"/>
    <s v="First Class"/>
    <s v="ME-17725"/>
    <s v="Max Engle"/>
    <x v="0"/>
    <s v="United States"/>
    <s v="Salem"/>
    <s v="Virginia"/>
    <n v="24153"/>
    <x v="0"/>
    <s v="FUR-CH-10001854"/>
    <x v="0"/>
    <x v="1"/>
    <x v="1119"/>
    <n v="701.96"/>
    <n v="2"/>
    <n v="0"/>
    <x v="5021"/>
    <x v="28"/>
    <x v="4"/>
    <s v="2017"/>
  </r>
  <r>
    <s v="CA-2015-151253"/>
    <x v="1100"/>
    <d v="2015-04-26T00:00:00"/>
    <s v="Standard Class"/>
    <s v="AZ-10750"/>
    <s v="Annie Zypern"/>
    <x v="0"/>
    <s v="United States"/>
    <s v="Los Angeles"/>
    <s v="California"/>
    <n v="90008"/>
    <x v="1"/>
    <s v="TEC-PH-10002923"/>
    <x v="2"/>
    <x v="7"/>
    <x v="687"/>
    <n v="88.775999999999996"/>
    <n v="3"/>
    <n v="0.2"/>
    <x v="2751"/>
    <x v="6"/>
    <x v="3"/>
    <s v="2015"/>
  </r>
  <r>
    <s v="CA-2015-151253"/>
    <x v="1100"/>
    <d v="2015-04-26T00:00:00"/>
    <s v="Standard Class"/>
    <s v="AZ-10750"/>
    <s v="Annie Zypern"/>
    <x v="0"/>
    <s v="United States"/>
    <s v="Los Angeles"/>
    <s v="California"/>
    <n v="90008"/>
    <x v="1"/>
    <s v="OFF-AR-10004691"/>
    <x v="1"/>
    <x v="6"/>
    <x v="1380"/>
    <n v="64.14"/>
    <n v="3"/>
    <n v="0"/>
    <x v="2340"/>
    <x v="6"/>
    <x v="3"/>
    <s v="2015"/>
  </r>
  <r>
    <s v="CA-2014-141152"/>
    <x v="1101"/>
    <d v="2014-09-19T00:00:00"/>
    <s v="First Class"/>
    <s v="RF-19345"/>
    <s v="Randy Ferguson"/>
    <x v="1"/>
    <s v="United States"/>
    <s v="New York City"/>
    <s v="New York"/>
    <n v="10024"/>
    <x v="3"/>
    <s v="OFF-BI-10002931"/>
    <x v="1"/>
    <x v="8"/>
    <x v="734"/>
    <n v="33.552"/>
    <n v="1"/>
    <n v="0.2"/>
    <x v="5022"/>
    <x v="9"/>
    <x v="8"/>
    <s v="2014"/>
  </r>
  <r>
    <s v="CA-2014-141313"/>
    <x v="129"/>
    <d v="2015-01-01T00:00:00"/>
    <s v="Standard Class"/>
    <s v="AJ-10780"/>
    <s v="Anthony Jacobs"/>
    <x v="1"/>
    <s v="United States"/>
    <s v="Beverly"/>
    <s v="Massachusetts"/>
    <n v="1915"/>
    <x v="3"/>
    <s v="OFF-AP-10002651"/>
    <x v="1"/>
    <x v="9"/>
    <x v="1350"/>
    <n v="1737.18"/>
    <n v="6"/>
    <n v="0"/>
    <x v="5023"/>
    <x v="22"/>
    <x v="4"/>
    <s v="2014"/>
  </r>
  <r>
    <s v="CA-2014-141313"/>
    <x v="129"/>
    <d v="2015-01-01T00:00:00"/>
    <s v="Standard Class"/>
    <s v="AJ-10780"/>
    <s v="Anthony Jacobs"/>
    <x v="1"/>
    <s v="United States"/>
    <s v="Beverly"/>
    <s v="Massachusetts"/>
    <n v="1915"/>
    <x v="3"/>
    <s v="OFF-ST-10000689"/>
    <x v="1"/>
    <x v="4"/>
    <x v="426"/>
    <n v="704.25"/>
    <n v="5"/>
    <n v="0"/>
    <x v="468"/>
    <x v="22"/>
    <x v="4"/>
    <s v="2014"/>
  </r>
  <r>
    <s v="CA-2014-141313"/>
    <x v="129"/>
    <d v="2015-01-01T00:00:00"/>
    <s v="Standard Class"/>
    <s v="AJ-10780"/>
    <s v="Anthony Jacobs"/>
    <x v="1"/>
    <s v="United States"/>
    <s v="Beverly"/>
    <s v="Massachusetts"/>
    <n v="1915"/>
    <x v="3"/>
    <s v="OFF-PA-10003302"/>
    <x v="1"/>
    <x v="10"/>
    <x v="1721"/>
    <n v="141.76"/>
    <n v="4"/>
    <n v="0"/>
    <x v="5024"/>
    <x v="22"/>
    <x v="4"/>
    <s v="2014"/>
  </r>
  <r>
    <s v="CA-2014-169852"/>
    <x v="618"/>
    <d v="2014-10-26T00:00:00"/>
    <s v="Standard Class"/>
    <s v="SF-20965"/>
    <s v="Sylvia Foulston"/>
    <x v="1"/>
    <s v="United States"/>
    <s v="San Diego"/>
    <s v="California"/>
    <n v="92024"/>
    <x v="1"/>
    <s v="OFF-BI-10001460"/>
    <x v="1"/>
    <x v="8"/>
    <x v="58"/>
    <n v="36.36"/>
    <n v="3"/>
    <n v="0.2"/>
    <x v="5025"/>
    <x v="30"/>
    <x v="2"/>
    <s v="2014"/>
  </r>
  <r>
    <s v="CA-2017-107314"/>
    <x v="329"/>
    <d v="2017-12-03T00:00:00"/>
    <s v="First Class"/>
    <s v="MZ-17335"/>
    <s v="Maria Zettner"/>
    <x v="2"/>
    <s v="United States"/>
    <s v="San Francisco"/>
    <s v="California"/>
    <n v="94109"/>
    <x v="1"/>
    <s v="FUR-FU-10003489"/>
    <x v="0"/>
    <x v="5"/>
    <x v="1771"/>
    <n v="25.83"/>
    <n v="3"/>
    <n v="0"/>
    <x v="5026"/>
    <x v="17"/>
    <x v="0"/>
    <s v="2017"/>
  </r>
  <r>
    <s v="US-2014-161305"/>
    <x v="571"/>
    <d v="2014-06-12T00:00:00"/>
    <s v="Standard Class"/>
    <s v="SB-20170"/>
    <s v="Sarah Bern"/>
    <x v="0"/>
    <s v="United States"/>
    <s v="Chicago"/>
    <s v="Illinois"/>
    <n v="60623"/>
    <x v="2"/>
    <s v="OFF-BI-10002794"/>
    <x v="1"/>
    <x v="8"/>
    <x v="102"/>
    <n v="24.588000000000001"/>
    <n v="3"/>
    <n v="0.8"/>
    <x v="5027"/>
    <x v="24"/>
    <x v="1"/>
    <s v="2014"/>
  </r>
  <r>
    <s v="US-2014-161305"/>
    <x v="571"/>
    <d v="2014-06-12T00:00:00"/>
    <s v="Standard Class"/>
    <s v="SB-20170"/>
    <s v="Sarah Bern"/>
    <x v="0"/>
    <s v="United States"/>
    <s v="Chicago"/>
    <s v="Illinois"/>
    <n v="60623"/>
    <x v="2"/>
    <s v="OFF-EN-10000461"/>
    <x v="1"/>
    <x v="12"/>
    <x v="753"/>
    <n v="13.984"/>
    <n v="2"/>
    <n v="0.2"/>
    <x v="5028"/>
    <x v="24"/>
    <x v="1"/>
    <s v="2014"/>
  </r>
  <r>
    <s v="CA-2017-166919"/>
    <x v="51"/>
    <d v="2017-11-27T00:00:00"/>
    <s v="Standard Class"/>
    <s v="AH-10210"/>
    <s v="Alan Hwang"/>
    <x v="0"/>
    <s v="United States"/>
    <s v="Dallas"/>
    <s v="Texas"/>
    <n v="75220"/>
    <x v="2"/>
    <s v="TEC-PH-10001305"/>
    <x v="2"/>
    <x v="7"/>
    <x v="1680"/>
    <n v="195.96"/>
    <n v="5"/>
    <n v="0.2"/>
    <x v="5029"/>
    <x v="27"/>
    <x v="0"/>
    <s v="2017"/>
  </r>
  <r>
    <s v="CA-2017-162712"/>
    <x v="978"/>
    <d v="2017-06-20T00:00:00"/>
    <s v="Second Class"/>
    <s v="NK-18490"/>
    <s v="Neil Knudson"/>
    <x v="2"/>
    <s v="United States"/>
    <s v="Corpus Christi"/>
    <s v="Texas"/>
    <n v="78415"/>
    <x v="2"/>
    <s v="OFF-PA-10000167"/>
    <x v="1"/>
    <x v="10"/>
    <x v="1080"/>
    <n v="74.352000000000004"/>
    <n v="3"/>
    <n v="0.2"/>
    <x v="1403"/>
    <x v="15"/>
    <x v="1"/>
    <s v="2017"/>
  </r>
  <r>
    <s v="CA-2017-107552"/>
    <x v="1024"/>
    <d v="2017-05-05T00:00:00"/>
    <s v="Same Day"/>
    <s v="AI-10855"/>
    <s v="Arianne Irving"/>
    <x v="0"/>
    <s v="United States"/>
    <s v="New York City"/>
    <s v="New York"/>
    <n v="10035"/>
    <x v="3"/>
    <s v="OFF-PA-10002947"/>
    <x v="1"/>
    <x v="10"/>
    <x v="710"/>
    <n v="6.68"/>
    <n v="1"/>
    <n v="0"/>
    <x v="5030"/>
    <x v="5"/>
    <x v="5"/>
    <s v="2017"/>
  </r>
  <r>
    <s v="CA-2016-163328"/>
    <x v="254"/>
    <d v="2016-11-06T00:00:00"/>
    <s v="Second Class"/>
    <s v="TP-21565"/>
    <s v="Tracy Poddar"/>
    <x v="1"/>
    <s v="United States"/>
    <s v="Eugene"/>
    <s v="Oregon"/>
    <n v="97405"/>
    <x v="1"/>
    <s v="OFF-SU-10002301"/>
    <x v="1"/>
    <x v="14"/>
    <x v="1582"/>
    <n v="17.584"/>
    <n v="7"/>
    <n v="0.2"/>
    <x v="5031"/>
    <x v="18"/>
    <x v="0"/>
    <s v="2016"/>
  </r>
  <r>
    <s v="CA-2016-163328"/>
    <x v="254"/>
    <d v="2016-11-06T00:00:00"/>
    <s v="Second Class"/>
    <s v="TP-21565"/>
    <s v="Tracy Poddar"/>
    <x v="1"/>
    <s v="United States"/>
    <s v="Eugene"/>
    <s v="Oregon"/>
    <n v="97405"/>
    <x v="1"/>
    <s v="FUR-CH-10003298"/>
    <x v="0"/>
    <x v="1"/>
    <x v="1576"/>
    <n v="104.78400000000001"/>
    <n v="1"/>
    <n v="0.2"/>
    <x v="5032"/>
    <x v="18"/>
    <x v="0"/>
    <s v="2016"/>
  </r>
  <r>
    <s v="CA-2016-163328"/>
    <x v="254"/>
    <d v="2016-11-06T00:00:00"/>
    <s v="Second Class"/>
    <s v="TP-21565"/>
    <s v="Tracy Poddar"/>
    <x v="1"/>
    <s v="United States"/>
    <s v="Eugene"/>
    <s v="Oregon"/>
    <n v="97405"/>
    <x v="1"/>
    <s v="OFF-PA-10004353"/>
    <x v="1"/>
    <x v="10"/>
    <x v="1661"/>
    <n v="47.951999999999998"/>
    <n v="3"/>
    <n v="0.2"/>
    <x v="5033"/>
    <x v="18"/>
    <x v="0"/>
    <s v="2016"/>
  </r>
  <r>
    <s v="CA-2016-163328"/>
    <x v="254"/>
    <d v="2016-11-06T00:00:00"/>
    <s v="Second Class"/>
    <s v="TP-21565"/>
    <s v="Tracy Poddar"/>
    <x v="1"/>
    <s v="United States"/>
    <s v="Eugene"/>
    <s v="Oregon"/>
    <n v="97405"/>
    <x v="1"/>
    <s v="FUR-CH-10000229"/>
    <x v="0"/>
    <x v="1"/>
    <x v="1621"/>
    <n v="650.35199999999998"/>
    <n v="3"/>
    <n v="0.2"/>
    <x v="5034"/>
    <x v="18"/>
    <x v="0"/>
    <s v="2016"/>
  </r>
  <r>
    <s v="CA-2016-163328"/>
    <x v="254"/>
    <d v="2016-11-06T00:00:00"/>
    <s v="Second Class"/>
    <s v="TP-21565"/>
    <s v="Tracy Poddar"/>
    <x v="1"/>
    <s v="United States"/>
    <s v="Eugene"/>
    <s v="Oregon"/>
    <n v="97405"/>
    <x v="1"/>
    <s v="OFF-LA-10003930"/>
    <x v="1"/>
    <x v="2"/>
    <x v="508"/>
    <n v="629.18399999999997"/>
    <n v="8"/>
    <n v="0.2"/>
    <x v="5035"/>
    <x v="18"/>
    <x v="0"/>
    <s v="2016"/>
  </r>
  <r>
    <s v="CA-2016-163328"/>
    <x v="254"/>
    <d v="2016-11-06T00:00:00"/>
    <s v="Second Class"/>
    <s v="TP-21565"/>
    <s v="Tracy Poddar"/>
    <x v="1"/>
    <s v="United States"/>
    <s v="Eugene"/>
    <s v="Oregon"/>
    <n v="97405"/>
    <x v="1"/>
    <s v="OFF-PA-10000176"/>
    <x v="1"/>
    <x v="10"/>
    <x v="640"/>
    <n v="15.176"/>
    <n v="1"/>
    <n v="0.2"/>
    <x v="5036"/>
    <x v="18"/>
    <x v="0"/>
    <s v="2016"/>
  </r>
  <r>
    <s v="CA-2014-112837"/>
    <x v="1102"/>
    <d v="2014-09-16T00:00:00"/>
    <s v="Standard Class"/>
    <s v="LW-17125"/>
    <s v="Liz Willingham"/>
    <x v="0"/>
    <s v="United States"/>
    <s v="Oxnard"/>
    <s v="California"/>
    <n v="93030"/>
    <x v="1"/>
    <s v="FUR-FU-10004006"/>
    <x v="0"/>
    <x v="5"/>
    <x v="101"/>
    <n v="127.95"/>
    <n v="3"/>
    <n v="0"/>
    <x v="4746"/>
    <x v="2"/>
    <x v="8"/>
    <s v="2014"/>
  </r>
  <r>
    <s v="CA-2017-120019"/>
    <x v="911"/>
    <d v="2017-02-21T00:00:00"/>
    <s v="Standard Class"/>
    <s v="NG-18355"/>
    <s v="Nat Gilpin"/>
    <x v="1"/>
    <s v="United States"/>
    <s v="Fairfield"/>
    <s v="Connecticut"/>
    <n v="6824"/>
    <x v="3"/>
    <s v="OFF-ST-10001932"/>
    <x v="1"/>
    <x v="4"/>
    <x v="1650"/>
    <n v="579.51"/>
    <n v="3"/>
    <n v="0"/>
    <x v="5037"/>
    <x v="9"/>
    <x v="11"/>
    <s v="2017"/>
  </r>
  <r>
    <s v="CA-2017-120019"/>
    <x v="911"/>
    <d v="2017-02-21T00:00:00"/>
    <s v="Standard Class"/>
    <s v="NG-18355"/>
    <s v="Nat Gilpin"/>
    <x v="1"/>
    <s v="United States"/>
    <s v="Fairfield"/>
    <s v="Connecticut"/>
    <n v="6824"/>
    <x v="3"/>
    <s v="TEC-PH-10000923"/>
    <x v="2"/>
    <x v="7"/>
    <x v="1234"/>
    <n v="14.99"/>
    <n v="1"/>
    <n v="0"/>
    <x v="5038"/>
    <x v="9"/>
    <x v="11"/>
    <s v="2017"/>
  </r>
  <r>
    <s v="CA-2014-100762"/>
    <x v="156"/>
    <d v="2014-11-29T00:00:00"/>
    <s v="Standard Class"/>
    <s v="NG-18355"/>
    <s v="Nat Gilpin"/>
    <x v="1"/>
    <s v="United States"/>
    <s v="Jackson"/>
    <s v="Michigan"/>
    <n v="49201"/>
    <x v="2"/>
    <s v="OFF-AR-10000380"/>
    <x v="1"/>
    <x v="6"/>
    <x v="108"/>
    <n v="151.91999999999999"/>
    <n v="4"/>
    <n v="0"/>
    <x v="5039"/>
    <x v="16"/>
    <x v="0"/>
    <s v="2014"/>
  </r>
  <r>
    <s v="CA-2014-100762"/>
    <x v="156"/>
    <d v="2014-11-29T00:00:00"/>
    <s v="Standard Class"/>
    <s v="NG-18355"/>
    <s v="Nat Gilpin"/>
    <x v="1"/>
    <s v="United States"/>
    <s v="Jackson"/>
    <s v="Michigan"/>
    <n v="49201"/>
    <x v="2"/>
    <s v="OFF-LA-10003930"/>
    <x v="1"/>
    <x v="2"/>
    <x v="508"/>
    <n v="196.62"/>
    <n v="2"/>
    <n v="0"/>
    <x v="1522"/>
    <x v="16"/>
    <x v="0"/>
    <s v="2014"/>
  </r>
  <r>
    <s v="CA-2014-100762"/>
    <x v="156"/>
    <d v="2014-11-29T00:00:00"/>
    <s v="Standard Class"/>
    <s v="NG-18355"/>
    <s v="Nat Gilpin"/>
    <x v="1"/>
    <s v="United States"/>
    <s v="Jackson"/>
    <s v="Michigan"/>
    <n v="49201"/>
    <x v="2"/>
    <s v="OFF-PA-10001815"/>
    <x v="1"/>
    <x v="10"/>
    <x v="1402"/>
    <n v="144.12"/>
    <n v="3"/>
    <n v="0"/>
    <x v="4267"/>
    <x v="16"/>
    <x v="0"/>
    <s v="2014"/>
  </r>
  <r>
    <s v="CA-2014-100762"/>
    <x v="156"/>
    <d v="2014-11-29T00:00:00"/>
    <s v="Standard Class"/>
    <s v="NG-18355"/>
    <s v="Nat Gilpin"/>
    <x v="1"/>
    <s v="United States"/>
    <s v="Jackson"/>
    <s v="Michigan"/>
    <n v="49201"/>
    <x v="2"/>
    <s v="OFF-PA-10004082"/>
    <x v="1"/>
    <x v="10"/>
    <x v="227"/>
    <n v="15.96"/>
    <n v="2"/>
    <n v="0"/>
    <x v="4374"/>
    <x v="16"/>
    <x v="0"/>
    <s v="2014"/>
  </r>
  <r>
    <s v="CA-2017-161459"/>
    <x v="920"/>
    <d v="2017-11-29T00:00:00"/>
    <s v="Second Class"/>
    <s v="EB-13750"/>
    <s v="Edward Becker"/>
    <x v="1"/>
    <s v="United States"/>
    <s v="Laguna Niguel"/>
    <s v="California"/>
    <n v="92677"/>
    <x v="1"/>
    <s v="TEC-PH-10004071"/>
    <x v="2"/>
    <x v="7"/>
    <x v="1546"/>
    <n v="39.96"/>
    <n v="5"/>
    <n v="0.2"/>
    <x v="5040"/>
    <x v="10"/>
    <x v="0"/>
    <s v="2017"/>
  </r>
  <r>
    <s v="CA-2017-161459"/>
    <x v="920"/>
    <d v="2017-11-29T00:00:00"/>
    <s v="Second Class"/>
    <s v="EB-13750"/>
    <s v="Edward Becker"/>
    <x v="1"/>
    <s v="United States"/>
    <s v="Laguna Niguel"/>
    <s v="California"/>
    <n v="92677"/>
    <x v="1"/>
    <s v="OFF-PA-10002377"/>
    <x v="1"/>
    <x v="10"/>
    <x v="562"/>
    <n v="34.08"/>
    <n v="6"/>
    <n v="0"/>
    <x v="5041"/>
    <x v="10"/>
    <x v="0"/>
    <s v="2017"/>
  </r>
  <r>
    <s v="CA-2017-160017"/>
    <x v="394"/>
    <d v="2017-10-02T00:00:00"/>
    <s v="Standard Class"/>
    <s v="SP-20860"/>
    <s v="Sung Pak"/>
    <x v="1"/>
    <s v="United States"/>
    <s v="Jacksonville"/>
    <s v="Florida"/>
    <n v="32216"/>
    <x v="0"/>
    <s v="OFF-PA-10001800"/>
    <x v="1"/>
    <x v="10"/>
    <x v="585"/>
    <n v="10.368"/>
    <n v="2"/>
    <n v="0.2"/>
    <x v="572"/>
    <x v="22"/>
    <x v="8"/>
    <s v="2017"/>
  </r>
  <r>
    <s v="CA-2014-123316"/>
    <x v="303"/>
    <d v="2014-10-17T00:00:00"/>
    <s v="Standard Class"/>
    <s v="SP-20545"/>
    <s v="Sibella Parks"/>
    <x v="1"/>
    <s v="United States"/>
    <s v="Mount Vernon"/>
    <s v="New York"/>
    <n v="10550"/>
    <x v="3"/>
    <s v="OFF-BI-10002764"/>
    <x v="1"/>
    <x v="8"/>
    <x v="507"/>
    <n v="7.7519999999999998"/>
    <n v="3"/>
    <n v="0.2"/>
    <x v="3635"/>
    <x v="7"/>
    <x v="2"/>
    <s v="2014"/>
  </r>
  <r>
    <s v="CA-2014-141299"/>
    <x v="561"/>
    <d v="2014-06-07T00:00:00"/>
    <s v="Second Class"/>
    <s v="RB-19795"/>
    <s v="Ross Baird"/>
    <x v="2"/>
    <s v="United States"/>
    <s v="Midland"/>
    <s v="Michigan"/>
    <n v="48640"/>
    <x v="2"/>
    <s v="OFF-EN-10004459"/>
    <x v="1"/>
    <x v="12"/>
    <x v="661"/>
    <n v="15.28"/>
    <n v="2"/>
    <n v="0"/>
    <x v="790"/>
    <x v="21"/>
    <x v="1"/>
    <s v="2014"/>
  </r>
  <r>
    <s v="CA-2014-104402"/>
    <x v="1103"/>
    <d v="2014-06-23T00:00:00"/>
    <s v="Standard Class"/>
    <s v="DB-13660"/>
    <s v="Duane Benoit"/>
    <x v="0"/>
    <s v="United States"/>
    <s v="Newark"/>
    <s v="Delaware"/>
    <n v="19711"/>
    <x v="3"/>
    <s v="TEC-MA-10000423"/>
    <x v="2"/>
    <x v="15"/>
    <x v="1722"/>
    <n v="65.97"/>
    <n v="3"/>
    <n v="0"/>
    <x v="5042"/>
    <x v="11"/>
    <x v="1"/>
    <s v="2014"/>
  </r>
  <r>
    <s v="CA-2015-110289"/>
    <x v="1104"/>
    <d v="2015-11-02T00:00:00"/>
    <s v="Standard Class"/>
    <s v="NB-18655"/>
    <s v="Nona Balk"/>
    <x v="1"/>
    <s v="United States"/>
    <s v="San Francisco"/>
    <s v="California"/>
    <n v="94109"/>
    <x v="1"/>
    <s v="OFF-PA-10002986"/>
    <x v="1"/>
    <x v="10"/>
    <x v="482"/>
    <n v="33.4"/>
    <n v="5"/>
    <n v="0"/>
    <x v="668"/>
    <x v="25"/>
    <x v="2"/>
    <s v="2015"/>
  </r>
  <r>
    <s v="CA-2015-110289"/>
    <x v="1104"/>
    <d v="2015-11-02T00:00:00"/>
    <s v="Standard Class"/>
    <s v="NB-18655"/>
    <s v="Nona Balk"/>
    <x v="1"/>
    <s v="United States"/>
    <s v="San Francisco"/>
    <s v="California"/>
    <n v="94109"/>
    <x v="1"/>
    <s v="OFF-EN-10001434"/>
    <x v="1"/>
    <x v="12"/>
    <x v="439"/>
    <n v="210.84"/>
    <n v="4"/>
    <n v="0"/>
    <x v="5043"/>
    <x v="25"/>
    <x v="2"/>
    <s v="2015"/>
  </r>
  <r>
    <s v="CA-2014-167927"/>
    <x v="407"/>
    <d v="2014-01-26T00:00:00"/>
    <s v="Standard Class"/>
    <s v="XP-21865"/>
    <s v="Xylona Preis"/>
    <x v="0"/>
    <s v="United States"/>
    <s v="Westland"/>
    <s v="Michigan"/>
    <n v="48185"/>
    <x v="2"/>
    <s v="OFF-ST-10000760"/>
    <x v="1"/>
    <x v="4"/>
    <x v="4"/>
    <n v="13.98"/>
    <n v="1"/>
    <n v="0"/>
    <x v="5044"/>
    <x v="14"/>
    <x v="9"/>
    <s v="2014"/>
  </r>
  <r>
    <s v="CA-2014-167927"/>
    <x v="407"/>
    <d v="2014-01-26T00:00:00"/>
    <s v="Standard Class"/>
    <s v="XP-21865"/>
    <s v="Xylona Preis"/>
    <x v="0"/>
    <s v="United States"/>
    <s v="Westland"/>
    <s v="Michigan"/>
    <n v="48185"/>
    <x v="2"/>
    <s v="FUR-FU-10002918"/>
    <x v="0"/>
    <x v="5"/>
    <x v="269"/>
    <n v="272.94"/>
    <n v="3"/>
    <n v="0"/>
    <x v="3906"/>
    <x v="14"/>
    <x v="9"/>
    <s v="2014"/>
  </r>
  <r>
    <s v="CA-2014-167927"/>
    <x v="407"/>
    <d v="2014-01-26T00:00:00"/>
    <s v="Standard Class"/>
    <s v="XP-21865"/>
    <s v="Xylona Preis"/>
    <x v="0"/>
    <s v="United States"/>
    <s v="Westland"/>
    <s v="Michigan"/>
    <n v="48185"/>
    <x v="2"/>
    <s v="OFF-BI-10000605"/>
    <x v="1"/>
    <x v="8"/>
    <x v="536"/>
    <n v="19.05"/>
    <n v="5"/>
    <n v="0"/>
    <x v="5045"/>
    <x v="14"/>
    <x v="9"/>
    <s v="2014"/>
  </r>
  <r>
    <s v="CA-2014-167927"/>
    <x v="407"/>
    <d v="2014-01-26T00:00:00"/>
    <s v="Standard Class"/>
    <s v="XP-21865"/>
    <s v="Xylona Preis"/>
    <x v="0"/>
    <s v="United States"/>
    <s v="Westland"/>
    <s v="Michigan"/>
    <n v="48185"/>
    <x v="2"/>
    <s v="OFF-AP-10002311"/>
    <x v="1"/>
    <x v="9"/>
    <x v="14"/>
    <n v="247.71600000000001"/>
    <n v="4"/>
    <n v="0.1"/>
    <x v="5046"/>
    <x v="14"/>
    <x v="9"/>
    <s v="2014"/>
  </r>
  <r>
    <s v="CA-2014-167927"/>
    <x v="407"/>
    <d v="2014-01-26T00:00:00"/>
    <s v="Standard Class"/>
    <s v="XP-21865"/>
    <s v="Xylona Preis"/>
    <x v="0"/>
    <s v="United States"/>
    <s v="Westland"/>
    <s v="Michigan"/>
    <n v="48185"/>
    <x v="2"/>
    <s v="OFF-ST-10003123"/>
    <x v="1"/>
    <x v="4"/>
    <x v="1277"/>
    <n v="66.58"/>
    <n v="2"/>
    <n v="0"/>
    <x v="5047"/>
    <x v="14"/>
    <x v="9"/>
    <s v="2014"/>
  </r>
  <r>
    <s v="CA-2014-167927"/>
    <x v="407"/>
    <d v="2014-01-26T00:00:00"/>
    <s v="Standard Class"/>
    <s v="XP-21865"/>
    <s v="Xylona Preis"/>
    <x v="0"/>
    <s v="United States"/>
    <s v="Westland"/>
    <s v="Michigan"/>
    <n v="48185"/>
    <x v="2"/>
    <s v="OFF-AR-10004456"/>
    <x v="1"/>
    <x v="6"/>
    <x v="1053"/>
    <n v="43.92"/>
    <n v="3"/>
    <n v="0"/>
    <x v="5048"/>
    <x v="14"/>
    <x v="9"/>
    <s v="2014"/>
  </r>
  <r>
    <s v="CA-2014-167927"/>
    <x v="407"/>
    <d v="2014-01-26T00:00:00"/>
    <s v="Standard Class"/>
    <s v="XP-21865"/>
    <s v="Xylona Preis"/>
    <x v="0"/>
    <s v="United States"/>
    <s v="Westland"/>
    <s v="Michigan"/>
    <n v="48185"/>
    <x v="2"/>
    <s v="FUR-FU-10002268"/>
    <x v="0"/>
    <x v="5"/>
    <x v="869"/>
    <n v="14.73"/>
    <n v="3"/>
    <n v="0"/>
    <x v="1751"/>
    <x v="14"/>
    <x v="9"/>
    <s v="2014"/>
  </r>
  <r>
    <s v="CA-2014-167927"/>
    <x v="407"/>
    <d v="2014-01-26T00:00:00"/>
    <s v="Standard Class"/>
    <s v="XP-21865"/>
    <s v="Xylona Preis"/>
    <x v="0"/>
    <s v="United States"/>
    <s v="Westland"/>
    <s v="Michigan"/>
    <n v="48185"/>
    <x v="2"/>
    <s v="OFF-BI-10004364"/>
    <x v="1"/>
    <x v="8"/>
    <x v="305"/>
    <n v="29.7"/>
    <n v="5"/>
    <n v="0"/>
    <x v="1326"/>
    <x v="14"/>
    <x v="9"/>
    <s v="2014"/>
  </r>
  <r>
    <s v="CA-2014-133305"/>
    <x v="384"/>
    <d v="2014-07-15T00:00:00"/>
    <s v="Standard Class"/>
    <s v="MH-17455"/>
    <s v="Mark Hamilton"/>
    <x v="0"/>
    <s v="United States"/>
    <s v="New York City"/>
    <s v="New York"/>
    <n v="10011"/>
    <x v="3"/>
    <s v="OFF-PA-10001970"/>
    <x v="1"/>
    <x v="10"/>
    <x v="314"/>
    <n v="49.12"/>
    <n v="4"/>
    <n v="0"/>
    <x v="346"/>
    <x v="2"/>
    <x v="7"/>
    <s v="2014"/>
  </r>
  <r>
    <s v="CA-2014-133305"/>
    <x v="384"/>
    <d v="2014-07-15T00:00:00"/>
    <s v="Standard Class"/>
    <s v="MH-17455"/>
    <s v="Mark Hamilton"/>
    <x v="0"/>
    <s v="United States"/>
    <s v="New York City"/>
    <s v="New York"/>
    <n v="10011"/>
    <x v="3"/>
    <s v="OFF-BI-10002954"/>
    <x v="1"/>
    <x v="8"/>
    <x v="1188"/>
    <n v="18.28"/>
    <n v="5"/>
    <n v="0.2"/>
    <x v="5049"/>
    <x v="2"/>
    <x v="7"/>
    <s v="2014"/>
  </r>
  <r>
    <s v="CA-2016-165995"/>
    <x v="133"/>
    <d v="2016-09-06T00:00:00"/>
    <s v="Standard Class"/>
    <s v="BG-11740"/>
    <s v="Bruce Geld"/>
    <x v="0"/>
    <s v="United States"/>
    <s v="Los Angeles"/>
    <s v="California"/>
    <n v="90008"/>
    <x v="1"/>
    <s v="FUR-FU-10000672"/>
    <x v="0"/>
    <x v="5"/>
    <x v="1517"/>
    <n v="47.04"/>
    <n v="4"/>
    <n v="0"/>
    <x v="5050"/>
    <x v="17"/>
    <x v="6"/>
    <s v="2016"/>
  </r>
  <r>
    <s v="CA-2016-165995"/>
    <x v="133"/>
    <d v="2016-09-06T00:00:00"/>
    <s v="Standard Class"/>
    <s v="BG-11740"/>
    <s v="Bruce Geld"/>
    <x v="0"/>
    <s v="United States"/>
    <s v="Los Angeles"/>
    <s v="California"/>
    <n v="90008"/>
    <x v="1"/>
    <s v="TEC-PH-10004908"/>
    <x v="2"/>
    <x v="7"/>
    <x v="1483"/>
    <n v="339.96"/>
    <n v="5"/>
    <n v="0.2"/>
    <x v="5051"/>
    <x v="17"/>
    <x v="6"/>
    <s v="2016"/>
  </r>
  <r>
    <s v="CA-2017-143112"/>
    <x v="361"/>
    <d v="2017-10-09T00:00:00"/>
    <s v="Standard Class"/>
    <s v="TS-21370"/>
    <s v="Todd Sumrall"/>
    <x v="1"/>
    <s v="United States"/>
    <s v="New York City"/>
    <s v="New York"/>
    <n v="10035"/>
    <x v="3"/>
    <s v="TEC-PH-10003095"/>
    <x v="2"/>
    <x v="7"/>
    <x v="1500"/>
    <n v="87.8"/>
    <n v="4"/>
    <n v="0"/>
    <x v="5052"/>
    <x v="5"/>
    <x v="2"/>
    <s v="2017"/>
  </r>
  <r>
    <s v="CA-2017-143112"/>
    <x v="361"/>
    <d v="2017-10-09T00:00:00"/>
    <s v="Standard Class"/>
    <s v="TS-21370"/>
    <s v="Todd Sumrall"/>
    <x v="1"/>
    <s v="United States"/>
    <s v="New York City"/>
    <s v="New York"/>
    <n v="10035"/>
    <x v="3"/>
    <s v="FUR-CH-10002880"/>
    <x v="0"/>
    <x v="1"/>
    <x v="809"/>
    <n v="221.38200000000001"/>
    <n v="2"/>
    <n v="0.1"/>
    <x v="5053"/>
    <x v="5"/>
    <x v="2"/>
    <s v="2017"/>
  </r>
  <r>
    <s v="CA-2017-143112"/>
    <x v="361"/>
    <d v="2017-10-09T00:00:00"/>
    <s v="Standard Class"/>
    <s v="TS-21370"/>
    <s v="Todd Sumrall"/>
    <x v="1"/>
    <s v="United States"/>
    <s v="New York City"/>
    <s v="New York"/>
    <n v="10035"/>
    <x v="3"/>
    <s v="TEC-MA-10001047"/>
    <x v="2"/>
    <x v="15"/>
    <x v="1635"/>
    <n v="5199.96"/>
    <n v="4"/>
    <n v="0"/>
    <x v="5054"/>
    <x v="5"/>
    <x v="2"/>
    <s v="2017"/>
  </r>
  <r>
    <s v="US-2017-105830"/>
    <x v="413"/>
    <d v="2017-01-02T00:00:00"/>
    <s v="First Class"/>
    <s v="DB-13660"/>
    <s v="Duane Benoit"/>
    <x v="0"/>
    <s v="United States"/>
    <s v="Lancaster"/>
    <s v="Ohio"/>
    <n v="43130"/>
    <x v="3"/>
    <s v="OFF-ST-10002554"/>
    <x v="1"/>
    <x v="4"/>
    <x v="1153"/>
    <n v="156.512"/>
    <n v="4"/>
    <n v="0.2"/>
    <x v="5055"/>
    <x v="23"/>
    <x v="4"/>
    <s v="2016"/>
  </r>
  <r>
    <s v="CA-2015-146255"/>
    <x v="1105"/>
    <d v="2015-03-10T00:00:00"/>
    <s v="First Class"/>
    <s v="EM-14140"/>
    <s v="Eugene Moren"/>
    <x v="2"/>
    <s v="United States"/>
    <s v="Newark"/>
    <s v="Delaware"/>
    <n v="19711"/>
    <x v="3"/>
    <s v="TEC-AC-10004469"/>
    <x v="2"/>
    <x v="11"/>
    <x v="241"/>
    <n v="119.85"/>
    <n v="3"/>
    <n v="0"/>
    <x v="5056"/>
    <x v="29"/>
    <x v="10"/>
    <s v="2015"/>
  </r>
  <r>
    <s v="CA-2015-146255"/>
    <x v="1105"/>
    <d v="2015-03-10T00:00:00"/>
    <s v="First Class"/>
    <s v="EM-14140"/>
    <s v="Eugene Moren"/>
    <x v="2"/>
    <s v="United States"/>
    <s v="Newark"/>
    <s v="Delaware"/>
    <n v="19711"/>
    <x v="3"/>
    <s v="OFF-BI-10000309"/>
    <x v="1"/>
    <x v="8"/>
    <x v="338"/>
    <n v="30.44"/>
    <n v="2"/>
    <n v="0"/>
    <x v="5057"/>
    <x v="29"/>
    <x v="10"/>
    <s v="2015"/>
  </r>
  <r>
    <s v="CA-2015-146255"/>
    <x v="1105"/>
    <d v="2015-03-10T00:00:00"/>
    <s v="First Class"/>
    <s v="EM-14140"/>
    <s v="Eugene Moren"/>
    <x v="2"/>
    <s v="United States"/>
    <s v="Newark"/>
    <s v="Delaware"/>
    <n v="19711"/>
    <x v="3"/>
    <s v="OFF-BI-10001765"/>
    <x v="1"/>
    <x v="8"/>
    <x v="994"/>
    <n v="69.28"/>
    <n v="2"/>
    <n v="0"/>
    <x v="5058"/>
    <x v="29"/>
    <x v="10"/>
    <s v="2015"/>
  </r>
  <r>
    <s v="CA-2015-146255"/>
    <x v="1105"/>
    <d v="2015-03-10T00:00:00"/>
    <s v="First Class"/>
    <s v="EM-14140"/>
    <s v="Eugene Moren"/>
    <x v="2"/>
    <s v="United States"/>
    <s v="Newark"/>
    <s v="Delaware"/>
    <n v="19711"/>
    <x v="3"/>
    <s v="TEC-PH-10001619"/>
    <x v="2"/>
    <x v="7"/>
    <x v="1594"/>
    <n v="587.97"/>
    <n v="3"/>
    <n v="0"/>
    <x v="3487"/>
    <x v="29"/>
    <x v="10"/>
    <s v="2015"/>
  </r>
  <r>
    <s v="CA-2017-104822"/>
    <x v="179"/>
    <d v="2017-10-20T00:00:00"/>
    <s v="Same Day"/>
    <s v="RB-19465"/>
    <s v="Rick Bensley"/>
    <x v="2"/>
    <s v="United States"/>
    <s v="New York City"/>
    <s v="New York"/>
    <n v="10024"/>
    <x v="3"/>
    <s v="OFF-LA-10002034"/>
    <x v="1"/>
    <x v="2"/>
    <x v="1111"/>
    <n v="24.55"/>
    <n v="5"/>
    <n v="0"/>
    <x v="5059"/>
    <x v="14"/>
    <x v="2"/>
    <s v="2017"/>
  </r>
  <r>
    <s v="CA-2015-104486"/>
    <x v="489"/>
    <d v="2015-05-06T00:00:00"/>
    <s v="Standard Class"/>
    <s v="PO-18850"/>
    <s v="Patrick O'Brill"/>
    <x v="0"/>
    <s v="United States"/>
    <s v="San Francisco"/>
    <s v="California"/>
    <n v="94109"/>
    <x v="1"/>
    <s v="OFF-BI-10000309"/>
    <x v="1"/>
    <x v="8"/>
    <x v="338"/>
    <n v="12.176"/>
    <n v="1"/>
    <n v="0.2"/>
    <x v="5060"/>
    <x v="26"/>
    <x v="5"/>
    <s v="2015"/>
  </r>
  <r>
    <s v="CA-2015-104486"/>
    <x v="489"/>
    <d v="2015-05-06T00:00:00"/>
    <s v="Standard Class"/>
    <s v="PO-18850"/>
    <s v="Patrick O'Brill"/>
    <x v="0"/>
    <s v="United States"/>
    <s v="San Francisco"/>
    <s v="California"/>
    <n v="94109"/>
    <x v="1"/>
    <s v="OFF-ST-10000876"/>
    <x v="1"/>
    <x v="4"/>
    <x v="254"/>
    <n v="37.32"/>
    <n v="3"/>
    <n v="0"/>
    <x v="2327"/>
    <x v="26"/>
    <x v="5"/>
    <s v="2015"/>
  </r>
  <r>
    <s v="CA-2015-104486"/>
    <x v="489"/>
    <d v="2015-05-06T00:00:00"/>
    <s v="Standard Class"/>
    <s v="PO-18850"/>
    <s v="Patrick O'Brill"/>
    <x v="0"/>
    <s v="United States"/>
    <s v="San Francisco"/>
    <s v="California"/>
    <n v="94109"/>
    <x v="1"/>
    <s v="OFF-SU-10002573"/>
    <x v="1"/>
    <x v="14"/>
    <x v="354"/>
    <n v="35.06"/>
    <n v="2"/>
    <n v="0"/>
    <x v="1597"/>
    <x v="26"/>
    <x v="5"/>
    <s v="2015"/>
  </r>
  <r>
    <s v="CA-2017-161557"/>
    <x v="213"/>
    <d v="2017-09-08T00:00:00"/>
    <s v="Standard Class"/>
    <s v="AG-10900"/>
    <s v="Arthur Gainer"/>
    <x v="0"/>
    <s v="United States"/>
    <s v="Dallas"/>
    <s v="Texas"/>
    <n v="75217"/>
    <x v="2"/>
    <s v="FUR-FU-10004622"/>
    <x v="0"/>
    <x v="5"/>
    <x v="795"/>
    <n v="108.4"/>
    <n v="5"/>
    <n v="0.6"/>
    <x v="5061"/>
    <x v="21"/>
    <x v="8"/>
    <s v="2017"/>
  </r>
  <r>
    <s v="CA-2017-161130"/>
    <x v="132"/>
    <d v="2017-11-08T00:00:00"/>
    <s v="Standard Class"/>
    <s v="BF-11275"/>
    <s v="Beth Fritzler"/>
    <x v="1"/>
    <s v="United States"/>
    <s v="Miami"/>
    <s v="Florida"/>
    <n v="33178"/>
    <x v="0"/>
    <s v="TEC-PH-10002549"/>
    <x v="2"/>
    <x v="7"/>
    <x v="937"/>
    <n v="361.37599999999998"/>
    <n v="2"/>
    <n v="0.2"/>
    <x v="3700"/>
    <x v="21"/>
    <x v="0"/>
    <s v="2017"/>
  </r>
  <r>
    <s v="US-2015-161347"/>
    <x v="1023"/>
    <d v="2015-09-19T00:00:00"/>
    <s v="Standard Class"/>
    <s v="HG-14845"/>
    <s v="Harry Greene"/>
    <x v="0"/>
    <s v="United States"/>
    <s v="Philadelphia"/>
    <s v="Pennsylvania"/>
    <n v="19120"/>
    <x v="3"/>
    <s v="OFF-BI-10004209"/>
    <x v="1"/>
    <x v="8"/>
    <x v="1215"/>
    <n v="2.4119999999999999"/>
    <n v="1"/>
    <n v="0.7"/>
    <x v="5062"/>
    <x v="7"/>
    <x v="8"/>
    <s v="2015"/>
  </r>
  <r>
    <s v="US-2015-109015"/>
    <x v="684"/>
    <d v="2015-09-12T00:00:00"/>
    <s v="Standard Class"/>
    <s v="BS-11590"/>
    <s v="Brendan Sweed"/>
    <x v="1"/>
    <s v="United States"/>
    <s v="New York City"/>
    <s v="New York"/>
    <n v="10011"/>
    <x v="3"/>
    <s v="OFF-AP-10001962"/>
    <x v="1"/>
    <x v="9"/>
    <x v="1603"/>
    <n v="8.39"/>
    <n v="1"/>
    <n v="0"/>
    <x v="5063"/>
    <x v="24"/>
    <x v="8"/>
    <s v="2015"/>
  </r>
  <r>
    <s v="US-2015-109015"/>
    <x v="684"/>
    <d v="2015-09-12T00:00:00"/>
    <s v="Standard Class"/>
    <s v="BS-11590"/>
    <s v="Brendan Sweed"/>
    <x v="1"/>
    <s v="United States"/>
    <s v="New York City"/>
    <s v="New York"/>
    <n v="10011"/>
    <x v="3"/>
    <s v="TEC-PH-10002922"/>
    <x v="2"/>
    <x v="7"/>
    <x v="974"/>
    <n v="337.98"/>
    <n v="2"/>
    <n v="0"/>
    <x v="5064"/>
    <x v="24"/>
    <x v="8"/>
    <s v="2015"/>
  </r>
  <r>
    <s v="CA-2014-110611"/>
    <x v="191"/>
    <d v="2014-10-13T00:00:00"/>
    <s v="Standard Class"/>
    <s v="JD-16015"/>
    <s v="Joy Daniels"/>
    <x v="0"/>
    <s v="United States"/>
    <s v="Philadelphia"/>
    <s v="Pennsylvania"/>
    <n v="19120"/>
    <x v="3"/>
    <s v="OFF-ST-10000642"/>
    <x v="1"/>
    <x v="4"/>
    <x v="194"/>
    <n v="83.92"/>
    <n v="5"/>
    <n v="0.2"/>
    <x v="5065"/>
    <x v="24"/>
    <x v="2"/>
    <s v="2014"/>
  </r>
  <r>
    <s v="CA-2017-139080"/>
    <x v="205"/>
    <d v="2017-01-28T00:00:00"/>
    <s v="Standard Class"/>
    <s v="CS-12250"/>
    <s v="Chris Selesnick"/>
    <x v="1"/>
    <s v="United States"/>
    <s v="Seattle"/>
    <s v="Washington"/>
    <n v="98103"/>
    <x v="1"/>
    <s v="OFF-BI-10001757"/>
    <x v="1"/>
    <x v="8"/>
    <x v="1167"/>
    <n v="19.68"/>
    <n v="5"/>
    <n v="0.2"/>
    <x v="5066"/>
    <x v="27"/>
    <x v="9"/>
    <s v="2017"/>
  </r>
  <r>
    <s v="CA-2017-139080"/>
    <x v="205"/>
    <d v="2017-01-28T00:00:00"/>
    <s v="Standard Class"/>
    <s v="CS-12250"/>
    <s v="Chris Selesnick"/>
    <x v="1"/>
    <s v="United States"/>
    <s v="Seattle"/>
    <s v="Washington"/>
    <n v="98103"/>
    <x v="1"/>
    <s v="OFF-PA-10004621"/>
    <x v="1"/>
    <x v="10"/>
    <x v="745"/>
    <n v="25.92"/>
    <n v="4"/>
    <n v="0"/>
    <x v="245"/>
    <x v="27"/>
    <x v="9"/>
    <s v="2017"/>
  </r>
  <r>
    <s v="CA-2017-139080"/>
    <x v="205"/>
    <d v="2017-01-28T00:00:00"/>
    <s v="Standard Class"/>
    <s v="CS-12250"/>
    <s v="Chris Selesnick"/>
    <x v="1"/>
    <s v="United States"/>
    <s v="Seattle"/>
    <s v="Washington"/>
    <n v="98103"/>
    <x v="1"/>
    <s v="OFF-PA-10002262"/>
    <x v="1"/>
    <x v="10"/>
    <x v="1001"/>
    <n v="6.48"/>
    <n v="1"/>
    <n v="0"/>
    <x v="90"/>
    <x v="27"/>
    <x v="9"/>
    <s v="2017"/>
  </r>
  <r>
    <s v="CA-2017-139080"/>
    <x v="205"/>
    <d v="2017-01-28T00:00:00"/>
    <s v="Standard Class"/>
    <s v="CS-12250"/>
    <s v="Chris Selesnick"/>
    <x v="1"/>
    <s v="United States"/>
    <s v="Seattle"/>
    <s v="Washington"/>
    <n v="98103"/>
    <x v="1"/>
    <s v="TEC-PH-10004100"/>
    <x v="2"/>
    <x v="7"/>
    <x v="1752"/>
    <n v="86.352000000000004"/>
    <n v="6"/>
    <n v="0.2"/>
    <x v="5067"/>
    <x v="27"/>
    <x v="9"/>
    <s v="2017"/>
  </r>
  <r>
    <s v="CA-2015-115693"/>
    <x v="895"/>
    <d v="2015-12-15T00:00:00"/>
    <s v="Standard Class"/>
    <s v="FC-14245"/>
    <s v="Frank Carlisle"/>
    <x v="2"/>
    <s v="United States"/>
    <s v="Los Angeles"/>
    <s v="California"/>
    <n v="90032"/>
    <x v="1"/>
    <s v="OFF-AR-10003582"/>
    <x v="1"/>
    <x v="6"/>
    <x v="1460"/>
    <n v="56.3"/>
    <n v="2"/>
    <n v="0"/>
    <x v="2662"/>
    <x v="13"/>
    <x v="4"/>
    <s v="2015"/>
  </r>
  <r>
    <s v="US-2014-107993"/>
    <x v="641"/>
    <d v="2014-11-30T00:00:00"/>
    <s v="Standard Class"/>
    <s v="SE-20110"/>
    <s v="Sanjit Engle"/>
    <x v="0"/>
    <s v="United States"/>
    <s v="Springfield"/>
    <s v="Oregon"/>
    <n v="97477"/>
    <x v="1"/>
    <s v="OFF-AR-10003179"/>
    <x v="1"/>
    <x v="6"/>
    <x v="1574"/>
    <n v="51.015999999999998"/>
    <n v="7"/>
    <n v="0.2"/>
    <x v="5068"/>
    <x v="10"/>
    <x v="0"/>
    <s v="2014"/>
  </r>
  <r>
    <s v="CA-2017-110443"/>
    <x v="610"/>
    <d v="2017-11-25T00:00:00"/>
    <s v="Standard Class"/>
    <s v="CK-12205"/>
    <s v="Chloris Kastensmidt"/>
    <x v="0"/>
    <s v="United States"/>
    <s v="Renton"/>
    <s v="Washington"/>
    <n v="98059"/>
    <x v="1"/>
    <s v="OFF-BI-10001670"/>
    <x v="1"/>
    <x v="8"/>
    <x v="443"/>
    <n v="150.80000000000001"/>
    <n v="5"/>
    <n v="0.2"/>
    <x v="3828"/>
    <x v="30"/>
    <x v="0"/>
    <s v="2017"/>
  </r>
  <r>
    <s v="CA-2017-110443"/>
    <x v="610"/>
    <d v="2017-11-25T00:00:00"/>
    <s v="Standard Class"/>
    <s v="CK-12205"/>
    <s v="Chloris Kastensmidt"/>
    <x v="0"/>
    <s v="United States"/>
    <s v="Renton"/>
    <s v="Washington"/>
    <n v="98059"/>
    <x v="1"/>
    <s v="TEC-MA-10002073"/>
    <x v="2"/>
    <x v="15"/>
    <x v="1772"/>
    <n v="1039.992"/>
    <n v="1"/>
    <n v="0.2"/>
    <x v="5069"/>
    <x v="30"/>
    <x v="0"/>
    <s v="2017"/>
  </r>
  <r>
    <s v="CA-2017-110443"/>
    <x v="610"/>
    <d v="2017-11-25T00:00:00"/>
    <s v="Standard Class"/>
    <s v="CK-12205"/>
    <s v="Chloris Kastensmidt"/>
    <x v="0"/>
    <s v="United States"/>
    <s v="Renton"/>
    <s v="Washington"/>
    <n v="98059"/>
    <x v="1"/>
    <s v="OFF-PA-10003797"/>
    <x v="1"/>
    <x v="10"/>
    <x v="1710"/>
    <n v="51.84"/>
    <n v="8"/>
    <n v="0"/>
    <x v="189"/>
    <x v="30"/>
    <x v="0"/>
    <s v="2017"/>
  </r>
  <r>
    <s v="CA-2017-144848"/>
    <x v="1095"/>
    <d v="2017-04-05T00:00:00"/>
    <s v="First Class"/>
    <s v="DS-13030"/>
    <s v="Darrin Sayre"/>
    <x v="2"/>
    <s v="United States"/>
    <s v="New York City"/>
    <s v="New York"/>
    <n v="10009"/>
    <x v="3"/>
    <s v="TEC-PH-10004006"/>
    <x v="2"/>
    <x v="7"/>
    <x v="1773"/>
    <n v="41.22"/>
    <n v="1"/>
    <n v="0"/>
    <x v="5070"/>
    <x v="18"/>
    <x v="3"/>
    <s v="2017"/>
  </r>
  <r>
    <s v="CA-2017-144848"/>
    <x v="1095"/>
    <d v="2017-04-05T00:00:00"/>
    <s v="First Class"/>
    <s v="DS-13030"/>
    <s v="Darrin Sayre"/>
    <x v="2"/>
    <s v="United States"/>
    <s v="New York City"/>
    <s v="New York"/>
    <n v="10009"/>
    <x v="3"/>
    <s v="OFF-SU-10000646"/>
    <x v="1"/>
    <x v="14"/>
    <x v="262"/>
    <n v="240.37"/>
    <n v="1"/>
    <n v="0"/>
    <x v="5071"/>
    <x v="18"/>
    <x v="3"/>
    <s v="2017"/>
  </r>
  <r>
    <s v="CA-2017-144848"/>
    <x v="1095"/>
    <d v="2017-04-05T00:00:00"/>
    <s v="First Class"/>
    <s v="DS-13030"/>
    <s v="Darrin Sayre"/>
    <x v="2"/>
    <s v="United States"/>
    <s v="New York City"/>
    <s v="New York"/>
    <n v="10009"/>
    <x v="3"/>
    <s v="TEC-PH-10002262"/>
    <x v="2"/>
    <x v="7"/>
    <x v="477"/>
    <n v="119.02"/>
    <n v="2"/>
    <n v="0"/>
    <x v="5072"/>
    <x v="18"/>
    <x v="3"/>
    <s v="2017"/>
  </r>
  <r>
    <s v="US-2017-147998"/>
    <x v="240"/>
    <d v="2017-05-24T00:00:00"/>
    <s v="Standard Class"/>
    <s v="SA-20830"/>
    <s v="Sue Ann Reed"/>
    <x v="0"/>
    <s v="United States"/>
    <s v="San Jose"/>
    <s v="California"/>
    <n v="95123"/>
    <x v="1"/>
    <s v="OFF-BI-10002082"/>
    <x v="1"/>
    <x v="8"/>
    <x v="1182"/>
    <n v="133.12"/>
    <n v="5"/>
    <n v="0.2"/>
    <x v="5073"/>
    <x v="12"/>
    <x v="5"/>
    <s v="2017"/>
  </r>
  <r>
    <s v="CA-2016-103919"/>
    <x v="339"/>
    <d v="2016-10-07T00:00:00"/>
    <s v="Standard Class"/>
    <s v="TP-21565"/>
    <s v="Tracy Poddar"/>
    <x v="1"/>
    <s v="United States"/>
    <s v="Grand Prairie"/>
    <s v="Texas"/>
    <n v="75051"/>
    <x v="2"/>
    <s v="FUR-FU-10001756"/>
    <x v="0"/>
    <x v="5"/>
    <x v="285"/>
    <n v="38.08"/>
    <n v="5"/>
    <n v="0.6"/>
    <x v="5074"/>
    <x v="21"/>
    <x v="2"/>
    <s v="2016"/>
  </r>
  <r>
    <s v="CA-2016-113425"/>
    <x v="831"/>
    <d v="2016-11-21T00:00:00"/>
    <s v="Same Day"/>
    <s v="JK-16120"/>
    <s v="Julie Kriz"/>
    <x v="2"/>
    <s v="United States"/>
    <s v="New York City"/>
    <s v="New York"/>
    <n v="10009"/>
    <x v="3"/>
    <s v="FUR-BO-10002598"/>
    <x v="0"/>
    <x v="0"/>
    <x v="1518"/>
    <n v="113.568"/>
    <n v="2"/>
    <n v="0.2"/>
    <x v="2159"/>
    <x v="30"/>
    <x v="0"/>
    <s v="2016"/>
  </r>
  <r>
    <s v="CA-2017-143035"/>
    <x v="621"/>
    <d v="2017-10-05T00:00:00"/>
    <s v="Second Class"/>
    <s v="CC-12430"/>
    <s v="Chuck Clark"/>
    <x v="2"/>
    <s v="United States"/>
    <s v="New York City"/>
    <s v="New York"/>
    <n v="10009"/>
    <x v="3"/>
    <s v="FUR-FU-10001934"/>
    <x v="0"/>
    <x v="5"/>
    <x v="107"/>
    <n v="83.92"/>
    <n v="4"/>
    <n v="0"/>
    <x v="5075"/>
    <x v="21"/>
    <x v="2"/>
    <s v="2017"/>
  </r>
  <r>
    <s v="CA-2017-143035"/>
    <x v="621"/>
    <d v="2017-10-05T00:00:00"/>
    <s v="Second Class"/>
    <s v="CC-12430"/>
    <s v="Chuck Clark"/>
    <x v="2"/>
    <s v="United States"/>
    <s v="New York City"/>
    <s v="New York"/>
    <n v="10009"/>
    <x v="3"/>
    <s v="OFF-AR-10001130"/>
    <x v="1"/>
    <x v="6"/>
    <x v="788"/>
    <n v="6.63"/>
    <n v="3"/>
    <n v="0"/>
    <x v="5076"/>
    <x v="21"/>
    <x v="2"/>
    <s v="2017"/>
  </r>
  <r>
    <s v="CA-2017-143035"/>
    <x v="621"/>
    <d v="2017-10-05T00:00:00"/>
    <s v="Second Class"/>
    <s v="CC-12430"/>
    <s v="Chuck Clark"/>
    <x v="2"/>
    <s v="United States"/>
    <s v="New York City"/>
    <s v="New York"/>
    <n v="10009"/>
    <x v="3"/>
    <s v="TEC-AC-10002049"/>
    <x v="2"/>
    <x v="11"/>
    <x v="695"/>
    <n v="371.97"/>
    <n v="3"/>
    <n v="0"/>
    <x v="834"/>
    <x v="21"/>
    <x v="2"/>
    <s v="2017"/>
  </r>
  <r>
    <s v="CA-2014-107811"/>
    <x v="333"/>
    <d v="2014-05-03T00:00:00"/>
    <s v="Standard Class"/>
    <s v="LA-16780"/>
    <s v="Laura Armstrong"/>
    <x v="1"/>
    <s v="United States"/>
    <s v="Memphis"/>
    <s v="Tennessee"/>
    <n v="38109"/>
    <x v="0"/>
    <s v="FUR-CH-10001394"/>
    <x v="0"/>
    <x v="1"/>
    <x v="654"/>
    <n v="561.58399999999995"/>
    <n v="2"/>
    <n v="0.2"/>
    <x v="5077"/>
    <x v="25"/>
    <x v="3"/>
    <s v="2014"/>
  </r>
  <r>
    <s v="CA-2014-107811"/>
    <x v="333"/>
    <d v="2014-05-03T00:00:00"/>
    <s v="Standard Class"/>
    <s v="LA-16780"/>
    <s v="Laura Armstrong"/>
    <x v="1"/>
    <s v="United States"/>
    <s v="Memphis"/>
    <s v="Tennessee"/>
    <n v="38109"/>
    <x v="0"/>
    <s v="OFF-ST-10000798"/>
    <x v="1"/>
    <x v="4"/>
    <x v="352"/>
    <n v="99.92"/>
    <n v="5"/>
    <n v="0.2"/>
    <x v="5078"/>
    <x v="25"/>
    <x v="3"/>
    <s v="2014"/>
  </r>
  <r>
    <s v="CA-2016-163216"/>
    <x v="877"/>
    <d v="2016-10-10T00:00:00"/>
    <s v="First Class"/>
    <s v="AW-10930"/>
    <s v="Arthur Wiediger"/>
    <x v="2"/>
    <s v="United States"/>
    <s v="Philadelphia"/>
    <s v="Pennsylvania"/>
    <n v="19143"/>
    <x v="3"/>
    <s v="OFF-LA-10000134"/>
    <x v="1"/>
    <x v="2"/>
    <x v="85"/>
    <n v="4.9279999999999999"/>
    <n v="2"/>
    <n v="0.2"/>
    <x v="5079"/>
    <x v="29"/>
    <x v="2"/>
    <s v="2016"/>
  </r>
  <r>
    <s v="US-2016-116442"/>
    <x v="272"/>
    <d v="2016-12-22T00:00:00"/>
    <s v="Standard Class"/>
    <s v="BP-11230"/>
    <s v="Benjamin Patterson"/>
    <x v="0"/>
    <s v="United States"/>
    <s v="Los Angeles"/>
    <s v="California"/>
    <n v="90004"/>
    <x v="1"/>
    <s v="FUR-FU-10002364"/>
    <x v="0"/>
    <x v="5"/>
    <x v="1240"/>
    <n v="14.76"/>
    <n v="2"/>
    <n v="0"/>
    <x v="960"/>
    <x v="4"/>
    <x v="4"/>
    <s v="2016"/>
  </r>
  <r>
    <s v="CA-2017-150623"/>
    <x v="318"/>
    <d v="2017-04-14T00:00:00"/>
    <s v="Standard Class"/>
    <s v="DB-13360"/>
    <s v="Dennis Bolton"/>
    <x v="2"/>
    <s v="United States"/>
    <s v="Waterbury"/>
    <s v="Connecticut"/>
    <n v="6708"/>
    <x v="3"/>
    <s v="TEC-AC-10004571"/>
    <x v="2"/>
    <x v="11"/>
    <x v="409"/>
    <n v="99.99"/>
    <n v="1"/>
    <n v="0"/>
    <x v="5080"/>
    <x v="13"/>
    <x v="3"/>
    <s v="2017"/>
  </r>
  <r>
    <s v="CA-2017-150623"/>
    <x v="318"/>
    <d v="2017-04-14T00:00:00"/>
    <s v="Standard Class"/>
    <s v="DB-13360"/>
    <s v="Dennis Bolton"/>
    <x v="2"/>
    <s v="United States"/>
    <s v="Waterbury"/>
    <s v="Connecticut"/>
    <n v="6708"/>
    <x v="3"/>
    <s v="OFF-ST-10003692"/>
    <x v="1"/>
    <x v="4"/>
    <x v="1262"/>
    <n v="286.14999999999998"/>
    <n v="5"/>
    <n v="0"/>
    <x v="5081"/>
    <x v="13"/>
    <x v="3"/>
    <s v="2017"/>
  </r>
  <r>
    <s v="US-2014-163797"/>
    <x v="918"/>
    <d v="2014-04-13T00:00:00"/>
    <s v="Standard Class"/>
    <s v="PC-19000"/>
    <s v="Pauline Chand"/>
    <x v="2"/>
    <s v="United States"/>
    <s v="Chandler"/>
    <s v="Arizona"/>
    <n v="85224"/>
    <x v="1"/>
    <s v="OFF-FA-10001883"/>
    <x v="1"/>
    <x v="13"/>
    <x v="1493"/>
    <n v="49.792000000000002"/>
    <n v="8"/>
    <n v="0.2"/>
    <x v="5082"/>
    <x v="0"/>
    <x v="3"/>
    <s v="2014"/>
  </r>
  <r>
    <s v="CA-2016-127236"/>
    <x v="892"/>
    <d v="2016-04-02T00:00:00"/>
    <s v="Standard Class"/>
    <s v="TB-21595"/>
    <s v="Troy Blackwell"/>
    <x v="0"/>
    <s v="United States"/>
    <s v="Springfield"/>
    <s v="Ohio"/>
    <n v="45503"/>
    <x v="3"/>
    <s v="FUR-BO-10004015"/>
    <x v="0"/>
    <x v="0"/>
    <x v="574"/>
    <n v="299.97500000000002"/>
    <n v="5"/>
    <n v="0.5"/>
    <x v="5083"/>
    <x v="25"/>
    <x v="10"/>
    <s v="2016"/>
  </r>
  <r>
    <s v="CA-2016-127236"/>
    <x v="892"/>
    <d v="2016-04-02T00:00:00"/>
    <s v="Standard Class"/>
    <s v="TB-21595"/>
    <s v="Troy Blackwell"/>
    <x v="0"/>
    <s v="United States"/>
    <s v="Springfield"/>
    <s v="Ohio"/>
    <n v="45503"/>
    <x v="3"/>
    <s v="TEC-PH-10000141"/>
    <x v="2"/>
    <x v="7"/>
    <x v="1312"/>
    <n v="158.376"/>
    <n v="4"/>
    <n v="0.4"/>
    <x v="5084"/>
    <x v="25"/>
    <x v="10"/>
    <s v="2016"/>
  </r>
  <r>
    <s v="US-2017-104661"/>
    <x v="787"/>
    <d v="2017-01-18T00:00:00"/>
    <s v="First Class"/>
    <s v="TB-21250"/>
    <s v="Tim Brockman"/>
    <x v="0"/>
    <s v="United States"/>
    <s v="Austin"/>
    <s v="Texas"/>
    <n v="78745"/>
    <x v="2"/>
    <s v="OFF-BI-10001597"/>
    <x v="1"/>
    <x v="8"/>
    <x v="798"/>
    <n v="32.783999999999999"/>
    <n v="4"/>
    <n v="0.8"/>
    <x v="5085"/>
    <x v="4"/>
    <x v="9"/>
    <s v="2017"/>
  </r>
  <r>
    <s v="US-2017-104661"/>
    <x v="787"/>
    <d v="2017-01-18T00:00:00"/>
    <s v="First Class"/>
    <s v="TB-21250"/>
    <s v="Tim Brockman"/>
    <x v="0"/>
    <s v="United States"/>
    <s v="Austin"/>
    <s v="Texas"/>
    <n v="78745"/>
    <x v="2"/>
    <s v="TEC-AC-10003628"/>
    <x v="2"/>
    <x v="11"/>
    <x v="247"/>
    <n v="47.984000000000002"/>
    <n v="2"/>
    <n v="0.2"/>
    <x v="2262"/>
    <x v="4"/>
    <x v="9"/>
    <s v="2017"/>
  </r>
  <r>
    <s v="US-2017-104661"/>
    <x v="787"/>
    <d v="2017-01-18T00:00:00"/>
    <s v="First Class"/>
    <s v="TB-21250"/>
    <s v="Tim Brockman"/>
    <x v="0"/>
    <s v="United States"/>
    <s v="Austin"/>
    <s v="Texas"/>
    <n v="78745"/>
    <x v="2"/>
    <s v="TEC-AC-10002331"/>
    <x v="2"/>
    <x v="11"/>
    <x v="1591"/>
    <n v="62.591999999999999"/>
    <n v="8"/>
    <n v="0.2"/>
    <x v="5086"/>
    <x v="4"/>
    <x v="9"/>
    <s v="2017"/>
  </r>
  <r>
    <s v="US-2017-104661"/>
    <x v="787"/>
    <d v="2017-01-18T00:00:00"/>
    <s v="First Class"/>
    <s v="TB-21250"/>
    <s v="Tim Brockman"/>
    <x v="0"/>
    <s v="United States"/>
    <s v="Austin"/>
    <s v="Texas"/>
    <n v="78745"/>
    <x v="2"/>
    <s v="OFF-BI-10001098"/>
    <x v="1"/>
    <x v="8"/>
    <x v="410"/>
    <n v="4.2759999999999998"/>
    <n v="1"/>
    <n v="0.8"/>
    <x v="5087"/>
    <x v="4"/>
    <x v="9"/>
    <s v="2017"/>
  </r>
  <r>
    <s v="CA-2014-134103"/>
    <x v="1106"/>
    <d v="2014-02-04T00:00:00"/>
    <s v="Standard Class"/>
    <s v="MV-18190"/>
    <s v="Mike Vittorini"/>
    <x v="0"/>
    <s v="United States"/>
    <s v="Detroit"/>
    <s v="Michigan"/>
    <n v="48234"/>
    <x v="2"/>
    <s v="OFF-PA-10001204"/>
    <x v="1"/>
    <x v="10"/>
    <x v="523"/>
    <n v="10.56"/>
    <n v="2"/>
    <n v="0"/>
    <x v="234"/>
    <x v="17"/>
    <x v="9"/>
    <s v="2014"/>
  </r>
  <r>
    <s v="CA-2014-134103"/>
    <x v="1106"/>
    <d v="2014-02-04T00:00:00"/>
    <s v="Standard Class"/>
    <s v="MV-18190"/>
    <s v="Mike Vittorini"/>
    <x v="0"/>
    <s v="United States"/>
    <s v="Detroit"/>
    <s v="Michigan"/>
    <n v="48234"/>
    <x v="2"/>
    <s v="OFF-ST-10000991"/>
    <x v="1"/>
    <x v="4"/>
    <x v="157"/>
    <n v="229.94"/>
    <n v="2"/>
    <n v="0"/>
    <x v="5088"/>
    <x v="17"/>
    <x v="9"/>
    <s v="2014"/>
  </r>
  <r>
    <s v="CA-2015-147529"/>
    <x v="1107"/>
    <d v="2015-02-11T00:00:00"/>
    <s v="Standard Class"/>
    <s v="DK-12835"/>
    <s v="Damala Kotsonis"/>
    <x v="1"/>
    <s v="United States"/>
    <s v="Springfield"/>
    <s v="Virginia"/>
    <n v="22153"/>
    <x v="0"/>
    <s v="OFF-EN-10000056"/>
    <x v="1"/>
    <x v="12"/>
    <x v="633"/>
    <n v="311.14999999999998"/>
    <n v="5"/>
    <n v="0"/>
    <x v="5089"/>
    <x v="29"/>
    <x v="11"/>
    <s v="2015"/>
  </r>
  <r>
    <s v="CA-2015-147529"/>
    <x v="1107"/>
    <d v="2015-02-11T00:00:00"/>
    <s v="Standard Class"/>
    <s v="DK-12835"/>
    <s v="Damala Kotsonis"/>
    <x v="1"/>
    <s v="United States"/>
    <s v="Springfield"/>
    <s v="Virginia"/>
    <n v="22153"/>
    <x v="0"/>
    <s v="OFF-PA-10003349"/>
    <x v="1"/>
    <x v="10"/>
    <x v="220"/>
    <n v="12.96"/>
    <n v="2"/>
    <n v="0"/>
    <x v="2027"/>
    <x v="29"/>
    <x v="11"/>
    <s v="2015"/>
  </r>
  <r>
    <s v="CA-2016-129126"/>
    <x v="882"/>
    <d v="2016-12-19T00:00:00"/>
    <s v="Standard Class"/>
    <s v="PK-19075"/>
    <s v="Pete Kriz"/>
    <x v="0"/>
    <s v="United States"/>
    <s v="New York City"/>
    <s v="New York"/>
    <n v="10011"/>
    <x v="3"/>
    <s v="OFF-PA-10001471"/>
    <x v="1"/>
    <x v="10"/>
    <x v="1477"/>
    <n v="14.62"/>
    <n v="2"/>
    <n v="0"/>
    <x v="5090"/>
    <x v="19"/>
    <x v="4"/>
    <s v="2016"/>
  </r>
  <r>
    <s v="CA-2016-129126"/>
    <x v="882"/>
    <d v="2016-12-19T00:00:00"/>
    <s v="Standard Class"/>
    <s v="PK-19075"/>
    <s v="Pete Kriz"/>
    <x v="0"/>
    <s v="United States"/>
    <s v="New York City"/>
    <s v="New York"/>
    <n v="10011"/>
    <x v="3"/>
    <s v="OFF-LA-10003190"/>
    <x v="1"/>
    <x v="2"/>
    <x v="1172"/>
    <n v="5.76"/>
    <n v="2"/>
    <n v="0"/>
    <x v="2136"/>
    <x v="19"/>
    <x v="4"/>
    <s v="2016"/>
  </r>
  <r>
    <s v="CA-2016-129126"/>
    <x v="882"/>
    <d v="2016-12-19T00:00:00"/>
    <s v="Standard Class"/>
    <s v="PK-19075"/>
    <s v="Pete Kriz"/>
    <x v="0"/>
    <s v="United States"/>
    <s v="New York City"/>
    <s v="New York"/>
    <n v="10011"/>
    <x v="3"/>
    <s v="OFF-FA-10000621"/>
    <x v="1"/>
    <x v="13"/>
    <x v="110"/>
    <n v="21.48"/>
    <n v="6"/>
    <n v="0"/>
    <x v="5091"/>
    <x v="19"/>
    <x v="4"/>
    <s v="2016"/>
  </r>
  <r>
    <s v="CA-2016-129126"/>
    <x v="882"/>
    <d v="2016-12-19T00:00:00"/>
    <s v="Standard Class"/>
    <s v="PK-19075"/>
    <s v="Pete Kriz"/>
    <x v="0"/>
    <s v="United States"/>
    <s v="New York City"/>
    <s v="New York"/>
    <n v="10011"/>
    <x v="3"/>
    <s v="FUR-FU-10002937"/>
    <x v="0"/>
    <x v="5"/>
    <x v="1060"/>
    <n v="396.92"/>
    <n v="4"/>
    <n v="0"/>
    <x v="5092"/>
    <x v="19"/>
    <x v="4"/>
    <s v="2016"/>
  </r>
  <r>
    <s v="CA-2016-129126"/>
    <x v="882"/>
    <d v="2016-12-19T00:00:00"/>
    <s v="Standard Class"/>
    <s v="PK-19075"/>
    <s v="Pete Kriz"/>
    <x v="0"/>
    <s v="United States"/>
    <s v="New York City"/>
    <s v="New York"/>
    <n v="10011"/>
    <x v="3"/>
    <s v="OFF-ST-10004507"/>
    <x v="1"/>
    <x v="4"/>
    <x v="457"/>
    <n v="17.149999999999999"/>
    <n v="1"/>
    <n v="0"/>
    <x v="5093"/>
    <x v="19"/>
    <x v="4"/>
    <s v="2016"/>
  </r>
  <r>
    <s v="CA-2016-129126"/>
    <x v="882"/>
    <d v="2016-12-19T00:00:00"/>
    <s v="Standard Class"/>
    <s v="PK-19075"/>
    <s v="Pete Kriz"/>
    <x v="0"/>
    <s v="United States"/>
    <s v="New York City"/>
    <s v="New York"/>
    <n v="10011"/>
    <x v="3"/>
    <s v="OFF-BI-10000279"/>
    <x v="1"/>
    <x v="8"/>
    <x v="1774"/>
    <n v="23.12"/>
    <n v="2"/>
    <n v="0.2"/>
    <x v="5094"/>
    <x v="19"/>
    <x v="4"/>
    <s v="2016"/>
  </r>
  <r>
    <s v="CA-2017-131632"/>
    <x v="1108"/>
    <d v="2017-11-04T00:00:00"/>
    <s v="Standard Class"/>
    <s v="AH-10120"/>
    <s v="Adrian Hane"/>
    <x v="2"/>
    <s v="United States"/>
    <s v="Dallas"/>
    <s v="Texas"/>
    <n v="75217"/>
    <x v="2"/>
    <s v="OFF-AR-10003651"/>
    <x v="1"/>
    <x v="6"/>
    <x v="279"/>
    <n v="5.2480000000000002"/>
    <n v="2"/>
    <n v="0.2"/>
    <x v="820"/>
    <x v="23"/>
    <x v="2"/>
    <s v="2017"/>
  </r>
  <r>
    <s v="CA-2017-151981"/>
    <x v="634"/>
    <d v="2017-08-12T00:00:00"/>
    <s v="Standard Class"/>
    <s v="GM-14455"/>
    <s v="Gary Mitchum"/>
    <x v="2"/>
    <s v="United States"/>
    <s v="Concord"/>
    <s v="New Hampshire"/>
    <n v="3301"/>
    <x v="3"/>
    <s v="TEC-PH-10003601"/>
    <x v="2"/>
    <x v="7"/>
    <x v="1392"/>
    <n v="824.95"/>
    <n v="5"/>
    <n v="0"/>
    <x v="5095"/>
    <x v="24"/>
    <x v="6"/>
    <s v="2017"/>
  </r>
  <r>
    <s v="CA-2017-151981"/>
    <x v="634"/>
    <d v="2017-08-12T00:00:00"/>
    <s v="Standard Class"/>
    <s v="GM-14455"/>
    <s v="Gary Mitchum"/>
    <x v="2"/>
    <s v="United States"/>
    <s v="Concord"/>
    <s v="New Hampshire"/>
    <n v="3301"/>
    <x v="3"/>
    <s v="OFF-LA-10002195"/>
    <x v="1"/>
    <x v="2"/>
    <x v="1028"/>
    <n v="24.64"/>
    <n v="8"/>
    <n v="0"/>
    <x v="5096"/>
    <x v="24"/>
    <x v="6"/>
    <s v="2017"/>
  </r>
  <r>
    <s v="CA-2017-151981"/>
    <x v="634"/>
    <d v="2017-08-12T00:00:00"/>
    <s v="Standard Class"/>
    <s v="GM-14455"/>
    <s v="Gary Mitchum"/>
    <x v="2"/>
    <s v="United States"/>
    <s v="Concord"/>
    <s v="New Hampshire"/>
    <n v="3301"/>
    <x v="3"/>
    <s v="OFF-AR-10000380"/>
    <x v="1"/>
    <x v="6"/>
    <x v="108"/>
    <n v="227.88"/>
    <n v="6"/>
    <n v="0"/>
    <x v="5097"/>
    <x v="24"/>
    <x v="6"/>
    <s v="2017"/>
  </r>
  <r>
    <s v="CA-2017-125472"/>
    <x v="1109"/>
    <d v="2017-05-31T00:00:00"/>
    <s v="First Class"/>
    <s v="BD-11725"/>
    <s v="Bruce Degenhardt"/>
    <x v="0"/>
    <s v="United States"/>
    <s v="Lafayette"/>
    <s v="Louisiana"/>
    <n v="70506"/>
    <x v="0"/>
    <s v="FUR-BO-10000330"/>
    <x v="0"/>
    <x v="0"/>
    <x v="1107"/>
    <n v="241.96"/>
    <n v="2"/>
    <n v="0"/>
    <x v="5098"/>
    <x v="17"/>
    <x v="5"/>
    <s v="2017"/>
  </r>
  <r>
    <s v="CA-2017-125472"/>
    <x v="1109"/>
    <d v="2017-05-31T00:00:00"/>
    <s v="First Class"/>
    <s v="BD-11725"/>
    <s v="Bruce Degenhardt"/>
    <x v="0"/>
    <s v="United States"/>
    <s v="Lafayette"/>
    <s v="Louisiana"/>
    <n v="70506"/>
    <x v="0"/>
    <s v="OFF-BI-10000591"/>
    <x v="1"/>
    <x v="8"/>
    <x v="1054"/>
    <n v="3.89"/>
    <n v="1"/>
    <n v="0"/>
    <x v="5099"/>
    <x v="17"/>
    <x v="5"/>
    <s v="2017"/>
  </r>
  <r>
    <s v="CA-2017-125472"/>
    <x v="1109"/>
    <d v="2017-05-31T00:00:00"/>
    <s v="First Class"/>
    <s v="BD-11725"/>
    <s v="Bruce Degenhardt"/>
    <x v="0"/>
    <s v="United States"/>
    <s v="Lafayette"/>
    <s v="Louisiana"/>
    <n v="70506"/>
    <x v="0"/>
    <s v="FUR-FU-10001731"/>
    <x v="0"/>
    <x v="5"/>
    <x v="1556"/>
    <n v="8.01"/>
    <n v="3"/>
    <n v="0"/>
    <x v="5100"/>
    <x v="17"/>
    <x v="5"/>
    <s v="2017"/>
  </r>
  <r>
    <s v="CA-2015-156328"/>
    <x v="672"/>
    <d v="2015-12-05T00:00:00"/>
    <s v="Standard Class"/>
    <s v="RM-19375"/>
    <s v="Raymond Messe"/>
    <x v="0"/>
    <s v="United States"/>
    <s v="Raleigh"/>
    <s v="North Carolina"/>
    <n v="27604"/>
    <x v="0"/>
    <s v="TEC-PH-10001198"/>
    <x v="2"/>
    <x v="7"/>
    <x v="1177"/>
    <n v="177.48"/>
    <n v="3"/>
    <n v="0.2"/>
    <x v="1742"/>
    <x v="17"/>
    <x v="0"/>
    <s v="2015"/>
  </r>
  <r>
    <s v="CA-2017-154074"/>
    <x v="515"/>
    <d v="2017-09-02T00:00:00"/>
    <s v="Second Class"/>
    <s v="BW-11110"/>
    <s v="Bart Watters"/>
    <x v="1"/>
    <s v="United States"/>
    <s v="Spokane"/>
    <s v="Washington"/>
    <n v="99207"/>
    <x v="1"/>
    <s v="FUR-CH-10002331"/>
    <x v="0"/>
    <x v="1"/>
    <x v="407"/>
    <n v="569.56799999999998"/>
    <n v="2"/>
    <n v="0.2"/>
    <x v="5101"/>
    <x v="23"/>
    <x v="6"/>
    <s v="2017"/>
  </r>
  <r>
    <s v="CA-2017-154074"/>
    <x v="515"/>
    <d v="2017-09-02T00:00:00"/>
    <s v="Second Class"/>
    <s v="BW-11110"/>
    <s v="Bart Watters"/>
    <x v="1"/>
    <s v="United States"/>
    <s v="Spokane"/>
    <s v="Washington"/>
    <n v="99207"/>
    <x v="1"/>
    <s v="OFF-ST-10002370"/>
    <x v="1"/>
    <x v="4"/>
    <x v="80"/>
    <n v="149.72999999999999"/>
    <n v="7"/>
    <n v="0"/>
    <x v="5102"/>
    <x v="23"/>
    <x v="6"/>
    <s v="2017"/>
  </r>
  <r>
    <s v="CA-2017-161774"/>
    <x v="304"/>
    <d v="2017-05-15T00:00:00"/>
    <s v="First Class"/>
    <s v="GT-14710"/>
    <s v="Greg Tran"/>
    <x v="0"/>
    <s v="United States"/>
    <s v="Houston"/>
    <s v="Texas"/>
    <n v="77041"/>
    <x v="2"/>
    <s v="FUR-CH-10003981"/>
    <x v="0"/>
    <x v="1"/>
    <x v="1175"/>
    <n v="899.43"/>
    <n v="5"/>
    <n v="0.3"/>
    <x v="5103"/>
    <x v="19"/>
    <x v="5"/>
    <s v="2017"/>
  </r>
  <r>
    <s v="CA-2017-161774"/>
    <x v="304"/>
    <d v="2017-05-15T00:00:00"/>
    <s v="First Class"/>
    <s v="GT-14710"/>
    <s v="Greg Tran"/>
    <x v="0"/>
    <s v="United States"/>
    <s v="Houston"/>
    <s v="Texas"/>
    <n v="77041"/>
    <x v="2"/>
    <s v="OFF-AR-10001446"/>
    <x v="1"/>
    <x v="6"/>
    <x v="1161"/>
    <n v="46.2"/>
    <n v="5"/>
    <n v="0.2"/>
    <x v="5104"/>
    <x v="19"/>
    <x v="5"/>
    <s v="2017"/>
  </r>
  <r>
    <s v="CA-2017-161774"/>
    <x v="304"/>
    <d v="2017-05-15T00:00:00"/>
    <s v="First Class"/>
    <s v="GT-14710"/>
    <s v="Greg Tran"/>
    <x v="0"/>
    <s v="United States"/>
    <s v="Houston"/>
    <s v="Texas"/>
    <n v="77041"/>
    <x v="2"/>
    <s v="OFF-PA-10000300"/>
    <x v="1"/>
    <x v="10"/>
    <x v="1775"/>
    <n v="47.951999999999998"/>
    <n v="3"/>
    <n v="0.2"/>
    <x v="3008"/>
    <x v="19"/>
    <x v="5"/>
    <s v="2017"/>
  </r>
  <r>
    <s v="CA-2017-161774"/>
    <x v="304"/>
    <d v="2017-05-15T00:00:00"/>
    <s v="First Class"/>
    <s v="GT-14710"/>
    <s v="Greg Tran"/>
    <x v="0"/>
    <s v="United States"/>
    <s v="Houston"/>
    <s v="Texas"/>
    <n v="77041"/>
    <x v="2"/>
    <s v="TEC-PH-10004071"/>
    <x v="2"/>
    <x v="7"/>
    <x v="1546"/>
    <n v="7.992"/>
    <n v="1"/>
    <n v="0.2"/>
    <x v="1639"/>
    <x v="19"/>
    <x v="5"/>
    <s v="2017"/>
  </r>
  <r>
    <s v="CA-2017-161774"/>
    <x v="304"/>
    <d v="2017-05-15T00:00:00"/>
    <s v="First Class"/>
    <s v="GT-14710"/>
    <s v="Greg Tran"/>
    <x v="0"/>
    <s v="United States"/>
    <s v="Houston"/>
    <s v="Texas"/>
    <n v="77041"/>
    <x v="2"/>
    <s v="OFF-PA-10003134"/>
    <x v="1"/>
    <x v="10"/>
    <x v="1672"/>
    <n v="76.864000000000004"/>
    <n v="2"/>
    <n v="0.2"/>
    <x v="5105"/>
    <x v="19"/>
    <x v="5"/>
    <s v="2017"/>
  </r>
  <r>
    <s v="CA-2017-151211"/>
    <x v="629"/>
    <d v="2017-08-23T00:00:00"/>
    <s v="Standard Class"/>
    <s v="AH-10120"/>
    <s v="Adrian Hane"/>
    <x v="2"/>
    <s v="United States"/>
    <s v="Louisville"/>
    <s v="Kentucky"/>
    <n v="40214"/>
    <x v="0"/>
    <s v="OFF-BI-10002735"/>
    <x v="1"/>
    <x v="8"/>
    <x v="142"/>
    <n v="102.93"/>
    <n v="3"/>
    <n v="0"/>
    <x v="5106"/>
    <x v="11"/>
    <x v="6"/>
    <s v="2017"/>
  </r>
  <r>
    <s v="CA-2017-151211"/>
    <x v="629"/>
    <d v="2017-08-23T00:00:00"/>
    <s v="Standard Class"/>
    <s v="AH-10120"/>
    <s v="Adrian Hane"/>
    <x v="2"/>
    <s v="United States"/>
    <s v="Louisville"/>
    <s v="Kentucky"/>
    <n v="40214"/>
    <x v="0"/>
    <s v="TEC-AC-10004510"/>
    <x v="2"/>
    <x v="11"/>
    <x v="953"/>
    <n v="98.16"/>
    <n v="6"/>
    <n v="0"/>
    <x v="1615"/>
    <x v="11"/>
    <x v="6"/>
    <s v="2017"/>
  </r>
  <r>
    <s v="CA-2017-142671"/>
    <x v="468"/>
    <d v="2017-11-14T00:00:00"/>
    <s v="Second Class"/>
    <s v="DR-12940"/>
    <s v="Daniel Raglin"/>
    <x v="2"/>
    <s v="United States"/>
    <s v="Hollywood"/>
    <s v="Florida"/>
    <n v="33021"/>
    <x v="0"/>
    <s v="OFF-BI-10004099"/>
    <x v="1"/>
    <x v="8"/>
    <x v="1725"/>
    <n v="11.52"/>
    <n v="5"/>
    <n v="0.7"/>
    <x v="5107"/>
    <x v="13"/>
    <x v="0"/>
    <s v="2017"/>
  </r>
  <r>
    <s v="CA-2017-144750"/>
    <x v="170"/>
    <d v="2017-08-21T00:00:00"/>
    <s v="Same Day"/>
    <s v="DL-13495"/>
    <s v="Dionis Lloyd"/>
    <x v="1"/>
    <s v="United States"/>
    <s v="Chandler"/>
    <s v="Arizona"/>
    <n v="85224"/>
    <x v="1"/>
    <s v="OFF-PA-10003395"/>
    <x v="1"/>
    <x v="10"/>
    <x v="656"/>
    <n v="83.88"/>
    <n v="1"/>
    <n v="0.2"/>
    <x v="5108"/>
    <x v="30"/>
    <x v="6"/>
    <s v="2017"/>
  </r>
  <r>
    <s v="CA-2016-111976"/>
    <x v="387"/>
    <d v="2016-03-12T00:00:00"/>
    <s v="Standard Class"/>
    <s v="BD-11620"/>
    <s v="Brian DeCherney"/>
    <x v="0"/>
    <s v="United States"/>
    <s v="Philadelphia"/>
    <s v="Pennsylvania"/>
    <n v="19120"/>
    <x v="3"/>
    <s v="TEC-PH-10002890"/>
    <x v="2"/>
    <x v="7"/>
    <x v="1396"/>
    <n v="108.57599999999999"/>
    <n v="4"/>
    <n v="0.4"/>
    <x v="5109"/>
    <x v="0"/>
    <x v="10"/>
    <s v="2016"/>
  </r>
  <r>
    <s v="CA-2016-111976"/>
    <x v="387"/>
    <d v="2016-03-12T00:00:00"/>
    <s v="Standard Class"/>
    <s v="BD-11620"/>
    <s v="Brian DeCherney"/>
    <x v="0"/>
    <s v="United States"/>
    <s v="Philadelphia"/>
    <s v="Pennsylvania"/>
    <n v="19120"/>
    <x v="3"/>
    <s v="OFF-FA-10004968"/>
    <x v="1"/>
    <x v="13"/>
    <x v="1019"/>
    <n v="5.984"/>
    <n v="2"/>
    <n v="0.2"/>
    <x v="5110"/>
    <x v="0"/>
    <x v="10"/>
    <s v="2016"/>
  </r>
  <r>
    <s v="CA-2016-140130"/>
    <x v="731"/>
    <d v="2016-11-05T00:00:00"/>
    <s v="Standard Class"/>
    <s v="HW-14935"/>
    <s v="Helen Wasserman"/>
    <x v="1"/>
    <s v="United States"/>
    <s v="Tulsa"/>
    <s v="Oklahoma"/>
    <n v="74133"/>
    <x v="2"/>
    <s v="OFF-SU-10001218"/>
    <x v="1"/>
    <x v="14"/>
    <x v="134"/>
    <n v="21.96"/>
    <n v="2"/>
    <n v="0"/>
    <x v="5111"/>
    <x v="23"/>
    <x v="2"/>
    <s v="2016"/>
  </r>
  <r>
    <s v="CA-2016-140130"/>
    <x v="731"/>
    <d v="2016-11-05T00:00:00"/>
    <s v="Standard Class"/>
    <s v="HW-14935"/>
    <s v="Helen Wasserman"/>
    <x v="1"/>
    <s v="United States"/>
    <s v="Tulsa"/>
    <s v="Oklahoma"/>
    <n v="74133"/>
    <x v="2"/>
    <s v="FUR-CH-10002084"/>
    <x v="0"/>
    <x v="1"/>
    <x v="1249"/>
    <n v="368.97"/>
    <n v="3"/>
    <n v="0"/>
    <x v="3217"/>
    <x v="23"/>
    <x v="2"/>
    <s v="2016"/>
  </r>
  <r>
    <s v="CA-2016-140130"/>
    <x v="731"/>
    <d v="2016-11-05T00:00:00"/>
    <s v="Standard Class"/>
    <s v="HW-14935"/>
    <s v="Helen Wasserman"/>
    <x v="1"/>
    <s v="United States"/>
    <s v="Tulsa"/>
    <s v="Oklahoma"/>
    <n v="74133"/>
    <x v="2"/>
    <s v="OFF-AR-10004269"/>
    <x v="1"/>
    <x v="6"/>
    <x v="1550"/>
    <n v="12.39"/>
    <n v="3"/>
    <n v="0"/>
    <x v="5112"/>
    <x v="23"/>
    <x v="2"/>
    <s v="2016"/>
  </r>
  <r>
    <s v="CA-2016-140130"/>
    <x v="731"/>
    <d v="2016-11-05T00:00:00"/>
    <s v="Standard Class"/>
    <s v="HW-14935"/>
    <s v="Helen Wasserman"/>
    <x v="1"/>
    <s v="United States"/>
    <s v="Tulsa"/>
    <s v="Oklahoma"/>
    <n v="74133"/>
    <x v="2"/>
    <s v="OFF-ST-10001128"/>
    <x v="1"/>
    <x v="4"/>
    <x v="1427"/>
    <n v="332.94"/>
    <n v="3"/>
    <n v="0"/>
    <x v="5113"/>
    <x v="23"/>
    <x v="2"/>
    <s v="2016"/>
  </r>
  <r>
    <s v="CA-2014-159121"/>
    <x v="711"/>
    <d v="2014-08-01T00:00:00"/>
    <s v="Standard Class"/>
    <s v="JO-15145"/>
    <s v="Jack O'Briant"/>
    <x v="1"/>
    <s v="United States"/>
    <s v="Draper"/>
    <s v="Utah"/>
    <n v="84020"/>
    <x v="1"/>
    <s v="TEC-AC-10002006"/>
    <x v="2"/>
    <x v="11"/>
    <x v="1087"/>
    <n v="111.93"/>
    <n v="7"/>
    <n v="0"/>
    <x v="5114"/>
    <x v="20"/>
    <x v="7"/>
    <s v="2014"/>
  </r>
  <r>
    <s v="CA-2015-149650"/>
    <x v="1040"/>
    <d v="2015-10-27T00:00:00"/>
    <s v="First Class"/>
    <s v="RD-19660"/>
    <s v="Robert Dilbeck"/>
    <x v="2"/>
    <s v="United States"/>
    <s v="Oakland"/>
    <s v="California"/>
    <n v="94601"/>
    <x v="1"/>
    <s v="FUR-CH-10003956"/>
    <x v="0"/>
    <x v="1"/>
    <x v="368"/>
    <n v="454.27199999999999"/>
    <n v="8"/>
    <n v="0.2"/>
    <x v="5115"/>
    <x v="16"/>
    <x v="2"/>
    <s v="2015"/>
  </r>
  <r>
    <s v="CA-2017-115777"/>
    <x v="971"/>
    <d v="2017-08-24T00:00:00"/>
    <s v="Standard Class"/>
    <s v="DO-13645"/>
    <s v="Doug O'Connell"/>
    <x v="0"/>
    <s v="United States"/>
    <s v="Lawrence"/>
    <s v="Massachusetts"/>
    <n v="1841"/>
    <x v="3"/>
    <s v="OFF-PA-10000552"/>
    <x v="1"/>
    <x v="10"/>
    <x v="1541"/>
    <n v="19.440000000000001"/>
    <n v="3"/>
    <n v="0"/>
    <x v="551"/>
    <x v="12"/>
    <x v="6"/>
    <s v="2017"/>
  </r>
  <r>
    <s v="CA-2016-143714"/>
    <x v="454"/>
    <d v="2016-05-27T00:00:00"/>
    <s v="Standard Class"/>
    <s v="CC-12370"/>
    <s v="Christopher Conant"/>
    <x v="0"/>
    <s v="United States"/>
    <s v="Philadelphia"/>
    <s v="Pennsylvania"/>
    <n v="19120"/>
    <x v="3"/>
    <s v="TEC-CO-10004722"/>
    <x v="2"/>
    <x v="16"/>
    <x v="1374"/>
    <n v="8399.9760000000006"/>
    <n v="4"/>
    <n v="0.4"/>
    <x v="5116"/>
    <x v="27"/>
    <x v="5"/>
    <s v="2016"/>
  </r>
  <r>
    <s v="CA-2016-143714"/>
    <x v="454"/>
    <d v="2016-05-27T00:00:00"/>
    <s v="Standard Class"/>
    <s v="CC-12370"/>
    <s v="Christopher Conant"/>
    <x v="0"/>
    <s v="United States"/>
    <s v="Philadelphia"/>
    <s v="Pennsylvania"/>
    <n v="19120"/>
    <x v="3"/>
    <s v="OFF-BI-10004308"/>
    <x v="1"/>
    <x v="8"/>
    <x v="1776"/>
    <n v="6.2939999999999996"/>
    <n v="1"/>
    <n v="0.7"/>
    <x v="5117"/>
    <x v="27"/>
    <x v="5"/>
    <s v="2016"/>
  </r>
  <r>
    <s v="CA-2016-143714"/>
    <x v="454"/>
    <d v="2016-05-27T00:00:00"/>
    <s v="Standard Class"/>
    <s v="CC-12370"/>
    <s v="Christopher Conant"/>
    <x v="0"/>
    <s v="United States"/>
    <s v="Philadelphia"/>
    <s v="Pennsylvania"/>
    <n v="19120"/>
    <x v="3"/>
    <s v="OFF-PA-10000029"/>
    <x v="1"/>
    <x v="10"/>
    <x v="811"/>
    <n v="10.368"/>
    <n v="2"/>
    <n v="0.2"/>
    <x v="572"/>
    <x v="27"/>
    <x v="5"/>
    <s v="2016"/>
  </r>
  <r>
    <s v="CA-2016-143714"/>
    <x v="454"/>
    <d v="2016-05-27T00:00:00"/>
    <s v="Standard Class"/>
    <s v="CC-12370"/>
    <s v="Christopher Conant"/>
    <x v="0"/>
    <s v="United States"/>
    <s v="Philadelphia"/>
    <s v="Pennsylvania"/>
    <n v="19120"/>
    <x v="3"/>
    <s v="TEC-PH-10004080"/>
    <x v="2"/>
    <x v="7"/>
    <x v="1777"/>
    <n v="122.38200000000001"/>
    <n v="3"/>
    <n v="0.4"/>
    <x v="5118"/>
    <x v="27"/>
    <x v="5"/>
    <s v="2016"/>
  </r>
  <r>
    <s v="CA-2014-165764"/>
    <x v="935"/>
    <d v="2014-11-07T00:00:00"/>
    <s v="Standard Class"/>
    <s v="SH-20395"/>
    <s v="Shahid Hopkins"/>
    <x v="0"/>
    <s v="United States"/>
    <s v="Jacksonville"/>
    <s v="North Carolina"/>
    <n v="28540"/>
    <x v="0"/>
    <s v="OFF-ST-10001558"/>
    <x v="1"/>
    <x v="4"/>
    <x v="719"/>
    <n v="25.984000000000002"/>
    <n v="2"/>
    <n v="0.2"/>
    <x v="5119"/>
    <x v="21"/>
    <x v="0"/>
    <s v="2014"/>
  </r>
  <r>
    <s v="CA-2014-165764"/>
    <x v="935"/>
    <d v="2014-11-07T00:00:00"/>
    <s v="Standard Class"/>
    <s v="SH-20395"/>
    <s v="Shahid Hopkins"/>
    <x v="0"/>
    <s v="United States"/>
    <s v="Jacksonville"/>
    <s v="North Carolina"/>
    <n v="28540"/>
    <x v="0"/>
    <s v="FUR-TA-10001768"/>
    <x v="0"/>
    <x v="3"/>
    <x v="114"/>
    <n v="945.03599999999994"/>
    <n v="6"/>
    <n v="0.4"/>
    <x v="5120"/>
    <x v="21"/>
    <x v="0"/>
    <s v="2014"/>
  </r>
  <r>
    <s v="CA-2014-165764"/>
    <x v="935"/>
    <d v="2014-11-07T00:00:00"/>
    <s v="Standard Class"/>
    <s v="SH-20395"/>
    <s v="Shahid Hopkins"/>
    <x v="0"/>
    <s v="United States"/>
    <s v="Jacksonville"/>
    <s v="North Carolina"/>
    <n v="28540"/>
    <x v="0"/>
    <s v="OFF-BI-10002982"/>
    <x v="1"/>
    <x v="8"/>
    <x v="1267"/>
    <n v="14.301"/>
    <n v="7"/>
    <n v="0.7"/>
    <x v="5121"/>
    <x v="21"/>
    <x v="0"/>
    <s v="2014"/>
  </r>
  <r>
    <s v="CA-2014-165764"/>
    <x v="935"/>
    <d v="2014-11-07T00:00:00"/>
    <s v="Standard Class"/>
    <s v="SH-20395"/>
    <s v="Shahid Hopkins"/>
    <x v="0"/>
    <s v="United States"/>
    <s v="Jacksonville"/>
    <s v="North Carolina"/>
    <n v="28540"/>
    <x v="0"/>
    <s v="FUR-FU-10001468"/>
    <x v="0"/>
    <x v="5"/>
    <x v="1289"/>
    <n v="410.35199999999998"/>
    <n v="3"/>
    <n v="0.2"/>
    <x v="5122"/>
    <x v="21"/>
    <x v="0"/>
    <s v="2014"/>
  </r>
  <r>
    <s v="CA-2015-121405"/>
    <x v="1110"/>
    <d v="2015-04-04T00:00:00"/>
    <s v="Standard Class"/>
    <s v="FC-14335"/>
    <s v="Fred Chung"/>
    <x v="1"/>
    <s v="United States"/>
    <s v="Chicago"/>
    <s v="Illinois"/>
    <n v="60610"/>
    <x v="2"/>
    <s v="OFF-PA-10001838"/>
    <x v="1"/>
    <x v="10"/>
    <x v="1008"/>
    <n v="23.52"/>
    <n v="5"/>
    <n v="0.2"/>
    <x v="5123"/>
    <x v="17"/>
    <x v="10"/>
    <s v="2015"/>
  </r>
  <r>
    <s v="CA-2015-121405"/>
    <x v="1110"/>
    <d v="2015-04-04T00:00:00"/>
    <s v="Standard Class"/>
    <s v="FC-14335"/>
    <s v="Fred Chung"/>
    <x v="1"/>
    <s v="United States"/>
    <s v="Chicago"/>
    <s v="Illinois"/>
    <n v="60610"/>
    <x v="2"/>
    <s v="TEC-PH-10002890"/>
    <x v="2"/>
    <x v="7"/>
    <x v="1396"/>
    <n v="180.96"/>
    <n v="5"/>
    <n v="0.2"/>
    <x v="5124"/>
    <x v="17"/>
    <x v="10"/>
    <s v="2015"/>
  </r>
  <r>
    <s v="US-2017-116897"/>
    <x v="837"/>
    <d v="2017-05-29T00:00:00"/>
    <s v="First Class"/>
    <s v="JG-15160"/>
    <s v="James Galang"/>
    <x v="0"/>
    <s v="United States"/>
    <s v="Pocatello"/>
    <s v="Idaho"/>
    <n v="83201"/>
    <x v="1"/>
    <s v="FUR-FU-10004963"/>
    <x v="0"/>
    <x v="5"/>
    <x v="1443"/>
    <n v="35"/>
    <n v="4"/>
    <n v="0"/>
    <x v="5125"/>
    <x v="8"/>
    <x v="5"/>
    <s v="2017"/>
  </r>
  <r>
    <s v="US-2017-116897"/>
    <x v="837"/>
    <d v="2017-05-29T00:00:00"/>
    <s v="First Class"/>
    <s v="JG-15160"/>
    <s v="James Galang"/>
    <x v="0"/>
    <s v="United States"/>
    <s v="Pocatello"/>
    <s v="Idaho"/>
    <n v="83201"/>
    <x v="1"/>
    <s v="OFF-ST-10000025"/>
    <x v="1"/>
    <x v="4"/>
    <x v="621"/>
    <n v="477.15"/>
    <n v="5"/>
    <n v="0"/>
    <x v="5126"/>
    <x v="8"/>
    <x v="5"/>
    <s v="2017"/>
  </r>
  <r>
    <s v="US-2017-116897"/>
    <x v="837"/>
    <d v="2017-05-29T00:00:00"/>
    <s v="First Class"/>
    <s v="JG-15160"/>
    <s v="James Galang"/>
    <x v="0"/>
    <s v="United States"/>
    <s v="Pocatello"/>
    <s v="Idaho"/>
    <n v="83201"/>
    <x v="1"/>
    <s v="TEC-PH-10004389"/>
    <x v="2"/>
    <x v="7"/>
    <x v="1431"/>
    <n v="302.37599999999998"/>
    <n v="3"/>
    <n v="0.2"/>
    <x v="216"/>
    <x v="8"/>
    <x v="5"/>
    <s v="2017"/>
  </r>
  <r>
    <s v="US-2017-113992"/>
    <x v="817"/>
    <d v="2017-12-19T00:00:00"/>
    <s v="Standard Class"/>
    <s v="LC-16885"/>
    <s v="Lena Creighton"/>
    <x v="0"/>
    <s v="United States"/>
    <s v="Plano"/>
    <s v="Texas"/>
    <n v="75023"/>
    <x v="2"/>
    <s v="FUR-TA-10000577"/>
    <x v="0"/>
    <x v="3"/>
    <x v="3"/>
    <n v="974.98800000000006"/>
    <n v="4"/>
    <n v="0.3"/>
    <x v="5127"/>
    <x v="19"/>
    <x v="4"/>
    <s v="2017"/>
  </r>
  <r>
    <s v="CA-2014-166891"/>
    <x v="777"/>
    <d v="2014-10-06T00:00:00"/>
    <s v="First Class"/>
    <s v="CC-12220"/>
    <s v="Chris Cortes"/>
    <x v="0"/>
    <s v="United States"/>
    <s v="New York City"/>
    <s v="New York"/>
    <n v="10024"/>
    <x v="3"/>
    <s v="FUR-CH-10003298"/>
    <x v="0"/>
    <x v="1"/>
    <x v="1576"/>
    <n v="589.41"/>
    <n v="5"/>
    <n v="0.1"/>
    <x v="5128"/>
    <x v="18"/>
    <x v="2"/>
    <s v="2014"/>
  </r>
  <r>
    <s v="CA-2016-101161"/>
    <x v="63"/>
    <d v="2016-10-20T00:00:00"/>
    <s v="Standard Class"/>
    <s v="BW-11110"/>
    <s v="Bart Watters"/>
    <x v="1"/>
    <s v="United States"/>
    <s v="New York City"/>
    <s v="New York"/>
    <n v="10024"/>
    <x v="3"/>
    <s v="OFF-AR-10001860"/>
    <x v="1"/>
    <x v="6"/>
    <x v="916"/>
    <n v="34.700000000000003"/>
    <n v="5"/>
    <n v="0"/>
    <x v="3148"/>
    <x v="7"/>
    <x v="2"/>
    <s v="2016"/>
  </r>
  <r>
    <s v="CA-2016-101161"/>
    <x v="63"/>
    <d v="2016-10-20T00:00:00"/>
    <s v="Standard Class"/>
    <s v="BW-11110"/>
    <s v="Bart Watters"/>
    <x v="1"/>
    <s v="United States"/>
    <s v="New York City"/>
    <s v="New York"/>
    <n v="10024"/>
    <x v="3"/>
    <s v="OFF-ST-10003123"/>
    <x v="1"/>
    <x v="4"/>
    <x v="1277"/>
    <n v="99.87"/>
    <n v="3"/>
    <n v="0"/>
    <x v="4757"/>
    <x v="7"/>
    <x v="2"/>
    <s v="2016"/>
  </r>
  <r>
    <s v="CA-2016-101161"/>
    <x v="63"/>
    <d v="2016-10-20T00:00:00"/>
    <s v="Standard Class"/>
    <s v="BW-11110"/>
    <s v="Bart Watters"/>
    <x v="1"/>
    <s v="United States"/>
    <s v="New York City"/>
    <s v="New York"/>
    <n v="10024"/>
    <x v="3"/>
    <s v="OFF-PA-10001295"/>
    <x v="1"/>
    <x v="10"/>
    <x v="1220"/>
    <n v="37.94"/>
    <n v="2"/>
    <n v="0"/>
    <x v="2672"/>
    <x v="7"/>
    <x v="2"/>
    <s v="2016"/>
  </r>
  <r>
    <s v="CA-2016-101161"/>
    <x v="63"/>
    <d v="2016-10-20T00:00:00"/>
    <s v="Standard Class"/>
    <s v="BW-11110"/>
    <s v="Bart Watters"/>
    <x v="1"/>
    <s v="United States"/>
    <s v="New York City"/>
    <s v="New York"/>
    <n v="10024"/>
    <x v="3"/>
    <s v="OFF-LA-10000407"/>
    <x v="1"/>
    <x v="2"/>
    <x v="1495"/>
    <n v="24.9"/>
    <n v="5"/>
    <n v="0"/>
    <x v="5129"/>
    <x v="7"/>
    <x v="2"/>
    <s v="2016"/>
  </r>
  <r>
    <s v="CA-2016-101161"/>
    <x v="63"/>
    <d v="2016-10-20T00:00:00"/>
    <s v="Standard Class"/>
    <s v="BW-11110"/>
    <s v="Bart Watters"/>
    <x v="1"/>
    <s v="United States"/>
    <s v="New York City"/>
    <s v="New York"/>
    <n v="10024"/>
    <x v="3"/>
    <s v="FUR-FU-10003535"/>
    <x v="0"/>
    <x v="5"/>
    <x v="897"/>
    <n v="82.26"/>
    <n v="3"/>
    <n v="0"/>
    <x v="5130"/>
    <x v="7"/>
    <x v="2"/>
    <s v="2016"/>
  </r>
  <r>
    <s v="CA-2015-151785"/>
    <x v="616"/>
    <d v="2015-03-10T00:00:00"/>
    <s v="Standard Class"/>
    <s v="JJ-15445"/>
    <s v="Jennifer Jackson"/>
    <x v="0"/>
    <s v="United States"/>
    <s v="Chicago"/>
    <s v="Illinois"/>
    <n v="60623"/>
    <x v="2"/>
    <s v="OFF-FA-10000611"/>
    <x v="1"/>
    <x v="13"/>
    <x v="1074"/>
    <n v="7.1040000000000001"/>
    <n v="6"/>
    <n v="0.2"/>
    <x v="5131"/>
    <x v="5"/>
    <x v="10"/>
    <s v="2015"/>
  </r>
  <r>
    <s v="US-2017-119816"/>
    <x v="168"/>
    <d v="2017-03-06T00:00:00"/>
    <s v="Second Class"/>
    <s v="TT-21460"/>
    <s v="Tonja Turnell"/>
    <x v="2"/>
    <s v="United States"/>
    <s v="Houston"/>
    <s v="Texas"/>
    <n v="77095"/>
    <x v="2"/>
    <s v="FUR-FU-10004848"/>
    <x v="0"/>
    <x v="5"/>
    <x v="28"/>
    <n v="103.5"/>
    <n v="5"/>
    <n v="0.6"/>
    <x v="5132"/>
    <x v="18"/>
    <x v="10"/>
    <s v="2017"/>
  </r>
  <r>
    <s v="US-2017-119816"/>
    <x v="168"/>
    <d v="2017-03-06T00:00:00"/>
    <s v="Second Class"/>
    <s v="TT-21460"/>
    <s v="Tonja Turnell"/>
    <x v="2"/>
    <s v="United States"/>
    <s v="Houston"/>
    <s v="Texas"/>
    <n v="77095"/>
    <x v="2"/>
    <s v="OFF-LA-10002381"/>
    <x v="1"/>
    <x v="2"/>
    <x v="1088"/>
    <n v="2.464"/>
    <n v="1"/>
    <n v="0.2"/>
    <x v="5133"/>
    <x v="18"/>
    <x v="10"/>
    <s v="2017"/>
  </r>
  <r>
    <s v="US-2017-119816"/>
    <x v="168"/>
    <d v="2017-03-06T00:00:00"/>
    <s v="Second Class"/>
    <s v="TT-21460"/>
    <s v="Tonja Turnell"/>
    <x v="2"/>
    <s v="United States"/>
    <s v="Houston"/>
    <s v="Texas"/>
    <n v="77095"/>
    <x v="2"/>
    <s v="OFF-ST-10000918"/>
    <x v="1"/>
    <x v="4"/>
    <x v="377"/>
    <n v="8.7200000000000006"/>
    <n v="1"/>
    <n v="0.2"/>
    <x v="5134"/>
    <x v="18"/>
    <x v="10"/>
    <s v="2017"/>
  </r>
  <r>
    <s v="CA-2015-156510"/>
    <x v="12"/>
    <d v="2015-09-29T00:00:00"/>
    <s v="Standard Class"/>
    <s v="EH-13990"/>
    <s v="Erica Hackney"/>
    <x v="0"/>
    <s v="United States"/>
    <s v="Meriden"/>
    <s v="Connecticut"/>
    <n v="6450"/>
    <x v="3"/>
    <s v="OFF-BI-10000822"/>
    <x v="1"/>
    <x v="8"/>
    <x v="967"/>
    <n v="10.76"/>
    <n v="2"/>
    <n v="0"/>
    <x v="5135"/>
    <x v="10"/>
    <x v="8"/>
    <s v="2015"/>
  </r>
  <r>
    <s v="CA-2015-156510"/>
    <x v="12"/>
    <d v="2015-09-29T00:00:00"/>
    <s v="Standard Class"/>
    <s v="EH-13990"/>
    <s v="Erica Hackney"/>
    <x v="0"/>
    <s v="United States"/>
    <s v="Meriden"/>
    <s v="Connecticut"/>
    <n v="6450"/>
    <x v="3"/>
    <s v="OFF-PA-10002222"/>
    <x v="1"/>
    <x v="10"/>
    <x v="394"/>
    <n v="45.68"/>
    <n v="2"/>
    <n v="0"/>
    <x v="1957"/>
    <x v="10"/>
    <x v="8"/>
    <s v="2015"/>
  </r>
  <r>
    <s v="CA-2015-156510"/>
    <x v="12"/>
    <d v="2015-09-29T00:00:00"/>
    <s v="Standard Class"/>
    <s v="EH-13990"/>
    <s v="Erica Hackney"/>
    <x v="0"/>
    <s v="United States"/>
    <s v="Meriden"/>
    <s v="Connecticut"/>
    <n v="6450"/>
    <x v="3"/>
    <s v="OFF-AR-10004930"/>
    <x v="1"/>
    <x v="6"/>
    <x v="87"/>
    <n v="6.7"/>
    <n v="1"/>
    <n v="0"/>
    <x v="5136"/>
    <x v="10"/>
    <x v="8"/>
    <s v="2015"/>
  </r>
  <r>
    <s v="US-2015-110261"/>
    <x v="546"/>
    <d v="2015-12-23T00:00:00"/>
    <s v="Second Class"/>
    <s v="PR-18880"/>
    <s v="Patrick Ryan"/>
    <x v="0"/>
    <s v="United States"/>
    <s v="Glenview"/>
    <s v="Illinois"/>
    <n v="60025"/>
    <x v="2"/>
    <s v="TEC-PH-10001750"/>
    <x v="2"/>
    <x v="7"/>
    <x v="977"/>
    <n v="158.376"/>
    <n v="3"/>
    <n v="0.2"/>
    <x v="3503"/>
    <x v="12"/>
    <x v="4"/>
    <s v="2015"/>
  </r>
  <r>
    <s v="CA-2015-125710"/>
    <x v="1049"/>
    <d v="2015-10-13T00:00:00"/>
    <s v="Standard Class"/>
    <s v="BT-11680"/>
    <s v="Brian Thompson"/>
    <x v="0"/>
    <s v="United States"/>
    <s v="Houston"/>
    <s v="Texas"/>
    <n v="77036"/>
    <x v="2"/>
    <s v="OFF-AR-10000657"/>
    <x v="1"/>
    <x v="6"/>
    <x v="1527"/>
    <n v="3.44"/>
    <n v="2"/>
    <n v="0.2"/>
    <x v="5137"/>
    <x v="0"/>
    <x v="2"/>
    <s v="2015"/>
  </r>
  <r>
    <s v="CA-2017-161102"/>
    <x v="689"/>
    <d v="2017-08-03T00:00:00"/>
    <s v="First Class"/>
    <s v="EC-14050"/>
    <s v="Erin Creighton"/>
    <x v="0"/>
    <s v="United States"/>
    <s v="San Francisco"/>
    <s v="California"/>
    <n v="94110"/>
    <x v="1"/>
    <s v="OFF-ST-10003442"/>
    <x v="1"/>
    <x v="4"/>
    <x v="86"/>
    <n v="56.56"/>
    <n v="2"/>
    <n v="0"/>
    <x v="2013"/>
    <x v="23"/>
    <x v="7"/>
    <s v="2017"/>
  </r>
  <r>
    <s v="CA-2017-161102"/>
    <x v="689"/>
    <d v="2017-08-03T00:00:00"/>
    <s v="First Class"/>
    <s v="EC-14050"/>
    <s v="Erin Creighton"/>
    <x v="0"/>
    <s v="United States"/>
    <s v="San Francisco"/>
    <s v="California"/>
    <n v="94110"/>
    <x v="1"/>
    <s v="FUR-FU-10003142"/>
    <x v="0"/>
    <x v="5"/>
    <x v="1210"/>
    <n v="36.96"/>
    <n v="7"/>
    <n v="0"/>
    <x v="5138"/>
    <x v="23"/>
    <x v="7"/>
    <s v="2017"/>
  </r>
  <r>
    <s v="CA-2014-110065"/>
    <x v="79"/>
    <d v="2014-08-11T00:00:00"/>
    <s v="Standard Class"/>
    <s v="SP-20650"/>
    <s v="Stephanie Phelps"/>
    <x v="1"/>
    <s v="United States"/>
    <s v="New York City"/>
    <s v="New York"/>
    <n v="10009"/>
    <x v="3"/>
    <s v="TEC-PH-10002468"/>
    <x v="2"/>
    <x v="7"/>
    <x v="1219"/>
    <n v="135.99"/>
    <n v="1"/>
    <n v="0"/>
    <x v="5139"/>
    <x v="5"/>
    <x v="6"/>
    <s v="2014"/>
  </r>
  <r>
    <s v="CA-2014-110065"/>
    <x v="79"/>
    <d v="2014-08-11T00:00:00"/>
    <s v="Standard Class"/>
    <s v="SP-20650"/>
    <s v="Stephanie Phelps"/>
    <x v="1"/>
    <s v="United States"/>
    <s v="New York City"/>
    <s v="New York"/>
    <n v="10009"/>
    <x v="3"/>
    <s v="OFF-AR-10004165"/>
    <x v="1"/>
    <x v="6"/>
    <x v="1597"/>
    <n v="15.96"/>
    <n v="7"/>
    <n v="0"/>
    <x v="5140"/>
    <x v="5"/>
    <x v="6"/>
    <s v="2014"/>
  </r>
  <r>
    <s v="US-2017-133361"/>
    <x v="304"/>
    <d v="2017-05-17T00:00:00"/>
    <s v="First Class"/>
    <s v="AJ-10780"/>
    <s v="Anthony Jacobs"/>
    <x v="1"/>
    <s v="United States"/>
    <s v="Baltimore"/>
    <s v="Maryland"/>
    <n v="21215"/>
    <x v="3"/>
    <s v="OFF-AR-10001919"/>
    <x v="1"/>
    <x v="6"/>
    <x v="862"/>
    <n v="3.76"/>
    <n v="2"/>
    <n v="0"/>
    <x v="1097"/>
    <x v="19"/>
    <x v="5"/>
    <s v="2017"/>
  </r>
  <r>
    <s v="US-2017-133361"/>
    <x v="304"/>
    <d v="2017-05-17T00:00:00"/>
    <s v="First Class"/>
    <s v="AJ-10780"/>
    <s v="Anthony Jacobs"/>
    <x v="1"/>
    <s v="United States"/>
    <s v="Baltimore"/>
    <s v="Maryland"/>
    <n v="21215"/>
    <x v="3"/>
    <s v="OFF-AR-10003045"/>
    <x v="1"/>
    <x v="6"/>
    <x v="425"/>
    <n v="14.7"/>
    <n v="5"/>
    <n v="0"/>
    <x v="467"/>
    <x v="19"/>
    <x v="5"/>
    <s v="2017"/>
  </r>
  <r>
    <s v="US-2017-133361"/>
    <x v="304"/>
    <d v="2017-05-17T00:00:00"/>
    <s v="First Class"/>
    <s v="AJ-10780"/>
    <s v="Anthony Jacobs"/>
    <x v="1"/>
    <s v="United States"/>
    <s v="Baltimore"/>
    <s v="Maryland"/>
    <n v="21215"/>
    <x v="3"/>
    <s v="OFF-AR-10003338"/>
    <x v="1"/>
    <x v="6"/>
    <x v="1439"/>
    <n v="37.200000000000003"/>
    <n v="5"/>
    <n v="0"/>
    <x v="5141"/>
    <x v="19"/>
    <x v="5"/>
    <s v="2017"/>
  </r>
  <r>
    <s v="US-2017-133361"/>
    <x v="304"/>
    <d v="2017-05-17T00:00:00"/>
    <s v="First Class"/>
    <s v="AJ-10780"/>
    <s v="Anthony Jacobs"/>
    <x v="1"/>
    <s v="United States"/>
    <s v="Baltimore"/>
    <s v="Maryland"/>
    <n v="21215"/>
    <x v="3"/>
    <s v="TEC-AC-10003280"/>
    <x v="2"/>
    <x v="11"/>
    <x v="1037"/>
    <n v="89.97"/>
    <n v="3"/>
    <n v="0"/>
    <x v="2913"/>
    <x v="19"/>
    <x v="5"/>
    <s v="2017"/>
  </r>
  <r>
    <s v="US-2017-133361"/>
    <x v="304"/>
    <d v="2017-05-17T00:00:00"/>
    <s v="First Class"/>
    <s v="AJ-10780"/>
    <s v="Anthony Jacobs"/>
    <x v="1"/>
    <s v="United States"/>
    <s v="Baltimore"/>
    <s v="Maryland"/>
    <n v="21215"/>
    <x v="3"/>
    <s v="FUR-CH-10003298"/>
    <x v="0"/>
    <x v="1"/>
    <x v="1576"/>
    <n v="261.95999999999998"/>
    <n v="2"/>
    <n v="0"/>
    <x v="5142"/>
    <x v="19"/>
    <x v="5"/>
    <s v="2017"/>
  </r>
  <r>
    <s v="US-2017-133361"/>
    <x v="304"/>
    <d v="2017-05-17T00:00:00"/>
    <s v="First Class"/>
    <s v="AJ-10780"/>
    <s v="Anthony Jacobs"/>
    <x v="1"/>
    <s v="United States"/>
    <s v="Baltimore"/>
    <s v="Maryland"/>
    <n v="21215"/>
    <x v="3"/>
    <s v="OFF-LA-10004544"/>
    <x v="1"/>
    <x v="2"/>
    <x v="199"/>
    <n v="74"/>
    <n v="5"/>
    <n v="0"/>
    <x v="3360"/>
    <x v="19"/>
    <x v="5"/>
    <s v="2017"/>
  </r>
  <r>
    <s v="US-2016-155404"/>
    <x v="897"/>
    <d v="2016-09-28T00:00:00"/>
    <s v="Standard Class"/>
    <s v="AS-10630"/>
    <s v="Ann Steele"/>
    <x v="2"/>
    <s v="United States"/>
    <s v="Louisville"/>
    <s v="Kentucky"/>
    <n v="40214"/>
    <x v="0"/>
    <s v="FUR-FU-10004586"/>
    <x v="0"/>
    <x v="5"/>
    <x v="1482"/>
    <n v="13.28"/>
    <n v="2"/>
    <n v="0"/>
    <x v="2738"/>
    <x v="6"/>
    <x v="8"/>
    <s v="2016"/>
  </r>
  <r>
    <s v="CA-2015-114503"/>
    <x v="50"/>
    <d v="2015-11-17T00:00:00"/>
    <s v="Standard Class"/>
    <s v="AA-10375"/>
    <s v="Allen Armold"/>
    <x v="0"/>
    <s v="United States"/>
    <s v="Lebanon"/>
    <s v="Tennessee"/>
    <n v="37087"/>
    <x v="0"/>
    <s v="OFF-ST-10003572"/>
    <x v="1"/>
    <x v="4"/>
    <x v="1744"/>
    <n v="84.96"/>
    <n v="6"/>
    <n v="0.2"/>
    <x v="5143"/>
    <x v="7"/>
    <x v="0"/>
    <s v="2015"/>
  </r>
  <r>
    <s v="CA-2017-153080"/>
    <x v="1053"/>
    <d v="2017-05-25T00:00:00"/>
    <s v="Second Class"/>
    <s v="EH-13945"/>
    <s v="Eric Hoffmann"/>
    <x v="0"/>
    <s v="United States"/>
    <s v="Los Angeles"/>
    <s v="California"/>
    <n v="90008"/>
    <x v="1"/>
    <s v="TEC-AC-10002331"/>
    <x v="2"/>
    <x v="11"/>
    <x v="1591"/>
    <n v="68.459999999999994"/>
    <n v="7"/>
    <n v="0"/>
    <x v="5144"/>
    <x v="6"/>
    <x v="5"/>
    <s v="2017"/>
  </r>
  <r>
    <s v="CA-2016-163804"/>
    <x v="499"/>
    <d v="2016-12-08T00:00:00"/>
    <s v="Standard Class"/>
    <s v="DB-13270"/>
    <s v="Deborah Brumfield"/>
    <x v="2"/>
    <s v="United States"/>
    <s v="Providence"/>
    <s v="Rhode Island"/>
    <n v="2908"/>
    <x v="3"/>
    <s v="OFF-ST-10000142"/>
    <x v="1"/>
    <x v="4"/>
    <x v="404"/>
    <n v="2079.4"/>
    <n v="5"/>
    <n v="0"/>
    <x v="5145"/>
    <x v="28"/>
    <x v="4"/>
    <s v="2016"/>
  </r>
  <r>
    <s v="CA-2016-163804"/>
    <x v="499"/>
    <d v="2016-12-08T00:00:00"/>
    <s v="Standard Class"/>
    <s v="DB-13270"/>
    <s v="Deborah Brumfield"/>
    <x v="2"/>
    <s v="United States"/>
    <s v="Providence"/>
    <s v="Rhode Island"/>
    <n v="2908"/>
    <x v="3"/>
    <s v="TEC-PH-10000441"/>
    <x v="2"/>
    <x v="7"/>
    <x v="1055"/>
    <n v="629.95000000000005"/>
    <n v="5"/>
    <n v="0"/>
    <x v="4941"/>
    <x v="28"/>
    <x v="4"/>
    <s v="2016"/>
  </r>
  <r>
    <s v="CA-2016-163804"/>
    <x v="499"/>
    <d v="2016-12-08T00:00:00"/>
    <s v="Standard Class"/>
    <s v="DB-13270"/>
    <s v="Deborah Brumfield"/>
    <x v="2"/>
    <s v="United States"/>
    <s v="Providence"/>
    <s v="Rhode Island"/>
    <n v="2908"/>
    <x v="3"/>
    <s v="FUR-FU-10004864"/>
    <x v="0"/>
    <x v="5"/>
    <x v="1719"/>
    <n v="72.42"/>
    <n v="6"/>
    <n v="0"/>
    <x v="5146"/>
    <x v="28"/>
    <x v="4"/>
    <s v="2016"/>
  </r>
  <r>
    <s v="CA-2015-108532"/>
    <x v="1111"/>
    <d v="2015-09-02T00:00:00"/>
    <s v="Standard Class"/>
    <s v="CC-12100"/>
    <s v="Chad Cunningham"/>
    <x v="2"/>
    <s v="United States"/>
    <s v="Detroit"/>
    <s v="Michigan"/>
    <n v="48234"/>
    <x v="2"/>
    <s v="TEC-PH-10001750"/>
    <x v="2"/>
    <x v="7"/>
    <x v="977"/>
    <n v="131.97999999999999"/>
    <n v="2"/>
    <n v="0"/>
    <x v="205"/>
    <x v="25"/>
    <x v="6"/>
    <s v="2015"/>
  </r>
  <r>
    <s v="CA-2015-108532"/>
    <x v="1111"/>
    <d v="2015-09-02T00:00:00"/>
    <s v="Standard Class"/>
    <s v="CC-12100"/>
    <s v="Chad Cunningham"/>
    <x v="2"/>
    <s v="United States"/>
    <s v="Detroit"/>
    <s v="Michigan"/>
    <n v="48234"/>
    <x v="2"/>
    <s v="TEC-AC-10004510"/>
    <x v="2"/>
    <x v="11"/>
    <x v="953"/>
    <n v="114.52"/>
    <n v="7"/>
    <n v="0"/>
    <x v="5147"/>
    <x v="25"/>
    <x v="6"/>
    <s v="2015"/>
  </r>
  <r>
    <s v="CA-2014-151897"/>
    <x v="571"/>
    <d v="2014-06-10T00:00:00"/>
    <s v="Standard Class"/>
    <s v="VT-21700"/>
    <s v="Valerie Takahito"/>
    <x v="2"/>
    <s v="United States"/>
    <s v="Houston"/>
    <s v="Texas"/>
    <n v="77070"/>
    <x v="2"/>
    <s v="OFF-LA-10001074"/>
    <x v="1"/>
    <x v="2"/>
    <x v="300"/>
    <n v="100.24"/>
    <n v="10"/>
    <n v="0.2"/>
    <x v="324"/>
    <x v="24"/>
    <x v="1"/>
    <s v="2014"/>
  </r>
  <r>
    <s v="CA-2016-113292"/>
    <x v="196"/>
    <d v="2016-03-20T00:00:00"/>
    <s v="Second Class"/>
    <s v="DB-13060"/>
    <s v="Dave Brooks"/>
    <x v="0"/>
    <s v="United States"/>
    <s v="Columbia"/>
    <s v="Tennessee"/>
    <n v="38401"/>
    <x v="0"/>
    <s v="OFF-AP-10003590"/>
    <x v="1"/>
    <x v="9"/>
    <x v="956"/>
    <n v="871.8"/>
    <n v="3"/>
    <n v="0.2"/>
    <x v="5148"/>
    <x v="15"/>
    <x v="10"/>
    <s v="2016"/>
  </r>
  <r>
    <s v="CA-2014-149524"/>
    <x v="1112"/>
    <d v="2014-01-15T00:00:00"/>
    <s v="First Class"/>
    <s v="BS-11590"/>
    <s v="Brendan Sweed"/>
    <x v="1"/>
    <s v="United States"/>
    <s v="Philadelphia"/>
    <s v="Pennsylvania"/>
    <n v="19140"/>
    <x v="3"/>
    <s v="FUR-BO-10003433"/>
    <x v="0"/>
    <x v="0"/>
    <x v="920"/>
    <n v="61.96"/>
    <n v="4"/>
    <n v="0.5"/>
    <x v="5149"/>
    <x v="19"/>
    <x v="9"/>
    <s v="2014"/>
  </r>
  <r>
    <s v="CA-2017-140872"/>
    <x v="95"/>
    <d v="2017-06-10T00:00:00"/>
    <s v="Standard Class"/>
    <s v="NR-18550"/>
    <s v="Nick Radford"/>
    <x v="0"/>
    <s v="United States"/>
    <s v="Pembroke Pines"/>
    <s v="Florida"/>
    <n v="33024"/>
    <x v="0"/>
    <s v="OFF-BI-10002432"/>
    <x v="1"/>
    <x v="8"/>
    <x v="875"/>
    <n v="4.5540000000000003"/>
    <n v="3"/>
    <n v="0.7"/>
    <x v="5150"/>
    <x v="21"/>
    <x v="1"/>
    <s v="2017"/>
  </r>
  <r>
    <s v="CA-2017-140872"/>
    <x v="95"/>
    <d v="2017-06-10T00:00:00"/>
    <s v="Standard Class"/>
    <s v="NR-18550"/>
    <s v="Nick Radford"/>
    <x v="0"/>
    <s v="United States"/>
    <s v="Pembroke Pines"/>
    <s v="Florida"/>
    <n v="33024"/>
    <x v="0"/>
    <s v="OFF-AP-10003622"/>
    <x v="1"/>
    <x v="9"/>
    <x v="190"/>
    <n v="5.2"/>
    <n v="2"/>
    <n v="0.2"/>
    <x v="5151"/>
    <x v="21"/>
    <x v="1"/>
    <s v="2017"/>
  </r>
  <r>
    <s v="CA-2017-140872"/>
    <x v="95"/>
    <d v="2017-06-10T00:00:00"/>
    <s v="Standard Class"/>
    <s v="NR-18550"/>
    <s v="Nick Radford"/>
    <x v="0"/>
    <s v="United States"/>
    <s v="Pembroke Pines"/>
    <s v="Florida"/>
    <n v="33024"/>
    <x v="0"/>
    <s v="TEC-AC-10003832"/>
    <x v="2"/>
    <x v="11"/>
    <x v="218"/>
    <n v="205.99199999999999"/>
    <n v="1"/>
    <n v="0.2"/>
    <x v="5152"/>
    <x v="21"/>
    <x v="1"/>
    <s v="2017"/>
  </r>
  <r>
    <s v="CA-2017-140872"/>
    <x v="95"/>
    <d v="2017-06-10T00:00:00"/>
    <s v="Standard Class"/>
    <s v="NR-18550"/>
    <s v="Nick Radford"/>
    <x v="0"/>
    <s v="United States"/>
    <s v="Pembroke Pines"/>
    <s v="Florida"/>
    <n v="33024"/>
    <x v="0"/>
    <s v="OFF-PA-10000809"/>
    <x v="1"/>
    <x v="10"/>
    <x v="1133"/>
    <n v="15.552"/>
    <n v="3"/>
    <n v="0.2"/>
    <x v="12"/>
    <x v="21"/>
    <x v="1"/>
    <s v="2017"/>
  </r>
  <r>
    <s v="CA-2017-140872"/>
    <x v="95"/>
    <d v="2017-06-10T00:00:00"/>
    <s v="Standard Class"/>
    <s v="NR-18550"/>
    <s v="Nick Radford"/>
    <x v="0"/>
    <s v="United States"/>
    <s v="Pembroke Pines"/>
    <s v="Florida"/>
    <n v="33024"/>
    <x v="0"/>
    <s v="TEC-PH-10000441"/>
    <x v="2"/>
    <x v="7"/>
    <x v="1055"/>
    <n v="503.96"/>
    <n v="5"/>
    <n v="0.2"/>
    <x v="5153"/>
    <x v="21"/>
    <x v="1"/>
    <s v="2017"/>
  </r>
  <r>
    <s v="CA-2017-140872"/>
    <x v="95"/>
    <d v="2017-06-10T00:00:00"/>
    <s v="Standard Class"/>
    <s v="NR-18550"/>
    <s v="Nick Radford"/>
    <x v="0"/>
    <s v="United States"/>
    <s v="Pembroke Pines"/>
    <s v="Florida"/>
    <n v="33024"/>
    <x v="0"/>
    <s v="OFF-AP-10002287"/>
    <x v="1"/>
    <x v="9"/>
    <x v="1283"/>
    <n v="24.472000000000001"/>
    <n v="7"/>
    <n v="0.2"/>
    <x v="5154"/>
    <x v="21"/>
    <x v="1"/>
    <s v="2017"/>
  </r>
  <r>
    <s v="CA-2017-140872"/>
    <x v="95"/>
    <d v="2017-06-10T00:00:00"/>
    <s v="Standard Class"/>
    <s v="NR-18550"/>
    <s v="Nick Radford"/>
    <x v="0"/>
    <s v="United States"/>
    <s v="Pembroke Pines"/>
    <s v="Florida"/>
    <n v="33024"/>
    <x v="0"/>
    <s v="FUR-BO-10002824"/>
    <x v="0"/>
    <x v="0"/>
    <x v="415"/>
    <n v="241.56800000000001"/>
    <n v="2"/>
    <n v="0.2"/>
    <x v="232"/>
    <x v="21"/>
    <x v="1"/>
    <s v="2017"/>
  </r>
  <r>
    <s v="CA-2017-140872"/>
    <x v="95"/>
    <d v="2017-06-10T00:00:00"/>
    <s v="Standard Class"/>
    <s v="NR-18550"/>
    <s v="Nick Radford"/>
    <x v="0"/>
    <s v="United States"/>
    <s v="Pembroke Pines"/>
    <s v="Florida"/>
    <n v="33024"/>
    <x v="0"/>
    <s v="TEC-AC-10002942"/>
    <x v="2"/>
    <x v="11"/>
    <x v="1606"/>
    <n v="110.4"/>
    <n v="2"/>
    <n v="0.2"/>
    <x v="5155"/>
    <x v="21"/>
    <x v="1"/>
    <s v="2017"/>
  </r>
  <r>
    <s v="CA-2017-113908"/>
    <x v="95"/>
    <d v="2017-06-09T00:00:00"/>
    <s v="Standard Class"/>
    <s v="KN-16390"/>
    <s v="Katherine Nockton"/>
    <x v="1"/>
    <s v="United States"/>
    <s v="New York City"/>
    <s v="New York"/>
    <n v="10011"/>
    <x v="3"/>
    <s v="FUR-TA-10001932"/>
    <x v="0"/>
    <x v="3"/>
    <x v="848"/>
    <n v="384.76799999999997"/>
    <n v="2"/>
    <n v="0.4"/>
    <x v="5156"/>
    <x v="21"/>
    <x v="1"/>
    <s v="2017"/>
  </r>
  <r>
    <s v="CA-2017-113908"/>
    <x v="95"/>
    <d v="2017-06-09T00:00:00"/>
    <s v="Standard Class"/>
    <s v="KN-16390"/>
    <s v="Katherine Nockton"/>
    <x v="1"/>
    <s v="United States"/>
    <s v="New York City"/>
    <s v="New York"/>
    <n v="10011"/>
    <x v="3"/>
    <s v="TEC-MA-10003173"/>
    <x v="2"/>
    <x v="15"/>
    <x v="1715"/>
    <n v="78.66"/>
    <n v="6"/>
    <n v="0"/>
    <x v="5157"/>
    <x v="21"/>
    <x v="1"/>
    <s v="2017"/>
  </r>
  <r>
    <s v="CA-2017-113908"/>
    <x v="95"/>
    <d v="2017-06-09T00:00:00"/>
    <s v="Standard Class"/>
    <s v="KN-16390"/>
    <s v="Katherine Nockton"/>
    <x v="1"/>
    <s v="United States"/>
    <s v="New York City"/>
    <s v="New York"/>
    <n v="10011"/>
    <x v="3"/>
    <s v="OFF-PA-10004156"/>
    <x v="1"/>
    <x v="10"/>
    <x v="750"/>
    <n v="45.36"/>
    <n v="4"/>
    <n v="0"/>
    <x v="4761"/>
    <x v="21"/>
    <x v="1"/>
    <s v="2017"/>
  </r>
  <r>
    <s v="CA-2015-120621"/>
    <x v="1113"/>
    <d v="2015-03-26T00:00:00"/>
    <s v="Standard Class"/>
    <s v="JW-16075"/>
    <s v="Julia West"/>
    <x v="0"/>
    <s v="United States"/>
    <s v="Jacksonville"/>
    <s v="North Carolina"/>
    <n v="28540"/>
    <x v="0"/>
    <s v="OFF-AP-10002945"/>
    <x v="1"/>
    <x v="9"/>
    <x v="228"/>
    <n v="962.08"/>
    <n v="4"/>
    <n v="0.2"/>
    <x v="5158"/>
    <x v="30"/>
    <x v="10"/>
    <s v="2015"/>
  </r>
  <r>
    <s v="CA-2015-120621"/>
    <x v="1113"/>
    <d v="2015-03-26T00:00:00"/>
    <s v="Standard Class"/>
    <s v="JW-16075"/>
    <s v="Julia West"/>
    <x v="0"/>
    <s v="United States"/>
    <s v="Jacksonville"/>
    <s v="North Carolina"/>
    <n v="28540"/>
    <x v="0"/>
    <s v="OFF-BI-10000948"/>
    <x v="1"/>
    <x v="8"/>
    <x v="1382"/>
    <n v="12.843"/>
    <n v="3"/>
    <n v="0.7"/>
    <x v="5159"/>
    <x v="30"/>
    <x v="10"/>
    <s v="2015"/>
  </r>
  <r>
    <s v="CA-2015-120621"/>
    <x v="1113"/>
    <d v="2015-03-26T00:00:00"/>
    <s v="Standard Class"/>
    <s v="JW-16075"/>
    <s v="Julia West"/>
    <x v="0"/>
    <s v="United States"/>
    <s v="Jacksonville"/>
    <s v="North Carolina"/>
    <n v="28540"/>
    <x v="0"/>
    <s v="OFF-PA-10002254"/>
    <x v="1"/>
    <x v="10"/>
    <x v="146"/>
    <n v="295.45600000000002"/>
    <n v="14"/>
    <n v="0.2"/>
    <x v="5160"/>
    <x v="30"/>
    <x v="10"/>
    <s v="2015"/>
  </r>
  <r>
    <s v="US-2017-148866"/>
    <x v="20"/>
    <d v="2017-09-24T00:00:00"/>
    <s v="Standard Class"/>
    <s v="JM-15535"/>
    <s v="Jessica Myrick"/>
    <x v="0"/>
    <s v="United States"/>
    <s v="New York City"/>
    <s v="New York"/>
    <n v="10011"/>
    <x v="3"/>
    <s v="OFF-PA-10004782"/>
    <x v="1"/>
    <x v="10"/>
    <x v="1422"/>
    <n v="32.4"/>
    <n v="5"/>
    <n v="0"/>
    <x v="56"/>
    <x v="12"/>
    <x v="8"/>
    <s v="2017"/>
  </r>
  <r>
    <s v="CA-2014-149594"/>
    <x v="1114"/>
    <d v="2014-09-19T00:00:00"/>
    <s v="Standard Class"/>
    <s v="MF-18250"/>
    <s v="Monica Federle"/>
    <x v="1"/>
    <s v="United States"/>
    <s v="Philadelphia"/>
    <s v="Pennsylvania"/>
    <n v="19120"/>
    <x v="3"/>
    <s v="FUR-FU-10000222"/>
    <x v="0"/>
    <x v="5"/>
    <x v="596"/>
    <n v="103.93600000000001"/>
    <n v="4"/>
    <n v="0.2"/>
    <x v="5161"/>
    <x v="4"/>
    <x v="8"/>
    <s v="2014"/>
  </r>
  <r>
    <s v="CA-2016-113845"/>
    <x v="73"/>
    <d v="2016-11-25T00:00:00"/>
    <s v="Standard Class"/>
    <s v="FA-14230"/>
    <s v="Frank Atkinson"/>
    <x v="1"/>
    <s v="United States"/>
    <s v="Orlando"/>
    <s v="Florida"/>
    <n v="32839"/>
    <x v="0"/>
    <s v="FUR-BO-10004695"/>
    <x v="0"/>
    <x v="0"/>
    <x v="200"/>
    <n v="289.56799999999998"/>
    <n v="2"/>
    <n v="0.2"/>
    <x v="2578"/>
    <x v="14"/>
    <x v="0"/>
    <s v="2016"/>
  </r>
  <r>
    <s v="CA-2016-113845"/>
    <x v="73"/>
    <d v="2016-11-25T00:00:00"/>
    <s v="Standard Class"/>
    <s v="FA-14230"/>
    <s v="Frank Atkinson"/>
    <x v="1"/>
    <s v="United States"/>
    <s v="Orlando"/>
    <s v="Florida"/>
    <n v="32839"/>
    <x v="0"/>
    <s v="OFF-ST-10003327"/>
    <x v="1"/>
    <x v="4"/>
    <x v="337"/>
    <n v="39.72"/>
    <n v="5"/>
    <n v="0.2"/>
    <x v="5162"/>
    <x v="14"/>
    <x v="0"/>
    <s v="2016"/>
  </r>
  <r>
    <s v="CA-2016-113845"/>
    <x v="73"/>
    <d v="2016-11-25T00:00:00"/>
    <s v="Standard Class"/>
    <s v="FA-14230"/>
    <s v="Frank Atkinson"/>
    <x v="1"/>
    <s v="United States"/>
    <s v="Orlando"/>
    <s v="Florida"/>
    <n v="32839"/>
    <x v="0"/>
    <s v="TEC-PH-10003357"/>
    <x v="2"/>
    <x v="7"/>
    <x v="1071"/>
    <n v="244.768"/>
    <n v="4"/>
    <n v="0.2"/>
    <x v="5163"/>
    <x v="14"/>
    <x v="0"/>
    <s v="2016"/>
  </r>
  <r>
    <s v="CA-2017-111262"/>
    <x v="960"/>
    <d v="2017-11-01T00:00:00"/>
    <s v="Second Class"/>
    <s v="KH-16510"/>
    <s v="Keith Herrera"/>
    <x v="0"/>
    <s v="United States"/>
    <s v="Houston"/>
    <s v="Texas"/>
    <n v="77095"/>
    <x v="2"/>
    <s v="TEC-AC-10002167"/>
    <x v="2"/>
    <x v="11"/>
    <x v="46"/>
    <n v="24"/>
    <n v="2"/>
    <n v="0.2"/>
    <x v="750"/>
    <x v="22"/>
    <x v="2"/>
    <s v="2017"/>
  </r>
  <r>
    <s v="CA-2017-111262"/>
    <x v="960"/>
    <d v="2017-11-01T00:00:00"/>
    <s v="Second Class"/>
    <s v="KH-16510"/>
    <s v="Keith Herrera"/>
    <x v="0"/>
    <s v="United States"/>
    <s v="Houston"/>
    <s v="Texas"/>
    <n v="77095"/>
    <x v="2"/>
    <s v="OFF-PA-10001937"/>
    <x v="1"/>
    <x v="10"/>
    <x v="289"/>
    <n v="15.552"/>
    <n v="3"/>
    <n v="0.2"/>
    <x v="12"/>
    <x v="22"/>
    <x v="2"/>
    <s v="2017"/>
  </r>
  <r>
    <s v="CA-2017-111262"/>
    <x v="960"/>
    <d v="2017-11-01T00:00:00"/>
    <s v="Second Class"/>
    <s v="KH-16510"/>
    <s v="Keith Herrera"/>
    <x v="0"/>
    <s v="United States"/>
    <s v="Houston"/>
    <s v="Texas"/>
    <n v="77095"/>
    <x v="2"/>
    <s v="TEC-AC-10004510"/>
    <x v="2"/>
    <x v="11"/>
    <x v="953"/>
    <n v="26.175999999999998"/>
    <n v="2"/>
    <n v="0.2"/>
    <x v="2920"/>
    <x v="22"/>
    <x v="2"/>
    <s v="2017"/>
  </r>
  <r>
    <s v="CA-2015-103135"/>
    <x v="1115"/>
    <d v="2015-07-28T00:00:00"/>
    <s v="Standard Class"/>
    <s v="SS-20515"/>
    <s v="Shirley Schmidt"/>
    <x v="2"/>
    <s v="United States"/>
    <s v="Louisville"/>
    <s v="Kentucky"/>
    <n v="40214"/>
    <x v="0"/>
    <s v="FUR-FU-10001487"/>
    <x v="0"/>
    <x v="5"/>
    <x v="5"/>
    <n v="20.94"/>
    <n v="3"/>
    <n v="0"/>
    <x v="2776"/>
    <x v="16"/>
    <x v="7"/>
    <s v="2015"/>
  </r>
  <r>
    <s v="CA-2015-103135"/>
    <x v="1115"/>
    <d v="2015-07-28T00:00:00"/>
    <s v="Standard Class"/>
    <s v="SS-20515"/>
    <s v="Shirley Schmidt"/>
    <x v="2"/>
    <s v="United States"/>
    <s v="Louisville"/>
    <s v="Kentucky"/>
    <n v="40214"/>
    <x v="0"/>
    <s v="OFF-BI-10000069"/>
    <x v="1"/>
    <x v="8"/>
    <x v="491"/>
    <n v="135.09"/>
    <n v="9"/>
    <n v="0"/>
    <x v="5164"/>
    <x v="16"/>
    <x v="7"/>
    <s v="2015"/>
  </r>
  <r>
    <s v="CA-2015-103135"/>
    <x v="1115"/>
    <d v="2015-07-28T00:00:00"/>
    <s v="Standard Class"/>
    <s v="SS-20515"/>
    <s v="Shirley Schmidt"/>
    <x v="2"/>
    <s v="United States"/>
    <s v="Louisville"/>
    <s v="Kentucky"/>
    <n v="40214"/>
    <x v="0"/>
    <s v="TEC-AC-10003289"/>
    <x v="2"/>
    <x v="11"/>
    <x v="1218"/>
    <n v="279.86"/>
    <n v="14"/>
    <n v="0"/>
    <x v="5165"/>
    <x v="16"/>
    <x v="7"/>
    <s v="2015"/>
  </r>
  <r>
    <s v="CA-2015-103135"/>
    <x v="1115"/>
    <d v="2015-07-28T00:00:00"/>
    <s v="Standard Class"/>
    <s v="SS-20515"/>
    <s v="Shirley Schmidt"/>
    <x v="2"/>
    <s v="United States"/>
    <s v="Louisville"/>
    <s v="Kentucky"/>
    <n v="40214"/>
    <x v="0"/>
    <s v="OFF-BI-10000069"/>
    <x v="1"/>
    <x v="8"/>
    <x v="491"/>
    <n v="90.06"/>
    <n v="6"/>
    <n v="0"/>
    <x v="5166"/>
    <x v="16"/>
    <x v="7"/>
    <s v="2015"/>
  </r>
  <r>
    <s v="CA-2014-129147"/>
    <x v="981"/>
    <d v="2014-11-06T00:00:00"/>
    <s v="Standard Class"/>
    <s v="LC-17050"/>
    <s v="Liz Carlisle"/>
    <x v="0"/>
    <s v="United States"/>
    <s v="Medina"/>
    <s v="Ohio"/>
    <n v="44256"/>
    <x v="3"/>
    <s v="TEC-PH-10001299"/>
    <x v="2"/>
    <x v="7"/>
    <x v="1489"/>
    <n v="539.96400000000006"/>
    <n v="6"/>
    <n v="0.4"/>
    <x v="2873"/>
    <x v="28"/>
    <x v="0"/>
    <s v="2014"/>
  </r>
  <r>
    <s v="CA-2014-129147"/>
    <x v="981"/>
    <d v="2014-11-06T00:00:00"/>
    <s v="Standard Class"/>
    <s v="LC-17050"/>
    <s v="Liz Carlisle"/>
    <x v="0"/>
    <s v="United States"/>
    <s v="Medina"/>
    <s v="Ohio"/>
    <n v="44256"/>
    <x v="3"/>
    <s v="TEC-PH-10001552"/>
    <x v="2"/>
    <x v="7"/>
    <x v="180"/>
    <n v="50.231999999999999"/>
    <n v="7"/>
    <n v="0.4"/>
    <x v="5167"/>
    <x v="28"/>
    <x v="0"/>
    <s v="2014"/>
  </r>
  <r>
    <s v="CA-2014-129147"/>
    <x v="981"/>
    <d v="2014-11-06T00:00:00"/>
    <s v="Standard Class"/>
    <s v="LC-17050"/>
    <s v="Liz Carlisle"/>
    <x v="0"/>
    <s v="United States"/>
    <s v="Medina"/>
    <s v="Ohio"/>
    <n v="44256"/>
    <x v="3"/>
    <s v="OFF-BI-10001098"/>
    <x v="1"/>
    <x v="8"/>
    <x v="410"/>
    <n v="19.242000000000001"/>
    <n v="3"/>
    <n v="0.7"/>
    <x v="5168"/>
    <x v="28"/>
    <x v="0"/>
    <s v="2014"/>
  </r>
  <r>
    <s v="CA-2017-128265"/>
    <x v="701"/>
    <d v="2017-11-22T00:00:00"/>
    <s v="Second Class"/>
    <s v="VW-21775"/>
    <s v="Victoria Wilson"/>
    <x v="1"/>
    <s v="United States"/>
    <s v="New York City"/>
    <s v="New York"/>
    <n v="10011"/>
    <x v="3"/>
    <s v="OFF-ST-10000142"/>
    <x v="1"/>
    <x v="4"/>
    <x v="404"/>
    <n v="1247.6400000000001"/>
    <n v="3"/>
    <n v="0"/>
    <x v="1498"/>
    <x v="11"/>
    <x v="0"/>
    <s v="2017"/>
  </r>
  <r>
    <s v="CA-2016-152331"/>
    <x v="190"/>
    <d v="2016-06-30T00:00:00"/>
    <s v="Standard Class"/>
    <s v="LD-16855"/>
    <s v="Lela Donovan"/>
    <x v="1"/>
    <s v="United States"/>
    <s v="Chicago"/>
    <s v="Illinois"/>
    <n v="60653"/>
    <x v="2"/>
    <s v="OFF-AR-10001547"/>
    <x v="1"/>
    <x v="6"/>
    <x v="148"/>
    <n v="5.3040000000000003"/>
    <n v="3"/>
    <n v="0.2"/>
    <x v="5169"/>
    <x v="20"/>
    <x v="1"/>
    <s v="2016"/>
  </r>
  <r>
    <s v="US-2016-128909"/>
    <x v="790"/>
    <d v="2016-10-11T00:00:00"/>
    <s v="Second Class"/>
    <s v="SP-20545"/>
    <s v="Sibella Parks"/>
    <x v="1"/>
    <s v="United States"/>
    <s v="Philadelphia"/>
    <s v="Pennsylvania"/>
    <n v="19143"/>
    <x v="3"/>
    <s v="OFF-PA-10001593"/>
    <x v="1"/>
    <x v="10"/>
    <x v="1764"/>
    <n v="19.135999999999999"/>
    <n v="4"/>
    <n v="0.2"/>
    <x v="5170"/>
    <x v="3"/>
    <x v="2"/>
    <s v="2016"/>
  </r>
  <r>
    <s v="US-2016-128909"/>
    <x v="790"/>
    <d v="2016-10-11T00:00:00"/>
    <s v="Second Class"/>
    <s v="SP-20545"/>
    <s v="Sibella Parks"/>
    <x v="1"/>
    <s v="United States"/>
    <s v="Philadelphia"/>
    <s v="Pennsylvania"/>
    <n v="19143"/>
    <x v="3"/>
    <s v="FUR-FU-10004071"/>
    <x v="0"/>
    <x v="5"/>
    <x v="575"/>
    <n v="332.83199999999999"/>
    <n v="4"/>
    <n v="0.2"/>
    <x v="5171"/>
    <x v="3"/>
    <x v="2"/>
    <s v="2016"/>
  </r>
  <r>
    <s v="CA-2017-102197"/>
    <x v="698"/>
    <d v="2017-12-26T00:00:00"/>
    <s v="Standard Class"/>
    <s v="DK-13150"/>
    <s v="David Kendrick"/>
    <x v="1"/>
    <s v="United States"/>
    <s v="New York City"/>
    <s v="New York"/>
    <n v="10009"/>
    <x v="3"/>
    <s v="OFF-PA-10001970"/>
    <x v="1"/>
    <x v="10"/>
    <x v="366"/>
    <n v="279.89999999999998"/>
    <n v="5"/>
    <n v="0"/>
    <x v="1042"/>
    <x v="14"/>
    <x v="4"/>
    <s v="2017"/>
  </r>
  <r>
    <s v="CA-2017-102197"/>
    <x v="698"/>
    <d v="2017-12-26T00:00:00"/>
    <s v="Standard Class"/>
    <s v="DK-13150"/>
    <s v="David Kendrick"/>
    <x v="1"/>
    <s v="United States"/>
    <s v="New York City"/>
    <s v="New York"/>
    <n v="10009"/>
    <x v="3"/>
    <s v="OFF-BI-10001524"/>
    <x v="1"/>
    <x v="8"/>
    <x v="301"/>
    <n v="50.351999999999997"/>
    <n v="3"/>
    <n v="0.2"/>
    <x v="5172"/>
    <x v="14"/>
    <x v="4"/>
    <s v="2017"/>
  </r>
  <r>
    <s v="CA-2017-102197"/>
    <x v="698"/>
    <d v="2017-12-26T00:00:00"/>
    <s v="Standard Class"/>
    <s v="DK-13150"/>
    <s v="David Kendrick"/>
    <x v="1"/>
    <s v="United States"/>
    <s v="New York City"/>
    <s v="New York"/>
    <n v="10009"/>
    <x v="3"/>
    <s v="OFF-PA-10004156"/>
    <x v="1"/>
    <x v="10"/>
    <x v="750"/>
    <n v="34.020000000000003"/>
    <n v="3"/>
    <n v="0"/>
    <x v="917"/>
    <x v="14"/>
    <x v="4"/>
    <s v="2017"/>
  </r>
  <r>
    <s v="CA-2017-167640"/>
    <x v="904"/>
    <d v="2017-03-10T00:00:00"/>
    <s v="Standard Class"/>
    <s v="FC-14245"/>
    <s v="Frank Carlisle"/>
    <x v="2"/>
    <s v="United States"/>
    <s v="San Francisco"/>
    <s v="California"/>
    <n v="94109"/>
    <x v="1"/>
    <s v="OFF-AR-10003158"/>
    <x v="1"/>
    <x v="6"/>
    <x v="703"/>
    <n v="23.88"/>
    <n v="6"/>
    <n v="0"/>
    <x v="5173"/>
    <x v="24"/>
    <x v="10"/>
    <s v="2017"/>
  </r>
  <r>
    <s v="CA-2017-167640"/>
    <x v="904"/>
    <d v="2017-03-10T00:00:00"/>
    <s v="Standard Class"/>
    <s v="FC-14245"/>
    <s v="Frank Carlisle"/>
    <x v="2"/>
    <s v="United States"/>
    <s v="San Francisco"/>
    <s v="California"/>
    <n v="94109"/>
    <x v="1"/>
    <s v="OFF-LA-10004559"/>
    <x v="1"/>
    <x v="2"/>
    <x v="1349"/>
    <n v="11.52"/>
    <n v="4"/>
    <n v="0"/>
    <x v="2054"/>
    <x v="24"/>
    <x v="10"/>
    <s v="2017"/>
  </r>
  <r>
    <s v="CA-2017-167640"/>
    <x v="904"/>
    <d v="2017-03-10T00:00:00"/>
    <s v="Standard Class"/>
    <s v="FC-14245"/>
    <s v="Frank Carlisle"/>
    <x v="2"/>
    <s v="United States"/>
    <s v="San Francisco"/>
    <s v="California"/>
    <n v="94109"/>
    <x v="1"/>
    <s v="OFF-PA-10001033"/>
    <x v="1"/>
    <x v="10"/>
    <x v="1509"/>
    <n v="286.93"/>
    <n v="7"/>
    <n v="0"/>
    <x v="2524"/>
    <x v="24"/>
    <x v="10"/>
    <s v="2017"/>
  </r>
  <r>
    <s v="CA-2017-167640"/>
    <x v="904"/>
    <d v="2017-03-10T00:00:00"/>
    <s v="Standard Class"/>
    <s v="FC-14245"/>
    <s v="Frank Carlisle"/>
    <x v="2"/>
    <s v="United States"/>
    <s v="San Francisco"/>
    <s v="California"/>
    <n v="94109"/>
    <x v="1"/>
    <s v="TEC-PH-10001336"/>
    <x v="2"/>
    <x v="7"/>
    <x v="950"/>
    <n v="206.38399999999999"/>
    <n v="2"/>
    <n v="0.2"/>
    <x v="5174"/>
    <x v="24"/>
    <x v="10"/>
    <s v="2017"/>
  </r>
  <r>
    <s v="US-2017-116652"/>
    <x v="175"/>
    <d v="2017-09-19T00:00:00"/>
    <s v="Standard Class"/>
    <s v="RD-19480"/>
    <s v="Rick Duston"/>
    <x v="0"/>
    <s v="United States"/>
    <s v="San Francisco"/>
    <s v="California"/>
    <n v="94122"/>
    <x v="1"/>
    <s v="FUR-CH-10002961"/>
    <x v="0"/>
    <x v="1"/>
    <x v="948"/>
    <n v="218.352"/>
    <n v="3"/>
    <n v="0.2"/>
    <x v="232"/>
    <x v="4"/>
    <x v="8"/>
    <s v="2017"/>
  </r>
  <r>
    <s v="US-2017-116652"/>
    <x v="175"/>
    <d v="2017-09-19T00:00:00"/>
    <s v="Standard Class"/>
    <s v="RD-19480"/>
    <s v="Rick Duston"/>
    <x v="0"/>
    <s v="United States"/>
    <s v="San Francisco"/>
    <s v="California"/>
    <n v="94122"/>
    <x v="1"/>
    <s v="FUR-FU-10001488"/>
    <x v="0"/>
    <x v="5"/>
    <x v="1049"/>
    <n v="529.9"/>
    <n v="5"/>
    <n v="0"/>
    <x v="5175"/>
    <x v="4"/>
    <x v="8"/>
    <s v="2017"/>
  </r>
  <r>
    <s v="US-2017-116652"/>
    <x v="175"/>
    <d v="2017-09-19T00:00:00"/>
    <s v="Standard Class"/>
    <s v="RD-19480"/>
    <s v="Rick Duston"/>
    <x v="0"/>
    <s v="United States"/>
    <s v="San Francisco"/>
    <s v="California"/>
    <n v="94122"/>
    <x v="1"/>
    <s v="OFF-AR-10001915"/>
    <x v="1"/>
    <x v="6"/>
    <x v="1057"/>
    <n v="99.3"/>
    <n v="10"/>
    <n v="0"/>
    <x v="5176"/>
    <x v="4"/>
    <x v="8"/>
    <s v="2017"/>
  </r>
  <r>
    <s v="US-2017-116652"/>
    <x v="175"/>
    <d v="2017-09-19T00:00:00"/>
    <s v="Standard Class"/>
    <s v="RD-19480"/>
    <s v="Rick Duston"/>
    <x v="0"/>
    <s v="United States"/>
    <s v="San Francisco"/>
    <s v="California"/>
    <n v="94122"/>
    <x v="1"/>
    <s v="OFF-AP-10001205"/>
    <x v="1"/>
    <x v="9"/>
    <x v="1294"/>
    <n v="108.96"/>
    <n v="2"/>
    <n v="0"/>
    <x v="5177"/>
    <x v="4"/>
    <x v="8"/>
    <s v="2017"/>
  </r>
  <r>
    <s v="US-2017-116652"/>
    <x v="175"/>
    <d v="2017-09-19T00:00:00"/>
    <s v="Standard Class"/>
    <s v="RD-19480"/>
    <s v="Rick Duston"/>
    <x v="0"/>
    <s v="United States"/>
    <s v="San Francisco"/>
    <s v="California"/>
    <n v="94122"/>
    <x v="1"/>
    <s v="OFF-BI-10004528"/>
    <x v="1"/>
    <x v="8"/>
    <x v="473"/>
    <n v="2.6880000000000002"/>
    <n v="1"/>
    <n v="0.2"/>
    <x v="61"/>
    <x v="4"/>
    <x v="8"/>
    <s v="2017"/>
  </r>
  <r>
    <s v="CA-2017-138289"/>
    <x v="1034"/>
    <d v="2017-01-18T00:00:00"/>
    <s v="Second Class"/>
    <s v="AR-10540"/>
    <s v="Andy Reiter"/>
    <x v="0"/>
    <s v="United States"/>
    <s v="Jackson"/>
    <s v="Michigan"/>
    <n v="49201"/>
    <x v="2"/>
    <s v="OFF-BI-10004995"/>
    <x v="1"/>
    <x v="8"/>
    <x v="316"/>
    <n v="5443.96"/>
    <n v="4"/>
    <n v="0"/>
    <x v="5178"/>
    <x v="9"/>
    <x v="9"/>
    <s v="2017"/>
  </r>
  <r>
    <s v="CA-2017-138289"/>
    <x v="1034"/>
    <d v="2017-01-18T00:00:00"/>
    <s v="Second Class"/>
    <s v="AR-10540"/>
    <s v="Andy Reiter"/>
    <x v="0"/>
    <s v="United States"/>
    <s v="Jackson"/>
    <s v="Michigan"/>
    <n v="49201"/>
    <x v="2"/>
    <s v="FUR-CH-10004626"/>
    <x v="0"/>
    <x v="1"/>
    <x v="1706"/>
    <n v="302.67"/>
    <n v="3"/>
    <n v="0"/>
    <x v="4161"/>
    <x v="9"/>
    <x v="9"/>
    <s v="2017"/>
  </r>
  <r>
    <s v="CA-2017-138289"/>
    <x v="1034"/>
    <d v="2017-01-18T00:00:00"/>
    <s v="Second Class"/>
    <s v="AR-10540"/>
    <s v="Andy Reiter"/>
    <x v="0"/>
    <s v="United States"/>
    <s v="Jackson"/>
    <s v="Michigan"/>
    <n v="49201"/>
    <x v="2"/>
    <s v="OFF-PA-10001260"/>
    <x v="1"/>
    <x v="10"/>
    <x v="1778"/>
    <n v="56.07"/>
    <n v="7"/>
    <n v="0"/>
    <x v="5179"/>
    <x v="9"/>
    <x v="9"/>
    <s v="2017"/>
  </r>
  <r>
    <s v="CA-2016-129308"/>
    <x v="274"/>
    <d v="2016-07-13T00:00:00"/>
    <s v="Standard Class"/>
    <s v="CC-12100"/>
    <s v="Chad Cunningham"/>
    <x v="2"/>
    <s v="United States"/>
    <s v="Philadelphia"/>
    <s v="Pennsylvania"/>
    <n v="19120"/>
    <x v="3"/>
    <s v="OFF-LA-10002945"/>
    <x v="1"/>
    <x v="2"/>
    <x v="1612"/>
    <n v="10.08"/>
    <n v="2"/>
    <n v="0.2"/>
    <x v="5180"/>
    <x v="29"/>
    <x v="7"/>
    <s v="2016"/>
  </r>
  <r>
    <s v="CA-2016-129308"/>
    <x v="274"/>
    <d v="2016-07-13T00:00:00"/>
    <s v="Standard Class"/>
    <s v="CC-12100"/>
    <s v="Chad Cunningham"/>
    <x v="2"/>
    <s v="United States"/>
    <s v="Philadelphia"/>
    <s v="Pennsylvania"/>
    <n v="19120"/>
    <x v="3"/>
    <s v="TEC-PH-10002310"/>
    <x v="2"/>
    <x v="7"/>
    <x v="959"/>
    <n v="59.994"/>
    <n v="1"/>
    <n v="0.4"/>
    <x v="4533"/>
    <x v="29"/>
    <x v="7"/>
    <s v="2016"/>
  </r>
  <r>
    <s v="CA-2016-129308"/>
    <x v="274"/>
    <d v="2016-07-13T00:00:00"/>
    <s v="Standard Class"/>
    <s v="CC-12100"/>
    <s v="Chad Cunningham"/>
    <x v="2"/>
    <s v="United States"/>
    <s v="Philadelphia"/>
    <s v="Pennsylvania"/>
    <n v="19120"/>
    <x v="3"/>
    <s v="OFF-BI-10001525"/>
    <x v="1"/>
    <x v="8"/>
    <x v="31"/>
    <n v="5.7149999999999999"/>
    <n v="5"/>
    <n v="0.7"/>
    <x v="3916"/>
    <x v="29"/>
    <x v="7"/>
    <s v="2016"/>
  </r>
  <r>
    <s v="CA-2016-129308"/>
    <x v="274"/>
    <d v="2016-07-13T00:00:00"/>
    <s v="Standard Class"/>
    <s v="CC-12100"/>
    <s v="Chad Cunningham"/>
    <x v="2"/>
    <s v="United States"/>
    <s v="Philadelphia"/>
    <s v="Pennsylvania"/>
    <n v="19120"/>
    <x v="3"/>
    <s v="OFF-BI-10001308"/>
    <x v="1"/>
    <x v="8"/>
    <x v="1360"/>
    <n v="9.42"/>
    <n v="5"/>
    <n v="0.7"/>
    <x v="5181"/>
    <x v="29"/>
    <x v="7"/>
    <s v="2016"/>
  </r>
  <r>
    <s v="CA-2016-157791"/>
    <x v="443"/>
    <d v="2016-12-28T00:00:00"/>
    <s v="Second Class"/>
    <s v="CA-11965"/>
    <s v="Carol Adams"/>
    <x v="1"/>
    <s v="United States"/>
    <s v="Warwick"/>
    <s v="Rhode Island"/>
    <n v="2886"/>
    <x v="3"/>
    <s v="TEC-CO-10002095"/>
    <x v="2"/>
    <x v="16"/>
    <x v="615"/>
    <n v="1999.96"/>
    <n v="4"/>
    <n v="0"/>
    <x v="5182"/>
    <x v="27"/>
    <x v="4"/>
    <s v="2016"/>
  </r>
  <r>
    <s v="CA-2014-146864"/>
    <x v="1091"/>
    <d v="2014-12-26T00:00:00"/>
    <s v="Standard Class"/>
    <s v="BT-11530"/>
    <s v="Bradley Talbott"/>
    <x v="2"/>
    <s v="United States"/>
    <s v="New York City"/>
    <s v="New York"/>
    <n v="10024"/>
    <x v="3"/>
    <s v="OFF-ST-10004946"/>
    <x v="1"/>
    <x v="4"/>
    <x v="1779"/>
    <n v="216.4"/>
    <n v="4"/>
    <n v="0"/>
    <x v="5183"/>
    <x v="6"/>
    <x v="4"/>
    <s v="2014"/>
  </r>
  <r>
    <s v="CA-2014-103744"/>
    <x v="1116"/>
    <d v="2014-02-27T00:00:00"/>
    <s v="Standard Class"/>
    <s v="MG-17875"/>
    <s v="Michael Grace"/>
    <x v="2"/>
    <s v="United States"/>
    <s v="El Paso"/>
    <s v="Texas"/>
    <n v="79907"/>
    <x v="2"/>
    <s v="OFF-LA-10004425"/>
    <x v="1"/>
    <x v="2"/>
    <x v="859"/>
    <n v="6.9359999999999999"/>
    <n v="3"/>
    <n v="0.2"/>
    <x v="5184"/>
    <x v="27"/>
    <x v="11"/>
    <s v="2014"/>
  </r>
  <r>
    <s v="CA-2014-103744"/>
    <x v="1116"/>
    <d v="2014-02-27T00:00:00"/>
    <s v="Standard Class"/>
    <s v="MG-17875"/>
    <s v="Michael Grace"/>
    <x v="2"/>
    <s v="United States"/>
    <s v="El Paso"/>
    <s v="Texas"/>
    <n v="79907"/>
    <x v="2"/>
    <s v="OFF-BI-10000320"/>
    <x v="1"/>
    <x v="8"/>
    <x v="776"/>
    <n v="4.4279999999999999"/>
    <n v="3"/>
    <n v="0.8"/>
    <x v="5185"/>
    <x v="27"/>
    <x v="11"/>
    <s v="2014"/>
  </r>
  <r>
    <s v="US-2017-107384"/>
    <x v="769"/>
    <d v="2017-12-08T00:00:00"/>
    <s v="Standard Class"/>
    <s v="TP-21130"/>
    <s v="Theone Pippenger"/>
    <x v="0"/>
    <s v="United States"/>
    <s v="Rochester"/>
    <s v="Minnesota"/>
    <n v="55901"/>
    <x v="2"/>
    <s v="OFF-AR-10001315"/>
    <x v="1"/>
    <x v="6"/>
    <x v="1029"/>
    <n v="8.8000000000000007"/>
    <n v="5"/>
    <n v="0"/>
    <x v="5186"/>
    <x v="18"/>
    <x v="4"/>
    <s v="2017"/>
  </r>
  <r>
    <s v="US-2017-107384"/>
    <x v="769"/>
    <d v="2017-12-08T00:00:00"/>
    <s v="Standard Class"/>
    <s v="TP-21130"/>
    <s v="Theone Pippenger"/>
    <x v="0"/>
    <s v="United States"/>
    <s v="Rochester"/>
    <s v="Minnesota"/>
    <n v="55901"/>
    <x v="2"/>
    <s v="TEC-AC-10004595"/>
    <x v="2"/>
    <x v="11"/>
    <x v="1769"/>
    <n v="142.80000000000001"/>
    <n v="1"/>
    <n v="0"/>
    <x v="5187"/>
    <x v="18"/>
    <x v="4"/>
    <s v="2017"/>
  </r>
  <r>
    <s v="US-2017-107384"/>
    <x v="769"/>
    <d v="2017-12-08T00:00:00"/>
    <s v="Standard Class"/>
    <s v="TP-21130"/>
    <s v="Theone Pippenger"/>
    <x v="0"/>
    <s v="United States"/>
    <s v="Rochester"/>
    <s v="Minnesota"/>
    <n v="55901"/>
    <x v="2"/>
    <s v="TEC-AC-10001539"/>
    <x v="2"/>
    <x v="11"/>
    <x v="1585"/>
    <n v="399.95"/>
    <n v="5"/>
    <n v="0"/>
    <x v="5188"/>
    <x v="18"/>
    <x v="4"/>
    <s v="2017"/>
  </r>
  <r>
    <s v="CA-2014-128209"/>
    <x v="664"/>
    <d v="2014-11-22T00:00:00"/>
    <s v="Standard Class"/>
    <s v="GT-14710"/>
    <s v="Greg Tran"/>
    <x v="0"/>
    <s v="United States"/>
    <s v="Buffalo"/>
    <s v="New York"/>
    <n v="14215"/>
    <x v="3"/>
    <s v="OFF-BI-10001359"/>
    <x v="1"/>
    <x v="8"/>
    <x v="1162"/>
    <n v="2152.7759999999998"/>
    <n v="3"/>
    <n v="0.2"/>
    <x v="5189"/>
    <x v="11"/>
    <x v="0"/>
    <s v="2014"/>
  </r>
  <r>
    <s v="CA-2014-128209"/>
    <x v="664"/>
    <d v="2014-11-22T00:00:00"/>
    <s v="Standard Class"/>
    <s v="GT-14710"/>
    <s v="Greg Tran"/>
    <x v="0"/>
    <s v="United States"/>
    <s v="Buffalo"/>
    <s v="New York"/>
    <n v="14215"/>
    <x v="3"/>
    <s v="FUR-BO-10002213"/>
    <x v="0"/>
    <x v="0"/>
    <x v="1232"/>
    <n v="4007.84"/>
    <n v="10"/>
    <n v="0.2"/>
    <x v="634"/>
    <x v="11"/>
    <x v="0"/>
    <s v="2014"/>
  </r>
  <r>
    <s v="CA-2014-169684"/>
    <x v="22"/>
    <d v="2014-10-23T00:00:00"/>
    <s v="First Class"/>
    <s v="FH-14365"/>
    <s v="Fred Hopkins"/>
    <x v="1"/>
    <s v="United States"/>
    <s v="Knoxville"/>
    <s v="Tennessee"/>
    <n v="37918"/>
    <x v="0"/>
    <s v="FUR-TA-10003008"/>
    <x v="0"/>
    <x v="3"/>
    <x v="955"/>
    <n v="328.59"/>
    <n v="3"/>
    <n v="0.4"/>
    <x v="4821"/>
    <x v="14"/>
    <x v="2"/>
    <s v="2014"/>
  </r>
  <r>
    <s v="CA-2014-169684"/>
    <x v="22"/>
    <d v="2014-10-23T00:00:00"/>
    <s v="First Class"/>
    <s v="FH-14365"/>
    <s v="Fred Hopkins"/>
    <x v="1"/>
    <s v="United States"/>
    <s v="Knoxville"/>
    <s v="Tennessee"/>
    <n v="37918"/>
    <x v="0"/>
    <s v="OFF-ST-10000934"/>
    <x v="1"/>
    <x v="4"/>
    <x v="356"/>
    <n v="98.352000000000004"/>
    <n v="3"/>
    <n v="0.2"/>
    <x v="5190"/>
    <x v="14"/>
    <x v="2"/>
    <s v="2014"/>
  </r>
  <r>
    <s v="CA-2015-109862"/>
    <x v="969"/>
    <d v="2015-10-30T00:00:00"/>
    <s v="Standard Class"/>
    <s v="HK-14890"/>
    <s v="Heather Kirkland"/>
    <x v="1"/>
    <s v="United States"/>
    <s v="Newark"/>
    <s v="Delaware"/>
    <n v="19711"/>
    <x v="3"/>
    <s v="TEC-PH-10004042"/>
    <x v="2"/>
    <x v="7"/>
    <x v="558"/>
    <n v="158.99"/>
    <n v="1"/>
    <n v="0"/>
    <x v="5191"/>
    <x v="10"/>
    <x v="2"/>
    <s v="2015"/>
  </r>
  <r>
    <s v="CA-2015-109862"/>
    <x v="969"/>
    <d v="2015-10-30T00:00:00"/>
    <s v="Standard Class"/>
    <s v="HK-14890"/>
    <s v="Heather Kirkland"/>
    <x v="1"/>
    <s v="United States"/>
    <s v="Newark"/>
    <s v="Delaware"/>
    <n v="19711"/>
    <x v="3"/>
    <s v="FUR-CH-10002439"/>
    <x v="0"/>
    <x v="1"/>
    <x v="1325"/>
    <n v="291.10000000000002"/>
    <n v="5"/>
    <n v="0"/>
    <x v="5192"/>
    <x v="10"/>
    <x v="2"/>
    <s v="2015"/>
  </r>
  <r>
    <s v="US-2017-107888"/>
    <x v="673"/>
    <d v="2017-11-19T00:00:00"/>
    <s v="First Class"/>
    <s v="CC-12220"/>
    <s v="Chris Cortes"/>
    <x v="0"/>
    <s v="United States"/>
    <s v="Seattle"/>
    <s v="Washington"/>
    <n v="98103"/>
    <x v="1"/>
    <s v="OFF-PA-10001363"/>
    <x v="1"/>
    <x v="10"/>
    <x v="1625"/>
    <n v="73.680000000000007"/>
    <n v="6"/>
    <n v="0"/>
    <x v="5193"/>
    <x v="9"/>
    <x v="0"/>
    <s v="2017"/>
  </r>
  <r>
    <s v="US-2017-107888"/>
    <x v="673"/>
    <d v="2017-11-19T00:00:00"/>
    <s v="First Class"/>
    <s v="CC-12220"/>
    <s v="Chris Cortes"/>
    <x v="0"/>
    <s v="United States"/>
    <s v="Seattle"/>
    <s v="Washington"/>
    <n v="98103"/>
    <x v="1"/>
    <s v="FUR-FU-10003394"/>
    <x v="0"/>
    <x v="5"/>
    <x v="583"/>
    <n v="139.91999999999999"/>
    <n v="2"/>
    <n v="0"/>
    <x v="5194"/>
    <x v="9"/>
    <x v="0"/>
    <s v="2017"/>
  </r>
  <r>
    <s v="US-2017-107888"/>
    <x v="673"/>
    <d v="2017-11-19T00:00:00"/>
    <s v="First Class"/>
    <s v="CC-12220"/>
    <s v="Chris Cortes"/>
    <x v="0"/>
    <s v="United States"/>
    <s v="Seattle"/>
    <s v="Washington"/>
    <n v="98103"/>
    <x v="1"/>
    <s v="TEC-PH-10003171"/>
    <x v="2"/>
    <x v="7"/>
    <x v="1504"/>
    <n v="107.88"/>
    <n v="3"/>
    <n v="0.2"/>
    <x v="4798"/>
    <x v="9"/>
    <x v="0"/>
    <s v="2017"/>
  </r>
  <r>
    <s v="US-2017-107888"/>
    <x v="673"/>
    <d v="2017-11-19T00:00:00"/>
    <s v="First Class"/>
    <s v="CC-12220"/>
    <s v="Chris Cortes"/>
    <x v="0"/>
    <s v="United States"/>
    <s v="Seattle"/>
    <s v="Washington"/>
    <n v="98103"/>
    <x v="1"/>
    <s v="OFF-ST-10003123"/>
    <x v="1"/>
    <x v="4"/>
    <x v="1277"/>
    <n v="33.29"/>
    <n v="1"/>
    <n v="0"/>
    <x v="3647"/>
    <x v="9"/>
    <x v="0"/>
    <s v="2017"/>
  </r>
  <r>
    <s v="US-2017-154872"/>
    <x v="304"/>
    <d v="2017-05-18T00:00:00"/>
    <s v="Standard Class"/>
    <s v="DP-13000"/>
    <s v="Darren Powers"/>
    <x v="0"/>
    <s v="United States"/>
    <s v="Cleveland"/>
    <s v="Ohio"/>
    <n v="44105"/>
    <x v="3"/>
    <s v="OFF-BI-10003007"/>
    <x v="1"/>
    <x v="8"/>
    <x v="1551"/>
    <n v="58.17"/>
    <n v="5"/>
    <n v="0.7"/>
    <x v="5195"/>
    <x v="19"/>
    <x v="5"/>
    <s v="2017"/>
  </r>
  <r>
    <s v="US-2017-154872"/>
    <x v="304"/>
    <d v="2017-05-18T00:00:00"/>
    <s v="Standard Class"/>
    <s v="DP-13000"/>
    <s v="Darren Powers"/>
    <x v="0"/>
    <s v="United States"/>
    <s v="Cleveland"/>
    <s v="Ohio"/>
    <n v="44105"/>
    <x v="3"/>
    <s v="OFF-LA-10000973"/>
    <x v="1"/>
    <x v="2"/>
    <x v="834"/>
    <n v="5.04"/>
    <n v="2"/>
    <n v="0.2"/>
    <x v="1369"/>
    <x v="19"/>
    <x v="5"/>
    <s v="2017"/>
  </r>
  <r>
    <s v="US-2017-154872"/>
    <x v="304"/>
    <d v="2017-05-18T00:00:00"/>
    <s v="Standard Class"/>
    <s v="DP-13000"/>
    <s v="Darren Powers"/>
    <x v="0"/>
    <s v="United States"/>
    <s v="Cleveland"/>
    <s v="Ohio"/>
    <n v="44105"/>
    <x v="3"/>
    <s v="OFF-PA-10000483"/>
    <x v="1"/>
    <x v="10"/>
    <x v="1681"/>
    <n v="24.783999999999999"/>
    <n v="1"/>
    <n v="0.2"/>
    <x v="1712"/>
    <x v="19"/>
    <x v="5"/>
    <s v="2017"/>
  </r>
  <r>
    <s v="CA-2014-113880"/>
    <x v="72"/>
    <d v="2014-03-05T00:00:00"/>
    <s v="Standard Class"/>
    <s v="VF-21715"/>
    <s v="Vicky Freymann"/>
    <x v="2"/>
    <s v="United States"/>
    <s v="Elmhurst"/>
    <s v="Illinois"/>
    <n v="60126"/>
    <x v="2"/>
    <s v="FUR-CH-10000863"/>
    <x v="0"/>
    <x v="1"/>
    <x v="83"/>
    <n v="634.11599999999999"/>
    <n v="6"/>
    <n v="0.3"/>
    <x v="5196"/>
    <x v="26"/>
    <x v="10"/>
    <s v="2014"/>
  </r>
  <r>
    <s v="CA-2014-113880"/>
    <x v="72"/>
    <d v="2014-03-05T00:00:00"/>
    <s v="Standard Class"/>
    <s v="VF-21715"/>
    <s v="Vicky Freymann"/>
    <x v="2"/>
    <s v="United States"/>
    <s v="Elmhurst"/>
    <s v="Illinois"/>
    <n v="60126"/>
    <x v="2"/>
    <s v="OFF-PA-10003036"/>
    <x v="1"/>
    <x v="10"/>
    <x v="1739"/>
    <n v="17.472000000000001"/>
    <n v="3"/>
    <n v="0.2"/>
    <x v="4546"/>
    <x v="26"/>
    <x v="10"/>
    <s v="2014"/>
  </r>
  <r>
    <s v="US-2015-164966"/>
    <x v="117"/>
    <d v="2015-08-01T00:00:00"/>
    <s v="First Class"/>
    <s v="GH-14410"/>
    <s v="Gary Hansen"/>
    <x v="2"/>
    <s v="United States"/>
    <s v="Lakeville"/>
    <s v="Minnesota"/>
    <n v="55044"/>
    <x v="2"/>
    <s v="FUR-CH-10002304"/>
    <x v="0"/>
    <x v="1"/>
    <x v="790"/>
    <n v="155.88"/>
    <n v="6"/>
    <n v="0"/>
    <x v="5197"/>
    <x v="17"/>
    <x v="7"/>
    <s v="2015"/>
  </r>
  <r>
    <s v="CA-2015-126739"/>
    <x v="549"/>
    <d v="2015-11-03T00:00:00"/>
    <s v="Second Class"/>
    <s v="JH-16180"/>
    <s v="Justin Hirsh"/>
    <x v="0"/>
    <s v="United States"/>
    <s v="New York City"/>
    <s v="New York"/>
    <n v="10035"/>
    <x v="3"/>
    <s v="FUR-CH-10000422"/>
    <x v="0"/>
    <x v="1"/>
    <x v="1441"/>
    <n v="327.56400000000002"/>
    <n v="4"/>
    <n v="0.1"/>
    <x v="5198"/>
    <x v="26"/>
    <x v="0"/>
    <s v="2015"/>
  </r>
  <r>
    <s v="CA-2017-161578"/>
    <x v="819"/>
    <d v="2017-12-21T00:00:00"/>
    <s v="Second Class"/>
    <s v="RB-19465"/>
    <s v="Rick Bensley"/>
    <x v="2"/>
    <s v="United States"/>
    <s v="Los Angeles"/>
    <s v="California"/>
    <n v="90036"/>
    <x v="1"/>
    <s v="OFF-PA-10002986"/>
    <x v="1"/>
    <x v="10"/>
    <x v="482"/>
    <n v="13.36"/>
    <n v="2"/>
    <n v="0"/>
    <x v="534"/>
    <x v="9"/>
    <x v="4"/>
    <s v="2017"/>
  </r>
  <r>
    <s v="CA-2017-161578"/>
    <x v="819"/>
    <d v="2017-12-21T00:00:00"/>
    <s v="Second Class"/>
    <s v="RB-19465"/>
    <s v="Rick Bensley"/>
    <x v="2"/>
    <s v="United States"/>
    <s v="Los Angeles"/>
    <s v="California"/>
    <n v="90036"/>
    <x v="1"/>
    <s v="OFF-ST-10002289"/>
    <x v="1"/>
    <x v="4"/>
    <x v="960"/>
    <n v="158.9"/>
    <n v="5"/>
    <n v="0"/>
    <x v="1272"/>
    <x v="9"/>
    <x v="4"/>
    <s v="2017"/>
  </r>
  <r>
    <s v="CA-2014-137092"/>
    <x v="22"/>
    <d v="2014-10-22T00:00:00"/>
    <s v="Second Class"/>
    <s v="LS-16975"/>
    <s v="Lindsay Shagiari"/>
    <x v="2"/>
    <s v="United States"/>
    <s v="Chicago"/>
    <s v="Illinois"/>
    <n v="60653"/>
    <x v="2"/>
    <s v="TEC-AC-10001606"/>
    <x v="2"/>
    <x v="11"/>
    <x v="590"/>
    <n v="319.96800000000002"/>
    <n v="4"/>
    <n v="0.2"/>
    <x v="5199"/>
    <x v="14"/>
    <x v="2"/>
    <s v="2014"/>
  </r>
  <r>
    <s v="CA-2014-137092"/>
    <x v="22"/>
    <d v="2014-10-22T00:00:00"/>
    <s v="Second Class"/>
    <s v="LS-16975"/>
    <s v="Lindsay Shagiari"/>
    <x v="2"/>
    <s v="United States"/>
    <s v="Chicago"/>
    <s v="Illinois"/>
    <n v="60653"/>
    <x v="2"/>
    <s v="OFF-ST-10003805"/>
    <x v="1"/>
    <x v="4"/>
    <x v="1660"/>
    <n v="505.32"/>
    <n v="3"/>
    <n v="0.2"/>
    <x v="5200"/>
    <x v="14"/>
    <x v="2"/>
    <s v="2014"/>
  </r>
  <r>
    <s v="CA-2014-137092"/>
    <x v="22"/>
    <d v="2014-10-22T00:00:00"/>
    <s v="Second Class"/>
    <s v="LS-16975"/>
    <s v="Lindsay Shagiari"/>
    <x v="2"/>
    <s v="United States"/>
    <s v="Chicago"/>
    <s v="Illinois"/>
    <n v="60653"/>
    <x v="2"/>
    <s v="OFF-PA-10002109"/>
    <x v="1"/>
    <x v="10"/>
    <x v="1780"/>
    <n v="3.8079999999999998"/>
    <n v="1"/>
    <n v="0.2"/>
    <x v="5201"/>
    <x v="14"/>
    <x v="2"/>
    <s v="2014"/>
  </r>
  <r>
    <s v="CA-2014-137092"/>
    <x v="22"/>
    <d v="2014-10-22T00:00:00"/>
    <s v="Second Class"/>
    <s v="LS-16975"/>
    <s v="Lindsay Shagiari"/>
    <x v="2"/>
    <s v="United States"/>
    <s v="Chicago"/>
    <s v="Illinois"/>
    <n v="60653"/>
    <x v="2"/>
    <s v="OFF-BI-10000632"/>
    <x v="1"/>
    <x v="8"/>
    <x v="1297"/>
    <n v="8.6820000000000004"/>
    <n v="1"/>
    <n v="0.8"/>
    <x v="5202"/>
    <x v="14"/>
    <x v="2"/>
    <s v="2014"/>
  </r>
  <r>
    <s v="CA-2014-137092"/>
    <x v="22"/>
    <d v="2014-10-22T00:00:00"/>
    <s v="Second Class"/>
    <s v="LS-16975"/>
    <s v="Lindsay Shagiari"/>
    <x v="2"/>
    <s v="United States"/>
    <s v="Chicago"/>
    <s v="Illinois"/>
    <n v="60653"/>
    <x v="2"/>
    <s v="OFF-LA-10003510"/>
    <x v="1"/>
    <x v="2"/>
    <x v="580"/>
    <n v="24.423999999999999"/>
    <n v="1"/>
    <n v="0.2"/>
    <x v="5203"/>
    <x v="14"/>
    <x v="2"/>
    <s v="2014"/>
  </r>
  <r>
    <s v="CA-2015-166947"/>
    <x v="1117"/>
    <d v="2015-06-10T00:00:00"/>
    <s v="Standard Class"/>
    <s v="EB-13750"/>
    <s v="Edward Becker"/>
    <x v="1"/>
    <s v="United States"/>
    <s v="Buffalo"/>
    <s v="New York"/>
    <n v="14215"/>
    <x v="3"/>
    <s v="FUR-CH-10004997"/>
    <x v="0"/>
    <x v="1"/>
    <x v="499"/>
    <n v="1522.6379999999999"/>
    <n v="9"/>
    <n v="0.1"/>
    <x v="5204"/>
    <x v="5"/>
    <x v="1"/>
    <s v="2015"/>
  </r>
  <r>
    <s v="CA-2016-160941"/>
    <x v="658"/>
    <d v="2016-07-26T00:00:00"/>
    <s v="Standard Class"/>
    <s v="DK-12835"/>
    <s v="Damala Kotsonis"/>
    <x v="1"/>
    <s v="United States"/>
    <s v="Roseville"/>
    <s v="California"/>
    <n v="95661"/>
    <x v="1"/>
    <s v="OFF-EN-10003001"/>
    <x v="1"/>
    <x v="12"/>
    <x v="964"/>
    <n v="419.9"/>
    <n v="5"/>
    <n v="0"/>
    <x v="5205"/>
    <x v="30"/>
    <x v="7"/>
    <s v="2016"/>
  </r>
  <r>
    <s v="CA-2016-160941"/>
    <x v="658"/>
    <d v="2016-07-26T00:00:00"/>
    <s v="Standard Class"/>
    <s v="DK-12835"/>
    <s v="Damala Kotsonis"/>
    <x v="1"/>
    <s v="United States"/>
    <s v="Roseville"/>
    <s v="California"/>
    <n v="95661"/>
    <x v="1"/>
    <s v="OFF-LA-10003766"/>
    <x v="1"/>
    <x v="2"/>
    <x v="365"/>
    <n v="3.15"/>
    <n v="1"/>
    <n v="0"/>
    <x v="1016"/>
    <x v="30"/>
    <x v="7"/>
    <s v="2016"/>
  </r>
  <r>
    <s v="CA-2017-144680"/>
    <x v="185"/>
    <d v="2017-04-02T00:00:00"/>
    <s v="First Class"/>
    <s v="SC-20260"/>
    <s v="Scott Cohen"/>
    <x v="1"/>
    <s v="United States"/>
    <s v="Arlington"/>
    <s v="Texas"/>
    <n v="76017"/>
    <x v="2"/>
    <s v="OFF-AP-10003040"/>
    <x v="1"/>
    <x v="9"/>
    <x v="730"/>
    <n v="33.619999999999997"/>
    <n v="5"/>
    <n v="0.8"/>
    <x v="5206"/>
    <x v="23"/>
    <x v="10"/>
    <s v="2017"/>
  </r>
  <r>
    <s v="CA-2014-166086"/>
    <x v="1118"/>
    <d v="2014-05-12T00:00:00"/>
    <s v="Standard Class"/>
    <s v="CT-11995"/>
    <s v="Carol Triggs"/>
    <x v="0"/>
    <s v="United States"/>
    <s v="Lawrence"/>
    <s v="Massachusetts"/>
    <n v="1841"/>
    <x v="3"/>
    <s v="OFF-BI-10001078"/>
    <x v="1"/>
    <x v="8"/>
    <x v="61"/>
    <n v="16.14"/>
    <n v="3"/>
    <n v="0"/>
    <x v="5207"/>
    <x v="29"/>
    <x v="5"/>
    <s v="2014"/>
  </r>
  <r>
    <s v="CA-2014-166086"/>
    <x v="1118"/>
    <d v="2014-05-12T00:00:00"/>
    <s v="Standard Class"/>
    <s v="CT-11995"/>
    <s v="Carol Triggs"/>
    <x v="0"/>
    <s v="United States"/>
    <s v="Lawrence"/>
    <s v="Massachusetts"/>
    <n v="1841"/>
    <x v="3"/>
    <s v="FUR-TA-10003469"/>
    <x v="0"/>
    <x v="3"/>
    <x v="1573"/>
    <n v="194.25"/>
    <n v="2"/>
    <n v="0.3"/>
    <x v="5208"/>
    <x v="29"/>
    <x v="5"/>
    <s v="2014"/>
  </r>
  <r>
    <s v="CA-2014-166086"/>
    <x v="1118"/>
    <d v="2014-05-12T00:00:00"/>
    <s v="Standard Class"/>
    <s v="CT-11995"/>
    <s v="Carol Triggs"/>
    <x v="0"/>
    <s v="United States"/>
    <s v="Lawrence"/>
    <s v="Massachusetts"/>
    <n v="1841"/>
    <x v="3"/>
    <s v="OFF-AR-10002578"/>
    <x v="1"/>
    <x v="6"/>
    <x v="671"/>
    <n v="8.64"/>
    <n v="3"/>
    <n v="0"/>
    <x v="1028"/>
    <x v="29"/>
    <x v="5"/>
    <s v="2014"/>
  </r>
  <r>
    <s v="CA-2014-166086"/>
    <x v="1118"/>
    <d v="2014-05-12T00:00:00"/>
    <s v="Standard Class"/>
    <s v="CT-11995"/>
    <s v="Carol Triggs"/>
    <x v="0"/>
    <s v="United States"/>
    <s v="Lawrence"/>
    <s v="Massachusetts"/>
    <n v="1841"/>
    <x v="3"/>
    <s v="FUR-CH-10004675"/>
    <x v="0"/>
    <x v="1"/>
    <x v="635"/>
    <n v="872.32"/>
    <n v="4"/>
    <n v="0"/>
    <x v="1824"/>
    <x v="29"/>
    <x v="5"/>
    <s v="2014"/>
  </r>
  <r>
    <s v="CA-2017-131282"/>
    <x v="1119"/>
    <d v="2017-02-08T00:00:00"/>
    <s v="Second Class"/>
    <s v="CB-12025"/>
    <s v="Cassandra Brandow"/>
    <x v="0"/>
    <s v="United States"/>
    <s v="Waco"/>
    <s v="Texas"/>
    <n v="76706"/>
    <x v="2"/>
    <s v="OFF-BI-10004632"/>
    <x v="1"/>
    <x v="8"/>
    <x v="569"/>
    <n v="243.99199999999999"/>
    <n v="4"/>
    <n v="0.8"/>
    <x v="5209"/>
    <x v="5"/>
    <x v="11"/>
    <s v="2017"/>
  </r>
  <r>
    <s v="CA-2017-131282"/>
    <x v="1119"/>
    <d v="2017-02-08T00:00:00"/>
    <s v="Second Class"/>
    <s v="CB-12025"/>
    <s v="Cassandra Brandow"/>
    <x v="0"/>
    <s v="United States"/>
    <s v="Waco"/>
    <s v="Texas"/>
    <n v="76706"/>
    <x v="2"/>
    <s v="OFF-AR-10003087"/>
    <x v="1"/>
    <x v="6"/>
    <x v="772"/>
    <n v="7.12"/>
    <n v="5"/>
    <n v="0.2"/>
    <x v="5210"/>
    <x v="5"/>
    <x v="11"/>
    <s v="2017"/>
  </r>
  <r>
    <s v="CA-2014-100678"/>
    <x v="891"/>
    <d v="2014-04-22T00:00:00"/>
    <s v="Standard Class"/>
    <s v="KM-16720"/>
    <s v="Kunst Miller"/>
    <x v="0"/>
    <s v="United States"/>
    <s v="Houston"/>
    <s v="Texas"/>
    <n v="77095"/>
    <x v="2"/>
    <s v="OFF-AR-10001868"/>
    <x v="1"/>
    <x v="6"/>
    <x v="59"/>
    <n v="2.6880000000000002"/>
    <n v="2"/>
    <n v="0.2"/>
    <x v="5211"/>
    <x v="15"/>
    <x v="3"/>
    <s v="2014"/>
  </r>
  <r>
    <s v="CA-2014-100678"/>
    <x v="891"/>
    <d v="2014-04-22T00:00:00"/>
    <s v="Standard Class"/>
    <s v="KM-16720"/>
    <s v="Kunst Miller"/>
    <x v="0"/>
    <s v="United States"/>
    <s v="Houston"/>
    <s v="Texas"/>
    <n v="77095"/>
    <x v="2"/>
    <s v="FUR-CH-10002602"/>
    <x v="0"/>
    <x v="1"/>
    <x v="291"/>
    <n v="317.05799999999999"/>
    <n v="3"/>
    <n v="0.3"/>
    <x v="2830"/>
    <x v="15"/>
    <x v="3"/>
    <s v="2014"/>
  </r>
  <r>
    <s v="CA-2014-100678"/>
    <x v="891"/>
    <d v="2014-04-22T00:00:00"/>
    <s v="Standard Class"/>
    <s v="KM-16720"/>
    <s v="Kunst Miller"/>
    <x v="0"/>
    <s v="United States"/>
    <s v="Houston"/>
    <s v="Texas"/>
    <n v="77095"/>
    <x v="2"/>
    <s v="OFF-EN-10000056"/>
    <x v="1"/>
    <x v="12"/>
    <x v="633"/>
    <n v="149.352"/>
    <n v="3"/>
    <n v="0.2"/>
    <x v="871"/>
    <x v="15"/>
    <x v="3"/>
    <s v="2014"/>
  </r>
  <r>
    <s v="CA-2014-100678"/>
    <x v="891"/>
    <d v="2014-04-22T00:00:00"/>
    <s v="Standard Class"/>
    <s v="KM-16720"/>
    <s v="Kunst Miller"/>
    <x v="0"/>
    <s v="United States"/>
    <s v="Houston"/>
    <s v="Texas"/>
    <n v="77095"/>
    <x v="2"/>
    <s v="TEC-AC-10000474"/>
    <x v="2"/>
    <x v="11"/>
    <x v="1510"/>
    <n v="227.976"/>
    <n v="3"/>
    <n v="0.2"/>
    <x v="2897"/>
    <x v="15"/>
    <x v="3"/>
    <s v="2014"/>
  </r>
  <r>
    <s v="CA-2016-161543"/>
    <x v="1120"/>
    <d v="2016-05-16T00:00:00"/>
    <s v="Standard Class"/>
    <s v="RD-19720"/>
    <s v="Roger Demir"/>
    <x v="0"/>
    <s v="United States"/>
    <s v="Seattle"/>
    <s v="Washington"/>
    <n v="98105"/>
    <x v="1"/>
    <s v="OFF-PA-10003971"/>
    <x v="1"/>
    <x v="10"/>
    <x v="1281"/>
    <n v="11.96"/>
    <n v="2"/>
    <n v="0"/>
    <x v="1452"/>
    <x v="13"/>
    <x v="5"/>
    <s v="2016"/>
  </r>
  <r>
    <s v="CA-2016-160535"/>
    <x v="881"/>
    <d v="2016-11-30T00:00:00"/>
    <s v="Standard Class"/>
    <s v="BP-11050"/>
    <s v="Barry Pond"/>
    <x v="1"/>
    <s v="United States"/>
    <s v="Plainfield"/>
    <s v="New Jersey"/>
    <n v="7060"/>
    <x v="3"/>
    <s v="OFF-ST-10000689"/>
    <x v="1"/>
    <x v="4"/>
    <x v="426"/>
    <n v="563.4"/>
    <n v="4"/>
    <n v="0"/>
    <x v="1703"/>
    <x v="10"/>
    <x v="0"/>
    <s v="2016"/>
  </r>
  <r>
    <s v="CA-2016-160535"/>
    <x v="881"/>
    <d v="2016-11-30T00:00:00"/>
    <s v="Standard Class"/>
    <s v="BP-11050"/>
    <s v="Barry Pond"/>
    <x v="1"/>
    <s v="United States"/>
    <s v="Plainfield"/>
    <s v="New Jersey"/>
    <n v="7060"/>
    <x v="3"/>
    <s v="TEC-MA-10004255"/>
    <x v="2"/>
    <x v="15"/>
    <x v="1781"/>
    <n v="319.92"/>
    <n v="8"/>
    <n v="0"/>
    <x v="5212"/>
    <x v="10"/>
    <x v="0"/>
    <s v="2016"/>
  </r>
  <r>
    <s v="CA-2017-123085"/>
    <x v="448"/>
    <d v="2017-03-08T00:00:00"/>
    <s v="Standard Class"/>
    <s v="EJ-13720"/>
    <s v="Ed Jacobs"/>
    <x v="0"/>
    <s v="United States"/>
    <s v="Los Angeles"/>
    <s v="California"/>
    <n v="90008"/>
    <x v="1"/>
    <s v="TEC-AC-10000990"/>
    <x v="2"/>
    <x v="11"/>
    <x v="1531"/>
    <n v="1049.44"/>
    <n v="8"/>
    <n v="0"/>
    <x v="5213"/>
    <x v="21"/>
    <x v="10"/>
    <s v="2017"/>
  </r>
  <r>
    <s v="CA-2017-123085"/>
    <x v="448"/>
    <d v="2017-03-08T00:00:00"/>
    <s v="Standard Class"/>
    <s v="EJ-13720"/>
    <s v="Ed Jacobs"/>
    <x v="0"/>
    <s v="United States"/>
    <s v="Los Angeles"/>
    <s v="California"/>
    <n v="90008"/>
    <x v="1"/>
    <s v="FUR-CH-10003968"/>
    <x v="0"/>
    <x v="1"/>
    <x v="56"/>
    <n v="170.352"/>
    <n v="3"/>
    <n v="0.2"/>
    <x v="4262"/>
    <x v="21"/>
    <x v="10"/>
    <s v="2017"/>
  </r>
  <r>
    <s v="CA-2015-153752"/>
    <x v="401"/>
    <d v="2015-12-11T00:00:00"/>
    <s v="Second Class"/>
    <s v="RO-19780"/>
    <s v="Rose O'Brian"/>
    <x v="0"/>
    <s v="United States"/>
    <s v="Arlington"/>
    <s v="Virginia"/>
    <n v="22204"/>
    <x v="0"/>
    <s v="TEC-PH-10001615"/>
    <x v="2"/>
    <x v="7"/>
    <x v="1117"/>
    <n v="173.94"/>
    <n v="6"/>
    <n v="0"/>
    <x v="5214"/>
    <x v="24"/>
    <x v="4"/>
    <s v="2015"/>
  </r>
  <r>
    <s v="CA-2014-103660"/>
    <x v="55"/>
    <d v="2014-08-30T00:00:00"/>
    <s v="Standard Class"/>
    <s v="MW-18220"/>
    <s v="Mitch Webber"/>
    <x v="0"/>
    <s v="United States"/>
    <s v="Seattle"/>
    <s v="Washington"/>
    <n v="98103"/>
    <x v="1"/>
    <s v="TEC-PH-10000895"/>
    <x v="2"/>
    <x v="7"/>
    <x v="1137"/>
    <n v="1007.944"/>
    <n v="7"/>
    <n v="0.2"/>
    <x v="5215"/>
    <x v="10"/>
    <x v="6"/>
    <s v="2014"/>
  </r>
  <r>
    <s v="CA-2016-169887"/>
    <x v="332"/>
    <d v="2016-10-22T00:00:00"/>
    <s v="Same Day"/>
    <s v="MS-17530"/>
    <s v="MaryBeth Skach"/>
    <x v="0"/>
    <s v="United States"/>
    <s v="Seattle"/>
    <s v="Washington"/>
    <n v="98105"/>
    <x v="1"/>
    <s v="OFF-PA-10003001"/>
    <x v="1"/>
    <x v="10"/>
    <x v="1073"/>
    <n v="6.68"/>
    <n v="1"/>
    <n v="0"/>
    <x v="5030"/>
    <x v="6"/>
    <x v="2"/>
    <s v="2016"/>
  </r>
  <r>
    <s v="CA-2016-169887"/>
    <x v="332"/>
    <d v="2016-10-22T00:00:00"/>
    <s v="Same Day"/>
    <s v="MS-17530"/>
    <s v="MaryBeth Skach"/>
    <x v="0"/>
    <s v="United States"/>
    <s v="Seattle"/>
    <s v="Washington"/>
    <n v="98105"/>
    <x v="1"/>
    <s v="OFF-AR-10002766"/>
    <x v="1"/>
    <x v="6"/>
    <x v="1050"/>
    <n v="8.34"/>
    <n v="3"/>
    <n v="0"/>
    <x v="5216"/>
    <x v="6"/>
    <x v="2"/>
    <s v="2016"/>
  </r>
  <r>
    <s v="CA-2016-169887"/>
    <x v="332"/>
    <d v="2016-10-22T00:00:00"/>
    <s v="Same Day"/>
    <s v="MS-17530"/>
    <s v="MaryBeth Skach"/>
    <x v="0"/>
    <s v="United States"/>
    <s v="Seattle"/>
    <s v="Washington"/>
    <n v="98105"/>
    <x v="1"/>
    <s v="FUR-FU-10003095"/>
    <x v="0"/>
    <x v="5"/>
    <x v="1782"/>
    <n v="101.94"/>
    <n v="3"/>
    <n v="0"/>
    <x v="5217"/>
    <x v="6"/>
    <x v="2"/>
    <s v="2016"/>
  </r>
  <r>
    <s v="CA-2016-148516"/>
    <x v="1121"/>
    <d v="2016-08-11T00:00:00"/>
    <s v="Standard Class"/>
    <s v="DW-13585"/>
    <s v="Dorothy Wardle"/>
    <x v="1"/>
    <s v="United States"/>
    <s v="Edmonds"/>
    <s v="Washington"/>
    <n v="98026"/>
    <x v="1"/>
    <s v="TEC-AC-10003610"/>
    <x v="2"/>
    <x v="11"/>
    <x v="603"/>
    <n v="179.97"/>
    <n v="3"/>
    <n v="0"/>
    <x v="703"/>
    <x v="29"/>
    <x v="6"/>
    <s v="2016"/>
  </r>
  <r>
    <s v="CA-2017-104731"/>
    <x v="246"/>
    <d v="2017-07-27T00:00:00"/>
    <s v="Standard Class"/>
    <s v="AM-10705"/>
    <s v="Anne McFarland"/>
    <x v="0"/>
    <s v="United States"/>
    <s v="Salem"/>
    <s v="Virginia"/>
    <n v="24153"/>
    <x v="0"/>
    <s v="OFF-AR-10003727"/>
    <x v="1"/>
    <x v="6"/>
    <x v="1371"/>
    <n v="101.94"/>
    <n v="6"/>
    <n v="0"/>
    <x v="5218"/>
    <x v="30"/>
    <x v="7"/>
    <s v="2017"/>
  </r>
  <r>
    <s v="CA-2017-104731"/>
    <x v="246"/>
    <d v="2017-07-27T00:00:00"/>
    <s v="Standard Class"/>
    <s v="AM-10705"/>
    <s v="Anne McFarland"/>
    <x v="0"/>
    <s v="United States"/>
    <s v="Salem"/>
    <s v="Virginia"/>
    <n v="24153"/>
    <x v="0"/>
    <s v="TEC-PH-10002660"/>
    <x v="2"/>
    <x v="7"/>
    <x v="704"/>
    <n v="271.95999999999998"/>
    <n v="4"/>
    <n v="0"/>
    <x v="5219"/>
    <x v="30"/>
    <x v="7"/>
    <s v="2017"/>
  </r>
  <r>
    <s v="CA-2017-104731"/>
    <x v="246"/>
    <d v="2017-07-27T00:00:00"/>
    <s v="Standard Class"/>
    <s v="AM-10705"/>
    <s v="Anne McFarland"/>
    <x v="0"/>
    <s v="United States"/>
    <s v="Salem"/>
    <s v="Virginia"/>
    <n v="24153"/>
    <x v="0"/>
    <s v="FUR-FU-10003274"/>
    <x v="0"/>
    <x v="5"/>
    <x v="248"/>
    <n v="8.8000000000000007"/>
    <n v="5"/>
    <n v="0"/>
    <x v="5220"/>
    <x v="30"/>
    <x v="7"/>
    <s v="2017"/>
  </r>
  <r>
    <s v="CA-2017-104731"/>
    <x v="246"/>
    <d v="2017-07-27T00:00:00"/>
    <s v="Standard Class"/>
    <s v="AM-10705"/>
    <s v="Anne McFarland"/>
    <x v="0"/>
    <s v="United States"/>
    <s v="Salem"/>
    <s v="Virginia"/>
    <n v="24153"/>
    <x v="0"/>
    <s v="OFF-AR-10003829"/>
    <x v="1"/>
    <x v="6"/>
    <x v="943"/>
    <n v="19.68"/>
    <n v="6"/>
    <n v="0"/>
    <x v="1243"/>
    <x v="30"/>
    <x v="7"/>
    <s v="2017"/>
  </r>
  <r>
    <s v="CA-2017-104731"/>
    <x v="246"/>
    <d v="2017-07-27T00:00:00"/>
    <s v="Standard Class"/>
    <s v="AM-10705"/>
    <s v="Anne McFarland"/>
    <x v="0"/>
    <s v="United States"/>
    <s v="Salem"/>
    <s v="Virginia"/>
    <n v="24153"/>
    <x v="0"/>
    <s v="FUR-BO-10003441"/>
    <x v="0"/>
    <x v="0"/>
    <x v="712"/>
    <n v="302.94"/>
    <n v="3"/>
    <n v="0"/>
    <x v="5221"/>
    <x v="30"/>
    <x v="7"/>
    <s v="2017"/>
  </r>
  <r>
    <s v="CA-2017-104731"/>
    <x v="246"/>
    <d v="2017-07-27T00:00:00"/>
    <s v="Standard Class"/>
    <s v="AM-10705"/>
    <s v="Anne McFarland"/>
    <x v="0"/>
    <s v="United States"/>
    <s v="Salem"/>
    <s v="Virginia"/>
    <n v="24153"/>
    <x v="0"/>
    <s v="OFF-BI-10003355"/>
    <x v="1"/>
    <x v="8"/>
    <x v="591"/>
    <n v="14.94"/>
    <n v="3"/>
    <n v="0"/>
    <x v="5222"/>
    <x v="30"/>
    <x v="7"/>
    <s v="2017"/>
  </r>
  <r>
    <s v="CA-2017-104731"/>
    <x v="246"/>
    <d v="2017-07-27T00:00:00"/>
    <s v="Standard Class"/>
    <s v="AM-10705"/>
    <s v="Anne McFarland"/>
    <x v="0"/>
    <s v="United States"/>
    <s v="Salem"/>
    <s v="Virginia"/>
    <n v="24153"/>
    <x v="0"/>
    <s v="OFF-SU-10003505"/>
    <x v="1"/>
    <x v="14"/>
    <x v="413"/>
    <n v="231.72"/>
    <n v="2"/>
    <n v="0"/>
    <x v="5223"/>
    <x v="30"/>
    <x v="7"/>
    <s v="2017"/>
  </r>
  <r>
    <s v="CA-2014-164749"/>
    <x v="893"/>
    <d v="2014-03-26T00:00:00"/>
    <s v="First Class"/>
    <s v="BG-11740"/>
    <s v="Bruce Geld"/>
    <x v="0"/>
    <s v="United States"/>
    <s v="Delray Beach"/>
    <s v="Florida"/>
    <n v="33445"/>
    <x v="0"/>
    <s v="OFF-LA-10004484"/>
    <x v="1"/>
    <x v="2"/>
    <x v="617"/>
    <n v="9.9120000000000008"/>
    <n v="3"/>
    <n v="0.2"/>
    <x v="5224"/>
    <x v="27"/>
    <x v="10"/>
    <s v="2014"/>
  </r>
  <r>
    <s v="CA-2015-103716"/>
    <x v="28"/>
    <d v="2015-05-06T00:00:00"/>
    <s v="Standard Class"/>
    <s v="KB-16585"/>
    <s v="Ken Black"/>
    <x v="1"/>
    <s v="United States"/>
    <s v="San Francisco"/>
    <s v="California"/>
    <n v="94110"/>
    <x v="1"/>
    <s v="OFF-AR-10000658"/>
    <x v="1"/>
    <x v="6"/>
    <x v="332"/>
    <n v="34.65"/>
    <n v="3"/>
    <n v="0"/>
    <x v="5225"/>
    <x v="17"/>
    <x v="3"/>
    <s v="2015"/>
  </r>
  <r>
    <s v="CA-2015-103716"/>
    <x v="28"/>
    <d v="2015-05-06T00:00:00"/>
    <s v="Standard Class"/>
    <s v="KB-16585"/>
    <s v="Ken Black"/>
    <x v="1"/>
    <s v="United States"/>
    <s v="San Francisco"/>
    <s v="California"/>
    <n v="94110"/>
    <x v="1"/>
    <s v="TEC-PH-10000347"/>
    <x v="2"/>
    <x v="7"/>
    <x v="500"/>
    <n v="19.8"/>
    <n v="5"/>
    <n v="0.2"/>
    <x v="5226"/>
    <x v="17"/>
    <x v="3"/>
    <s v="2015"/>
  </r>
  <r>
    <s v="CA-2016-126795"/>
    <x v="900"/>
    <d v="2016-06-16T00:00:00"/>
    <s v="Second Class"/>
    <s v="GT-14710"/>
    <s v="Greg Tran"/>
    <x v="0"/>
    <s v="United States"/>
    <s v="New York City"/>
    <s v="New York"/>
    <n v="10024"/>
    <x v="3"/>
    <s v="OFF-BI-10001989"/>
    <x v="1"/>
    <x v="8"/>
    <x v="542"/>
    <n v="33.567999999999998"/>
    <n v="2"/>
    <n v="0.2"/>
    <x v="3636"/>
    <x v="7"/>
    <x v="1"/>
    <s v="2016"/>
  </r>
  <r>
    <s v="CA-2015-146290"/>
    <x v="124"/>
    <d v="2015-05-11T00:00:00"/>
    <s v="Standard Class"/>
    <s v="SV-20815"/>
    <s v="Stuart Van"/>
    <x v="1"/>
    <s v="United States"/>
    <s v="Indianapolis"/>
    <s v="Indiana"/>
    <n v="46203"/>
    <x v="2"/>
    <s v="OFF-AR-10001897"/>
    <x v="1"/>
    <x v="6"/>
    <x v="646"/>
    <n v="125.93"/>
    <n v="7"/>
    <n v="0"/>
    <x v="5227"/>
    <x v="18"/>
    <x v="5"/>
    <s v="2015"/>
  </r>
  <r>
    <s v="CA-2017-157112"/>
    <x v="756"/>
    <d v="2017-04-26T00:00:00"/>
    <s v="First Class"/>
    <s v="GG-14650"/>
    <s v="Greg Guthrie"/>
    <x v="1"/>
    <s v="United States"/>
    <s v="Columbus"/>
    <s v="Ohio"/>
    <n v="43229"/>
    <x v="3"/>
    <s v="OFF-BI-10000285"/>
    <x v="1"/>
    <x v="8"/>
    <x v="461"/>
    <n v="11.76"/>
    <n v="5"/>
    <n v="0.7"/>
    <x v="5228"/>
    <x v="27"/>
    <x v="3"/>
    <s v="2017"/>
  </r>
  <r>
    <s v="CA-2017-157112"/>
    <x v="756"/>
    <d v="2017-04-26T00:00:00"/>
    <s v="First Class"/>
    <s v="GG-14650"/>
    <s v="Greg Guthrie"/>
    <x v="1"/>
    <s v="United States"/>
    <s v="Columbus"/>
    <s v="Ohio"/>
    <n v="43229"/>
    <x v="3"/>
    <s v="OFF-PA-10001804"/>
    <x v="1"/>
    <x v="10"/>
    <x v="129"/>
    <n v="5.3440000000000003"/>
    <n v="1"/>
    <n v="0.2"/>
    <x v="779"/>
    <x v="27"/>
    <x v="3"/>
    <s v="2017"/>
  </r>
  <r>
    <s v="CA-2014-169257"/>
    <x v="571"/>
    <d v="2014-06-12T00:00:00"/>
    <s v="Standard Class"/>
    <s v="SV-20785"/>
    <s v="Stewart Visinsky"/>
    <x v="0"/>
    <s v="United States"/>
    <s v="Jacksonville"/>
    <s v="Florida"/>
    <n v="32216"/>
    <x v="0"/>
    <s v="OFF-BI-10002557"/>
    <x v="1"/>
    <x v="8"/>
    <x v="249"/>
    <n v="1.365"/>
    <n v="1"/>
    <n v="0.7"/>
    <x v="5229"/>
    <x v="24"/>
    <x v="1"/>
    <s v="2014"/>
  </r>
  <r>
    <s v="CA-2014-169257"/>
    <x v="571"/>
    <d v="2014-06-12T00:00:00"/>
    <s v="Standard Class"/>
    <s v="SV-20785"/>
    <s v="Stewart Visinsky"/>
    <x v="0"/>
    <s v="United States"/>
    <s v="Jacksonville"/>
    <s v="Florida"/>
    <n v="32216"/>
    <x v="0"/>
    <s v="OFF-PA-10002319"/>
    <x v="1"/>
    <x v="10"/>
    <x v="1400"/>
    <n v="62.015999999999998"/>
    <n v="2"/>
    <n v="0.2"/>
    <x v="5230"/>
    <x v="24"/>
    <x v="1"/>
    <s v="2014"/>
  </r>
  <r>
    <s v="CA-2014-154095"/>
    <x v="266"/>
    <d v="2014-12-07T00:00:00"/>
    <s v="Standard Class"/>
    <s v="ON-18715"/>
    <s v="Odella Nelson"/>
    <x v="1"/>
    <s v="United States"/>
    <s v="Clinton"/>
    <s v="Maryland"/>
    <n v="20735"/>
    <x v="3"/>
    <s v="FUR-FU-10003849"/>
    <x v="0"/>
    <x v="5"/>
    <x v="526"/>
    <n v="60.72"/>
    <n v="3"/>
    <n v="0"/>
    <x v="5231"/>
    <x v="28"/>
    <x v="4"/>
    <s v="2014"/>
  </r>
  <r>
    <s v="CA-2014-154095"/>
    <x v="266"/>
    <d v="2014-12-07T00:00:00"/>
    <s v="Standard Class"/>
    <s v="ON-18715"/>
    <s v="Odella Nelson"/>
    <x v="1"/>
    <s v="United States"/>
    <s v="Clinton"/>
    <s v="Maryland"/>
    <n v="20735"/>
    <x v="3"/>
    <s v="OFF-PA-10002923"/>
    <x v="1"/>
    <x v="10"/>
    <x v="1426"/>
    <n v="146.82"/>
    <n v="3"/>
    <n v="0"/>
    <x v="690"/>
    <x v="28"/>
    <x v="4"/>
    <s v="2014"/>
  </r>
  <r>
    <s v="CA-2014-154095"/>
    <x v="266"/>
    <d v="2014-12-07T00:00:00"/>
    <s v="Standard Class"/>
    <s v="ON-18715"/>
    <s v="Odella Nelson"/>
    <x v="1"/>
    <s v="United States"/>
    <s v="Clinton"/>
    <s v="Maryland"/>
    <n v="20735"/>
    <x v="3"/>
    <s v="FUR-CH-10004754"/>
    <x v="0"/>
    <x v="1"/>
    <x v="1132"/>
    <n v="239.84"/>
    <n v="8"/>
    <n v="0"/>
    <x v="5232"/>
    <x v="28"/>
    <x v="4"/>
    <s v="2014"/>
  </r>
  <r>
    <s v="CA-2014-154095"/>
    <x v="266"/>
    <d v="2014-12-07T00:00:00"/>
    <s v="Standard Class"/>
    <s v="ON-18715"/>
    <s v="Odella Nelson"/>
    <x v="1"/>
    <s v="United States"/>
    <s v="Clinton"/>
    <s v="Maryland"/>
    <n v="20735"/>
    <x v="3"/>
    <s v="OFF-LA-10000634"/>
    <x v="1"/>
    <x v="2"/>
    <x v="286"/>
    <n v="15.66"/>
    <n v="6"/>
    <n v="0"/>
    <x v="5233"/>
    <x v="28"/>
    <x v="4"/>
    <s v="2014"/>
  </r>
  <r>
    <s v="CA-2017-146346"/>
    <x v="46"/>
    <d v="2017-06-20T00:00:00"/>
    <s v="First Class"/>
    <s v="RA-19945"/>
    <s v="Ryan Akin"/>
    <x v="0"/>
    <s v="United States"/>
    <s v="Commerce City"/>
    <s v="Colorado"/>
    <n v="80022"/>
    <x v="1"/>
    <s v="OFF-ST-10001418"/>
    <x v="1"/>
    <x v="4"/>
    <x v="879"/>
    <n v="146.352"/>
    <n v="3"/>
    <n v="0.2"/>
    <x v="5234"/>
    <x v="11"/>
    <x v="1"/>
    <s v="2017"/>
  </r>
  <r>
    <s v="CA-2016-148852"/>
    <x v="439"/>
    <d v="2016-05-31T00:00:00"/>
    <s v="Standard Class"/>
    <s v="SV-20785"/>
    <s v="Stewart Visinsky"/>
    <x v="0"/>
    <s v="United States"/>
    <s v="Santa Ana"/>
    <s v="California"/>
    <n v="92704"/>
    <x v="1"/>
    <s v="OFF-FA-10003467"/>
    <x v="1"/>
    <x v="13"/>
    <x v="494"/>
    <n v="5.94"/>
    <n v="3"/>
    <n v="0"/>
    <x v="232"/>
    <x v="20"/>
    <x v="5"/>
    <s v="2016"/>
  </r>
  <r>
    <s v="CA-2016-148852"/>
    <x v="439"/>
    <d v="2016-05-31T00:00:00"/>
    <s v="Standard Class"/>
    <s v="SV-20785"/>
    <s v="Stewart Visinsky"/>
    <x v="0"/>
    <s v="United States"/>
    <s v="Santa Ana"/>
    <s v="California"/>
    <n v="92704"/>
    <x v="1"/>
    <s v="OFF-PA-10001293"/>
    <x v="1"/>
    <x v="10"/>
    <x v="996"/>
    <n v="45.36"/>
    <n v="7"/>
    <n v="0"/>
    <x v="1637"/>
    <x v="20"/>
    <x v="5"/>
    <s v="2016"/>
  </r>
  <r>
    <s v="CA-2016-148852"/>
    <x v="439"/>
    <d v="2016-05-31T00:00:00"/>
    <s v="Standard Class"/>
    <s v="SV-20785"/>
    <s v="Stewart Visinsky"/>
    <x v="0"/>
    <s v="United States"/>
    <s v="Santa Ana"/>
    <s v="California"/>
    <n v="92704"/>
    <x v="1"/>
    <s v="TEC-PH-10003885"/>
    <x v="2"/>
    <x v="7"/>
    <x v="780"/>
    <n v="211.16800000000001"/>
    <n v="4"/>
    <n v="0.2"/>
    <x v="5235"/>
    <x v="20"/>
    <x v="5"/>
    <s v="2016"/>
  </r>
  <r>
    <s v="CA-2016-148852"/>
    <x v="439"/>
    <d v="2016-05-31T00:00:00"/>
    <s v="Standard Class"/>
    <s v="SV-20785"/>
    <s v="Stewart Visinsky"/>
    <x v="0"/>
    <s v="United States"/>
    <s v="Santa Ana"/>
    <s v="California"/>
    <n v="92704"/>
    <x v="1"/>
    <s v="FUR-CH-10004860"/>
    <x v="0"/>
    <x v="1"/>
    <x v="212"/>
    <n v="484.70400000000001"/>
    <n v="6"/>
    <n v="0.2"/>
    <x v="5236"/>
    <x v="20"/>
    <x v="5"/>
    <s v="2016"/>
  </r>
  <r>
    <s v="CA-2016-148852"/>
    <x v="439"/>
    <d v="2016-05-31T00:00:00"/>
    <s v="Standard Class"/>
    <s v="SV-20785"/>
    <s v="Stewart Visinsky"/>
    <x v="0"/>
    <s v="United States"/>
    <s v="Santa Ana"/>
    <s v="California"/>
    <n v="92704"/>
    <x v="1"/>
    <s v="TEC-MA-10002428"/>
    <x v="2"/>
    <x v="15"/>
    <x v="1507"/>
    <n v="371.976"/>
    <n v="3"/>
    <n v="0.2"/>
    <x v="5237"/>
    <x v="20"/>
    <x v="5"/>
    <s v="2016"/>
  </r>
  <r>
    <s v="US-2015-118906"/>
    <x v="366"/>
    <d v="2015-03-10T00:00:00"/>
    <s v="Same Day"/>
    <s v="KB-16585"/>
    <s v="Ken Black"/>
    <x v="1"/>
    <s v="United States"/>
    <s v="Clinton"/>
    <s v="Maryland"/>
    <n v="20735"/>
    <x v="3"/>
    <s v="OFF-ST-10002406"/>
    <x v="1"/>
    <x v="4"/>
    <x v="328"/>
    <n v="89.82"/>
    <n v="6"/>
    <n v="0"/>
    <x v="5238"/>
    <x v="13"/>
    <x v="10"/>
    <s v="2015"/>
  </r>
  <r>
    <s v="CA-2016-168921"/>
    <x v="201"/>
    <d v="2016-10-22T00:00:00"/>
    <s v="First Class"/>
    <s v="AG-10495"/>
    <s v="Andrew Gjertsen"/>
    <x v="1"/>
    <s v="United States"/>
    <s v="Los Angeles"/>
    <s v="California"/>
    <n v="90049"/>
    <x v="1"/>
    <s v="OFF-BI-10004209"/>
    <x v="1"/>
    <x v="8"/>
    <x v="1215"/>
    <n v="19.295999999999999"/>
    <n v="3"/>
    <n v="0.2"/>
    <x v="1860"/>
    <x v="14"/>
    <x v="2"/>
    <s v="2016"/>
  </r>
  <r>
    <s v="CA-2015-107678"/>
    <x v="1122"/>
    <d v="2015-04-28T00:00:00"/>
    <s v="Standard Class"/>
    <s v="JK-16090"/>
    <s v="Juliana Krohn"/>
    <x v="0"/>
    <s v="United States"/>
    <s v="Louisville"/>
    <s v="Kentucky"/>
    <n v="40214"/>
    <x v="0"/>
    <s v="FUR-CH-10001891"/>
    <x v="0"/>
    <x v="1"/>
    <x v="268"/>
    <n v="191.96"/>
    <n v="2"/>
    <n v="0"/>
    <x v="5239"/>
    <x v="30"/>
    <x v="3"/>
    <s v="2015"/>
  </r>
  <r>
    <s v="CA-2015-107678"/>
    <x v="1122"/>
    <d v="2015-04-28T00:00:00"/>
    <s v="Standard Class"/>
    <s v="JK-16090"/>
    <s v="Juliana Krohn"/>
    <x v="0"/>
    <s v="United States"/>
    <s v="Louisville"/>
    <s v="Kentucky"/>
    <n v="40214"/>
    <x v="0"/>
    <s v="OFF-BI-10002215"/>
    <x v="1"/>
    <x v="8"/>
    <x v="20"/>
    <n v="21.3"/>
    <n v="3"/>
    <n v="0"/>
    <x v="5240"/>
    <x v="30"/>
    <x v="3"/>
    <s v="2015"/>
  </r>
  <r>
    <s v="CA-2015-107678"/>
    <x v="1122"/>
    <d v="2015-04-28T00:00:00"/>
    <s v="Standard Class"/>
    <s v="JK-16090"/>
    <s v="Juliana Krohn"/>
    <x v="0"/>
    <s v="United States"/>
    <s v="Louisville"/>
    <s v="Kentucky"/>
    <n v="40214"/>
    <x v="0"/>
    <s v="TEC-PH-10002103"/>
    <x v="2"/>
    <x v="7"/>
    <x v="539"/>
    <n v="469.95"/>
    <n v="5"/>
    <n v="0"/>
    <x v="5241"/>
    <x v="30"/>
    <x v="3"/>
    <s v="2015"/>
  </r>
  <r>
    <s v="CA-2015-107678"/>
    <x v="1122"/>
    <d v="2015-04-28T00:00:00"/>
    <s v="Standard Class"/>
    <s v="JK-16090"/>
    <s v="Juliana Krohn"/>
    <x v="0"/>
    <s v="United States"/>
    <s v="Louisville"/>
    <s v="Kentucky"/>
    <n v="40214"/>
    <x v="0"/>
    <s v="FUR-FU-10003394"/>
    <x v="0"/>
    <x v="5"/>
    <x v="583"/>
    <n v="209.88"/>
    <n v="3"/>
    <n v="0"/>
    <x v="675"/>
    <x v="30"/>
    <x v="3"/>
    <s v="2015"/>
  </r>
  <r>
    <s v="CA-2016-123512"/>
    <x v="26"/>
    <d v="2016-06-19T00:00:00"/>
    <s v="First Class"/>
    <s v="MV-18190"/>
    <s v="Mike Vittorini"/>
    <x v="0"/>
    <s v="United States"/>
    <s v="Los Angeles"/>
    <s v="California"/>
    <n v="90045"/>
    <x v="1"/>
    <s v="FUR-BO-10004218"/>
    <x v="0"/>
    <x v="0"/>
    <x v="1593"/>
    <n v="239.666"/>
    <n v="2"/>
    <n v="0.15"/>
    <x v="4740"/>
    <x v="11"/>
    <x v="1"/>
    <s v="2016"/>
  </r>
  <r>
    <s v="CA-2016-123512"/>
    <x v="26"/>
    <d v="2016-06-19T00:00:00"/>
    <s v="First Class"/>
    <s v="MV-18190"/>
    <s v="Mike Vittorini"/>
    <x v="0"/>
    <s v="United States"/>
    <s v="Los Angeles"/>
    <s v="California"/>
    <n v="90045"/>
    <x v="1"/>
    <s v="OFF-LA-10000081"/>
    <x v="1"/>
    <x v="2"/>
    <x v="1330"/>
    <n v="22.5"/>
    <n v="6"/>
    <n v="0"/>
    <x v="4420"/>
    <x v="11"/>
    <x v="1"/>
    <s v="2016"/>
  </r>
  <r>
    <s v="CA-2016-123512"/>
    <x v="26"/>
    <d v="2016-06-19T00:00:00"/>
    <s v="First Class"/>
    <s v="MV-18190"/>
    <s v="Mike Vittorini"/>
    <x v="0"/>
    <s v="United States"/>
    <s v="Los Angeles"/>
    <s v="California"/>
    <n v="90045"/>
    <x v="1"/>
    <s v="OFF-PA-10001497"/>
    <x v="1"/>
    <x v="10"/>
    <x v="1755"/>
    <n v="219.84"/>
    <n v="4"/>
    <n v="0"/>
    <x v="1614"/>
    <x v="11"/>
    <x v="1"/>
    <s v="2016"/>
  </r>
  <r>
    <s v="US-2017-167402"/>
    <x v="1123"/>
    <d v="2017-01-18T00:00:00"/>
    <s v="Second Class"/>
    <s v="CP-12085"/>
    <s v="Cathy Prescott"/>
    <x v="1"/>
    <s v="United States"/>
    <s v="Springfield"/>
    <s v="Missouri"/>
    <n v="65807"/>
    <x v="2"/>
    <s v="OFF-PA-10004983"/>
    <x v="1"/>
    <x v="10"/>
    <x v="1332"/>
    <n v="32.4"/>
    <n v="5"/>
    <n v="0"/>
    <x v="56"/>
    <x v="7"/>
    <x v="9"/>
    <s v="2017"/>
  </r>
  <r>
    <s v="US-2017-167402"/>
    <x v="1123"/>
    <d v="2017-01-18T00:00:00"/>
    <s v="Second Class"/>
    <s v="CP-12085"/>
    <s v="Cathy Prescott"/>
    <x v="1"/>
    <s v="United States"/>
    <s v="Springfield"/>
    <s v="Missouri"/>
    <n v="65807"/>
    <x v="2"/>
    <s v="OFF-AR-10004010"/>
    <x v="1"/>
    <x v="6"/>
    <x v="1743"/>
    <n v="209.94"/>
    <n v="6"/>
    <n v="0"/>
    <x v="5242"/>
    <x v="7"/>
    <x v="9"/>
    <s v="2017"/>
  </r>
  <r>
    <s v="US-2017-167402"/>
    <x v="1123"/>
    <d v="2017-01-18T00:00:00"/>
    <s v="Second Class"/>
    <s v="CP-12085"/>
    <s v="Cathy Prescott"/>
    <x v="1"/>
    <s v="United States"/>
    <s v="Springfield"/>
    <s v="Missouri"/>
    <n v="65807"/>
    <x v="2"/>
    <s v="OFF-SU-10002881"/>
    <x v="1"/>
    <x v="14"/>
    <x v="466"/>
    <n v="4164.05"/>
    <n v="5"/>
    <n v="0"/>
    <x v="2857"/>
    <x v="7"/>
    <x v="9"/>
    <s v="2017"/>
  </r>
  <r>
    <s v="US-2017-167402"/>
    <x v="1123"/>
    <d v="2017-01-18T00:00:00"/>
    <s v="Second Class"/>
    <s v="CP-12085"/>
    <s v="Cathy Prescott"/>
    <x v="1"/>
    <s v="United States"/>
    <s v="Springfield"/>
    <s v="Missouri"/>
    <n v="65807"/>
    <x v="2"/>
    <s v="FUR-BO-10001608"/>
    <x v="0"/>
    <x v="0"/>
    <x v="1532"/>
    <n v="212.94"/>
    <n v="3"/>
    <n v="0"/>
    <x v="5243"/>
    <x v="7"/>
    <x v="9"/>
    <s v="2017"/>
  </r>
  <r>
    <s v="CA-2014-130449"/>
    <x v="1124"/>
    <d v="2014-09-09T00:00:00"/>
    <s v="First Class"/>
    <s v="VP-21760"/>
    <s v="Victoria Pisteka"/>
    <x v="1"/>
    <s v="United States"/>
    <s v="San Francisco"/>
    <s v="California"/>
    <n v="94109"/>
    <x v="1"/>
    <s v="FUR-FU-10001487"/>
    <x v="0"/>
    <x v="5"/>
    <x v="5"/>
    <n v="41.88"/>
    <n v="6"/>
    <n v="0"/>
    <x v="5244"/>
    <x v="24"/>
    <x v="8"/>
    <s v="2014"/>
  </r>
  <r>
    <s v="CA-2014-130449"/>
    <x v="1124"/>
    <d v="2014-09-09T00:00:00"/>
    <s v="First Class"/>
    <s v="VP-21760"/>
    <s v="Victoria Pisteka"/>
    <x v="1"/>
    <s v="United States"/>
    <s v="San Francisco"/>
    <s v="California"/>
    <n v="94109"/>
    <x v="1"/>
    <s v="OFF-LA-10001934"/>
    <x v="1"/>
    <x v="2"/>
    <x v="573"/>
    <n v="58.48"/>
    <n v="8"/>
    <n v="0"/>
    <x v="2163"/>
    <x v="24"/>
    <x v="8"/>
    <s v="2014"/>
  </r>
  <r>
    <s v="CA-2015-141250"/>
    <x v="1125"/>
    <d v="2015-01-23T00:00:00"/>
    <s v="Standard Class"/>
    <s v="PM-18940"/>
    <s v="Paul MacIntyre"/>
    <x v="0"/>
    <s v="United States"/>
    <s v="Texas City"/>
    <s v="Texas"/>
    <n v="77590"/>
    <x v="2"/>
    <s v="FUR-TA-10002855"/>
    <x v="0"/>
    <x v="3"/>
    <x v="1198"/>
    <n v="102.438"/>
    <n v="1"/>
    <n v="0.3"/>
    <x v="5245"/>
    <x v="12"/>
    <x v="9"/>
    <s v="2015"/>
  </r>
  <r>
    <s v="CA-2015-141250"/>
    <x v="1125"/>
    <d v="2015-01-23T00:00:00"/>
    <s v="Standard Class"/>
    <s v="PM-18940"/>
    <s v="Paul MacIntyre"/>
    <x v="0"/>
    <s v="United States"/>
    <s v="Texas City"/>
    <s v="Texas"/>
    <n v="77590"/>
    <x v="2"/>
    <s v="FUR-CH-10004875"/>
    <x v="0"/>
    <x v="1"/>
    <x v="1445"/>
    <n v="199.304"/>
    <n v="4"/>
    <n v="0.3"/>
    <x v="5246"/>
    <x v="12"/>
    <x v="9"/>
    <s v="2015"/>
  </r>
  <r>
    <s v="CA-2014-145541"/>
    <x v="637"/>
    <d v="2014-12-21T00:00:00"/>
    <s v="Standard Class"/>
    <s v="TB-21400"/>
    <s v="Tom Boeckenhauer"/>
    <x v="0"/>
    <s v="United States"/>
    <s v="New York City"/>
    <s v="New York"/>
    <n v="10024"/>
    <x v="3"/>
    <s v="TEC-MA-10001127"/>
    <x v="2"/>
    <x v="15"/>
    <x v="1619"/>
    <n v="6999.96"/>
    <n v="4"/>
    <n v="0"/>
    <x v="5247"/>
    <x v="19"/>
    <x v="4"/>
    <s v="2014"/>
  </r>
  <r>
    <s v="CA-2014-138513"/>
    <x v="235"/>
    <d v="2014-05-27T00:00:00"/>
    <s v="Standard Class"/>
    <s v="EH-13990"/>
    <s v="Erica Hackney"/>
    <x v="0"/>
    <s v="United States"/>
    <s v="Bellevue"/>
    <s v="Washington"/>
    <n v="98006"/>
    <x v="1"/>
    <s v="OFF-PA-10003177"/>
    <x v="1"/>
    <x v="10"/>
    <x v="89"/>
    <n v="12.96"/>
    <n v="2"/>
    <n v="0"/>
    <x v="91"/>
    <x v="27"/>
    <x v="5"/>
    <s v="2014"/>
  </r>
  <r>
    <s v="CA-2015-135489"/>
    <x v="444"/>
    <d v="2015-09-22T00:00:00"/>
    <s v="Second Class"/>
    <s v="GW-14605"/>
    <s v="Giulietta Weimer"/>
    <x v="0"/>
    <s v="United States"/>
    <s v="New York City"/>
    <s v="New York"/>
    <n v="10024"/>
    <x v="3"/>
    <s v="TEC-PH-10000011"/>
    <x v="2"/>
    <x v="7"/>
    <x v="223"/>
    <n v="279.86"/>
    <n v="14"/>
    <n v="0"/>
    <x v="5248"/>
    <x v="12"/>
    <x v="8"/>
    <s v="2015"/>
  </r>
  <r>
    <s v="CA-2015-125696"/>
    <x v="653"/>
    <d v="2015-10-06T00:00:00"/>
    <s v="Standard Class"/>
    <s v="NP-18685"/>
    <s v="Nora Pelletier"/>
    <x v="2"/>
    <s v="United States"/>
    <s v="Wilson"/>
    <s v="North Carolina"/>
    <n v="27893"/>
    <x v="0"/>
    <s v="OFF-BI-10001757"/>
    <x v="1"/>
    <x v="8"/>
    <x v="1167"/>
    <n v="7.38"/>
    <n v="5"/>
    <n v="0.7"/>
    <x v="5249"/>
    <x v="28"/>
    <x v="2"/>
    <s v="2015"/>
  </r>
  <r>
    <s v="CA-2016-105081"/>
    <x v="591"/>
    <d v="2016-12-30T00:00:00"/>
    <s v="Standard Class"/>
    <s v="JE-15715"/>
    <s v="Joe Elijah"/>
    <x v="0"/>
    <s v="United States"/>
    <s v="Seattle"/>
    <s v="Washington"/>
    <n v="98115"/>
    <x v="1"/>
    <s v="FUR-CH-10000847"/>
    <x v="0"/>
    <x v="1"/>
    <x v="995"/>
    <n v="698.35199999999998"/>
    <n v="3"/>
    <n v="0.2"/>
    <x v="5250"/>
    <x v="10"/>
    <x v="4"/>
    <s v="2016"/>
  </r>
  <r>
    <s v="CA-2016-105081"/>
    <x v="591"/>
    <d v="2016-12-30T00:00:00"/>
    <s v="Standard Class"/>
    <s v="JE-15715"/>
    <s v="Joe Elijah"/>
    <x v="0"/>
    <s v="United States"/>
    <s v="Seattle"/>
    <s v="Washington"/>
    <n v="98115"/>
    <x v="1"/>
    <s v="FUR-TA-10001307"/>
    <x v="0"/>
    <x v="3"/>
    <x v="1099"/>
    <n v="1747.25"/>
    <n v="5"/>
    <n v="0"/>
    <x v="5251"/>
    <x v="10"/>
    <x v="4"/>
    <s v="2016"/>
  </r>
  <r>
    <s v="US-2016-146857"/>
    <x v="715"/>
    <d v="2016-05-08T00:00:00"/>
    <s v="Second Class"/>
    <s v="BE-11455"/>
    <s v="Brad Eason"/>
    <x v="2"/>
    <s v="United States"/>
    <s v="Springfield"/>
    <s v="Missouri"/>
    <n v="65807"/>
    <x v="2"/>
    <s v="OFF-AP-10001205"/>
    <x v="1"/>
    <x v="9"/>
    <x v="1294"/>
    <n v="54.48"/>
    <n v="1"/>
    <n v="0"/>
    <x v="5252"/>
    <x v="24"/>
    <x v="5"/>
    <s v="2016"/>
  </r>
  <r>
    <s v="CA-2016-166275"/>
    <x v="1057"/>
    <d v="2016-10-24T00:00:00"/>
    <s v="Same Day"/>
    <s v="SS-20590"/>
    <s v="Sonia Sunley"/>
    <x v="0"/>
    <s v="United States"/>
    <s v="San Francisco"/>
    <s v="California"/>
    <n v="94109"/>
    <x v="1"/>
    <s v="TEC-AC-10001838"/>
    <x v="2"/>
    <x v="11"/>
    <x v="651"/>
    <n v="199.99"/>
    <n v="1"/>
    <n v="0"/>
    <x v="5253"/>
    <x v="16"/>
    <x v="2"/>
    <s v="2016"/>
  </r>
  <r>
    <s v="CA-2017-144498"/>
    <x v="636"/>
    <d v="2017-05-06T00:00:00"/>
    <s v="Same Day"/>
    <s v="MB-18085"/>
    <s v="Mick Brown"/>
    <x v="0"/>
    <s v="United States"/>
    <s v="Charlotte"/>
    <s v="North Carolina"/>
    <n v="28205"/>
    <x v="0"/>
    <s v="OFF-BI-10003982"/>
    <x v="1"/>
    <x v="8"/>
    <x v="350"/>
    <n v="68.540999999999997"/>
    <n v="11"/>
    <n v="0.7"/>
    <x v="5254"/>
    <x v="24"/>
    <x v="5"/>
    <s v="2017"/>
  </r>
  <r>
    <s v="CA-2017-144498"/>
    <x v="636"/>
    <d v="2017-05-06T00:00:00"/>
    <s v="Same Day"/>
    <s v="MB-18085"/>
    <s v="Mick Brown"/>
    <x v="0"/>
    <s v="United States"/>
    <s v="Charlotte"/>
    <s v="North Carolina"/>
    <n v="28205"/>
    <x v="0"/>
    <s v="TEC-PH-10004977"/>
    <x v="2"/>
    <x v="7"/>
    <x v="34"/>
    <n v="627.16800000000001"/>
    <n v="4"/>
    <n v="0.2"/>
    <x v="2737"/>
    <x v="24"/>
    <x v="5"/>
    <s v="2017"/>
  </r>
  <r>
    <s v="CA-2017-144498"/>
    <x v="636"/>
    <d v="2017-05-06T00:00:00"/>
    <s v="Same Day"/>
    <s v="MB-18085"/>
    <s v="Mick Brown"/>
    <x v="0"/>
    <s v="United States"/>
    <s v="Charlotte"/>
    <s v="North Carolina"/>
    <n v="28205"/>
    <x v="0"/>
    <s v="OFF-LA-10003510"/>
    <x v="1"/>
    <x v="2"/>
    <x v="580"/>
    <n v="122.12"/>
    <n v="5"/>
    <n v="0.2"/>
    <x v="5255"/>
    <x v="24"/>
    <x v="5"/>
    <s v="2017"/>
  </r>
  <r>
    <s v="CA-2017-103352"/>
    <x v="344"/>
    <d v="2017-11-30T00:00:00"/>
    <s v="Second Class"/>
    <s v="RP-19390"/>
    <s v="Resi Pölking"/>
    <x v="0"/>
    <s v="United States"/>
    <s v="New York City"/>
    <s v="New York"/>
    <n v="10011"/>
    <x v="3"/>
    <s v="OFF-AR-10001573"/>
    <x v="1"/>
    <x v="6"/>
    <x v="373"/>
    <n v="6.99"/>
    <n v="3"/>
    <n v="0"/>
    <x v="5256"/>
    <x v="8"/>
    <x v="0"/>
    <s v="2017"/>
  </r>
  <r>
    <s v="CA-2017-103352"/>
    <x v="344"/>
    <d v="2017-11-30T00:00:00"/>
    <s v="Second Class"/>
    <s v="RP-19390"/>
    <s v="Resi Pölking"/>
    <x v="0"/>
    <s v="United States"/>
    <s v="New York City"/>
    <s v="New York"/>
    <n v="10011"/>
    <x v="3"/>
    <s v="OFF-BI-10001196"/>
    <x v="1"/>
    <x v="8"/>
    <x v="1390"/>
    <n v="107.42400000000001"/>
    <n v="6"/>
    <n v="0.2"/>
    <x v="5257"/>
    <x v="8"/>
    <x v="0"/>
    <s v="2017"/>
  </r>
  <r>
    <s v="CA-2014-108609"/>
    <x v="656"/>
    <d v="2014-11-02T00:00:00"/>
    <s v="Second Class"/>
    <s v="AJ-10780"/>
    <s v="Anthony Jacobs"/>
    <x v="1"/>
    <s v="United States"/>
    <s v="Lorain"/>
    <s v="Ohio"/>
    <n v="44052"/>
    <x v="3"/>
    <s v="FUR-TA-10003954"/>
    <x v="0"/>
    <x v="3"/>
    <x v="1217"/>
    <n v="1421.664"/>
    <n v="8"/>
    <n v="0.4"/>
    <x v="5258"/>
    <x v="23"/>
    <x v="2"/>
    <s v="2014"/>
  </r>
  <r>
    <s v="CA-2017-128328"/>
    <x v="485"/>
    <d v="2017-08-09T00:00:00"/>
    <s v="Standard Class"/>
    <s v="PO-18865"/>
    <s v="Patrick O'Donnell"/>
    <x v="0"/>
    <s v="United States"/>
    <s v="Indianapolis"/>
    <s v="Indiana"/>
    <n v="46203"/>
    <x v="2"/>
    <s v="OFF-BI-10001989"/>
    <x v="1"/>
    <x v="8"/>
    <x v="542"/>
    <n v="125.88"/>
    <n v="6"/>
    <n v="0"/>
    <x v="5259"/>
    <x v="5"/>
    <x v="6"/>
    <s v="2017"/>
  </r>
  <r>
    <s v="CA-2017-128328"/>
    <x v="485"/>
    <d v="2017-08-09T00:00:00"/>
    <s v="Standard Class"/>
    <s v="PO-18865"/>
    <s v="Patrick O'Donnell"/>
    <x v="0"/>
    <s v="United States"/>
    <s v="Indianapolis"/>
    <s v="Indiana"/>
    <n v="46203"/>
    <x v="2"/>
    <s v="TEC-AC-10001714"/>
    <x v="2"/>
    <x v="11"/>
    <x v="685"/>
    <n v="79.78"/>
    <n v="2"/>
    <n v="0"/>
    <x v="5260"/>
    <x v="5"/>
    <x v="6"/>
    <s v="2017"/>
  </r>
  <r>
    <s v="CA-2017-128328"/>
    <x v="485"/>
    <d v="2017-08-09T00:00:00"/>
    <s v="Standard Class"/>
    <s v="PO-18865"/>
    <s v="Patrick O'Donnell"/>
    <x v="0"/>
    <s v="United States"/>
    <s v="Indianapolis"/>
    <s v="Indiana"/>
    <n v="46203"/>
    <x v="2"/>
    <s v="OFF-LA-10003498"/>
    <x v="1"/>
    <x v="2"/>
    <x v="1749"/>
    <n v="133.19999999999999"/>
    <n v="9"/>
    <n v="0"/>
    <x v="5261"/>
    <x v="5"/>
    <x v="6"/>
    <s v="2017"/>
  </r>
  <r>
    <s v="US-2015-156496"/>
    <x v="544"/>
    <d v="2015-08-16T00:00:00"/>
    <s v="Standard Class"/>
    <s v="WB-21850"/>
    <s v="William Brown"/>
    <x v="0"/>
    <s v="United States"/>
    <s v="Redmond"/>
    <s v="Oregon"/>
    <n v="97756"/>
    <x v="1"/>
    <s v="TEC-PH-10000576"/>
    <x v="2"/>
    <x v="7"/>
    <x v="815"/>
    <n v="438.36799999999999"/>
    <n v="4"/>
    <n v="0.2"/>
    <x v="2468"/>
    <x v="13"/>
    <x v="6"/>
    <s v="2015"/>
  </r>
  <r>
    <s v="US-2015-156496"/>
    <x v="544"/>
    <d v="2015-08-16T00:00:00"/>
    <s v="Standard Class"/>
    <s v="WB-21850"/>
    <s v="William Brown"/>
    <x v="0"/>
    <s v="United States"/>
    <s v="Redmond"/>
    <s v="Oregon"/>
    <n v="97756"/>
    <x v="1"/>
    <s v="TEC-PH-10004188"/>
    <x v="2"/>
    <x v="7"/>
    <x v="770"/>
    <n v="139.94399999999999"/>
    <n v="7"/>
    <n v="0.2"/>
    <x v="5262"/>
    <x v="13"/>
    <x v="6"/>
    <s v="2015"/>
  </r>
  <r>
    <s v="US-2015-156496"/>
    <x v="544"/>
    <d v="2015-08-16T00:00:00"/>
    <s v="Standard Class"/>
    <s v="WB-21850"/>
    <s v="William Brown"/>
    <x v="0"/>
    <s v="United States"/>
    <s v="Redmond"/>
    <s v="Oregon"/>
    <n v="97756"/>
    <x v="1"/>
    <s v="OFF-AP-10001469"/>
    <x v="1"/>
    <x v="9"/>
    <x v="586"/>
    <n v="133.47200000000001"/>
    <n v="4"/>
    <n v="0.2"/>
    <x v="5263"/>
    <x v="13"/>
    <x v="6"/>
    <s v="2015"/>
  </r>
  <r>
    <s v="US-2016-127334"/>
    <x v="272"/>
    <d v="2016-12-21T00:00:00"/>
    <s v="Standard Class"/>
    <s v="MP-18175"/>
    <s v="Mike Pelletier"/>
    <x v="2"/>
    <s v="United States"/>
    <s v="Springfield"/>
    <s v="Oregon"/>
    <n v="97477"/>
    <x v="1"/>
    <s v="FUR-TA-10003473"/>
    <x v="0"/>
    <x v="3"/>
    <x v="216"/>
    <n v="564.19500000000005"/>
    <n v="3"/>
    <n v="0.5"/>
    <x v="5264"/>
    <x v="4"/>
    <x v="4"/>
    <s v="2016"/>
  </r>
  <r>
    <s v="US-2016-127334"/>
    <x v="272"/>
    <d v="2016-12-21T00:00:00"/>
    <s v="Standard Class"/>
    <s v="MP-18175"/>
    <s v="Mike Pelletier"/>
    <x v="2"/>
    <s v="United States"/>
    <s v="Springfield"/>
    <s v="Oregon"/>
    <n v="97477"/>
    <x v="1"/>
    <s v="OFF-AP-10001205"/>
    <x v="1"/>
    <x v="9"/>
    <x v="1294"/>
    <n v="87.168000000000006"/>
    <n v="2"/>
    <n v="0.2"/>
    <x v="4705"/>
    <x v="4"/>
    <x v="4"/>
    <s v="2016"/>
  </r>
  <r>
    <s v="US-2017-124779"/>
    <x v="565"/>
    <d v="2017-09-11T00:00:00"/>
    <s v="First Class"/>
    <s v="BF-11020"/>
    <s v="Barry Französisch"/>
    <x v="1"/>
    <s v="United States"/>
    <s v="Arlington"/>
    <s v="Texas"/>
    <n v="76017"/>
    <x v="2"/>
    <s v="OFF-BI-10002429"/>
    <x v="1"/>
    <x v="8"/>
    <x v="472"/>
    <n v="42.616"/>
    <n v="7"/>
    <n v="0.8"/>
    <x v="523"/>
    <x v="0"/>
    <x v="8"/>
    <s v="2017"/>
  </r>
  <r>
    <s v="US-2017-124779"/>
    <x v="565"/>
    <d v="2017-09-11T00:00:00"/>
    <s v="First Class"/>
    <s v="BF-11020"/>
    <s v="Barry Französisch"/>
    <x v="1"/>
    <s v="United States"/>
    <s v="Arlington"/>
    <s v="Texas"/>
    <n v="76017"/>
    <x v="2"/>
    <s v="TEC-CO-10001943"/>
    <x v="2"/>
    <x v="16"/>
    <x v="1675"/>
    <n v="319.98399999999998"/>
    <n v="2"/>
    <n v="0.2"/>
    <x v="5265"/>
    <x v="0"/>
    <x v="8"/>
    <s v="2017"/>
  </r>
  <r>
    <s v="US-2017-124779"/>
    <x v="565"/>
    <d v="2017-09-11T00:00:00"/>
    <s v="First Class"/>
    <s v="BF-11020"/>
    <s v="Barry Französisch"/>
    <x v="1"/>
    <s v="United States"/>
    <s v="Arlington"/>
    <s v="Texas"/>
    <n v="76017"/>
    <x v="2"/>
    <s v="OFF-FA-10004854"/>
    <x v="1"/>
    <x v="13"/>
    <x v="271"/>
    <n v="45.92"/>
    <n v="5"/>
    <n v="0.2"/>
    <x v="5266"/>
    <x v="0"/>
    <x v="8"/>
    <s v="2017"/>
  </r>
  <r>
    <s v="US-2017-124779"/>
    <x v="565"/>
    <d v="2017-09-11T00:00:00"/>
    <s v="First Class"/>
    <s v="BF-11020"/>
    <s v="Barry Französisch"/>
    <x v="1"/>
    <s v="United States"/>
    <s v="Arlington"/>
    <s v="Texas"/>
    <n v="76017"/>
    <x v="2"/>
    <s v="FUR-FU-10001095"/>
    <x v="0"/>
    <x v="5"/>
    <x v="748"/>
    <n v="21.184000000000001"/>
    <n v="2"/>
    <n v="0.6"/>
    <x v="5267"/>
    <x v="0"/>
    <x v="8"/>
    <s v="2017"/>
  </r>
  <r>
    <s v="US-2017-124779"/>
    <x v="565"/>
    <d v="2017-09-11T00:00:00"/>
    <s v="First Class"/>
    <s v="BF-11020"/>
    <s v="Barry Französisch"/>
    <x v="1"/>
    <s v="United States"/>
    <s v="Arlington"/>
    <s v="Texas"/>
    <n v="76017"/>
    <x v="2"/>
    <s v="OFF-PA-10000061"/>
    <x v="1"/>
    <x v="10"/>
    <x v="181"/>
    <n v="20.736000000000001"/>
    <n v="4"/>
    <n v="0.2"/>
    <x v="570"/>
    <x v="0"/>
    <x v="8"/>
    <s v="2017"/>
  </r>
  <r>
    <s v="US-2017-124779"/>
    <x v="565"/>
    <d v="2017-09-11T00:00:00"/>
    <s v="First Class"/>
    <s v="BF-11020"/>
    <s v="Barry Französisch"/>
    <x v="1"/>
    <s v="United States"/>
    <s v="Arlington"/>
    <s v="Texas"/>
    <n v="76017"/>
    <x v="2"/>
    <s v="FUR-CH-10003535"/>
    <x v="0"/>
    <x v="1"/>
    <x v="1522"/>
    <n v="213.43"/>
    <n v="5"/>
    <n v="0.3"/>
    <x v="5268"/>
    <x v="0"/>
    <x v="8"/>
    <s v="2017"/>
  </r>
  <r>
    <s v="CA-2017-135937"/>
    <x v="297"/>
    <d v="2017-02-27T00:00:00"/>
    <s v="Standard Class"/>
    <s v="KM-16375"/>
    <s v="Katherine Murray"/>
    <x v="2"/>
    <s v="United States"/>
    <s v="Gilbert"/>
    <s v="Arizona"/>
    <n v="85234"/>
    <x v="1"/>
    <s v="TEC-PH-10004447"/>
    <x v="2"/>
    <x v="7"/>
    <x v="866"/>
    <n v="333.57600000000002"/>
    <n v="3"/>
    <n v="0.2"/>
    <x v="4677"/>
    <x v="14"/>
    <x v="11"/>
    <s v="2017"/>
  </r>
  <r>
    <s v="CA-2017-135937"/>
    <x v="297"/>
    <d v="2017-02-27T00:00:00"/>
    <s v="Standard Class"/>
    <s v="KM-16375"/>
    <s v="Katherine Murray"/>
    <x v="2"/>
    <s v="United States"/>
    <s v="Gilbert"/>
    <s v="Arizona"/>
    <n v="85234"/>
    <x v="1"/>
    <s v="TEC-AC-10001114"/>
    <x v="2"/>
    <x v="11"/>
    <x v="1211"/>
    <n v="31.992000000000001"/>
    <n v="1"/>
    <n v="0.2"/>
    <x v="5269"/>
    <x v="14"/>
    <x v="11"/>
    <s v="2017"/>
  </r>
  <r>
    <s v="CA-2017-135937"/>
    <x v="297"/>
    <d v="2017-02-27T00:00:00"/>
    <s v="Standard Class"/>
    <s v="KM-16375"/>
    <s v="Katherine Murray"/>
    <x v="2"/>
    <s v="United States"/>
    <s v="Gilbert"/>
    <s v="Arizona"/>
    <n v="85234"/>
    <x v="1"/>
    <s v="OFF-ST-10000563"/>
    <x v="1"/>
    <x v="4"/>
    <x v="903"/>
    <n v="51.167999999999999"/>
    <n v="2"/>
    <n v="0.2"/>
    <x v="4962"/>
    <x v="14"/>
    <x v="11"/>
    <s v="2017"/>
  </r>
  <r>
    <s v="CA-2017-135937"/>
    <x v="297"/>
    <d v="2017-02-27T00:00:00"/>
    <s v="Standard Class"/>
    <s v="KM-16375"/>
    <s v="Katherine Murray"/>
    <x v="2"/>
    <s v="United States"/>
    <s v="Gilbert"/>
    <s v="Arizona"/>
    <n v="85234"/>
    <x v="1"/>
    <s v="OFF-EN-10004846"/>
    <x v="1"/>
    <x v="12"/>
    <x v="1497"/>
    <n v="10.64"/>
    <n v="5"/>
    <n v="0.2"/>
    <x v="5270"/>
    <x v="14"/>
    <x v="11"/>
    <s v="2017"/>
  </r>
  <r>
    <s v="CA-2017-135937"/>
    <x v="297"/>
    <d v="2017-02-27T00:00:00"/>
    <s v="Standard Class"/>
    <s v="KM-16375"/>
    <s v="Katherine Murray"/>
    <x v="2"/>
    <s v="United States"/>
    <s v="Gilbert"/>
    <s v="Arizona"/>
    <n v="85234"/>
    <x v="1"/>
    <s v="FUR-FU-10002253"/>
    <x v="0"/>
    <x v="5"/>
    <x v="592"/>
    <n v="68.703999999999994"/>
    <n v="2"/>
    <n v="0.2"/>
    <x v="5271"/>
    <x v="14"/>
    <x v="11"/>
    <s v="2017"/>
  </r>
  <r>
    <s v="CA-2017-135937"/>
    <x v="297"/>
    <d v="2017-02-27T00:00:00"/>
    <s v="Standard Class"/>
    <s v="KM-16375"/>
    <s v="Katherine Murray"/>
    <x v="2"/>
    <s v="United States"/>
    <s v="Gilbert"/>
    <s v="Arizona"/>
    <n v="85234"/>
    <x v="1"/>
    <s v="FUR-TA-10001039"/>
    <x v="0"/>
    <x v="3"/>
    <x v="832"/>
    <n v="386.91"/>
    <n v="9"/>
    <n v="0.5"/>
    <x v="5272"/>
    <x v="14"/>
    <x v="11"/>
    <s v="2017"/>
  </r>
  <r>
    <s v="CA-2015-129322"/>
    <x v="816"/>
    <d v="2015-08-10T00:00:00"/>
    <s v="Second Class"/>
    <s v="DB-13405"/>
    <s v="Denny Blanton"/>
    <x v="0"/>
    <s v="United States"/>
    <s v="Lawrence"/>
    <s v="Massachusetts"/>
    <n v="1841"/>
    <x v="3"/>
    <s v="OFF-AR-10004587"/>
    <x v="1"/>
    <x v="6"/>
    <x v="1633"/>
    <n v="39.659999999999997"/>
    <n v="2"/>
    <n v="0"/>
    <x v="5273"/>
    <x v="0"/>
    <x v="6"/>
    <s v="2015"/>
  </r>
  <r>
    <s v="CA-2015-129322"/>
    <x v="816"/>
    <d v="2015-08-10T00:00:00"/>
    <s v="Second Class"/>
    <s v="DB-13405"/>
    <s v="Denny Blanton"/>
    <x v="0"/>
    <s v="United States"/>
    <s v="Lawrence"/>
    <s v="Massachusetts"/>
    <n v="1841"/>
    <x v="3"/>
    <s v="OFF-AP-10004336"/>
    <x v="1"/>
    <x v="9"/>
    <x v="1040"/>
    <n v="113.92"/>
    <n v="2"/>
    <n v="0"/>
    <x v="5274"/>
    <x v="0"/>
    <x v="6"/>
    <s v="2015"/>
  </r>
  <r>
    <s v="CA-2015-129322"/>
    <x v="816"/>
    <d v="2015-08-10T00:00:00"/>
    <s v="Second Class"/>
    <s v="DB-13405"/>
    <s v="Denny Blanton"/>
    <x v="0"/>
    <s v="United States"/>
    <s v="Lawrence"/>
    <s v="Massachusetts"/>
    <n v="1841"/>
    <x v="3"/>
    <s v="OFF-BI-10001718"/>
    <x v="1"/>
    <x v="8"/>
    <x v="1225"/>
    <n v="447.86"/>
    <n v="7"/>
    <n v="0"/>
    <x v="5275"/>
    <x v="0"/>
    <x v="6"/>
    <s v="2015"/>
  </r>
  <r>
    <s v="CA-2017-162173"/>
    <x v="40"/>
    <d v="2017-11-01T00:00:00"/>
    <s v="Standard Class"/>
    <s v="OT-18730"/>
    <s v="Olvera Toch"/>
    <x v="0"/>
    <s v="United States"/>
    <s v="Virginia Beach"/>
    <s v="Virginia"/>
    <n v="23464"/>
    <x v="0"/>
    <s v="FUR-TA-10001520"/>
    <x v="0"/>
    <x v="3"/>
    <x v="718"/>
    <n v="356.85"/>
    <n v="5"/>
    <n v="0"/>
    <x v="5276"/>
    <x v="20"/>
    <x v="2"/>
    <s v="2017"/>
  </r>
  <r>
    <s v="CA-2017-162173"/>
    <x v="40"/>
    <d v="2017-11-01T00:00:00"/>
    <s v="Standard Class"/>
    <s v="OT-18730"/>
    <s v="Olvera Toch"/>
    <x v="0"/>
    <s v="United States"/>
    <s v="Virginia Beach"/>
    <s v="Virginia"/>
    <n v="23464"/>
    <x v="0"/>
    <s v="OFF-EN-10002831"/>
    <x v="1"/>
    <x v="12"/>
    <x v="836"/>
    <n v="251.58"/>
    <n v="7"/>
    <n v="0"/>
    <x v="5277"/>
    <x v="20"/>
    <x v="2"/>
    <s v="2017"/>
  </r>
  <r>
    <s v="CA-2016-115483"/>
    <x v="216"/>
    <d v="2016-07-18T00:00:00"/>
    <s v="Second Class"/>
    <s v="JS-15880"/>
    <s v="John Stevenson"/>
    <x v="0"/>
    <s v="United States"/>
    <s v="Irving"/>
    <s v="Texas"/>
    <n v="75061"/>
    <x v="2"/>
    <s v="OFF-PA-10001497"/>
    <x v="1"/>
    <x v="10"/>
    <x v="1755"/>
    <n v="219.84"/>
    <n v="5"/>
    <n v="0.2"/>
    <x v="5278"/>
    <x v="19"/>
    <x v="7"/>
    <s v="2016"/>
  </r>
  <r>
    <s v="CA-2017-122175"/>
    <x v="605"/>
    <d v="2017-05-14T00:00:00"/>
    <s v="Second Class"/>
    <s v="CA-12775"/>
    <s v="Cynthia Arntzen"/>
    <x v="0"/>
    <s v="United States"/>
    <s v="Vineland"/>
    <s v="New Jersey"/>
    <n v="8360"/>
    <x v="3"/>
    <s v="FUR-FU-10000719"/>
    <x v="0"/>
    <x v="5"/>
    <x v="1673"/>
    <n v="42.85"/>
    <n v="5"/>
    <n v="0"/>
    <x v="5279"/>
    <x v="1"/>
    <x v="5"/>
    <s v="2017"/>
  </r>
  <r>
    <s v="CA-2017-122175"/>
    <x v="605"/>
    <d v="2017-05-14T00:00:00"/>
    <s v="Second Class"/>
    <s v="CA-12775"/>
    <s v="Cynthia Arntzen"/>
    <x v="0"/>
    <s v="United States"/>
    <s v="Vineland"/>
    <s v="New Jersey"/>
    <n v="8360"/>
    <x v="3"/>
    <s v="OFF-LA-10002271"/>
    <x v="1"/>
    <x v="2"/>
    <x v="641"/>
    <n v="6.16"/>
    <n v="2"/>
    <n v="0"/>
    <x v="51"/>
    <x v="1"/>
    <x v="5"/>
    <s v="2017"/>
  </r>
  <r>
    <s v="CA-2017-122175"/>
    <x v="605"/>
    <d v="2017-05-14T00:00:00"/>
    <s v="Second Class"/>
    <s v="CA-12775"/>
    <s v="Cynthia Arntzen"/>
    <x v="0"/>
    <s v="United States"/>
    <s v="Vineland"/>
    <s v="New Jersey"/>
    <n v="8360"/>
    <x v="3"/>
    <s v="OFF-SU-10004661"/>
    <x v="1"/>
    <x v="14"/>
    <x v="1757"/>
    <n v="17"/>
    <n v="2"/>
    <n v="0"/>
    <x v="5280"/>
    <x v="1"/>
    <x v="5"/>
    <s v="2017"/>
  </r>
  <r>
    <s v="CA-2017-122175"/>
    <x v="605"/>
    <d v="2017-05-14T00:00:00"/>
    <s v="Second Class"/>
    <s v="CA-12775"/>
    <s v="Cynthia Arntzen"/>
    <x v="0"/>
    <s v="United States"/>
    <s v="Vineland"/>
    <s v="New Jersey"/>
    <n v="8360"/>
    <x v="3"/>
    <s v="TEC-AC-10004859"/>
    <x v="2"/>
    <x v="11"/>
    <x v="1554"/>
    <n v="87.4"/>
    <n v="5"/>
    <n v="0"/>
    <x v="5281"/>
    <x v="1"/>
    <x v="5"/>
    <s v="2017"/>
  </r>
  <r>
    <s v="CA-2017-161088"/>
    <x v="1126"/>
    <d v="2017-05-29T00:00:00"/>
    <s v="Standard Class"/>
    <s v="MH-18115"/>
    <s v="Mick Hernandez"/>
    <x v="2"/>
    <s v="United States"/>
    <s v="Columbus"/>
    <s v="Georgia"/>
    <n v="31907"/>
    <x v="0"/>
    <s v="OFF-BI-10002824"/>
    <x v="1"/>
    <x v="8"/>
    <x v="528"/>
    <n v="29.84"/>
    <n v="2"/>
    <n v="0"/>
    <x v="3951"/>
    <x v="10"/>
    <x v="5"/>
    <s v="2017"/>
  </r>
  <r>
    <s v="CA-2014-154837"/>
    <x v="709"/>
    <d v="2014-08-27T00:00:00"/>
    <s v="Second Class"/>
    <s v="RB-19645"/>
    <s v="Robert Barroso"/>
    <x v="1"/>
    <s v="United States"/>
    <s v="Los Angeles"/>
    <s v="California"/>
    <n v="90032"/>
    <x v="1"/>
    <s v="OFF-BI-10001575"/>
    <x v="1"/>
    <x v="8"/>
    <x v="582"/>
    <n v="49.567999999999998"/>
    <n v="2"/>
    <n v="0.2"/>
    <x v="669"/>
    <x v="27"/>
    <x v="6"/>
    <s v="2014"/>
  </r>
  <r>
    <s v="CA-2015-153794"/>
    <x v="861"/>
    <d v="2015-09-16T00:00:00"/>
    <s v="Standard Class"/>
    <s v="SB-20290"/>
    <s v="Sean Braxton"/>
    <x v="1"/>
    <s v="United States"/>
    <s v="San Diego"/>
    <s v="California"/>
    <n v="92024"/>
    <x v="1"/>
    <s v="OFF-AR-10000380"/>
    <x v="1"/>
    <x v="6"/>
    <x v="108"/>
    <n v="265.86"/>
    <n v="7"/>
    <n v="0"/>
    <x v="5282"/>
    <x v="2"/>
    <x v="8"/>
    <s v="2015"/>
  </r>
  <r>
    <s v="CA-2015-135510"/>
    <x v="577"/>
    <d v="2015-09-12T00:00:00"/>
    <s v="Standard Class"/>
    <s v="TW-21025"/>
    <s v="Tamara Willingham"/>
    <x v="2"/>
    <s v="United States"/>
    <s v="Charlottesville"/>
    <s v="Virginia"/>
    <n v="22901"/>
    <x v="0"/>
    <s v="FUR-FU-10000820"/>
    <x v="0"/>
    <x v="5"/>
    <x v="1783"/>
    <n v="67.959999999999994"/>
    <n v="4"/>
    <n v="0"/>
    <x v="615"/>
    <x v="5"/>
    <x v="8"/>
    <s v="2015"/>
  </r>
  <r>
    <s v="CA-2015-109337"/>
    <x v="82"/>
    <d v="2015-11-23T00:00:00"/>
    <s v="Second Class"/>
    <s v="DL-13330"/>
    <s v="Denise Leinenbach"/>
    <x v="0"/>
    <s v="United States"/>
    <s v="Lawrence"/>
    <s v="Indiana"/>
    <n v="46226"/>
    <x v="2"/>
    <s v="OFF-AR-10003759"/>
    <x v="1"/>
    <x v="6"/>
    <x v="846"/>
    <n v="10.92"/>
    <n v="6"/>
    <n v="0"/>
    <x v="1183"/>
    <x v="30"/>
    <x v="0"/>
    <s v="2015"/>
  </r>
  <r>
    <s v="CA-2015-109337"/>
    <x v="82"/>
    <d v="2015-11-23T00:00:00"/>
    <s v="Second Class"/>
    <s v="DL-13330"/>
    <s v="Denise Leinenbach"/>
    <x v="0"/>
    <s v="United States"/>
    <s v="Lawrence"/>
    <s v="Indiana"/>
    <n v="46226"/>
    <x v="2"/>
    <s v="TEC-MA-10002930"/>
    <x v="2"/>
    <x v="15"/>
    <x v="1784"/>
    <n v="83.9"/>
    <n v="2"/>
    <n v="0"/>
    <x v="5283"/>
    <x v="30"/>
    <x v="0"/>
    <s v="2015"/>
  </r>
  <r>
    <s v="CA-2015-109337"/>
    <x v="82"/>
    <d v="2015-11-23T00:00:00"/>
    <s v="Second Class"/>
    <s v="DL-13330"/>
    <s v="Denise Leinenbach"/>
    <x v="0"/>
    <s v="United States"/>
    <s v="Lawrence"/>
    <s v="Indiana"/>
    <n v="46226"/>
    <x v="2"/>
    <s v="OFF-AP-10004052"/>
    <x v="1"/>
    <x v="9"/>
    <x v="1671"/>
    <n v="19.75"/>
    <n v="5"/>
    <n v="0"/>
    <x v="5284"/>
    <x v="30"/>
    <x v="0"/>
    <s v="2015"/>
  </r>
  <r>
    <s v="CA-2015-109337"/>
    <x v="82"/>
    <d v="2015-11-23T00:00:00"/>
    <s v="Second Class"/>
    <s v="DL-13330"/>
    <s v="Denise Leinenbach"/>
    <x v="0"/>
    <s v="United States"/>
    <s v="Lawrence"/>
    <s v="Indiana"/>
    <n v="46226"/>
    <x v="2"/>
    <s v="TEC-AC-10000990"/>
    <x v="2"/>
    <x v="11"/>
    <x v="1531"/>
    <n v="393.54"/>
    <n v="3"/>
    <n v="0"/>
    <x v="5285"/>
    <x v="30"/>
    <x v="0"/>
    <s v="2015"/>
  </r>
  <r>
    <s v="CA-2014-150329"/>
    <x v="982"/>
    <d v="2014-10-14T00:00:00"/>
    <s v="Standard Class"/>
    <s v="SD-20485"/>
    <s v="Shirley Daniels"/>
    <x v="2"/>
    <s v="United States"/>
    <s v="Phoenix"/>
    <s v="Arizona"/>
    <n v="85023"/>
    <x v="1"/>
    <s v="FUR-FU-10003724"/>
    <x v="0"/>
    <x v="5"/>
    <x v="896"/>
    <n v="46.872"/>
    <n v="7"/>
    <n v="0.2"/>
    <x v="5286"/>
    <x v="13"/>
    <x v="2"/>
    <s v="2014"/>
  </r>
  <r>
    <s v="CA-2017-145037"/>
    <x v="264"/>
    <d v="2017-09-07T00:00:00"/>
    <s v="Second Class"/>
    <s v="TB-21055"/>
    <s v="Ted Butterfield"/>
    <x v="0"/>
    <s v="United States"/>
    <s v="Meriden"/>
    <s v="Connecticut"/>
    <n v="6450"/>
    <x v="3"/>
    <s v="OFF-ST-10000918"/>
    <x v="1"/>
    <x v="4"/>
    <x v="377"/>
    <n v="10.9"/>
    <n v="1"/>
    <n v="0"/>
    <x v="5287"/>
    <x v="28"/>
    <x v="8"/>
    <s v="2017"/>
  </r>
  <r>
    <s v="CA-2017-145037"/>
    <x v="264"/>
    <d v="2017-09-07T00:00:00"/>
    <s v="Second Class"/>
    <s v="TB-21055"/>
    <s v="Ted Butterfield"/>
    <x v="0"/>
    <s v="United States"/>
    <s v="Meriden"/>
    <s v="Connecticut"/>
    <n v="6450"/>
    <x v="3"/>
    <s v="OFF-PA-10000157"/>
    <x v="1"/>
    <x v="10"/>
    <x v="369"/>
    <n v="79.92"/>
    <n v="4"/>
    <n v="0"/>
    <x v="5288"/>
    <x v="28"/>
    <x v="8"/>
    <s v="2017"/>
  </r>
  <r>
    <s v="CA-2017-145037"/>
    <x v="264"/>
    <d v="2017-09-07T00:00:00"/>
    <s v="Second Class"/>
    <s v="TB-21055"/>
    <s v="Ted Butterfield"/>
    <x v="0"/>
    <s v="United States"/>
    <s v="Meriden"/>
    <s v="Connecticut"/>
    <n v="6450"/>
    <x v="3"/>
    <s v="OFF-PA-10002499"/>
    <x v="1"/>
    <x v="10"/>
    <x v="1610"/>
    <n v="146.82"/>
    <n v="3"/>
    <n v="0"/>
    <x v="690"/>
    <x v="28"/>
    <x v="8"/>
    <s v="2017"/>
  </r>
  <r>
    <s v="CA-2017-154466"/>
    <x v="314"/>
    <d v="2017-01-02T00:00:00"/>
    <s v="First Class"/>
    <s v="DP-13390"/>
    <s v="Dennis Pardue"/>
    <x v="2"/>
    <s v="United States"/>
    <s v="Franklin"/>
    <s v="Wisconsin"/>
    <n v="53132"/>
    <x v="2"/>
    <s v="OFF-BI-10002012"/>
    <x v="1"/>
    <x v="8"/>
    <x v="749"/>
    <n v="3.6"/>
    <n v="2"/>
    <n v="0"/>
    <x v="5289"/>
    <x v="26"/>
    <x v="9"/>
    <s v="2017"/>
  </r>
  <r>
    <s v="CA-2014-109134"/>
    <x v="1127"/>
    <d v="2014-11-10T00:00:00"/>
    <s v="Standard Class"/>
    <s v="DE-13255"/>
    <s v="Deanra Eno"/>
    <x v="2"/>
    <s v="United States"/>
    <s v="Los Angeles"/>
    <s v="California"/>
    <n v="90008"/>
    <x v="1"/>
    <s v="FUR-FU-10000320"/>
    <x v="0"/>
    <x v="5"/>
    <x v="1521"/>
    <n v="20.04"/>
    <n v="6"/>
    <n v="0"/>
    <x v="5290"/>
    <x v="5"/>
    <x v="0"/>
    <s v="2014"/>
  </r>
  <r>
    <s v="US-2015-129637"/>
    <x v="997"/>
    <d v="2015-12-22T00:00:00"/>
    <s v="Standard Class"/>
    <s v="MC-18100"/>
    <s v="Mick Crebagga"/>
    <x v="0"/>
    <s v="United States"/>
    <s v="Bloomington"/>
    <s v="Illinois"/>
    <n v="61701"/>
    <x v="2"/>
    <s v="OFF-ST-10003716"/>
    <x v="1"/>
    <x v="4"/>
    <x v="898"/>
    <n v="180.01599999999999"/>
    <n v="1"/>
    <n v="0.2"/>
    <x v="5291"/>
    <x v="11"/>
    <x v="4"/>
    <s v="2015"/>
  </r>
  <r>
    <s v="US-2015-129637"/>
    <x v="997"/>
    <d v="2015-12-22T00:00:00"/>
    <s v="Standard Class"/>
    <s v="MC-18100"/>
    <s v="Mick Crebagga"/>
    <x v="0"/>
    <s v="United States"/>
    <s v="Bloomington"/>
    <s v="Illinois"/>
    <n v="61701"/>
    <x v="2"/>
    <s v="FUR-FU-10000965"/>
    <x v="0"/>
    <x v="5"/>
    <x v="689"/>
    <n v="41.552"/>
    <n v="2"/>
    <n v="0.6"/>
    <x v="5292"/>
    <x v="11"/>
    <x v="4"/>
    <s v="2015"/>
  </r>
  <r>
    <s v="US-2015-129637"/>
    <x v="997"/>
    <d v="2015-12-22T00:00:00"/>
    <s v="Standard Class"/>
    <s v="MC-18100"/>
    <s v="Mick Crebagga"/>
    <x v="0"/>
    <s v="United States"/>
    <s v="Bloomington"/>
    <s v="Illinois"/>
    <n v="61701"/>
    <x v="2"/>
    <s v="OFF-AR-10003829"/>
    <x v="1"/>
    <x v="6"/>
    <x v="943"/>
    <n v="13.12"/>
    <n v="5"/>
    <n v="0.2"/>
    <x v="1887"/>
    <x v="11"/>
    <x v="4"/>
    <s v="2015"/>
  </r>
  <r>
    <s v="CA-2015-165162"/>
    <x v="263"/>
    <d v="2015-05-21T00:00:00"/>
    <s v="Standard Class"/>
    <s v="HG-15025"/>
    <s v="Hunter Glantz"/>
    <x v="0"/>
    <s v="United States"/>
    <s v="Los Angeles"/>
    <s v="California"/>
    <n v="90032"/>
    <x v="1"/>
    <s v="OFF-ST-10003470"/>
    <x v="1"/>
    <x v="4"/>
    <x v="1348"/>
    <n v="1117.92"/>
    <n v="4"/>
    <n v="0"/>
    <x v="2237"/>
    <x v="19"/>
    <x v="5"/>
    <s v="2015"/>
  </r>
  <r>
    <s v="CA-2017-140494"/>
    <x v="434"/>
    <d v="2017-03-15T00:00:00"/>
    <s v="Second Class"/>
    <s v="CM-11815"/>
    <s v="Candace McMahon"/>
    <x v="1"/>
    <s v="United States"/>
    <s v="San Francisco"/>
    <s v="California"/>
    <n v="94109"/>
    <x v="1"/>
    <s v="TEC-AC-10004568"/>
    <x v="2"/>
    <x v="11"/>
    <x v="1118"/>
    <n v="111.96"/>
    <n v="4"/>
    <n v="0"/>
    <x v="5293"/>
    <x v="13"/>
    <x v="10"/>
    <s v="2017"/>
  </r>
  <r>
    <s v="CA-2017-104108"/>
    <x v="574"/>
    <d v="2017-12-09T00:00:00"/>
    <s v="Standard Class"/>
    <s v="RP-19855"/>
    <s v="Roy Phan"/>
    <x v="1"/>
    <s v="United States"/>
    <s v="Houston"/>
    <s v="Texas"/>
    <n v="77095"/>
    <x v="2"/>
    <s v="OFF-AR-10000817"/>
    <x v="1"/>
    <x v="6"/>
    <x v="1264"/>
    <n v="12.16"/>
    <n v="5"/>
    <n v="0.2"/>
    <x v="5294"/>
    <x v="28"/>
    <x v="4"/>
    <s v="2017"/>
  </r>
  <r>
    <s v="US-2017-165869"/>
    <x v="689"/>
    <d v="2017-08-05T00:00:00"/>
    <s v="Standard Class"/>
    <s v="LS-17200"/>
    <s v="Luke Schmidt"/>
    <x v="1"/>
    <s v="United States"/>
    <s v="Milwaukee"/>
    <s v="Wisconsin"/>
    <n v="53209"/>
    <x v="2"/>
    <s v="OFF-BI-10003460"/>
    <x v="1"/>
    <x v="8"/>
    <x v="237"/>
    <n v="17.52"/>
    <n v="4"/>
    <n v="0"/>
    <x v="5295"/>
    <x v="23"/>
    <x v="7"/>
    <s v="2017"/>
  </r>
  <r>
    <s v="US-2017-165869"/>
    <x v="689"/>
    <d v="2017-08-05T00:00:00"/>
    <s v="Standard Class"/>
    <s v="LS-17200"/>
    <s v="Luke Schmidt"/>
    <x v="1"/>
    <s v="United States"/>
    <s v="Milwaukee"/>
    <s v="Wisconsin"/>
    <n v="53209"/>
    <x v="2"/>
    <s v="OFF-AP-10002472"/>
    <x v="1"/>
    <x v="9"/>
    <x v="408"/>
    <n v="155.88"/>
    <n v="6"/>
    <n v="0"/>
    <x v="5296"/>
    <x v="23"/>
    <x v="7"/>
    <s v="2017"/>
  </r>
  <r>
    <s v="CA-2017-160899"/>
    <x v="938"/>
    <d v="2017-08-13T00:00:00"/>
    <s v="Second Class"/>
    <s v="DR-12940"/>
    <s v="Daniel Raglin"/>
    <x v="2"/>
    <s v="United States"/>
    <s v="Lake Charles"/>
    <s v="Louisiana"/>
    <n v="70601"/>
    <x v="0"/>
    <s v="OFF-BI-10000632"/>
    <x v="1"/>
    <x v="8"/>
    <x v="1297"/>
    <n v="477.51"/>
    <n v="11"/>
    <n v="0"/>
    <x v="5297"/>
    <x v="2"/>
    <x v="6"/>
    <s v="2017"/>
  </r>
  <r>
    <s v="CA-2017-144225"/>
    <x v="1033"/>
    <d v="2017-10-02T00:00:00"/>
    <s v="Second Class"/>
    <s v="CC-12475"/>
    <s v="Cindy Chapman"/>
    <x v="0"/>
    <s v="United States"/>
    <s v="Baltimore"/>
    <s v="Maryland"/>
    <n v="21215"/>
    <x v="3"/>
    <s v="OFF-PA-10000062"/>
    <x v="1"/>
    <x v="10"/>
    <x v="1384"/>
    <n v="164.88"/>
    <n v="3"/>
    <n v="0"/>
    <x v="2350"/>
    <x v="17"/>
    <x v="8"/>
    <s v="2017"/>
  </r>
  <r>
    <s v="US-2016-163538"/>
    <x v="370"/>
    <d v="2016-08-30T00:00:00"/>
    <s v="Standard Class"/>
    <s v="SS-20515"/>
    <s v="Shirley Schmidt"/>
    <x v="2"/>
    <s v="United States"/>
    <s v="Franklin"/>
    <s v="Wisconsin"/>
    <n v="53132"/>
    <x v="2"/>
    <s v="TEC-AC-10002006"/>
    <x v="2"/>
    <x v="11"/>
    <x v="1087"/>
    <n v="47.97"/>
    <n v="3"/>
    <n v="0"/>
    <x v="5298"/>
    <x v="20"/>
    <x v="6"/>
    <s v="2016"/>
  </r>
  <r>
    <s v="US-2016-155103"/>
    <x v="499"/>
    <d v="2016-12-07T00:00:00"/>
    <s v="Standard Class"/>
    <s v="JF-15190"/>
    <s v="Jamie Frazer"/>
    <x v="0"/>
    <s v="United States"/>
    <s v="New York City"/>
    <s v="New York"/>
    <n v="10024"/>
    <x v="3"/>
    <s v="OFF-BI-10004318"/>
    <x v="1"/>
    <x v="8"/>
    <x v="1583"/>
    <n v="415.17599999999999"/>
    <n v="3"/>
    <n v="0.2"/>
    <x v="5299"/>
    <x v="28"/>
    <x v="4"/>
    <s v="2016"/>
  </r>
  <r>
    <s v="US-2016-155103"/>
    <x v="499"/>
    <d v="2016-12-07T00:00:00"/>
    <s v="Standard Class"/>
    <s v="JF-15190"/>
    <s v="Jamie Frazer"/>
    <x v="0"/>
    <s v="United States"/>
    <s v="New York City"/>
    <s v="New York"/>
    <n v="10024"/>
    <x v="3"/>
    <s v="OFF-BI-10004236"/>
    <x v="1"/>
    <x v="8"/>
    <x v="900"/>
    <n v="35.231999999999999"/>
    <n v="3"/>
    <n v="0.2"/>
    <x v="5300"/>
    <x v="28"/>
    <x v="4"/>
    <s v="2016"/>
  </r>
  <r>
    <s v="US-2016-155103"/>
    <x v="499"/>
    <d v="2016-12-07T00:00:00"/>
    <s v="Standard Class"/>
    <s v="JF-15190"/>
    <s v="Jamie Frazer"/>
    <x v="0"/>
    <s v="United States"/>
    <s v="New York City"/>
    <s v="New York"/>
    <n v="10024"/>
    <x v="3"/>
    <s v="OFF-PA-10000062"/>
    <x v="1"/>
    <x v="10"/>
    <x v="1384"/>
    <n v="54.96"/>
    <n v="1"/>
    <n v="0"/>
    <x v="5301"/>
    <x v="28"/>
    <x v="4"/>
    <s v="2016"/>
  </r>
  <r>
    <s v="CA-2017-145429"/>
    <x v="246"/>
    <d v="2017-07-25T00:00:00"/>
    <s v="Standard Class"/>
    <s v="SW-20455"/>
    <s v="Shaun Weien"/>
    <x v="0"/>
    <s v="United States"/>
    <s v="San Diego"/>
    <s v="California"/>
    <n v="92024"/>
    <x v="1"/>
    <s v="OFF-PA-10003205"/>
    <x v="1"/>
    <x v="10"/>
    <x v="1785"/>
    <n v="16.34"/>
    <n v="2"/>
    <n v="0"/>
    <x v="5302"/>
    <x v="30"/>
    <x v="7"/>
    <s v="2017"/>
  </r>
  <r>
    <s v="CA-2017-145429"/>
    <x v="246"/>
    <d v="2017-07-25T00:00:00"/>
    <s v="Standard Class"/>
    <s v="SW-20455"/>
    <s v="Shaun Weien"/>
    <x v="0"/>
    <s v="United States"/>
    <s v="San Diego"/>
    <s v="California"/>
    <n v="92024"/>
    <x v="1"/>
    <s v="FUR-CH-10000988"/>
    <x v="0"/>
    <x v="1"/>
    <x v="1141"/>
    <n v="225.29599999999999"/>
    <n v="2"/>
    <n v="0.2"/>
    <x v="2433"/>
    <x v="30"/>
    <x v="7"/>
    <s v="2017"/>
  </r>
  <r>
    <s v="CA-2017-145429"/>
    <x v="246"/>
    <d v="2017-07-25T00:00:00"/>
    <s v="Standard Class"/>
    <s v="SW-20455"/>
    <s v="Shaun Weien"/>
    <x v="0"/>
    <s v="United States"/>
    <s v="San Diego"/>
    <s v="California"/>
    <n v="92024"/>
    <x v="1"/>
    <s v="OFF-BI-10001524"/>
    <x v="1"/>
    <x v="8"/>
    <x v="301"/>
    <n v="50.351999999999997"/>
    <n v="3"/>
    <n v="0.2"/>
    <x v="5172"/>
    <x v="30"/>
    <x v="7"/>
    <s v="2017"/>
  </r>
  <r>
    <s v="CA-2015-153535"/>
    <x v="1128"/>
    <d v="2015-05-24T00:00:00"/>
    <s v="Standard Class"/>
    <s v="SG-20470"/>
    <s v="Sheri Gordon"/>
    <x v="0"/>
    <s v="United States"/>
    <s v="Wilson"/>
    <s v="North Carolina"/>
    <n v="27893"/>
    <x v="0"/>
    <s v="FUR-FU-10001986"/>
    <x v="0"/>
    <x v="5"/>
    <x v="1142"/>
    <n v="163.136"/>
    <n v="4"/>
    <n v="0.2"/>
    <x v="5303"/>
    <x v="14"/>
    <x v="5"/>
    <s v="2015"/>
  </r>
  <r>
    <s v="CA-2015-153535"/>
    <x v="1128"/>
    <d v="2015-05-24T00:00:00"/>
    <s v="Standard Class"/>
    <s v="SG-20470"/>
    <s v="Sheri Gordon"/>
    <x v="0"/>
    <s v="United States"/>
    <s v="Wilson"/>
    <s v="North Carolina"/>
    <n v="27893"/>
    <x v="0"/>
    <s v="OFF-BI-10001031"/>
    <x v="1"/>
    <x v="8"/>
    <x v="874"/>
    <n v="6.4080000000000004"/>
    <n v="4"/>
    <n v="0.7"/>
    <x v="5304"/>
    <x v="14"/>
    <x v="5"/>
    <s v="2015"/>
  </r>
  <r>
    <s v="CA-2015-139164"/>
    <x v="537"/>
    <d v="2015-06-28T00:00:00"/>
    <s v="Standard Class"/>
    <s v="CS-12355"/>
    <s v="Christine Sundaresam"/>
    <x v="0"/>
    <s v="United States"/>
    <s v="Long Beach"/>
    <s v="California"/>
    <n v="90805"/>
    <x v="1"/>
    <s v="TEC-PH-10002468"/>
    <x v="2"/>
    <x v="7"/>
    <x v="1219"/>
    <n v="217.584"/>
    <n v="2"/>
    <n v="0.2"/>
    <x v="2876"/>
    <x v="27"/>
    <x v="1"/>
    <s v="2015"/>
  </r>
  <r>
    <s v="CA-2015-139164"/>
    <x v="537"/>
    <d v="2015-06-28T00:00:00"/>
    <s v="Standard Class"/>
    <s v="CS-12355"/>
    <s v="Christine Sundaresam"/>
    <x v="0"/>
    <s v="United States"/>
    <s v="Long Beach"/>
    <s v="California"/>
    <n v="90805"/>
    <x v="1"/>
    <s v="OFF-FA-10003059"/>
    <x v="1"/>
    <x v="13"/>
    <x v="802"/>
    <n v="5.43"/>
    <n v="3"/>
    <n v="0"/>
    <x v="5305"/>
    <x v="27"/>
    <x v="1"/>
    <s v="2015"/>
  </r>
  <r>
    <s v="CA-2015-139164"/>
    <x v="537"/>
    <d v="2015-06-28T00:00:00"/>
    <s v="Standard Class"/>
    <s v="CS-12355"/>
    <s v="Christine Sundaresam"/>
    <x v="0"/>
    <s v="United States"/>
    <s v="Long Beach"/>
    <s v="California"/>
    <n v="90805"/>
    <x v="1"/>
    <s v="TEC-PH-10003931"/>
    <x v="2"/>
    <x v="7"/>
    <x v="161"/>
    <n v="143.976"/>
    <n v="3"/>
    <n v="0.2"/>
    <x v="168"/>
    <x v="27"/>
    <x v="1"/>
    <s v="2015"/>
  </r>
  <r>
    <s v="CA-2016-112277"/>
    <x v="545"/>
    <d v="2016-09-15T00:00:00"/>
    <s v="Standard Class"/>
    <s v="SC-20695"/>
    <s v="Steve Chapman"/>
    <x v="1"/>
    <s v="United States"/>
    <s v="Fort Lauderdale"/>
    <s v="Florida"/>
    <n v="33311"/>
    <x v="0"/>
    <s v="TEC-PH-10003505"/>
    <x v="2"/>
    <x v="7"/>
    <x v="910"/>
    <n v="519.67999999999995"/>
    <n v="7"/>
    <n v="0.2"/>
    <x v="5306"/>
    <x v="13"/>
    <x v="8"/>
    <s v="2016"/>
  </r>
  <r>
    <s v="CA-2014-167724"/>
    <x v="138"/>
    <d v="2014-04-18T00:00:00"/>
    <s v="Standard Class"/>
    <s v="BF-11170"/>
    <s v="Ben Ferrer"/>
    <x v="2"/>
    <s v="United States"/>
    <s v="Baltimore"/>
    <s v="Maryland"/>
    <n v="21215"/>
    <x v="3"/>
    <s v="OFF-LA-10002368"/>
    <x v="1"/>
    <x v="2"/>
    <x v="1786"/>
    <n v="7.83"/>
    <n v="3"/>
    <n v="0"/>
    <x v="1569"/>
    <x v="7"/>
    <x v="3"/>
    <s v="2014"/>
  </r>
  <r>
    <s v="CA-2015-123141"/>
    <x v="717"/>
    <d v="2015-11-19T00:00:00"/>
    <s v="Standard Class"/>
    <s v="GZ-14470"/>
    <s v="Gary Zandusky"/>
    <x v="0"/>
    <s v="United States"/>
    <s v="Rio Rancho"/>
    <s v="New Mexico"/>
    <n v="87124"/>
    <x v="1"/>
    <s v="FUR-CH-10004287"/>
    <x v="0"/>
    <x v="1"/>
    <x v="158"/>
    <n v="883.84"/>
    <n v="4"/>
    <n v="0.2"/>
    <x v="2354"/>
    <x v="19"/>
    <x v="0"/>
    <s v="2015"/>
  </r>
  <r>
    <s v="CA-2015-123141"/>
    <x v="717"/>
    <d v="2015-11-19T00:00:00"/>
    <s v="Standard Class"/>
    <s v="GZ-14470"/>
    <s v="Gary Zandusky"/>
    <x v="0"/>
    <s v="United States"/>
    <s v="Rio Rancho"/>
    <s v="New Mexico"/>
    <n v="87124"/>
    <x v="1"/>
    <s v="FUR-CH-10001891"/>
    <x v="0"/>
    <x v="1"/>
    <x v="268"/>
    <n v="230.352"/>
    <n v="3"/>
    <n v="0.2"/>
    <x v="291"/>
    <x v="19"/>
    <x v="0"/>
    <s v="2015"/>
  </r>
  <r>
    <s v="CA-2016-149503"/>
    <x v="10"/>
    <d v="2016-12-12T00:00:00"/>
    <s v="First Class"/>
    <s v="SP-20650"/>
    <s v="Stephanie Phelps"/>
    <x v="1"/>
    <s v="United States"/>
    <s v="Stockton"/>
    <s v="California"/>
    <n v="95207"/>
    <x v="1"/>
    <s v="OFF-BI-10002133"/>
    <x v="1"/>
    <x v="8"/>
    <x v="1147"/>
    <n v="273.92"/>
    <n v="8"/>
    <n v="0.2"/>
    <x v="5307"/>
    <x v="3"/>
    <x v="4"/>
    <s v="2016"/>
  </r>
  <r>
    <s v="CA-2017-163069"/>
    <x v="238"/>
    <d v="2017-08-21T00:00:00"/>
    <s v="Second Class"/>
    <s v="PJ-19015"/>
    <s v="Pauline Johnson"/>
    <x v="0"/>
    <s v="United States"/>
    <s v="Columbus"/>
    <s v="Ohio"/>
    <n v="43229"/>
    <x v="3"/>
    <s v="OFF-AR-10001419"/>
    <x v="1"/>
    <x v="6"/>
    <x v="1015"/>
    <n v="9.9120000000000008"/>
    <n v="3"/>
    <n v="0.2"/>
    <x v="5308"/>
    <x v="15"/>
    <x v="6"/>
    <s v="2017"/>
  </r>
  <r>
    <s v="CA-2017-107629"/>
    <x v="817"/>
    <d v="2017-12-14T00:00:00"/>
    <s v="Same Day"/>
    <s v="DB-13060"/>
    <s v="Dave Brooks"/>
    <x v="0"/>
    <s v="United States"/>
    <s v="Skokie"/>
    <s v="Illinois"/>
    <n v="60076"/>
    <x v="2"/>
    <s v="FUR-FU-10002298"/>
    <x v="0"/>
    <x v="5"/>
    <x v="1305"/>
    <n v="266.35199999999998"/>
    <n v="6"/>
    <n v="0.6"/>
    <x v="5309"/>
    <x v="19"/>
    <x v="4"/>
    <s v="2017"/>
  </r>
  <r>
    <s v="CA-2017-107629"/>
    <x v="817"/>
    <d v="2017-12-14T00:00:00"/>
    <s v="Same Day"/>
    <s v="DB-13060"/>
    <s v="Dave Brooks"/>
    <x v="0"/>
    <s v="United States"/>
    <s v="Skokie"/>
    <s v="Illinois"/>
    <n v="60076"/>
    <x v="2"/>
    <s v="FUR-FU-10004091"/>
    <x v="0"/>
    <x v="5"/>
    <x v="267"/>
    <n v="56.328000000000003"/>
    <n v="3"/>
    <n v="0.6"/>
    <x v="5310"/>
    <x v="19"/>
    <x v="4"/>
    <s v="2017"/>
  </r>
  <r>
    <s v="CA-2017-107629"/>
    <x v="817"/>
    <d v="2017-12-14T00:00:00"/>
    <s v="Same Day"/>
    <s v="DB-13060"/>
    <s v="Dave Brooks"/>
    <x v="0"/>
    <s v="United States"/>
    <s v="Skokie"/>
    <s v="Illinois"/>
    <n v="60076"/>
    <x v="2"/>
    <s v="TEC-AC-10004510"/>
    <x v="2"/>
    <x v="11"/>
    <x v="953"/>
    <n v="39.264000000000003"/>
    <n v="3"/>
    <n v="0.2"/>
    <x v="5311"/>
    <x v="19"/>
    <x v="4"/>
    <s v="2017"/>
  </r>
  <r>
    <s v="CA-2017-107629"/>
    <x v="817"/>
    <d v="2017-12-14T00:00:00"/>
    <s v="Same Day"/>
    <s v="DB-13060"/>
    <s v="Dave Brooks"/>
    <x v="0"/>
    <s v="United States"/>
    <s v="Skokie"/>
    <s v="Illinois"/>
    <n v="60076"/>
    <x v="2"/>
    <s v="OFF-AR-10002987"/>
    <x v="1"/>
    <x v="6"/>
    <x v="1562"/>
    <n v="95.231999999999999"/>
    <n v="6"/>
    <n v="0.2"/>
    <x v="5312"/>
    <x v="19"/>
    <x v="4"/>
    <s v="2017"/>
  </r>
  <r>
    <s v="CA-2016-134789"/>
    <x v="143"/>
    <d v="2016-04-15T00:00:00"/>
    <s v="Standard Class"/>
    <s v="CK-12325"/>
    <s v="Christine Kargatis"/>
    <x v="2"/>
    <s v="United States"/>
    <s v="Hot Springs"/>
    <s v="Arkansas"/>
    <n v="71901"/>
    <x v="0"/>
    <s v="OFF-FA-10002280"/>
    <x v="1"/>
    <x v="13"/>
    <x v="659"/>
    <n v="30"/>
    <n v="6"/>
    <n v="0"/>
    <x v="3071"/>
    <x v="0"/>
    <x v="3"/>
    <s v="2016"/>
  </r>
  <r>
    <s v="CA-2016-134789"/>
    <x v="143"/>
    <d v="2016-04-15T00:00:00"/>
    <s v="Standard Class"/>
    <s v="CK-12325"/>
    <s v="Christine Kargatis"/>
    <x v="2"/>
    <s v="United States"/>
    <s v="Hot Springs"/>
    <s v="Arkansas"/>
    <n v="71901"/>
    <x v="0"/>
    <s v="OFF-PA-10001934"/>
    <x v="1"/>
    <x v="10"/>
    <x v="548"/>
    <n v="25.92"/>
    <n v="4"/>
    <n v="0"/>
    <x v="1663"/>
    <x v="0"/>
    <x v="3"/>
    <s v="2016"/>
  </r>
  <r>
    <s v="CA-2016-134789"/>
    <x v="143"/>
    <d v="2016-04-15T00:00:00"/>
    <s v="Standard Class"/>
    <s v="CK-12325"/>
    <s v="Christine Kargatis"/>
    <x v="2"/>
    <s v="United States"/>
    <s v="Hot Springs"/>
    <s v="Arkansas"/>
    <n v="71901"/>
    <x v="0"/>
    <s v="FUR-FU-10003268"/>
    <x v="0"/>
    <x v="5"/>
    <x v="885"/>
    <n v="159.91999999999999"/>
    <n v="4"/>
    <n v="0"/>
    <x v="5313"/>
    <x v="0"/>
    <x v="3"/>
    <s v="2016"/>
  </r>
  <r>
    <s v="CA-2016-130442"/>
    <x v="186"/>
    <d v="2016-12-19T00:00:00"/>
    <s v="First Class"/>
    <s v="SF-20065"/>
    <s v="Sandra Flanagan"/>
    <x v="0"/>
    <s v="United States"/>
    <s v="Goldsboro"/>
    <s v="North Carolina"/>
    <n v="27534"/>
    <x v="0"/>
    <s v="OFF-AP-10004859"/>
    <x v="1"/>
    <x v="9"/>
    <x v="930"/>
    <n v="34.944000000000003"/>
    <n v="3"/>
    <n v="0.2"/>
    <x v="905"/>
    <x v="9"/>
    <x v="4"/>
    <s v="2016"/>
  </r>
  <r>
    <s v="CA-2017-102974"/>
    <x v="20"/>
    <d v="2017-09-24T00:00:00"/>
    <s v="Standard Class"/>
    <s v="DP-13105"/>
    <s v="Dave Poirier"/>
    <x v="1"/>
    <s v="United States"/>
    <s v="Los Angeles"/>
    <s v="California"/>
    <n v="90032"/>
    <x v="1"/>
    <s v="TEC-AC-10000057"/>
    <x v="2"/>
    <x v="11"/>
    <x v="632"/>
    <n v="149.94999999999999"/>
    <n v="5"/>
    <n v="0"/>
    <x v="5314"/>
    <x v="12"/>
    <x v="8"/>
    <s v="2017"/>
  </r>
  <r>
    <s v="CA-2017-102974"/>
    <x v="20"/>
    <d v="2017-09-24T00:00:00"/>
    <s v="Standard Class"/>
    <s v="DP-13105"/>
    <s v="Dave Poirier"/>
    <x v="1"/>
    <s v="United States"/>
    <s v="Los Angeles"/>
    <s v="California"/>
    <n v="90032"/>
    <x v="1"/>
    <s v="OFF-AR-10000914"/>
    <x v="1"/>
    <x v="6"/>
    <x v="1748"/>
    <n v="23.32"/>
    <n v="2"/>
    <n v="0"/>
    <x v="5315"/>
    <x v="12"/>
    <x v="8"/>
    <s v="2017"/>
  </r>
  <r>
    <s v="CA-2017-102974"/>
    <x v="20"/>
    <d v="2017-09-24T00:00:00"/>
    <s v="Standard Class"/>
    <s v="DP-13105"/>
    <s v="Dave Poirier"/>
    <x v="1"/>
    <s v="United States"/>
    <s v="Los Angeles"/>
    <s v="California"/>
    <n v="90032"/>
    <x v="1"/>
    <s v="OFF-AR-10004956"/>
    <x v="1"/>
    <x v="6"/>
    <x v="1244"/>
    <n v="16.739999999999998"/>
    <n v="3"/>
    <n v="0"/>
    <x v="5316"/>
    <x v="12"/>
    <x v="8"/>
    <s v="2017"/>
  </r>
  <r>
    <s v="US-2017-166394"/>
    <x v="507"/>
    <d v="2017-09-06T00:00:00"/>
    <s v="Second Class"/>
    <s v="VM-21835"/>
    <s v="Vivian Mathis"/>
    <x v="0"/>
    <s v="United States"/>
    <s v="Nashua"/>
    <s v="New Hampshire"/>
    <n v="3060"/>
    <x v="3"/>
    <s v="OFF-FA-10001843"/>
    <x v="1"/>
    <x v="13"/>
    <x v="128"/>
    <n v="14.82"/>
    <n v="6"/>
    <n v="0"/>
    <x v="5317"/>
    <x v="18"/>
    <x v="8"/>
    <s v="2017"/>
  </r>
  <r>
    <s v="CA-2016-128811"/>
    <x v="126"/>
    <d v="2016-09-16T00:00:00"/>
    <s v="Standard Class"/>
    <s v="SF-20200"/>
    <s v="Sarah Foster"/>
    <x v="0"/>
    <s v="United States"/>
    <s v="Seattle"/>
    <s v="Washington"/>
    <n v="98103"/>
    <x v="1"/>
    <s v="OFF-FA-10000585"/>
    <x v="1"/>
    <x v="13"/>
    <x v="204"/>
    <n v="10.47"/>
    <n v="3"/>
    <n v="0"/>
    <x v="5318"/>
    <x v="1"/>
    <x v="8"/>
    <s v="2016"/>
  </r>
  <r>
    <s v="CA-2016-128811"/>
    <x v="126"/>
    <d v="2016-09-16T00:00:00"/>
    <s v="Standard Class"/>
    <s v="SF-20200"/>
    <s v="Sarah Foster"/>
    <x v="0"/>
    <s v="United States"/>
    <s v="Seattle"/>
    <s v="Washington"/>
    <n v="98103"/>
    <x v="1"/>
    <s v="OFF-LA-10003720"/>
    <x v="1"/>
    <x v="2"/>
    <x v="1636"/>
    <n v="11.07"/>
    <n v="3"/>
    <n v="0"/>
    <x v="5319"/>
    <x v="1"/>
    <x v="8"/>
    <s v="2016"/>
  </r>
  <r>
    <s v="CA-2016-128811"/>
    <x v="126"/>
    <d v="2016-09-16T00:00:00"/>
    <s v="Standard Class"/>
    <s v="SF-20200"/>
    <s v="Sarah Foster"/>
    <x v="0"/>
    <s v="United States"/>
    <s v="Seattle"/>
    <s v="Washington"/>
    <n v="98103"/>
    <x v="1"/>
    <s v="OFF-BI-10000301"/>
    <x v="1"/>
    <x v="8"/>
    <x v="625"/>
    <n v="20.704000000000001"/>
    <n v="4"/>
    <n v="0.2"/>
    <x v="5320"/>
    <x v="1"/>
    <x v="8"/>
    <s v="2016"/>
  </r>
  <r>
    <s v="CA-2017-145443"/>
    <x v="682"/>
    <d v="2017-08-15T00:00:00"/>
    <s v="Second Class"/>
    <s v="SC-20695"/>
    <s v="Steve Chapman"/>
    <x v="1"/>
    <s v="United States"/>
    <s v="Richmond"/>
    <s v="Indiana"/>
    <n v="47374"/>
    <x v="2"/>
    <s v="OFF-PA-10003302"/>
    <x v="1"/>
    <x v="10"/>
    <x v="1721"/>
    <n v="177.2"/>
    <n v="5"/>
    <n v="0"/>
    <x v="963"/>
    <x v="13"/>
    <x v="6"/>
    <s v="2017"/>
  </r>
  <r>
    <s v="CA-2016-165827"/>
    <x v="254"/>
    <d v="2016-11-09T00:00:00"/>
    <s v="Standard Class"/>
    <s v="MF-17665"/>
    <s v="Maureen Fritzler"/>
    <x v="1"/>
    <s v="United States"/>
    <s v="Miami"/>
    <s v="Florida"/>
    <n v="33180"/>
    <x v="0"/>
    <s v="FUR-FU-10001889"/>
    <x v="0"/>
    <x v="5"/>
    <x v="1158"/>
    <n v="50.496000000000002"/>
    <n v="6"/>
    <n v="0.2"/>
    <x v="5321"/>
    <x v="18"/>
    <x v="0"/>
    <s v="2016"/>
  </r>
  <r>
    <s v="CA-2015-156734"/>
    <x v="652"/>
    <d v="2015-06-20T00:00:00"/>
    <s v="First Class"/>
    <s v="BV-11245"/>
    <s v="Benjamin Venier"/>
    <x v="1"/>
    <s v="United States"/>
    <s v="Smyrna"/>
    <s v="Tennessee"/>
    <n v="37167"/>
    <x v="0"/>
    <s v="OFF-BI-10002982"/>
    <x v="1"/>
    <x v="8"/>
    <x v="1267"/>
    <n v="6.1289999999999996"/>
    <n v="3"/>
    <n v="0.7"/>
    <x v="5322"/>
    <x v="15"/>
    <x v="1"/>
    <s v="2015"/>
  </r>
  <r>
    <s v="CA-2015-156734"/>
    <x v="652"/>
    <d v="2015-06-20T00:00:00"/>
    <s v="First Class"/>
    <s v="BV-11245"/>
    <s v="Benjamin Venier"/>
    <x v="1"/>
    <s v="United States"/>
    <s v="Smyrna"/>
    <s v="Tennessee"/>
    <n v="37167"/>
    <x v="0"/>
    <s v="FUR-CH-10002965"/>
    <x v="0"/>
    <x v="1"/>
    <x v="229"/>
    <n v="643.13599999999997"/>
    <n v="4"/>
    <n v="0.2"/>
    <x v="5323"/>
    <x v="15"/>
    <x v="1"/>
    <s v="2015"/>
  </r>
  <r>
    <s v="CA-2015-156734"/>
    <x v="652"/>
    <d v="2015-06-20T00:00:00"/>
    <s v="First Class"/>
    <s v="BV-11245"/>
    <s v="Benjamin Venier"/>
    <x v="1"/>
    <s v="United States"/>
    <s v="Smyrna"/>
    <s v="Tennessee"/>
    <n v="37167"/>
    <x v="0"/>
    <s v="OFF-PA-10001937"/>
    <x v="1"/>
    <x v="10"/>
    <x v="289"/>
    <n v="20.736000000000001"/>
    <n v="4"/>
    <n v="0.2"/>
    <x v="570"/>
    <x v="15"/>
    <x v="1"/>
    <s v="2015"/>
  </r>
  <r>
    <s v="CA-2014-120096"/>
    <x v="1129"/>
    <d v="2014-07-07T00:00:00"/>
    <s v="First Class"/>
    <s v="KE-16420"/>
    <s v="Katrina Edelman"/>
    <x v="1"/>
    <s v="United States"/>
    <s v="Aurora"/>
    <s v="Colorado"/>
    <n v="80013"/>
    <x v="1"/>
    <s v="OFF-PA-10001977"/>
    <x v="1"/>
    <x v="10"/>
    <x v="1473"/>
    <n v="177.536"/>
    <n v="4"/>
    <n v="0.2"/>
    <x v="3866"/>
    <x v="18"/>
    <x v="7"/>
    <s v="2014"/>
  </r>
  <r>
    <s v="CA-2014-120096"/>
    <x v="1129"/>
    <d v="2014-07-07T00:00:00"/>
    <s v="First Class"/>
    <s v="KE-16420"/>
    <s v="Katrina Edelman"/>
    <x v="1"/>
    <s v="United States"/>
    <s v="Aurora"/>
    <s v="Colorado"/>
    <n v="80013"/>
    <x v="1"/>
    <s v="OFF-AP-10000692"/>
    <x v="1"/>
    <x v="9"/>
    <x v="1250"/>
    <n v="32.432000000000002"/>
    <n v="2"/>
    <n v="0.2"/>
    <x v="5324"/>
    <x v="18"/>
    <x v="7"/>
    <s v="2014"/>
  </r>
  <r>
    <s v="CA-2015-141754"/>
    <x v="139"/>
    <d v="2015-12-25T00:00:00"/>
    <s v="Standard Class"/>
    <s v="EM-14200"/>
    <s v="Evan Minnotte"/>
    <x v="2"/>
    <s v="United States"/>
    <s v="Miami"/>
    <s v="Florida"/>
    <n v="33142"/>
    <x v="0"/>
    <s v="OFF-LA-10004093"/>
    <x v="1"/>
    <x v="2"/>
    <x v="676"/>
    <n v="11.696"/>
    <n v="2"/>
    <n v="0.2"/>
    <x v="3620"/>
    <x v="14"/>
    <x v="4"/>
    <s v="2015"/>
  </r>
  <r>
    <s v="CA-2016-123358"/>
    <x v="342"/>
    <d v="2016-04-17T00:00:00"/>
    <s v="Standard Class"/>
    <s v="BT-11680"/>
    <s v="Brian Thompson"/>
    <x v="0"/>
    <s v="United States"/>
    <s v="San Francisco"/>
    <s v="California"/>
    <n v="94122"/>
    <x v="1"/>
    <s v="OFF-AP-10004980"/>
    <x v="1"/>
    <x v="9"/>
    <x v="976"/>
    <n v="113.76"/>
    <n v="3"/>
    <n v="0"/>
    <x v="5325"/>
    <x v="13"/>
    <x v="3"/>
    <s v="2016"/>
  </r>
  <r>
    <s v="CA-2016-123358"/>
    <x v="342"/>
    <d v="2016-04-17T00:00:00"/>
    <s v="Standard Class"/>
    <s v="BT-11680"/>
    <s v="Brian Thompson"/>
    <x v="0"/>
    <s v="United States"/>
    <s v="San Francisco"/>
    <s v="California"/>
    <n v="94122"/>
    <x v="1"/>
    <s v="OFF-ST-10001932"/>
    <x v="1"/>
    <x v="4"/>
    <x v="1650"/>
    <n v="579.51"/>
    <n v="3"/>
    <n v="0"/>
    <x v="5037"/>
    <x v="13"/>
    <x v="3"/>
    <s v="2016"/>
  </r>
  <r>
    <s v="CA-2016-123358"/>
    <x v="342"/>
    <d v="2016-04-17T00:00:00"/>
    <s v="Standard Class"/>
    <s v="BT-11680"/>
    <s v="Brian Thompson"/>
    <x v="0"/>
    <s v="United States"/>
    <s v="San Francisco"/>
    <s v="California"/>
    <n v="94122"/>
    <x v="1"/>
    <s v="OFF-ST-10000636"/>
    <x v="1"/>
    <x v="4"/>
    <x v="1753"/>
    <n v="150.66"/>
    <n v="9"/>
    <n v="0"/>
    <x v="5326"/>
    <x v="13"/>
    <x v="3"/>
    <s v="2016"/>
  </r>
  <r>
    <s v="CA-2016-123358"/>
    <x v="342"/>
    <d v="2016-04-17T00:00:00"/>
    <s v="Standard Class"/>
    <s v="BT-11680"/>
    <s v="Brian Thompson"/>
    <x v="0"/>
    <s v="United States"/>
    <s v="San Francisco"/>
    <s v="California"/>
    <n v="94122"/>
    <x v="1"/>
    <s v="OFF-BI-10000069"/>
    <x v="1"/>
    <x v="8"/>
    <x v="491"/>
    <n v="48.031999999999996"/>
    <n v="4"/>
    <n v="0.2"/>
    <x v="5327"/>
    <x v="13"/>
    <x v="3"/>
    <s v="2016"/>
  </r>
  <r>
    <s v="CA-2014-144029"/>
    <x v="542"/>
    <d v="2014-05-31T00:00:00"/>
    <s v="Standard Class"/>
    <s v="MM-18055"/>
    <s v="Michelle Moray"/>
    <x v="0"/>
    <s v="United States"/>
    <s v="Chicago"/>
    <s v="Illinois"/>
    <n v="60623"/>
    <x v="2"/>
    <s v="OFF-ST-10001837"/>
    <x v="1"/>
    <x v="4"/>
    <x v="1340"/>
    <n v="102.624"/>
    <n v="3"/>
    <n v="0.2"/>
    <x v="5328"/>
    <x v="20"/>
    <x v="5"/>
    <s v="2014"/>
  </r>
  <r>
    <s v="CA-2014-144029"/>
    <x v="542"/>
    <d v="2014-05-31T00:00:00"/>
    <s v="Standard Class"/>
    <s v="MM-18055"/>
    <s v="Michelle Moray"/>
    <x v="0"/>
    <s v="United States"/>
    <s v="Chicago"/>
    <s v="Illinois"/>
    <n v="60623"/>
    <x v="2"/>
    <s v="FUR-CH-10003981"/>
    <x v="0"/>
    <x v="1"/>
    <x v="1175"/>
    <n v="359.77199999999999"/>
    <n v="2"/>
    <n v="0.3"/>
    <x v="5329"/>
    <x v="20"/>
    <x v="5"/>
    <s v="2014"/>
  </r>
  <r>
    <s v="CA-2014-144029"/>
    <x v="542"/>
    <d v="2014-05-31T00:00:00"/>
    <s v="Standard Class"/>
    <s v="MM-18055"/>
    <s v="Michelle Moray"/>
    <x v="0"/>
    <s v="United States"/>
    <s v="Chicago"/>
    <s v="Illinois"/>
    <n v="60623"/>
    <x v="2"/>
    <s v="OFF-AR-10000716"/>
    <x v="1"/>
    <x v="6"/>
    <x v="794"/>
    <n v="13.391999999999999"/>
    <n v="3"/>
    <n v="0.2"/>
    <x v="4508"/>
    <x v="20"/>
    <x v="5"/>
    <s v="2014"/>
  </r>
  <r>
    <s v="US-2017-101784"/>
    <x v="91"/>
    <d v="2017-07-11T00:00:00"/>
    <s v="Standard Class"/>
    <s v="PO-18850"/>
    <s v="Patrick O'Brill"/>
    <x v="0"/>
    <s v="United States"/>
    <s v="Los Angeles"/>
    <s v="California"/>
    <n v="90008"/>
    <x v="1"/>
    <s v="FUR-CH-10001146"/>
    <x v="0"/>
    <x v="1"/>
    <x v="124"/>
    <n v="122.136"/>
    <n v="3"/>
    <n v="0.2"/>
    <x v="5330"/>
    <x v="24"/>
    <x v="7"/>
    <s v="2017"/>
  </r>
  <r>
    <s v="CA-2015-156923"/>
    <x v="1130"/>
    <d v="2015-02-20T00:00:00"/>
    <s v="Standard Class"/>
    <s v="SP-20860"/>
    <s v="Sung Pak"/>
    <x v="1"/>
    <s v="United States"/>
    <s v="Dover"/>
    <s v="New Hampshire"/>
    <n v="3820"/>
    <x v="3"/>
    <s v="OFF-PA-10002751"/>
    <x v="1"/>
    <x v="10"/>
    <x v="151"/>
    <n v="35.880000000000003"/>
    <n v="6"/>
    <n v="0"/>
    <x v="5331"/>
    <x v="9"/>
    <x v="11"/>
    <s v="2015"/>
  </r>
  <r>
    <s v="CA-2017-111269"/>
    <x v="114"/>
    <d v="2017-06-18T00:00:00"/>
    <s v="Second Class"/>
    <s v="CS-12355"/>
    <s v="Christine Sundaresam"/>
    <x v="0"/>
    <s v="United States"/>
    <s v="Dublin"/>
    <s v="Ohio"/>
    <n v="43017"/>
    <x v="3"/>
    <s v="TEC-AC-10001606"/>
    <x v="2"/>
    <x v="11"/>
    <x v="590"/>
    <n v="479.952"/>
    <n v="6"/>
    <n v="0.2"/>
    <x v="5332"/>
    <x v="9"/>
    <x v="1"/>
    <s v="2017"/>
  </r>
  <r>
    <s v="CA-2017-111269"/>
    <x v="114"/>
    <d v="2017-06-18T00:00:00"/>
    <s v="Second Class"/>
    <s v="CS-12355"/>
    <s v="Christine Sundaresam"/>
    <x v="0"/>
    <s v="United States"/>
    <s v="Dublin"/>
    <s v="Ohio"/>
    <n v="43017"/>
    <x v="3"/>
    <s v="OFF-AR-10001427"/>
    <x v="1"/>
    <x v="6"/>
    <x v="251"/>
    <n v="23.92"/>
    <n v="5"/>
    <n v="0.2"/>
    <x v="5333"/>
    <x v="9"/>
    <x v="1"/>
    <s v="2017"/>
  </r>
  <r>
    <s v="CA-2017-159156"/>
    <x v="38"/>
    <d v="2017-11-16T00:00:00"/>
    <s v="First Class"/>
    <s v="KB-16600"/>
    <s v="Ken Brennan"/>
    <x v="1"/>
    <s v="United States"/>
    <s v="New York City"/>
    <s v="New York"/>
    <n v="10009"/>
    <x v="3"/>
    <s v="TEC-PH-10004389"/>
    <x v="2"/>
    <x v="7"/>
    <x v="1431"/>
    <n v="629.95000000000005"/>
    <n v="5"/>
    <n v="0"/>
    <x v="3540"/>
    <x v="7"/>
    <x v="0"/>
    <s v="2017"/>
  </r>
  <r>
    <s v="CA-2017-100230"/>
    <x v="157"/>
    <d v="2017-12-15T00:00:00"/>
    <s v="Standard Class"/>
    <s v="AA-10375"/>
    <s v="Allen Armold"/>
    <x v="0"/>
    <s v="United States"/>
    <s v="New York City"/>
    <s v="New York"/>
    <n v="10035"/>
    <x v="3"/>
    <s v="OFF-BI-10002498"/>
    <x v="1"/>
    <x v="8"/>
    <x v="440"/>
    <n v="14.952"/>
    <n v="1"/>
    <n v="0.2"/>
    <x v="5334"/>
    <x v="2"/>
    <x v="4"/>
    <s v="2017"/>
  </r>
  <r>
    <s v="CA-2017-100230"/>
    <x v="157"/>
    <d v="2017-12-15T00:00:00"/>
    <s v="Standard Class"/>
    <s v="AA-10375"/>
    <s v="Allen Armold"/>
    <x v="0"/>
    <s v="United States"/>
    <s v="New York City"/>
    <s v="New York"/>
    <n v="10035"/>
    <x v="3"/>
    <s v="OFF-PA-10002245"/>
    <x v="1"/>
    <x v="10"/>
    <x v="1343"/>
    <n v="17.940000000000001"/>
    <n v="3"/>
    <n v="0"/>
    <x v="2653"/>
    <x v="2"/>
    <x v="4"/>
    <s v="2017"/>
  </r>
  <r>
    <s v="CA-2017-100230"/>
    <x v="157"/>
    <d v="2017-12-15T00:00:00"/>
    <s v="Standard Class"/>
    <s v="AA-10375"/>
    <s v="Allen Armold"/>
    <x v="0"/>
    <s v="United States"/>
    <s v="New York City"/>
    <s v="New York"/>
    <n v="10035"/>
    <x v="3"/>
    <s v="TEC-PH-10004522"/>
    <x v="2"/>
    <x v="7"/>
    <x v="1704"/>
    <n v="116.98"/>
    <n v="2"/>
    <n v="0"/>
    <x v="5335"/>
    <x v="2"/>
    <x v="4"/>
    <s v="2017"/>
  </r>
  <r>
    <s v="CA-2016-154767"/>
    <x v="931"/>
    <d v="2016-06-30T00:00:00"/>
    <s v="Second Class"/>
    <s v="BP-11155"/>
    <s v="Becky Pak"/>
    <x v="0"/>
    <s v="United States"/>
    <s v="Paterson"/>
    <s v="New Jersey"/>
    <n v="7501"/>
    <x v="3"/>
    <s v="FUR-CH-10003535"/>
    <x v="0"/>
    <x v="1"/>
    <x v="1522"/>
    <n v="121.96"/>
    <n v="2"/>
    <n v="0"/>
    <x v="5336"/>
    <x v="22"/>
    <x v="1"/>
    <s v="2016"/>
  </r>
  <r>
    <s v="CA-2016-154767"/>
    <x v="931"/>
    <d v="2016-06-30T00:00:00"/>
    <s v="Second Class"/>
    <s v="BP-11155"/>
    <s v="Becky Pak"/>
    <x v="0"/>
    <s v="United States"/>
    <s v="Paterson"/>
    <s v="New Jersey"/>
    <n v="7501"/>
    <x v="3"/>
    <s v="OFF-AP-10000595"/>
    <x v="1"/>
    <x v="9"/>
    <x v="1505"/>
    <n v="8.74"/>
    <n v="2"/>
    <n v="0"/>
    <x v="5337"/>
    <x v="22"/>
    <x v="1"/>
    <s v="2016"/>
  </r>
  <r>
    <s v="CA-2016-154767"/>
    <x v="931"/>
    <d v="2016-06-30T00:00:00"/>
    <s v="Second Class"/>
    <s v="BP-11155"/>
    <s v="Becky Pak"/>
    <x v="0"/>
    <s v="United States"/>
    <s v="Paterson"/>
    <s v="New Jersey"/>
    <n v="7501"/>
    <x v="3"/>
    <s v="OFF-PA-10003039"/>
    <x v="1"/>
    <x v="10"/>
    <x v="334"/>
    <n v="61.96"/>
    <n v="2"/>
    <n v="0"/>
    <x v="3938"/>
    <x v="22"/>
    <x v="1"/>
    <s v="2016"/>
  </r>
  <r>
    <s v="CA-2016-154767"/>
    <x v="931"/>
    <d v="2016-06-30T00:00:00"/>
    <s v="Second Class"/>
    <s v="BP-11155"/>
    <s v="Becky Pak"/>
    <x v="0"/>
    <s v="United States"/>
    <s v="Paterson"/>
    <s v="New Jersey"/>
    <n v="7501"/>
    <x v="3"/>
    <s v="OFF-BI-10002003"/>
    <x v="1"/>
    <x v="8"/>
    <x v="1393"/>
    <n v="7.96"/>
    <n v="2"/>
    <n v="0"/>
    <x v="5338"/>
    <x v="22"/>
    <x v="1"/>
    <s v="2016"/>
  </r>
  <r>
    <s v="CA-2016-154767"/>
    <x v="931"/>
    <d v="2016-06-30T00:00:00"/>
    <s v="Second Class"/>
    <s v="BP-11155"/>
    <s v="Becky Pak"/>
    <x v="0"/>
    <s v="United States"/>
    <s v="Paterson"/>
    <s v="New Jersey"/>
    <n v="7501"/>
    <x v="3"/>
    <s v="OFF-AP-10002311"/>
    <x v="1"/>
    <x v="9"/>
    <x v="14"/>
    <n v="275.24"/>
    <n v="4"/>
    <n v="0"/>
    <x v="5339"/>
    <x v="22"/>
    <x v="1"/>
    <s v="2016"/>
  </r>
  <r>
    <s v="CA-2017-124205"/>
    <x v="175"/>
    <d v="2017-09-19T00:00:00"/>
    <s v="Standard Class"/>
    <s v="TC-21145"/>
    <s v="Theresa Coyne"/>
    <x v="1"/>
    <s v="United States"/>
    <s v="Lakewood"/>
    <s v="New Jersey"/>
    <n v="8701"/>
    <x v="3"/>
    <s v="FUR-FU-10002445"/>
    <x v="0"/>
    <x v="5"/>
    <x v="1448"/>
    <n v="47.4"/>
    <n v="5"/>
    <n v="0"/>
    <x v="5340"/>
    <x v="4"/>
    <x v="8"/>
    <s v="2017"/>
  </r>
  <r>
    <s v="CA-2017-124205"/>
    <x v="175"/>
    <d v="2017-09-19T00:00:00"/>
    <s v="Standard Class"/>
    <s v="TC-21145"/>
    <s v="Theresa Coyne"/>
    <x v="1"/>
    <s v="United States"/>
    <s v="Lakewood"/>
    <s v="New Jersey"/>
    <n v="8701"/>
    <x v="3"/>
    <s v="FUR-CH-10003606"/>
    <x v="0"/>
    <x v="1"/>
    <x v="1575"/>
    <n v="512.96"/>
    <n v="4"/>
    <n v="0"/>
    <x v="5341"/>
    <x v="4"/>
    <x v="8"/>
    <s v="2017"/>
  </r>
  <r>
    <s v="CA-2017-124205"/>
    <x v="175"/>
    <d v="2017-09-19T00:00:00"/>
    <s v="Standard Class"/>
    <s v="TC-21145"/>
    <s v="Theresa Coyne"/>
    <x v="1"/>
    <s v="United States"/>
    <s v="Lakewood"/>
    <s v="New Jersey"/>
    <n v="8701"/>
    <x v="3"/>
    <s v="TEC-PH-10002115"/>
    <x v="2"/>
    <x v="7"/>
    <x v="801"/>
    <n v="395.94"/>
    <n v="6"/>
    <n v="0"/>
    <x v="5342"/>
    <x v="4"/>
    <x v="8"/>
    <s v="2017"/>
  </r>
  <r>
    <s v="CA-2017-124205"/>
    <x v="175"/>
    <d v="2017-09-19T00:00:00"/>
    <s v="Standard Class"/>
    <s v="TC-21145"/>
    <s v="Theresa Coyne"/>
    <x v="1"/>
    <s v="United States"/>
    <s v="Lakewood"/>
    <s v="New Jersey"/>
    <n v="8701"/>
    <x v="3"/>
    <s v="OFF-ST-10000934"/>
    <x v="1"/>
    <x v="4"/>
    <x v="356"/>
    <n v="81.96"/>
    <n v="2"/>
    <n v="0"/>
    <x v="232"/>
    <x v="4"/>
    <x v="8"/>
    <s v="2017"/>
  </r>
  <r>
    <s v="CA-2017-165715"/>
    <x v="574"/>
    <d v="2017-12-08T00:00:00"/>
    <s v="Standard Class"/>
    <s v="BG-11035"/>
    <s v="Barry Gonzalez"/>
    <x v="0"/>
    <s v="United States"/>
    <s v="Greensboro"/>
    <s v="North Carolina"/>
    <n v="27405"/>
    <x v="0"/>
    <s v="OFF-AR-10003903"/>
    <x v="1"/>
    <x v="6"/>
    <x v="887"/>
    <n v="32.776000000000003"/>
    <n v="1"/>
    <n v="0.2"/>
    <x v="5343"/>
    <x v="28"/>
    <x v="4"/>
    <s v="2017"/>
  </r>
  <r>
    <s v="CA-2017-100636"/>
    <x v="335"/>
    <d v="2017-06-30T00:00:00"/>
    <s v="Standard Class"/>
    <s v="DO-13435"/>
    <s v="Denny Ordway"/>
    <x v="0"/>
    <s v="United States"/>
    <s v="New York City"/>
    <s v="New York"/>
    <n v="10035"/>
    <x v="3"/>
    <s v="OFF-ST-10004123"/>
    <x v="1"/>
    <x v="4"/>
    <x v="72"/>
    <n v="272.94"/>
    <n v="3"/>
    <n v="0"/>
    <x v="232"/>
    <x v="20"/>
    <x v="1"/>
    <s v="2017"/>
  </r>
  <r>
    <s v="CA-2016-162943"/>
    <x v="1131"/>
    <d v="2016-07-26T00:00:00"/>
    <s v="Second Class"/>
    <s v="DB-12970"/>
    <s v="Darren Budd"/>
    <x v="1"/>
    <s v="United States"/>
    <s v="New York City"/>
    <s v="New York"/>
    <n v="10035"/>
    <x v="3"/>
    <s v="FUR-CH-10001708"/>
    <x v="0"/>
    <x v="1"/>
    <x v="893"/>
    <n v="253.76400000000001"/>
    <n v="2"/>
    <n v="0.1"/>
    <x v="5344"/>
    <x v="16"/>
    <x v="7"/>
    <s v="2016"/>
  </r>
  <r>
    <s v="CA-2016-144764"/>
    <x v="476"/>
    <d v="2016-09-08T00:00:00"/>
    <s v="Standard Class"/>
    <s v="RL-19615"/>
    <s v="Rob Lucas"/>
    <x v="0"/>
    <s v="United States"/>
    <s v="Chicago"/>
    <s v="Illinois"/>
    <n v="60623"/>
    <x v="2"/>
    <s v="OFF-LA-10000240"/>
    <x v="1"/>
    <x v="2"/>
    <x v="2"/>
    <n v="29.24"/>
    <n v="5"/>
    <n v="0.2"/>
    <x v="3531"/>
    <x v="28"/>
    <x v="8"/>
    <s v="2016"/>
  </r>
  <r>
    <s v="CA-2016-144764"/>
    <x v="476"/>
    <d v="2016-09-08T00:00:00"/>
    <s v="Standard Class"/>
    <s v="RL-19615"/>
    <s v="Rob Lucas"/>
    <x v="0"/>
    <s v="United States"/>
    <s v="Chicago"/>
    <s v="Illinois"/>
    <n v="60623"/>
    <x v="2"/>
    <s v="OFF-ST-10002485"/>
    <x v="1"/>
    <x v="4"/>
    <x v="211"/>
    <n v="35.167999999999999"/>
    <n v="2"/>
    <n v="0.2"/>
    <x v="4216"/>
    <x v="28"/>
    <x v="8"/>
    <s v="2016"/>
  </r>
  <r>
    <s v="CA-2016-144764"/>
    <x v="476"/>
    <d v="2016-09-08T00:00:00"/>
    <s v="Standard Class"/>
    <s v="RL-19615"/>
    <s v="Rob Lucas"/>
    <x v="0"/>
    <s v="United States"/>
    <s v="Chicago"/>
    <s v="Illinois"/>
    <n v="60623"/>
    <x v="2"/>
    <s v="TEC-MA-10003230"/>
    <x v="2"/>
    <x v="15"/>
    <x v="1787"/>
    <n v="1362.9"/>
    <n v="3"/>
    <n v="0.3"/>
    <x v="5345"/>
    <x v="28"/>
    <x v="8"/>
    <s v="2016"/>
  </r>
  <r>
    <s v="CA-2017-100615"/>
    <x v="693"/>
    <d v="2017-04-24T00:00:00"/>
    <s v="Standard Class"/>
    <s v="SJ-20215"/>
    <s v="Sarah Jordon"/>
    <x v="0"/>
    <s v="United States"/>
    <s v="Chicago"/>
    <s v="Illinois"/>
    <n v="60653"/>
    <x v="2"/>
    <s v="FUR-CH-10002602"/>
    <x v="0"/>
    <x v="1"/>
    <x v="291"/>
    <n v="317.05799999999999"/>
    <n v="3"/>
    <n v="0.3"/>
    <x v="2830"/>
    <x v="14"/>
    <x v="3"/>
    <s v="2017"/>
  </r>
  <r>
    <s v="CA-2017-100615"/>
    <x v="693"/>
    <d v="2017-04-24T00:00:00"/>
    <s v="Standard Class"/>
    <s v="SJ-20215"/>
    <s v="Sarah Jordon"/>
    <x v="0"/>
    <s v="United States"/>
    <s v="Chicago"/>
    <s v="Illinois"/>
    <n v="60653"/>
    <x v="2"/>
    <s v="OFF-AR-10001683"/>
    <x v="1"/>
    <x v="6"/>
    <x v="32"/>
    <n v="15.76"/>
    <n v="2"/>
    <n v="0.2"/>
    <x v="33"/>
    <x v="14"/>
    <x v="3"/>
    <s v="2017"/>
  </r>
  <r>
    <s v="CA-2017-100615"/>
    <x v="693"/>
    <d v="2017-04-24T00:00:00"/>
    <s v="Standard Class"/>
    <s v="SJ-20215"/>
    <s v="Sarah Jordon"/>
    <x v="0"/>
    <s v="United States"/>
    <s v="Chicago"/>
    <s v="Illinois"/>
    <n v="60653"/>
    <x v="2"/>
    <s v="FUR-FU-10002456"/>
    <x v="0"/>
    <x v="5"/>
    <x v="1018"/>
    <n v="14.56"/>
    <n v="5"/>
    <n v="0.6"/>
    <x v="5346"/>
    <x v="14"/>
    <x v="3"/>
    <s v="2017"/>
  </r>
  <r>
    <s v="CA-2014-109302"/>
    <x v="1132"/>
    <d v="2014-08-16T00:00:00"/>
    <s v="Standard Class"/>
    <s v="CS-12175"/>
    <s v="Charles Sheldon"/>
    <x v="1"/>
    <s v="United States"/>
    <s v="Lakewood"/>
    <s v="New Jersey"/>
    <n v="8701"/>
    <x v="3"/>
    <s v="OFF-BI-10002854"/>
    <x v="1"/>
    <x v="8"/>
    <x v="904"/>
    <n v="196.21"/>
    <n v="7"/>
    <n v="0"/>
    <x v="5347"/>
    <x v="1"/>
    <x v="6"/>
    <s v="2014"/>
  </r>
  <r>
    <s v="CA-2017-139787"/>
    <x v="20"/>
    <d v="2017-09-23T00:00:00"/>
    <s v="Standard Class"/>
    <s v="JP-16135"/>
    <s v="Julie Prescott"/>
    <x v="2"/>
    <s v="United States"/>
    <s v="Columbus"/>
    <s v="Georgia"/>
    <n v="31907"/>
    <x v="0"/>
    <s v="OFF-AR-10002445"/>
    <x v="1"/>
    <x v="6"/>
    <x v="1646"/>
    <n v="35.4"/>
    <n v="5"/>
    <n v="0"/>
    <x v="4294"/>
    <x v="12"/>
    <x v="8"/>
    <s v="2017"/>
  </r>
  <r>
    <s v="CA-2017-139402"/>
    <x v="34"/>
    <d v="2017-12-13T00:00:00"/>
    <s v="Standard Class"/>
    <s v="NC-18535"/>
    <s v="Nick Crebassa"/>
    <x v="1"/>
    <s v="United States"/>
    <s v="Phoenix"/>
    <s v="Arizona"/>
    <n v="85023"/>
    <x v="1"/>
    <s v="OFF-PA-10004359"/>
    <x v="1"/>
    <x v="10"/>
    <x v="1068"/>
    <n v="419.4"/>
    <n v="5"/>
    <n v="0.2"/>
    <x v="1294"/>
    <x v="3"/>
    <x v="4"/>
    <s v="2017"/>
  </r>
  <r>
    <s v="CA-2017-139402"/>
    <x v="34"/>
    <d v="2017-12-13T00:00:00"/>
    <s v="Standard Class"/>
    <s v="NC-18535"/>
    <s v="Nick Crebassa"/>
    <x v="1"/>
    <s v="United States"/>
    <s v="Phoenix"/>
    <s v="Arizona"/>
    <n v="85023"/>
    <x v="1"/>
    <s v="OFF-BI-10000279"/>
    <x v="1"/>
    <x v="8"/>
    <x v="1774"/>
    <n v="13.005000000000001"/>
    <n v="3"/>
    <n v="0.7"/>
    <x v="5348"/>
    <x v="3"/>
    <x v="4"/>
    <s v="2017"/>
  </r>
  <r>
    <s v="CA-2016-119018"/>
    <x v="254"/>
    <d v="2016-11-08T00:00:00"/>
    <s v="Standard Class"/>
    <s v="CW-11905"/>
    <s v="Carl Weiss"/>
    <x v="2"/>
    <s v="United States"/>
    <s v="Los Angeles"/>
    <s v="California"/>
    <n v="90004"/>
    <x v="1"/>
    <s v="OFF-BI-10003314"/>
    <x v="1"/>
    <x v="8"/>
    <x v="308"/>
    <n v="7.7119999999999997"/>
    <n v="2"/>
    <n v="0.2"/>
    <x v="332"/>
    <x v="18"/>
    <x v="0"/>
    <s v="2016"/>
  </r>
  <r>
    <s v="CA-2016-119018"/>
    <x v="254"/>
    <d v="2016-11-08T00:00:00"/>
    <s v="Standard Class"/>
    <s v="CW-11905"/>
    <s v="Carl Weiss"/>
    <x v="2"/>
    <s v="United States"/>
    <s v="Los Angeles"/>
    <s v="California"/>
    <n v="90004"/>
    <x v="1"/>
    <s v="OFF-BI-10000494"/>
    <x v="1"/>
    <x v="8"/>
    <x v="1572"/>
    <n v="4.1760000000000002"/>
    <n v="1"/>
    <n v="0.2"/>
    <x v="5349"/>
    <x v="18"/>
    <x v="0"/>
    <s v="2016"/>
  </r>
  <r>
    <s v="CA-2016-119018"/>
    <x v="254"/>
    <d v="2016-11-08T00:00:00"/>
    <s v="Standard Class"/>
    <s v="CW-11905"/>
    <s v="Carl Weiss"/>
    <x v="2"/>
    <s v="United States"/>
    <s v="Los Angeles"/>
    <s v="California"/>
    <n v="90004"/>
    <x v="1"/>
    <s v="OFF-PA-10000295"/>
    <x v="1"/>
    <x v="10"/>
    <x v="1788"/>
    <n v="38.880000000000003"/>
    <n v="6"/>
    <n v="0"/>
    <x v="812"/>
    <x v="18"/>
    <x v="0"/>
    <s v="2016"/>
  </r>
  <r>
    <s v="CA-2015-105361"/>
    <x v="368"/>
    <d v="2015-04-04T00:00:00"/>
    <s v="Standard Class"/>
    <s v="CM-12115"/>
    <s v="Chad McGuire"/>
    <x v="0"/>
    <s v="United States"/>
    <s v="New York City"/>
    <s v="New York"/>
    <n v="10024"/>
    <x v="3"/>
    <s v="OFF-PA-10002615"/>
    <x v="1"/>
    <x v="10"/>
    <x v="250"/>
    <n v="17.64"/>
    <n v="4"/>
    <n v="0"/>
    <x v="5350"/>
    <x v="25"/>
    <x v="10"/>
    <s v="2015"/>
  </r>
  <r>
    <s v="US-2016-152373"/>
    <x v="64"/>
    <d v="2016-09-11T00:00:00"/>
    <s v="Standard Class"/>
    <s v="PT-19090"/>
    <s v="Pete Takahito"/>
    <x v="0"/>
    <s v="United States"/>
    <s v="San Antonio"/>
    <s v="Texas"/>
    <n v="78207"/>
    <x v="2"/>
    <s v="OFF-ST-10003479"/>
    <x v="1"/>
    <x v="4"/>
    <x v="41"/>
    <n v="93.456000000000003"/>
    <n v="3"/>
    <n v="0.2"/>
    <x v="5351"/>
    <x v="5"/>
    <x v="8"/>
    <s v="2016"/>
  </r>
  <r>
    <s v="US-2017-166037"/>
    <x v="480"/>
    <d v="2017-02-01T00:00:00"/>
    <s v="Standard Class"/>
    <s v="CL-12700"/>
    <s v="Craig Leslie"/>
    <x v="2"/>
    <s v="United States"/>
    <s v="New York City"/>
    <s v="New York"/>
    <n v="10009"/>
    <x v="3"/>
    <s v="TEC-AC-10002800"/>
    <x v="2"/>
    <x v="11"/>
    <x v="1216"/>
    <n v="449.91"/>
    <n v="9"/>
    <n v="0"/>
    <x v="5352"/>
    <x v="22"/>
    <x v="9"/>
    <s v="2017"/>
  </r>
  <r>
    <s v="US-2016-147711"/>
    <x v="323"/>
    <d v="2016-09-08T00:00:00"/>
    <s v="Second Class"/>
    <s v="HF-14995"/>
    <s v="Herbert Flentye"/>
    <x v="0"/>
    <s v="United States"/>
    <s v="Baltimore"/>
    <s v="Maryland"/>
    <n v="21215"/>
    <x v="3"/>
    <s v="FUR-BO-10003159"/>
    <x v="0"/>
    <x v="0"/>
    <x v="1109"/>
    <n v="344.94"/>
    <n v="3"/>
    <n v="0"/>
    <x v="5353"/>
    <x v="21"/>
    <x v="8"/>
    <s v="2016"/>
  </r>
  <r>
    <s v="US-2016-147711"/>
    <x v="323"/>
    <d v="2016-09-08T00:00:00"/>
    <s v="Second Class"/>
    <s v="HF-14995"/>
    <s v="Herbert Flentye"/>
    <x v="0"/>
    <s v="United States"/>
    <s v="Baltimore"/>
    <s v="Maryland"/>
    <n v="21215"/>
    <x v="3"/>
    <s v="FUR-FU-10002364"/>
    <x v="0"/>
    <x v="5"/>
    <x v="1240"/>
    <n v="14.76"/>
    <n v="2"/>
    <n v="0"/>
    <x v="960"/>
    <x v="21"/>
    <x v="8"/>
    <s v="2016"/>
  </r>
  <r>
    <s v="US-2016-147711"/>
    <x v="323"/>
    <d v="2016-09-08T00:00:00"/>
    <s v="Second Class"/>
    <s v="HF-14995"/>
    <s v="Herbert Flentye"/>
    <x v="0"/>
    <s v="United States"/>
    <s v="Baltimore"/>
    <s v="Maryland"/>
    <n v="21215"/>
    <x v="3"/>
    <s v="OFF-BI-10003350"/>
    <x v="1"/>
    <x v="8"/>
    <x v="842"/>
    <n v="12.76"/>
    <n v="2"/>
    <n v="0"/>
    <x v="1068"/>
    <x v="21"/>
    <x v="8"/>
    <s v="2016"/>
  </r>
  <r>
    <s v="US-2016-147711"/>
    <x v="323"/>
    <d v="2016-09-08T00:00:00"/>
    <s v="Second Class"/>
    <s v="HF-14995"/>
    <s v="Herbert Flentye"/>
    <x v="0"/>
    <s v="United States"/>
    <s v="Baltimore"/>
    <s v="Maryland"/>
    <n v="21215"/>
    <x v="3"/>
    <s v="OFF-LA-10004093"/>
    <x v="1"/>
    <x v="2"/>
    <x v="676"/>
    <n v="58.48"/>
    <n v="8"/>
    <n v="0"/>
    <x v="2163"/>
    <x v="21"/>
    <x v="8"/>
    <s v="2016"/>
  </r>
  <r>
    <s v="CA-2017-121293"/>
    <x v="800"/>
    <d v="2017-07-28T00:00:00"/>
    <s v="Second Class"/>
    <s v="JC-15775"/>
    <s v="John Castell"/>
    <x v="0"/>
    <s v="United States"/>
    <s v="Philadelphia"/>
    <s v="Pennsylvania"/>
    <n v="19143"/>
    <x v="3"/>
    <s v="FUR-FU-10000732"/>
    <x v="0"/>
    <x v="5"/>
    <x v="545"/>
    <n v="20.096"/>
    <n v="4"/>
    <n v="0.2"/>
    <x v="625"/>
    <x v="10"/>
    <x v="7"/>
    <s v="2017"/>
  </r>
  <r>
    <s v="CA-2017-121293"/>
    <x v="800"/>
    <d v="2017-07-28T00:00:00"/>
    <s v="Second Class"/>
    <s v="JC-15775"/>
    <s v="John Castell"/>
    <x v="0"/>
    <s v="United States"/>
    <s v="Philadelphia"/>
    <s v="Pennsylvania"/>
    <n v="19143"/>
    <x v="3"/>
    <s v="OFF-SU-10004884"/>
    <x v="1"/>
    <x v="14"/>
    <x v="1789"/>
    <n v="37.752000000000002"/>
    <n v="3"/>
    <n v="0.2"/>
    <x v="5354"/>
    <x v="10"/>
    <x v="7"/>
    <s v="2017"/>
  </r>
  <r>
    <s v="CA-2017-121293"/>
    <x v="800"/>
    <d v="2017-07-28T00:00:00"/>
    <s v="Second Class"/>
    <s v="JC-15775"/>
    <s v="John Castell"/>
    <x v="0"/>
    <s v="United States"/>
    <s v="Philadelphia"/>
    <s v="Pennsylvania"/>
    <n v="19143"/>
    <x v="3"/>
    <s v="FUR-TA-10001771"/>
    <x v="0"/>
    <x v="3"/>
    <x v="1733"/>
    <n v="138.58799999999999"/>
    <n v="1"/>
    <n v="0.4"/>
    <x v="5355"/>
    <x v="10"/>
    <x v="7"/>
    <s v="2017"/>
  </r>
  <r>
    <s v="CA-2017-121293"/>
    <x v="800"/>
    <d v="2017-07-28T00:00:00"/>
    <s v="Second Class"/>
    <s v="JC-15775"/>
    <s v="John Castell"/>
    <x v="0"/>
    <s v="United States"/>
    <s v="Philadelphia"/>
    <s v="Pennsylvania"/>
    <n v="19143"/>
    <x v="3"/>
    <s v="OFF-ST-10000060"/>
    <x v="1"/>
    <x v="4"/>
    <x v="392"/>
    <n v="259.92"/>
    <n v="5"/>
    <n v="0.2"/>
    <x v="5356"/>
    <x v="10"/>
    <x v="7"/>
    <s v="2017"/>
  </r>
  <r>
    <s v="CA-2017-121293"/>
    <x v="800"/>
    <d v="2017-07-28T00:00:00"/>
    <s v="Second Class"/>
    <s v="JC-15775"/>
    <s v="John Castell"/>
    <x v="0"/>
    <s v="United States"/>
    <s v="Philadelphia"/>
    <s v="Pennsylvania"/>
    <n v="19143"/>
    <x v="3"/>
    <s v="OFF-PA-10004100"/>
    <x v="1"/>
    <x v="10"/>
    <x v="260"/>
    <n v="20.736000000000001"/>
    <n v="4"/>
    <n v="0.2"/>
    <x v="570"/>
    <x v="10"/>
    <x v="7"/>
    <s v="2017"/>
  </r>
  <r>
    <s v="CA-2015-118843"/>
    <x v="1023"/>
    <d v="2015-09-20T00:00:00"/>
    <s v="Standard Class"/>
    <s v="JH-15910"/>
    <s v="Jonathan Howell"/>
    <x v="0"/>
    <s v="United States"/>
    <s v="Atlanta"/>
    <s v="Georgia"/>
    <n v="30318"/>
    <x v="0"/>
    <s v="FUR-FU-10003975"/>
    <x v="0"/>
    <x v="5"/>
    <x v="783"/>
    <n v="129.93"/>
    <n v="3"/>
    <n v="0"/>
    <x v="2243"/>
    <x v="7"/>
    <x v="8"/>
    <s v="2015"/>
  </r>
  <r>
    <s v="CA-2015-118843"/>
    <x v="1023"/>
    <d v="2015-09-20T00:00:00"/>
    <s v="Standard Class"/>
    <s v="JH-15910"/>
    <s v="Jonathan Howell"/>
    <x v="0"/>
    <s v="United States"/>
    <s v="Atlanta"/>
    <s v="Georgia"/>
    <n v="30318"/>
    <x v="0"/>
    <s v="OFF-PA-10001712"/>
    <x v="1"/>
    <x v="10"/>
    <x v="983"/>
    <n v="69.930000000000007"/>
    <n v="7"/>
    <n v="0"/>
    <x v="5357"/>
    <x v="7"/>
    <x v="8"/>
    <s v="2015"/>
  </r>
  <r>
    <s v="CA-2015-161445"/>
    <x v="67"/>
    <d v="2015-09-09T00:00:00"/>
    <s v="Second Class"/>
    <s v="CC-12610"/>
    <s v="Corey Catlett"/>
    <x v="1"/>
    <s v="United States"/>
    <s v="Durham"/>
    <s v="North Carolina"/>
    <n v="27707"/>
    <x v="0"/>
    <s v="OFF-AR-10001953"/>
    <x v="1"/>
    <x v="6"/>
    <x v="400"/>
    <n v="140.73599999999999"/>
    <n v="4"/>
    <n v="0.2"/>
    <x v="5358"/>
    <x v="29"/>
    <x v="8"/>
    <s v="2015"/>
  </r>
  <r>
    <s v="CA-2016-124527"/>
    <x v="76"/>
    <d v="2016-11-17T00:00:00"/>
    <s v="First Class"/>
    <s v="IM-15055"/>
    <s v="Ionia McGrath"/>
    <x v="0"/>
    <s v="United States"/>
    <s v="Roseville"/>
    <s v="California"/>
    <n v="95661"/>
    <x v="1"/>
    <s v="OFF-BI-10004967"/>
    <x v="1"/>
    <x v="8"/>
    <x v="256"/>
    <n v="8.32"/>
    <n v="5"/>
    <n v="0.2"/>
    <x v="5359"/>
    <x v="9"/>
    <x v="0"/>
    <s v="2016"/>
  </r>
  <r>
    <s v="CA-2016-162348"/>
    <x v="338"/>
    <d v="2016-11-15T00:00:00"/>
    <s v="Standard Class"/>
    <s v="BF-11170"/>
    <s v="Ben Ferrer"/>
    <x v="2"/>
    <s v="United States"/>
    <s v="Sacramento"/>
    <s v="California"/>
    <n v="95823"/>
    <x v="1"/>
    <s v="FUR-FU-10003731"/>
    <x v="0"/>
    <x v="5"/>
    <x v="1602"/>
    <n v="9.98"/>
    <n v="1"/>
    <n v="0"/>
    <x v="5360"/>
    <x v="13"/>
    <x v="0"/>
    <s v="2016"/>
  </r>
  <r>
    <s v="CA-2014-141005"/>
    <x v="860"/>
    <d v="2014-08-18T00:00:00"/>
    <s v="First Class"/>
    <s v="CS-12355"/>
    <s v="Christine Sundaresam"/>
    <x v="0"/>
    <s v="United States"/>
    <s v="Fairfield"/>
    <s v="Connecticut"/>
    <n v="6824"/>
    <x v="3"/>
    <s v="OFF-BI-10001989"/>
    <x v="1"/>
    <x v="8"/>
    <x v="542"/>
    <n v="62.94"/>
    <n v="3"/>
    <n v="0"/>
    <x v="3035"/>
    <x v="4"/>
    <x v="6"/>
    <s v="2014"/>
  </r>
  <r>
    <s v="CA-2015-145394"/>
    <x v="547"/>
    <d v="2015-11-20T00:00:00"/>
    <s v="Standard Class"/>
    <s v="MC-17605"/>
    <s v="Matt Connell"/>
    <x v="1"/>
    <s v="United States"/>
    <s v="Chicago"/>
    <s v="Illinois"/>
    <n v="60610"/>
    <x v="2"/>
    <s v="OFF-ST-10000344"/>
    <x v="1"/>
    <x v="4"/>
    <x v="1022"/>
    <n v="21.488"/>
    <n v="2"/>
    <n v="0.2"/>
    <x v="5361"/>
    <x v="9"/>
    <x v="0"/>
    <s v="2015"/>
  </r>
  <r>
    <s v="CA-2015-145394"/>
    <x v="547"/>
    <d v="2015-11-20T00:00:00"/>
    <s v="Standard Class"/>
    <s v="MC-17605"/>
    <s v="Matt Connell"/>
    <x v="1"/>
    <s v="United States"/>
    <s v="Chicago"/>
    <s v="Illinois"/>
    <n v="60610"/>
    <x v="2"/>
    <s v="TEC-PH-10001051"/>
    <x v="2"/>
    <x v="7"/>
    <x v="1263"/>
    <n v="239.976"/>
    <n v="3"/>
    <n v="0.2"/>
    <x v="5362"/>
    <x v="9"/>
    <x v="0"/>
    <s v="2015"/>
  </r>
  <r>
    <s v="CA-2015-145394"/>
    <x v="547"/>
    <d v="2015-11-20T00:00:00"/>
    <s v="Standard Class"/>
    <s v="MC-17605"/>
    <s v="Matt Connell"/>
    <x v="1"/>
    <s v="United States"/>
    <s v="Chicago"/>
    <s v="Illinois"/>
    <n v="60610"/>
    <x v="2"/>
    <s v="FUR-FU-10001215"/>
    <x v="0"/>
    <x v="5"/>
    <x v="1609"/>
    <n v="34.503999999999998"/>
    <n v="2"/>
    <n v="0.6"/>
    <x v="5363"/>
    <x v="9"/>
    <x v="0"/>
    <s v="2015"/>
  </r>
  <r>
    <s v="CA-2015-168809"/>
    <x v="767"/>
    <d v="2015-08-25T00:00:00"/>
    <s v="Same Day"/>
    <s v="MC-18100"/>
    <s v="Mick Crebagga"/>
    <x v="0"/>
    <s v="United States"/>
    <s v="Houston"/>
    <s v="Texas"/>
    <n v="77041"/>
    <x v="2"/>
    <s v="FUR-FU-10001473"/>
    <x v="0"/>
    <x v="5"/>
    <x v="1253"/>
    <n v="20.103999999999999"/>
    <n v="2"/>
    <n v="0.6"/>
    <x v="5364"/>
    <x v="10"/>
    <x v="6"/>
    <s v="2015"/>
  </r>
  <r>
    <s v="CA-2015-168809"/>
    <x v="767"/>
    <d v="2015-08-25T00:00:00"/>
    <s v="Same Day"/>
    <s v="MC-18100"/>
    <s v="Mick Crebagga"/>
    <x v="0"/>
    <s v="United States"/>
    <s v="Houston"/>
    <s v="Texas"/>
    <n v="77041"/>
    <x v="2"/>
    <s v="OFF-BI-10000315"/>
    <x v="1"/>
    <x v="8"/>
    <x v="412"/>
    <n v="3.798"/>
    <n v="1"/>
    <n v="0.8"/>
    <x v="5365"/>
    <x v="10"/>
    <x v="6"/>
    <s v="2015"/>
  </r>
  <r>
    <s v="CA-2015-168809"/>
    <x v="767"/>
    <d v="2015-08-25T00:00:00"/>
    <s v="Same Day"/>
    <s v="MC-18100"/>
    <s v="Mick Crebagga"/>
    <x v="0"/>
    <s v="United States"/>
    <s v="Houston"/>
    <s v="Texas"/>
    <n v="77041"/>
    <x v="2"/>
    <s v="FUR-FU-10002240"/>
    <x v="0"/>
    <x v="5"/>
    <x v="1790"/>
    <n v="7.88"/>
    <n v="5"/>
    <n v="0.6"/>
    <x v="5366"/>
    <x v="10"/>
    <x v="6"/>
    <s v="2015"/>
  </r>
  <r>
    <s v="CA-2016-109827"/>
    <x v="591"/>
    <d v="2017-01-01T00:00:00"/>
    <s v="Standard Class"/>
    <s v="LW-16825"/>
    <s v="Laurel Workman"/>
    <x v="1"/>
    <s v="United States"/>
    <s v="Phoenix"/>
    <s v="Arizona"/>
    <n v="85023"/>
    <x v="1"/>
    <s v="FUR-TA-10002607"/>
    <x v="0"/>
    <x v="3"/>
    <x v="224"/>
    <n v="35.445"/>
    <n v="1"/>
    <n v="0.5"/>
    <x v="5367"/>
    <x v="10"/>
    <x v="4"/>
    <s v="2016"/>
  </r>
  <r>
    <s v="CA-2016-109827"/>
    <x v="591"/>
    <d v="2017-01-01T00:00:00"/>
    <s v="Standard Class"/>
    <s v="LW-16825"/>
    <s v="Laurel Workman"/>
    <x v="1"/>
    <s v="United States"/>
    <s v="Phoenix"/>
    <s v="Arizona"/>
    <n v="85023"/>
    <x v="1"/>
    <s v="TEC-MA-10003356"/>
    <x v="2"/>
    <x v="15"/>
    <x v="1370"/>
    <n v="269.97000000000003"/>
    <n v="2"/>
    <n v="0.7"/>
    <x v="5368"/>
    <x v="10"/>
    <x v="4"/>
    <s v="2016"/>
  </r>
  <r>
    <s v="CA-2016-109827"/>
    <x v="591"/>
    <d v="2017-01-01T00:00:00"/>
    <s v="Standard Class"/>
    <s v="LW-16825"/>
    <s v="Laurel Workman"/>
    <x v="1"/>
    <s v="United States"/>
    <s v="Phoenix"/>
    <s v="Arizona"/>
    <n v="85023"/>
    <x v="1"/>
    <s v="TEC-AC-10002217"/>
    <x v="2"/>
    <x v="11"/>
    <x v="1187"/>
    <n v="45.12"/>
    <n v="3"/>
    <n v="0.2"/>
    <x v="5369"/>
    <x v="10"/>
    <x v="4"/>
    <s v="2016"/>
  </r>
  <r>
    <s v="CA-2016-109827"/>
    <x v="591"/>
    <d v="2017-01-01T00:00:00"/>
    <s v="Standard Class"/>
    <s v="LW-16825"/>
    <s v="Laurel Workman"/>
    <x v="1"/>
    <s v="United States"/>
    <s v="Phoenix"/>
    <s v="Arizona"/>
    <n v="85023"/>
    <x v="1"/>
    <s v="TEC-AC-10004353"/>
    <x v="2"/>
    <x v="11"/>
    <x v="724"/>
    <n v="100.8"/>
    <n v="2"/>
    <n v="0.2"/>
    <x v="5370"/>
    <x v="10"/>
    <x v="4"/>
    <s v="2016"/>
  </r>
  <r>
    <s v="CA-2016-109827"/>
    <x v="591"/>
    <d v="2017-01-01T00:00:00"/>
    <s v="Standard Class"/>
    <s v="LW-16825"/>
    <s v="Laurel Workman"/>
    <x v="1"/>
    <s v="United States"/>
    <s v="Phoenix"/>
    <s v="Arizona"/>
    <n v="85023"/>
    <x v="1"/>
    <s v="FUR-CH-10004754"/>
    <x v="0"/>
    <x v="1"/>
    <x v="1132"/>
    <n v="47.968000000000004"/>
    <n v="2"/>
    <n v="0.2"/>
    <x v="5371"/>
    <x v="10"/>
    <x v="4"/>
    <s v="2016"/>
  </r>
  <r>
    <s v="CA-2014-152233"/>
    <x v="1082"/>
    <d v="2014-10-06T00:00:00"/>
    <s v="First Class"/>
    <s v="KH-16510"/>
    <s v="Keith Herrera"/>
    <x v="0"/>
    <s v="United States"/>
    <s v="Pomona"/>
    <s v="California"/>
    <n v="91767"/>
    <x v="1"/>
    <s v="TEC-AC-10002800"/>
    <x v="2"/>
    <x v="11"/>
    <x v="1216"/>
    <n v="99.98"/>
    <n v="2"/>
    <n v="0"/>
    <x v="5372"/>
    <x v="5"/>
    <x v="2"/>
    <s v="2014"/>
  </r>
  <r>
    <s v="CA-2014-125682"/>
    <x v="754"/>
    <d v="2014-11-25T00:00:00"/>
    <s v="First Class"/>
    <s v="RB-19645"/>
    <s v="Robert Barroso"/>
    <x v="1"/>
    <s v="United States"/>
    <s v="Atlanta"/>
    <s v="Georgia"/>
    <n v="30318"/>
    <x v="0"/>
    <s v="OFF-PA-10001752"/>
    <x v="1"/>
    <x v="10"/>
    <x v="1369"/>
    <n v="9.9600000000000009"/>
    <n v="2"/>
    <n v="0"/>
    <x v="5373"/>
    <x v="6"/>
    <x v="0"/>
    <s v="2014"/>
  </r>
  <r>
    <s v="CA-2017-162880"/>
    <x v="53"/>
    <d v="2017-12-29T00:00:00"/>
    <s v="Standard Class"/>
    <s v="GD-14590"/>
    <s v="Giulietta Dortch"/>
    <x v="1"/>
    <s v="United States"/>
    <s v="Everett"/>
    <s v="Washington"/>
    <n v="98208"/>
    <x v="1"/>
    <s v="OFF-BI-10003314"/>
    <x v="1"/>
    <x v="8"/>
    <x v="308"/>
    <n v="3.8559999999999999"/>
    <n v="1"/>
    <n v="0.2"/>
    <x v="5374"/>
    <x v="10"/>
    <x v="4"/>
    <s v="2017"/>
  </r>
  <r>
    <s v="CA-2015-128125"/>
    <x v="1052"/>
    <d v="2015-04-05T00:00:00"/>
    <s v="Standard Class"/>
    <s v="EB-13705"/>
    <s v="Ed Braxton"/>
    <x v="1"/>
    <s v="United States"/>
    <s v="Houston"/>
    <s v="Texas"/>
    <n v="77095"/>
    <x v="2"/>
    <s v="OFF-PA-10000357"/>
    <x v="1"/>
    <x v="10"/>
    <x v="447"/>
    <n v="98.376000000000005"/>
    <n v="3"/>
    <n v="0.2"/>
    <x v="4544"/>
    <x v="23"/>
    <x v="10"/>
    <s v="2015"/>
  </r>
  <r>
    <s v="CA-2015-128125"/>
    <x v="1052"/>
    <d v="2015-04-05T00:00:00"/>
    <s v="Standard Class"/>
    <s v="EB-13705"/>
    <s v="Ed Braxton"/>
    <x v="1"/>
    <s v="United States"/>
    <s v="Houston"/>
    <s v="Texas"/>
    <n v="77095"/>
    <x v="2"/>
    <s v="FUR-FU-10001085"/>
    <x v="0"/>
    <x v="5"/>
    <x v="1599"/>
    <n v="22.38"/>
    <n v="3"/>
    <n v="0.6"/>
    <x v="5375"/>
    <x v="23"/>
    <x v="10"/>
    <s v="2015"/>
  </r>
  <r>
    <s v="CA-2017-156237"/>
    <x v="32"/>
    <d v="2017-09-15T00:00:00"/>
    <s v="First Class"/>
    <s v="PS-18760"/>
    <s v="Pamela Stobb"/>
    <x v="0"/>
    <s v="United States"/>
    <s v="Philadelphia"/>
    <s v="Pennsylvania"/>
    <n v="19140"/>
    <x v="3"/>
    <s v="OFF-BI-10000301"/>
    <x v="1"/>
    <x v="8"/>
    <x v="625"/>
    <n v="3.8820000000000001"/>
    <n v="2"/>
    <n v="0.7"/>
    <x v="3961"/>
    <x v="19"/>
    <x v="8"/>
    <s v="2017"/>
  </r>
  <r>
    <s v="CA-2017-156237"/>
    <x v="32"/>
    <d v="2017-09-15T00:00:00"/>
    <s v="First Class"/>
    <s v="PS-18760"/>
    <s v="Pamela Stobb"/>
    <x v="0"/>
    <s v="United States"/>
    <s v="Philadelphia"/>
    <s v="Pennsylvania"/>
    <n v="19140"/>
    <x v="3"/>
    <s v="TEC-MA-10002930"/>
    <x v="2"/>
    <x v="15"/>
    <x v="1784"/>
    <n v="12.585000000000001"/>
    <n v="1"/>
    <n v="0.7"/>
    <x v="5376"/>
    <x v="19"/>
    <x v="8"/>
    <s v="2017"/>
  </r>
  <r>
    <s v="CA-2017-156237"/>
    <x v="32"/>
    <d v="2017-09-15T00:00:00"/>
    <s v="First Class"/>
    <s v="PS-18760"/>
    <s v="Pamela Stobb"/>
    <x v="0"/>
    <s v="United States"/>
    <s v="Philadelphia"/>
    <s v="Pennsylvania"/>
    <n v="19140"/>
    <x v="3"/>
    <s v="FUR-CH-10002372"/>
    <x v="0"/>
    <x v="1"/>
    <x v="395"/>
    <n v="113.372"/>
    <n v="2"/>
    <n v="0.3"/>
    <x v="5377"/>
    <x v="19"/>
    <x v="8"/>
    <s v="2017"/>
  </r>
  <r>
    <s v="CA-2017-156237"/>
    <x v="32"/>
    <d v="2017-09-15T00:00:00"/>
    <s v="First Class"/>
    <s v="PS-18760"/>
    <s v="Pamela Stobb"/>
    <x v="0"/>
    <s v="United States"/>
    <s v="Philadelphia"/>
    <s v="Pennsylvania"/>
    <n v="19140"/>
    <x v="3"/>
    <s v="OFF-BI-10003707"/>
    <x v="1"/>
    <x v="8"/>
    <x v="784"/>
    <n v="18.312000000000001"/>
    <n v="4"/>
    <n v="0.7"/>
    <x v="5378"/>
    <x v="19"/>
    <x v="8"/>
    <s v="2017"/>
  </r>
  <r>
    <s v="CA-2017-156237"/>
    <x v="32"/>
    <d v="2017-09-15T00:00:00"/>
    <s v="First Class"/>
    <s v="PS-18760"/>
    <s v="Pamela Stobb"/>
    <x v="0"/>
    <s v="United States"/>
    <s v="Philadelphia"/>
    <s v="Pennsylvania"/>
    <n v="19140"/>
    <x v="3"/>
    <s v="FUR-FU-10001057"/>
    <x v="0"/>
    <x v="5"/>
    <x v="1791"/>
    <n v="127.93600000000001"/>
    <n v="8"/>
    <n v="0.2"/>
    <x v="340"/>
    <x v="19"/>
    <x v="8"/>
    <s v="2017"/>
  </r>
  <r>
    <s v="CA-2017-156237"/>
    <x v="32"/>
    <d v="2017-09-15T00:00:00"/>
    <s v="First Class"/>
    <s v="PS-18760"/>
    <s v="Pamela Stobb"/>
    <x v="0"/>
    <s v="United States"/>
    <s v="Philadelphia"/>
    <s v="Pennsylvania"/>
    <n v="19140"/>
    <x v="3"/>
    <s v="TEC-MA-10001681"/>
    <x v="2"/>
    <x v="15"/>
    <x v="344"/>
    <n v="241.17"/>
    <n v="2"/>
    <n v="0.7"/>
    <x v="5379"/>
    <x v="19"/>
    <x v="8"/>
    <s v="2017"/>
  </r>
  <r>
    <s v="CA-2014-144414"/>
    <x v="1103"/>
    <d v="2014-06-21T00:00:00"/>
    <s v="Standard Class"/>
    <s v="GH-14425"/>
    <s v="Gary Hwang"/>
    <x v="0"/>
    <s v="United States"/>
    <s v="Seattle"/>
    <s v="Washington"/>
    <n v="98105"/>
    <x v="1"/>
    <s v="FUR-FU-10003981"/>
    <x v="0"/>
    <x v="5"/>
    <x v="325"/>
    <n v="6.24"/>
    <n v="3"/>
    <n v="0"/>
    <x v="4988"/>
    <x v="11"/>
    <x v="1"/>
    <s v="2014"/>
  </r>
  <r>
    <s v="CA-2014-144414"/>
    <x v="1103"/>
    <d v="2014-06-21T00:00:00"/>
    <s v="Standard Class"/>
    <s v="GH-14425"/>
    <s v="Gary Hwang"/>
    <x v="0"/>
    <s v="United States"/>
    <s v="Seattle"/>
    <s v="Washington"/>
    <n v="98105"/>
    <x v="1"/>
    <s v="OFF-FA-10000624"/>
    <x v="1"/>
    <x v="13"/>
    <x v="294"/>
    <n v="17.899999999999999"/>
    <n v="5"/>
    <n v="0"/>
    <x v="5380"/>
    <x v="11"/>
    <x v="1"/>
    <s v="2014"/>
  </r>
  <r>
    <s v="CA-2014-144414"/>
    <x v="1103"/>
    <d v="2014-06-21T00:00:00"/>
    <s v="Standard Class"/>
    <s v="GH-14425"/>
    <s v="Gary Hwang"/>
    <x v="0"/>
    <s v="United States"/>
    <s v="Seattle"/>
    <s v="Washington"/>
    <n v="98105"/>
    <x v="1"/>
    <s v="OFF-BI-10004995"/>
    <x v="1"/>
    <x v="8"/>
    <x v="316"/>
    <n v="3266.3760000000002"/>
    <n v="3"/>
    <n v="0.2"/>
    <x v="5381"/>
    <x v="11"/>
    <x v="1"/>
    <s v="2014"/>
  </r>
  <r>
    <s v="CA-2017-163860"/>
    <x v="116"/>
    <d v="2018-01-01T00:00:00"/>
    <s v="Standard Class"/>
    <s v="LO-17170"/>
    <s v="Lori Olson"/>
    <x v="1"/>
    <s v="United States"/>
    <s v="Peoria"/>
    <s v="Illinois"/>
    <n v="61604"/>
    <x v="2"/>
    <s v="OFF-BI-10003784"/>
    <x v="1"/>
    <x v="8"/>
    <x v="1323"/>
    <n v="1.68"/>
    <n v="5"/>
    <n v="0.8"/>
    <x v="5382"/>
    <x v="22"/>
    <x v="4"/>
    <s v="2017"/>
  </r>
  <r>
    <s v="CA-2017-163860"/>
    <x v="116"/>
    <d v="2018-01-01T00:00:00"/>
    <s v="Standard Class"/>
    <s v="LO-17170"/>
    <s v="Lori Olson"/>
    <x v="1"/>
    <s v="United States"/>
    <s v="Peoria"/>
    <s v="Illinois"/>
    <n v="61604"/>
    <x v="2"/>
    <s v="FUR-FU-10004586"/>
    <x v="0"/>
    <x v="5"/>
    <x v="1482"/>
    <n v="7.968"/>
    <n v="3"/>
    <n v="0.6"/>
    <x v="5383"/>
    <x v="22"/>
    <x v="4"/>
    <s v="2017"/>
  </r>
  <r>
    <s v="CA-2017-163860"/>
    <x v="116"/>
    <d v="2018-01-01T00:00:00"/>
    <s v="Standard Class"/>
    <s v="LO-17170"/>
    <s v="Lori Olson"/>
    <x v="1"/>
    <s v="United States"/>
    <s v="Peoria"/>
    <s v="Illinois"/>
    <n v="61604"/>
    <x v="2"/>
    <s v="FUR-CH-10004698"/>
    <x v="0"/>
    <x v="1"/>
    <x v="168"/>
    <n v="113.372"/>
    <n v="2"/>
    <n v="0.3"/>
    <x v="5384"/>
    <x v="22"/>
    <x v="4"/>
    <s v="2017"/>
  </r>
  <r>
    <s v="CA-2017-163860"/>
    <x v="116"/>
    <d v="2018-01-01T00:00:00"/>
    <s v="Standard Class"/>
    <s v="LO-17170"/>
    <s v="Lori Olson"/>
    <x v="1"/>
    <s v="United States"/>
    <s v="Peoria"/>
    <s v="Illinois"/>
    <n v="61604"/>
    <x v="2"/>
    <s v="FUR-FU-10001935"/>
    <x v="0"/>
    <x v="5"/>
    <x v="345"/>
    <n v="2.96"/>
    <n v="2"/>
    <n v="0.6"/>
    <x v="5385"/>
    <x v="22"/>
    <x v="4"/>
    <s v="2017"/>
  </r>
  <r>
    <s v="US-2017-115609"/>
    <x v="808"/>
    <d v="2017-11-07T00:00:00"/>
    <s v="Standard Class"/>
    <s v="CS-12505"/>
    <s v="Cindy Stewart"/>
    <x v="0"/>
    <s v="United States"/>
    <s v="Los Angeles"/>
    <s v="California"/>
    <n v="90036"/>
    <x v="1"/>
    <s v="OFF-AP-10003040"/>
    <x v="1"/>
    <x v="9"/>
    <x v="730"/>
    <n v="168.1"/>
    <n v="5"/>
    <n v="0"/>
    <x v="5386"/>
    <x v="28"/>
    <x v="0"/>
    <s v="2017"/>
  </r>
  <r>
    <s v="CA-2015-154291"/>
    <x v="395"/>
    <d v="2015-07-29T00:00:00"/>
    <s v="Standard Class"/>
    <s v="YS-21880"/>
    <s v="Yana Sorensen"/>
    <x v="1"/>
    <s v="United States"/>
    <s v="Montgomery"/>
    <s v="Alabama"/>
    <n v="36116"/>
    <x v="0"/>
    <s v="OFF-EN-10001335"/>
    <x v="1"/>
    <x v="12"/>
    <x v="467"/>
    <n v="98.46"/>
    <n v="9"/>
    <n v="0"/>
    <x v="5387"/>
    <x v="10"/>
    <x v="7"/>
    <s v="2015"/>
  </r>
  <r>
    <s v="CA-2015-154291"/>
    <x v="395"/>
    <d v="2015-07-29T00:00:00"/>
    <s v="Standard Class"/>
    <s v="YS-21880"/>
    <s v="Yana Sorensen"/>
    <x v="1"/>
    <s v="United States"/>
    <s v="Montgomery"/>
    <s v="Alabama"/>
    <n v="36116"/>
    <x v="0"/>
    <s v="FUR-TA-10002041"/>
    <x v="0"/>
    <x v="3"/>
    <x v="363"/>
    <n v="358.58"/>
    <n v="2"/>
    <n v="0"/>
    <x v="5388"/>
    <x v="10"/>
    <x v="7"/>
    <s v="2015"/>
  </r>
  <r>
    <s v="CA-2016-118689"/>
    <x v="824"/>
    <d v="2016-10-09T00:00:00"/>
    <s v="Standard Class"/>
    <s v="TC-20980"/>
    <s v="Tamara Chand"/>
    <x v="1"/>
    <s v="United States"/>
    <s v="Lafayette"/>
    <s v="Indiana"/>
    <n v="47905"/>
    <x v="2"/>
    <s v="OFF-ST-10001558"/>
    <x v="1"/>
    <x v="4"/>
    <x v="719"/>
    <n v="32.479999999999997"/>
    <n v="2"/>
    <n v="0"/>
    <x v="4659"/>
    <x v="28"/>
    <x v="2"/>
    <s v="2016"/>
  </r>
  <r>
    <s v="CA-2016-118689"/>
    <x v="824"/>
    <d v="2016-10-09T00:00:00"/>
    <s v="Standard Class"/>
    <s v="TC-20980"/>
    <s v="Tamara Chand"/>
    <x v="1"/>
    <s v="United States"/>
    <s v="Lafayette"/>
    <s v="Indiana"/>
    <n v="47905"/>
    <x v="2"/>
    <s v="TEC-CO-10004722"/>
    <x v="2"/>
    <x v="16"/>
    <x v="1374"/>
    <n v="17499.95"/>
    <n v="5"/>
    <n v="0"/>
    <x v="5389"/>
    <x v="28"/>
    <x v="2"/>
    <s v="2016"/>
  </r>
  <r>
    <s v="CA-2016-118689"/>
    <x v="824"/>
    <d v="2016-10-09T00:00:00"/>
    <s v="Standard Class"/>
    <s v="TC-20980"/>
    <s v="Tamara Chand"/>
    <x v="1"/>
    <s v="United States"/>
    <s v="Lafayette"/>
    <s v="Indiana"/>
    <n v="47905"/>
    <x v="2"/>
    <s v="OFF-BI-10004600"/>
    <x v="1"/>
    <x v="8"/>
    <x v="1486"/>
    <n v="735.98"/>
    <n v="2"/>
    <n v="0"/>
    <x v="2758"/>
    <x v="28"/>
    <x v="2"/>
    <s v="2016"/>
  </r>
  <r>
    <s v="CA-2016-118689"/>
    <x v="824"/>
    <d v="2016-10-09T00:00:00"/>
    <s v="Standard Class"/>
    <s v="TC-20980"/>
    <s v="Tamara Chand"/>
    <x v="1"/>
    <s v="United States"/>
    <s v="Lafayette"/>
    <s v="Indiana"/>
    <n v="47905"/>
    <x v="2"/>
    <s v="OFF-BI-10003712"/>
    <x v="1"/>
    <x v="8"/>
    <x v="696"/>
    <n v="34.369999999999997"/>
    <n v="7"/>
    <n v="0"/>
    <x v="5390"/>
    <x v="28"/>
    <x v="2"/>
    <s v="2016"/>
  </r>
  <r>
    <s v="CA-2016-118689"/>
    <x v="824"/>
    <d v="2016-10-09T00:00:00"/>
    <s v="Standard Class"/>
    <s v="TC-20980"/>
    <s v="Tamara Chand"/>
    <x v="1"/>
    <s v="United States"/>
    <s v="Lafayette"/>
    <s v="Indiana"/>
    <n v="47905"/>
    <x v="2"/>
    <s v="OFF-AR-10001958"/>
    <x v="1"/>
    <x v="6"/>
    <x v="208"/>
    <n v="33.96"/>
    <n v="2"/>
    <n v="0"/>
    <x v="5391"/>
    <x v="28"/>
    <x v="2"/>
    <s v="2016"/>
  </r>
  <r>
    <s v="CA-2016-140438"/>
    <x v="435"/>
    <d v="2016-12-27T00:00:00"/>
    <s v="Second Class"/>
    <s v="PW-19030"/>
    <s v="Pauline Webber"/>
    <x v="1"/>
    <s v="United States"/>
    <s v="New York City"/>
    <s v="New York"/>
    <n v="10009"/>
    <x v="3"/>
    <s v="TEC-PH-10001750"/>
    <x v="2"/>
    <x v="7"/>
    <x v="977"/>
    <n v="197.97"/>
    <n v="3"/>
    <n v="0"/>
    <x v="5392"/>
    <x v="16"/>
    <x v="4"/>
    <s v="2016"/>
  </r>
  <r>
    <s v="US-2017-123204"/>
    <x v="246"/>
    <d v="2017-07-27T00:00:00"/>
    <s v="Standard Class"/>
    <s v="CS-11860"/>
    <s v="Cari Schnelling"/>
    <x v="0"/>
    <s v="United States"/>
    <s v="New York City"/>
    <s v="New York"/>
    <n v="10024"/>
    <x v="3"/>
    <s v="OFF-AP-10002287"/>
    <x v="1"/>
    <x v="9"/>
    <x v="1283"/>
    <n v="17.48"/>
    <n v="4"/>
    <n v="0"/>
    <x v="5393"/>
    <x v="30"/>
    <x v="7"/>
    <s v="2017"/>
  </r>
  <r>
    <s v="CA-2015-112522"/>
    <x v="998"/>
    <d v="2015-10-17T00:00:00"/>
    <s v="Standard Class"/>
    <s v="DP-13165"/>
    <s v="David Philippe"/>
    <x v="0"/>
    <s v="United States"/>
    <s v="Chicago"/>
    <s v="Illinois"/>
    <n v="60610"/>
    <x v="2"/>
    <s v="OFF-AR-10003183"/>
    <x v="1"/>
    <x v="6"/>
    <x v="1399"/>
    <n v="8.016"/>
    <n v="3"/>
    <n v="0.2"/>
    <x v="2389"/>
    <x v="13"/>
    <x v="2"/>
    <s v="2015"/>
  </r>
  <r>
    <s v="CA-2016-153101"/>
    <x v="162"/>
    <d v="2016-09-08T00:00:00"/>
    <s v="Same Day"/>
    <s v="PJ-19015"/>
    <s v="Pauline Johnson"/>
    <x v="0"/>
    <s v="United States"/>
    <s v="Santa Ana"/>
    <s v="California"/>
    <n v="92704"/>
    <x v="1"/>
    <s v="FUR-TA-10003008"/>
    <x v="0"/>
    <x v="3"/>
    <x v="955"/>
    <n v="146.04"/>
    <n v="1"/>
    <n v="0.2"/>
    <x v="5394"/>
    <x v="0"/>
    <x v="8"/>
    <s v="2016"/>
  </r>
  <r>
    <s v="CA-2016-142615"/>
    <x v="73"/>
    <d v="2016-11-24T00:00:00"/>
    <s v="Standard Class"/>
    <s v="BM-11575"/>
    <s v="Brendan Murry"/>
    <x v="1"/>
    <s v="United States"/>
    <s v="Montebello"/>
    <s v="California"/>
    <n v="90640"/>
    <x v="1"/>
    <s v="TEC-AC-10004803"/>
    <x v="2"/>
    <x v="11"/>
    <x v="1765"/>
    <n v="27.88"/>
    <n v="2"/>
    <n v="0"/>
    <x v="5395"/>
    <x v="14"/>
    <x v="0"/>
    <s v="2016"/>
  </r>
  <r>
    <s v="CA-2017-142643"/>
    <x v="453"/>
    <d v="2017-10-20T00:00:00"/>
    <s v="Standard Class"/>
    <s v="DL-13495"/>
    <s v="Dionis Lloyd"/>
    <x v="1"/>
    <s v="United States"/>
    <s v="Thousand Oaks"/>
    <s v="California"/>
    <n v="91360"/>
    <x v="1"/>
    <s v="OFF-LA-10003510"/>
    <x v="1"/>
    <x v="2"/>
    <x v="580"/>
    <n v="152.65"/>
    <n v="5"/>
    <n v="0"/>
    <x v="5396"/>
    <x v="4"/>
    <x v="2"/>
    <s v="2017"/>
  </r>
  <r>
    <s v="CA-2017-142643"/>
    <x v="453"/>
    <d v="2017-10-20T00:00:00"/>
    <s v="Standard Class"/>
    <s v="DL-13495"/>
    <s v="Dionis Lloyd"/>
    <x v="1"/>
    <s v="United States"/>
    <s v="Thousand Oaks"/>
    <s v="California"/>
    <n v="91360"/>
    <x v="1"/>
    <s v="FUR-FU-10000087"/>
    <x v="0"/>
    <x v="5"/>
    <x v="206"/>
    <n v="22.72"/>
    <n v="1"/>
    <n v="0"/>
    <x v="5397"/>
    <x v="4"/>
    <x v="2"/>
    <s v="2017"/>
  </r>
  <r>
    <s v="CA-2015-116260"/>
    <x v="380"/>
    <d v="2015-07-12T00:00:00"/>
    <s v="Standard Class"/>
    <s v="BF-10975"/>
    <s v="Barbara Fisher"/>
    <x v="1"/>
    <s v="United States"/>
    <s v="Vineland"/>
    <s v="New Jersey"/>
    <n v="8360"/>
    <x v="3"/>
    <s v="OFF-AR-10003732"/>
    <x v="1"/>
    <x v="6"/>
    <x v="324"/>
    <n v="11.12"/>
    <n v="4"/>
    <n v="0"/>
    <x v="4595"/>
    <x v="24"/>
    <x v="7"/>
    <s v="2015"/>
  </r>
  <r>
    <s v="CA-2017-107517"/>
    <x v="1119"/>
    <d v="2017-02-09T00:00:00"/>
    <s v="Standard Class"/>
    <s v="FC-14335"/>
    <s v="Fred Chung"/>
    <x v="1"/>
    <s v="United States"/>
    <s v="Torrance"/>
    <s v="California"/>
    <n v="90503"/>
    <x v="1"/>
    <s v="OFF-AP-10000275"/>
    <x v="1"/>
    <x v="9"/>
    <x v="1728"/>
    <n v="1640.7"/>
    <n v="5"/>
    <n v="0"/>
    <x v="4448"/>
    <x v="5"/>
    <x v="11"/>
    <s v="2017"/>
  </r>
  <r>
    <s v="CA-2017-107517"/>
    <x v="1119"/>
    <d v="2017-02-09T00:00:00"/>
    <s v="Standard Class"/>
    <s v="FC-14335"/>
    <s v="Fred Chung"/>
    <x v="1"/>
    <s v="United States"/>
    <s v="Torrance"/>
    <s v="California"/>
    <n v="90503"/>
    <x v="1"/>
    <s v="TEC-PH-10003505"/>
    <x v="2"/>
    <x v="7"/>
    <x v="910"/>
    <n v="371.2"/>
    <n v="5"/>
    <n v="0.2"/>
    <x v="5398"/>
    <x v="5"/>
    <x v="11"/>
    <s v="2017"/>
  </r>
  <r>
    <s v="CA-2015-166338"/>
    <x v="401"/>
    <d v="2015-12-07T00:00:00"/>
    <s v="First Class"/>
    <s v="MP-18175"/>
    <s v="Mike Pelletier"/>
    <x v="2"/>
    <s v="United States"/>
    <s v="Troy"/>
    <s v="Ohio"/>
    <n v="45373"/>
    <x v="3"/>
    <s v="OFF-BI-10002852"/>
    <x v="1"/>
    <x v="8"/>
    <x v="91"/>
    <n v="14.832000000000001"/>
    <n v="3"/>
    <n v="0.7"/>
    <x v="5399"/>
    <x v="24"/>
    <x v="4"/>
    <s v="2015"/>
  </r>
  <r>
    <s v="CA-2016-123946"/>
    <x v="126"/>
    <d v="2016-09-17T00:00:00"/>
    <s v="Standard Class"/>
    <s v="AJ-10795"/>
    <s v="Anthony Johnson"/>
    <x v="1"/>
    <s v="United States"/>
    <s v="Springfield"/>
    <s v="Virginia"/>
    <n v="22153"/>
    <x v="0"/>
    <s v="TEC-AC-10004877"/>
    <x v="2"/>
    <x v="11"/>
    <x v="1679"/>
    <n v="20.7"/>
    <n v="3"/>
    <n v="0"/>
    <x v="5400"/>
    <x v="1"/>
    <x v="8"/>
    <s v="2016"/>
  </r>
  <r>
    <s v="CA-2016-123946"/>
    <x v="126"/>
    <d v="2016-09-17T00:00:00"/>
    <s v="Standard Class"/>
    <s v="AJ-10795"/>
    <s v="Anthony Johnson"/>
    <x v="1"/>
    <s v="United States"/>
    <s v="Springfield"/>
    <s v="Virginia"/>
    <n v="22153"/>
    <x v="0"/>
    <s v="OFF-FA-10002975"/>
    <x v="1"/>
    <x v="13"/>
    <x v="128"/>
    <n v="11.34"/>
    <n v="3"/>
    <n v="0"/>
    <x v="1856"/>
    <x v="1"/>
    <x v="8"/>
    <s v="2016"/>
  </r>
  <r>
    <s v="CA-2016-123946"/>
    <x v="126"/>
    <d v="2016-09-17T00:00:00"/>
    <s v="Standard Class"/>
    <s v="AJ-10795"/>
    <s v="Anthony Johnson"/>
    <x v="1"/>
    <s v="United States"/>
    <s v="Springfield"/>
    <s v="Virginia"/>
    <n v="22153"/>
    <x v="0"/>
    <s v="OFF-ST-10000419"/>
    <x v="1"/>
    <x v="4"/>
    <x v="1024"/>
    <n v="67.900000000000006"/>
    <n v="5"/>
    <n v="0"/>
    <x v="5401"/>
    <x v="1"/>
    <x v="8"/>
    <s v="2016"/>
  </r>
  <r>
    <s v="CA-2016-123946"/>
    <x v="126"/>
    <d v="2016-09-17T00:00:00"/>
    <s v="Standard Class"/>
    <s v="AJ-10795"/>
    <s v="Anthony Johnson"/>
    <x v="1"/>
    <s v="United States"/>
    <s v="Springfield"/>
    <s v="Virginia"/>
    <n v="22153"/>
    <x v="0"/>
    <s v="FUR-CH-10002073"/>
    <x v="0"/>
    <x v="1"/>
    <x v="1792"/>
    <n v="1059.1199999999999"/>
    <n v="4"/>
    <n v="0"/>
    <x v="5402"/>
    <x v="1"/>
    <x v="8"/>
    <s v="2016"/>
  </r>
  <r>
    <s v="CA-2014-147543"/>
    <x v="522"/>
    <d v="2014-07-12T00:00:00"/>
    <s v="Standard Class"/>
    <s v="BC-11125"/>
    <s v="Becky Castell"/>
    <x v="2"/>
    <s v="United States"/>
    <s v="El Cajon"/>
    <s v="California"/>
    <n v="92020"/>
    <x v="1"/>
    <s v="FUR-CH-10000155"/>
    <x v="0"/>
    <x v="1"/>
    <x v="1166"/>
    <n v="478.48"/>
    <n v="2"/>
    <n v="0.2"/>
    <x v="1721"/>
    <x v="24"/>
    <x v="7"/>
    <s v="2014"/>
  </r>
  <r>
    <s v="US-2016-159093"/>
    <x v="195"/>
    <d v="2016-05-14T00:00:00"/>
    <s v="Standard Class"/>
    <s v="RS-19420"/>
    <s v="Ricardo Sperren"/>
    <x v="1"/>
    <s v="United States"/>
    <s v="Los Angeles"/>
    <s v="California"/>
    <n v="90036"/>
    <x v="1"/>
    <s v="OFF-PA-10001260"/>
    <x v="1"/>
    <x v="10"/>
    <x v="1778"/>
    <n v="32.04"/>
    <n v="4"/>
    <n v="0"/>
    <x v="5403"/>
    <x v="3"/>
    <x v="5"/>
    <s v="2016"/>
  </r>
  <r>
    <s v="CA-2016-162110"/>
    <x v="427"/>
    <d v="2016-07-22T00:00:00"/>
    <s v="Standard Class"/>
    <s v="NP-18670"/>
    <s v="Nora Paige"/>
    <x v="0"/>
    <s v="United States"/>
    <s v="Phoenix"/>
    <s v="Arizona"/>
    <n v="85023"/>
    <x v="1"/>
    <s v="TEC-PH-10001924"/>
    <x v="2"/>
    <x v="7"/>
    <x v="431"/>
    <n v="55.991999999999997"/>
    <n v="1"/>
    <n v="0.2"/>
    <x v="5404"/>
    <x v="15"/>
    <x v="7"/>
    <s v="2016"/>
  </r>
  <r>
    <s v="US-2016-163461"/>
    <x v="1133"/>
    <d v="2016-06-21T00:00:00"/>
    <s v="First Class"/>
    <s v="BT-11440"/>
    <s v="Bobby Trafton"/>
    <x v="0"/>
    <s v="United States"/>
    <s v="Frankfort"/>
    <s v="Illinois"/>
    <n v="60423"/>
    <x v="2"/>
    <s v="OFF-PA-10003134"/>
    <x v="1"/>
    <x v="10"/>
    <x v="1672"/>
    <n v="76.864000000000004"/>
    <n v="2"/>
    <n v="0.2"/>
    <x v="5105"/>
    <x v="15"/>
    <x v="1"/>
    <s v="2016"/>
  </r>
  <r>
    <s v="CA-2014-101462"/>
    <x v="1017"/>
    <d v="2014-04-25T00:00:00"/>
    <s v="Standard Class"/>
    <s v="BP-11230"/>
    <s v="Benjamin Patterson"/>
    <x v="0"/>
    <s v="United States"/>
    <s v="Los Angeles"/>
    <s v="California"/>
    <n v="90045"/>
    <x v="1"/>
    <s v="FUR-FU-10000409"/>
    <x v="0"/>
    <x v="5"/>
    <x v="1430"/>
    <n v="59.92"/>
    <n v="4"/>
    <n v="0"/>
    <x v="5405"/>
    <x v="14"/>
    <x v="3"/>
    <s v="2014"/>
  </r>
  <r>
    <s v="US-2016-100461"/>
    <x v="1134"/>
    <d v="2016-01-12T00:00:00"/>
    <s v="Standard Class"/>
    <s v="JO-15145"/>
    <s v="Jack O'Briant"/>
    <x v="1"/>
    <s v="United States"/>
    <s v="Franklin"/>
    <s v="Wisconsin"/>
    <n v="53132"/>
    <x v="2"/>
    <s v="FUR-BO-10002545"/>
    <x v="0"/>
    <x v="0"/>
    <x v="37"/>
    <n v="1565.88"/>
    <n v="6"/>
    <n v="0"/>
    <x v="5406"/>
    <x v="0"/>
    <x v="9"/>
    <s v="2016"/>
  </r>
  <r>
    <s v="US-2016-100461"/>
    <x v="1134"/>
    <d v="2016-01-12T00:00:00"/>
    <s v="Standard Class"/>
    <s v="JO-15145"/>
    <s v="Jack O'Briant"/>
    <x v="1"/>
    <s v="United States"/>
    <s v="Franklin"/>
    <s v="Wisconsin"/>
    <n v="53132"/>
    <x v="2"/>
    <s v="OFF-BI-10001460"/>
    <x v="1"/>
    <x v="8"/>
    <x v="58"/>
    <n v="106.05"/>
    <n v="7"/>
    <n v="0"/>
    <x v="5407"/>
    <x v="0"/>
    <x v="9"/>
    <s v="2016"/>
  </r>
  <r>
    <s v="US-2017-162670"/>
    <x v="331"/>
    <d v="2017-12-28T00:00:00"/>
    <s v="Second Class"/>
    <s v="MF-18250"/>
    <s v="Monica Federle"/>
    <x v="1"/>
    <s v="United States"/>
    <s v="Little Rock"/>
    <s v="Arkansas"/>
    <n v="72209"/>
    <x v="0"/>
    <s v="OFF-ST-10001328"/>
    <x v="1"/>
    <x v="4"/>
    <x v="178"/>
    <n v="62.04"/>
    <n v="4"/>
    <n v="0"/>
    <x v="5408"/>
    <x v="27"/>
    <x v="4"/>
    <s v="2017"/>
  </r>
  <r>
    <s v="US-2017-162670"/>
    <x v="331"/>
    <d v="2017-12-28T00:00:00"/>
    <s v="Second Class"/>
    <s v="MF-18250"/>
    <s v="Monica Federle"/>
    <x v="1"/>
    <s v="United States"/>
    <s v="Little Rock"/>
    <s v="Arkansas"/>
    <n v="72209"/>
    <x v="0"/>
    <s v="TEC-PH-10003601"/>
    <x v="2"/>
    <x v="7"/>
    <x v="1392"/>
    <n v="494.97"/>
    <n v="3"/>
    <n v="0"/>
    <x v="5409"/>
    <x v="27"/>
    <x v="4"/>
    <s v="2017"/>
  </r>
  <r>
    <s v="US-2017-162670"/>
    <x v="331"/>
    <d v="2017-12-28T00:00:00"/>
    <s v="Second Class"/>
    <s v="MF-18250"/>
    <s v="Monica Federle"/>
    <x v="1"/>
    <s v="United States"/>
    <s v="Little Rock"/>
    <s v="Arkansas"/>
    <n v="72209"/>
    <x v="0"/>
    <s v="OFF-ST-10001522"/>
    <x v="1"/>
    <x v="4"/>
    <x v="197"/>
    <n v="367.96"/>
    <n v="4"/>
    <n v="0"/>
    <x v="5410"/>
    <x v="27"/>
    <x v="4"/>
    <s v="2017"/>
  </r>
  <r>
    <s v="US-2017-162670"/>
    <x v="331"/>
    <d v="2017-12-28T00:00:00"/>
    <s v="Second Class"/>
    <s v="MF-18250"/>
    <s v="Monica Federle"/>
    <x v="1"/>
    <s v="United States"/>
    <s v="Little Rock"/>
    <s v="Arkansas"/>
    <n v="72209"/>
    <x v="0"/>
    <s v="OFF-PA-10001994"/>
    <x v="1"/>
    <x v="10"/>
    <x v="1122"/>
    <n v="44.96"/>
    <n v="2"/>
    <n v="0"/>
    <x v="5411"/>
    <x v="27"/>
    <x v="4"/>
    <s v="2017"/>
  </r>
  <r>
    <s v="US-2017-162670"/>
    <x v="331"/>
    <d v="2017-12-28T00:00:00"/>
    <s v="Second Class"/>
    <s v="MF-18250"/>
    <s v="Monica Federle"/>
    <x v="1"/>
    <s v="United States"/>
    <s v="Little Rock"/>
    <s v="Arkansas"/>
    <n v="72209"/>
    <x v="0"/>
    <s v="OFF-EN-10001453"/>
    <x v="1"/>
    <x v="12"/>
    <x v="1685"/>
    <n v="182.94"/>
    <n v="3"/>
    <n v="0"/>
    <x v="3968"/>
    <x v="27"/>
    <x v="4"/>
    <s v="2017"/>
  </r>
  <r>
    <s v="CA-2017-128965"/>
    <x v="827"/>
    <d v="2017-04-22T00:00:00"/>
    <s v="Standard Class"/>
    <s v="PS-18760"/>
    <s v="Pamela Stobb"/>
    <x v="0"/>
    <s v="United States"/>
    <s v="Los Angeles"/>
    <s v="California"/>
    <n v="90008"/>
    <x v="1"/>
    <s v="OFF-PA-10004911"/>
    <x v="1"/>
    <x v="10"/>
    <x v="938"/>
    <n v="28.14"/>
    <n v="3"/>
    <n v="0"/>
    <x v="5412"/>
    <x v="11"/>
    <x v="3"/>
    <s v="2017"/>
  </r>
  <r>
    <s v="CA-2017-128965"/>
    <x v="827"/>
    <d v="2017-04-22T00:00:00"/>
    <s v="Standard Class"/>
    <s v="PS-18760"/>
    <s v="Pamela Stobb"/>
    <x v="0"/>
    <s v="United States"/>
    <s v="Los Angeles"/>
    <s v="California"/>
    <n v="90008"/>
    <x v="1"/>
    <s v="OFF-LA-10001404"/>
    <x v="1"/>
    <x v="2"/>
    <x v="925"/>
    <n v="7.38"/>
    <n v="2"/>
    <n v="0"/>
    <x v="1646"/>
    <x v="11"/>
    <x v="3"/>
    <s v="2017"/>
  </r>
  <r>
    <s v="CA-2017-128965"/>
    <x v="827"/>
    <d v="2017-04-22T00:00:00"/>
    <s v="Standard Class"/>
    <s v="PS-18760"/>
    <s v="Pamela Stobb"/>
    <x v="0"/>
    <s v="United States"/>
    <s v="Los Angeles"/>
    <s v="California"/>
    <n v="90008"/>
    <x v="1"/>
    <s v="OFF-FA-10001561"/>
    <x v="1"/>
    <x v="13"/>
    <x v="839"/>
    <n v="10.9"/>
    <n v="5"/>
    <n v="0"/>
    <x v="4556"/>
    <x v="11"/>
    <x v="3"/>
    <s v="2017"/>
  </r>
  <r>
    <s v="CA-2017-128965"/>
    <x v="827"/>
    <d v="2017-04-22T00:00:00"/>
    <s v="Standard Class"/>
    <s v="PS-18760"/>
    <s v="Pamela Stobb"/>
    <x v="0"/>
    <s v="United States"/>
    <s v="Los Angeles"/>
    <s v="California"/>
    <n v="90008"/>
    <x v="1"/>
    <s v="TEC-AC-10001383"/>
    <x v="2"/>
    <x v="11"/>
    <x v="606"/>
    <n v="274.89"/>
    <n v="11"/>
    <n v="0"/>
    <x v="5413"/>
    <x v="11"/>
    <x v="3"/>
    <s v="2017"/>
  </r>
  <r>
    <s v="CA-2017-128965"/>
    <x v="827"/>
    <d v="2017-04-22T00:00:00"/>
    <s v="Standard Class"/>
    <s v="PS-18760"/>
    <s v="Pamela Stobb"/>
    <x v="0"/>
    <s v="United States"/>
    <s v="Los Angeles"/>
    <s v="California"/>
    <n v="90008"/>
    <x v="1"/>
    <s v="OFF-LA-10003190"/>
    <x v="1"/>
    <x v="2"/>
    <x v="1172"/>
    <n v="23.04"/>
    <n v="8"/>
    <n v="0"/>
    <x v="5414"/>
    <x v="11"/>
    <x v="3"/>
    <s v="2017"/>
  </r>
  <r>
    <s v="CA-2017-128965"/>
    <x v="827"/>
    <d v="2017-04-22T00:00:00"/>
    <s v="Standard Class"/>
    <s v="PS-18760"/>
    <s v="Pamela Stobb"/>
    <x v="0"/>
    <s v="United States"/>
    <s v="Los Angeles"/>
    <s v="California"/>
    <n v="90008"/>
    <x v="1"/>
    <s v="FUR-CH-10003774"/>
    <x v="0"/>
    <x v="1"/>
    <x v="1194"/>
    <n v="218.352"/>
    <n v="3"/>
    <n v="0.2"/>
    <x v="4491"/>
    <x v="11"/>
    <x v="3"/>
    <s v="2017"/>
  </r>
  <r>
    <s v="CA-2017-138618"/>
    <x v="96"/>
    <d v="2017-12-08T00:00:00"/>
    <s v="Standard Class"/>
    <s v="MY-17380"/>
    <s v="Maribeth Yedwab"/>
    <x v="1"/>
    <s v="United States"/>
    <s v="San Antonio"/>
    <s v="Texas"/>
    <n v="78207"/>
    <x v="2"/>
    <s v="OFF-PA-10000520"/>
    <x v="1"/>
    <x v="10"/>
    <x v="1428"/>
    <n v="10.368"/>
    <n v="2"/>
    <n v="0.2"/>
    <x v="572"/>
    <x v="26"/>
    <x v="4"/>
    <s v="2017"/>
  </r>
  <r>
    <s v="US-2016-126452"/>
    <x v="1036"/>
    <d v="2016-08-28T00:00:00"/>
    <s v="Standard Class"/>
    <s v="SC-20230"/>
    <s v="Scot Coram"/>
    <x v="1"/>
    <s v="United States"/>
    <s v="Los Angeles"/>
    <s v="California"/>
    <n v="90004"/>
    <x v="1"/>
    <s v="OFF-BI-10004465"/>
    <x v="1"/>
    <x v="8"/>
    <x v="739"/>
    <n v="12.672000000000001"/>
    <n v="2"/>
    <n v="0.2"/>
    <x v="234"/>
    <x v="30"/>
    <x v="6"/>
    <s v="2016"/>
  </r>
  <r>
    <s v="US-2016-126452"/>
    <x v="1036"/>
    <d v="2016-08-28T00:00:00"/>
    <s v="Standard Class"/>
    <s v="SC-20230"/>
    <s v="Scot Coram"/>
    <x v="1"/>
    <s v="United States"/>
    <s v="Los Angeles"/>
    <s v="California"/>
    <n v="90004"/>
    <x v="1"/>
    <s v="TEC-PH-10003555"/>
    <x v="2"/>
    <x v="7"/>
    <x v="462"/>
    <n v="91.96"/>
    <n v="5"/>
    <n v="0.2"/>
    <x v="5415"/>
    <x v="30"/>
    <x v="6"/>
    <s v="2016"/>
  </r>
  <r>
    <s v="US-2016-126452"/>
    <x v="1036"/>
    <d v="2016-08-28T00:00:00"/>
    <s v="Standard Class"/>
    <s v="SC-20230"/>
    <s v="Scot Coram"/>
    <x v="1"/>
    <s v="United States"/>
    <s v="Los Angeles"/>
    <s v="California"/>
    <n v="90004"/>
    <x v="1"/>
    <s v="TEC-AC-10000844"/>
    <x v="2"/>
    <x v="11"/>
    <x v="106"/>
    <n v="254.97"/>
    <n v="3"/>
    <n v="0"/>
    <x v="2538"/>
    <x v="30"/>
    <x v="6"/>
    <s v="2016"/>
  </r>
  <r>
    <s v="US-2016-126452"/>
    <x v="1036"/>
    <d v="2016-08-28T00:00:00"/>
    <s v="Standard Class"/>
    <s v="SC-20230"/>
    <s v="Scot Coram"/>
    <x v="1"/>
    <s v="United States"/>
    <s v="Los Angeles"/>
    <s v="California"/>
    <n v="90004"/>
    <x v="1"/>
    <s v="TEC-PH-10003187"/>
    <x v="2"/>
    <x v="7"/>
    <x v="1419"/>
    <n v="31.984000000000002"/>
    <n v="2"/>
    <n v="0.2"/>
    <x v="5416"/>
    <x v="30"/>
    <x v="6"/>
    <s v="2016"/>
  </r>
  <r>
    <s v="US-2016-126452"/>
    <x v="1036"/>
    <d v="2016-08-28T00:00:00"/>
    <s v="Standard Class"/>
    <s v="SC-20230"/>
    <s v="Scot Coram"/>
    <x v="1"/>
    <s v="United States"/>
    <s v="Los Angeles"/>
    <s v="California"/>
    <n v="90004"/>
    <x v="1"/>
    <s v="FUR-TA-10003569"/>
    <x v="0"/>
    <x v="3"/>
    <x v="1367"/>
    <n v="2887.056"/>
    <n v="9"/>
    <n v="0.2"/>
    <x v="5417"/>
    <x v="30"/>
    <x v="6"/>
    <s v="2016"/>
  </r>
  <r>
    <s v="US-2016-126452"/>
    <x v="1036"/>
    <d v="2016-08-28T00:00:00"/>
    <s v="Standard Class"/>
    <s v="SC-20230"/>
    <s v="Scot Coram"/>
    <x v="1"/>
    <s v="United States"/>
    <s v="Los Angeles"/>
    <s v="California"/>
    <n v="90004"/>
    <x v="1"/>
    <s v="OFF-PA-10003848"/>
    <x v="1"/>
    <x v="10"/>
    <x v="1451"/>
    <n v="12.96"/>
    <n v="2"/>
    <n v="0"/>
    <x v="91"/>
    <x v="30"/>
    <x v="6"/>
    <s v="2016"/>
  </r>
  <r>
    <s v="US-2016-126452"/>
    <x v="1036"/>
    <d v="2016-08-28T00:00:00"/>
    <s v="Standard Class"/>
    <s v="SC-20230"/>
    <s v="Scot Coram"/>
    <x v="1"/>
    <s v="United States"/>
    <s v="Los Angeles"/>
    <s v="California"/>
    <n v="90004"/>
    <x v="1"/>
    <s v="OFF-PA-10002606"/>
    <x v="1"/>
    <x v="10"/>
    <x v="1601"/>
    <n v="47.52"/>
    <n v="9"/>
    <n v="0"/>
    <x v="5418"/>
    <x v="30"/>
    <x v="6"/>
    <s v="2016"/>
  </r>
  <r>
    <s v="CA-2016-145009"/>
    <x v="5"/>
    <d v="2016-12-08T00:00:00"/>
    <s v="Second Class"/>
    <s v="RF-19345"/>
    <s v="Randy Ferguson"/>
    <x v="1"/>
    <s v="United States"/>
    <s v="Chicago"/>
    <s v="Illinois"/>
    <n v="60610"/>
    <x v="2"/>
    <s v="OFF-LA-10004853"/>
    <x v="1"/>
    <x v="2"/>
    <x v="690"/>
    <n v="11.952"/>
    <n v="3"/>
    <n v="0.2"/>
    <x v="1732"/>
    <x v="5"/>
    <x v="4"/>
    <s v="2016"/>
  </r>
  <r>
    <s v="CA-2015-162544"/>
    <x v="1135"/>
    <d v="2015-12-19T00:00:00"/>
    <s v="First Class"/>
    <s v="SG-20080"/>
    <s v="Sandra Glassco"/>
    <x v="0"/>
    <s v="United States"/>
    <s v="Seattle"/>
    <s v="Washington"/>
    <n v="98105"/>
    <x v="1"/>
    <s v="OFF-PA-10004948"/>
    <x v="1"/>
    <x v="10"/>
    <x v="1656"/>
    <n v="4.9800000000000004"/>
    <n v="1"/>
    <n v="0"/>
    <x v="5419"/>
    <x v="9"/>
    <x v="4"/>
    <s v="2015"/>
  </r>
  <r>
    <s v="CA-2014-124394"/>
    <x v="1136"/>
    <d v="2014-10-22T00:00:00"/>
    <s v="Second Class"/>
    <s v="TB-21520"/>
    <s v="Tracy Blumstein"/>
    <x v="0"/>
    <s v="United States"/>
    <s v="Beaumont"/>
    <s v="Texas"/>
    <n v="77705"/>
    <x v="2"/>
    <s v="OFF-BI-10003676"/>
    <x v="1"/>
    <x v="8"/>
    <x v="824"/>
    <n v="10.78"/>
    <n v="5"/>
    <n v="0.8"/>
    <x v="1034"/>
    <x v="11"/>
    <x v="2"/>
    <s v="2014"/>
  </r>
  <r>
    <s v="CA-2014-124394"/>
    <x v="1136"/>
    <d v="2014-10-22T00:00:00"/>
    <s v="Second Class"/>
    <s v="TB-21520"/>
    <s v="Tracy Blumstein"/>
    <x v="0"/>
    <s v="United States"/>
    <s v="Beaumont"/>
    <s v="Texas"/>
    <n v="77705"/>
    <x v="2"/>
    <s v="TEC-AC-10001314"/>
    <x v="2"/>
    <x v="11"/>
    <x v="952"/>
    <n v="119.976"/>
    <n v="3"/>
    <n v="0.2"/>
    <x v="2761"/>
    <x v="11"/>
    <x v="2"/>
    <s v="2014"/>
  </r>
  <r>
    <s v="US-2016-121013"/>
    <x v="64"/>
    <d v="2016-09-10T00:00:00"/>
    <s v="Standard Class"/>
    <s v="MM-17920"/>
    <s v="Michael Moore"/>
    <x v="0"/>
    <s v="United States"/>
    <s v="Chesapeake"/>
    <s v="Virginia"/>
    <n v="23320"/>
    <x v="0"/>
    <s v="OFF-LA-10004545"/>
    <x v="1"/>
    <x v="2"/>
    <x v="1337"/>
    <n v="25.06"/>
    <n v="2"/>
    <n v="0"/>
    <x v="3266"/>
    <x v="5"/>
    <x v="8"/>
    <s v="2016"/>
  </r>
  <r>
    <s v="US-2016-121013"/>
    <x v="64"/>
    <d v="2016-09-10T00:00:00"/>
    <s v="Standard Class"/>
    <s v="MM-17920"/>
    <s v="Michael Moore"/>
    <x v="0"/>
    <s v="United States"/>
    <s v="Chesapeake"/>
    <s v="Virginia"/>
    <n v="23320"/>
    <x v="0"/>
    <s v="FUR-TA-10003238"/>
    <x v="0"/>
    <x v="3"/>
    <x v="1242"/>
    <n v="1652.94"/>
    <n v="3"/>
    <n v="0"/>
    <x v="5420"/>
    <x v="5"/>
    <x v="8"/>
    <s v="2016"/>
  </r>
  <r>
    <s v="US-2015-123918"/>
    <x v="52"/>
    <d v="2015-10-15T00:00:00"/>
    <s v="Same Day"/>
    <s v="CG-12520"/>
    <s v="Claire Gute"/>
    <x v="0"/>
    <s v="United States"/>
    <s v="Dallas"/>
    <s v="Texas"/>
    <n v="75217"/>
    <x v="2"/>
    <s v="FUR-FU-10004952"/>
    <x v="0"/>
    <x v="5"/>
    <x v="853"/>
    <n v="131.376"/>
    <n v="6"/>
    <n v="0.6"/>
    <x v="5421"/>
    <x v="4"/>
    <x v="2"/>
    <s v="2015"/>
  </r>
  <r>
    <s v="US-2015-123918"/>
    <x v="52"/>
    <d v="2015-10-15T00:00:00"/>
    <s v="Same Day"/>
    <s v="CG-12520"/>
    <s v="Claire Gute"/>
    <x v="0"/>
    <s v="United States"/>
    <s v="Dallas"/>
    <s v="Texas"/>
    <n v="75217"/>
    <x v="2"/>
    <s v="OFF-PA-10003001"/>
    <x v="1"/>
    <x v="10"/>
    <x v="1073"/>
    <n v="5.3440000000000003"/>
    <n v="1"/>
    <n v="0.2"/>
    <x v="779"/>
    <x v="4"/>
    <x v="2"/>
    <s v="2015"/>
  </r>
  <r>
    <s v="CA-2015-137113"/>
    <x v="494"/>
    <d v="2015-12-05T00:00:00"/>
    <s v="Second Class"/>
    <s v="TW-21025"/>
    <s v="Tamara Willingham"/>
    <x v="2"/>
    <s v="United States"/>
    <s v="Seattle"/>
    <s v="Washington"/>
    <n v="98105"/>
    <x v="1"/>
    <s v="FUR-CH-10001215"/>
    <x v="0"/>
    <x v="1"/>
    <x v="445"/>
    <n v="2003.92"/>
    <n v="5"/>
    <n v="0.2"/>
    <x v="5422"/>
    <x v="26"/>
    <x v="4"/>
    <s v="2015"/>
  </r>
  <r>
    <s v="CA-2015-137113"/>
    <x v="494"/>
    <d v="2015-12-05T00:00:00"/>
    <s v="Second Class"/>
    <s v="TW-21025"/>
    <s v="Tamara Willingham"/>
    <x v="2"/>
    <s v="United States"/>
    <s v="Seattle"/>
    <s v="Washington"/>
    <n v="98105"/>
    <x v="1"/>
    <s v="OFF-PA-10004255"/>
    <x v="1"/>
    <x v="10"/>
    <x v="1315"/>
    <n v="32.4"/>
    <n v="5"/>
    <n v="0"/>
    <x v="56"/>
    <x v="26"/>
    <x v="4"/>
    <s v="2015"/>
  </r>
  <r>
    <s v="CA-2015-137113"/>
    <x v="494"/>
    <d v="2015-12-05T00:00:00"/>
    <s v="Second Class"/>
    <s v="TW-21025"/>
    <s v="Tamara Willingham"/>
    <x v="2"/>
    <s v="United States"/>
    <s v="Seattle"/>
    <s v="Washington"/>
    <n v="98105"/>
    <x v="1"/>
    <s v="FUR-TA-10001705"/>
    <x v="0"/>
    <x v="3"/>
    <x v="215"/>
    <n v="1913.4"/>
    <n v="9"/>
    <n v="0"/>
    <x v="5423"/>
    <x v="26"/>
    <x v="4"/>
    <s v="2015"/>
  </r>
  <r>
    <s v="CA-2015-137113"/>
    <x v="494"/>
    <d v="2015-12-05T00:00:00"/>
    <s v="Second Class"/>
    <s v="TW-21025"/>
    <s v="Tamara Willingham"/>
    <x v="2"/>
    <s v="United States"/>
    <s v="Seattle"/>
    <s v="Washington"/>
    <n v="98105"/>
    <x v="1"/>
    <s v="OFF-ST-10002554"/>
    <x v="1"/>
    <x v="4"/>
    <x v="1153"/>
    <n v="146.72999999999999"/>
    <n v="3"/>
    <n v="0"/>
    <x v="5424"/>
    <x v="26"/>
    <x v="4"/>
    <s v="2015"/>
  </r>
  <r>
    <s v="CA-2015-137113"/>
    <x v="494"/>
    <d v="2015-12-05T00:00:00"/>
    <s v="Second Class"/>
    <s v="TW-21025"/>
    <s v="Tamara Willingham"/>
    <x v="2"/>
    <s v="United States"/>
    <s v="Seattle"/>
    <s v="Washington"/>
    <n v="98105"/>
    <x v="1"/>
    <s v="OFF-PA-10002222"/>
    <x v="1"/>
    <x v="10"/>
    <x v="394"/>
    <n v="114.2"/>
    <n v="5"/>
    <n v="0"/>
    <x v="1193"/>
    <x v="26"/>
    <x v="4"/>
    <s v="2015"/>
  </r>
  <r>
    <s v="CA-2015-120677"/>
    <x v="70"/>
    <d v="2015-06-04T00:00:00"/>
    <s v="Standard Class"/>
    <s v="BD-11320"/>
    <s v="Bill Donatelli"/>
    <x v="0"/>
    <s v="United States"/>
    <s v="Minneapolis"/>
    <s v="Minnesota"/>
    <n v="55407"/>
    <x v="2"/>
    <s v="FUR-CH-10002320"/>
    <x v="0"/>
    <x v="1"/>
    <x v="1463"/>
    <n v="2567.84"/>
    <n v="8"/>
    <n v="0"/>
    <x v="5425"/>
    <x v="23"/>
    <x v="5"/>
    <s v="2015"/>
  </r>
  <r>
    <s v="CA-2017-123036"/>
    <x v="18"/>
    <d v="2017-09-17T00:00:00"/>
    <s v="Standard Class"/>
    <s v="HA-14905"/>
    <s v="Helen Abelman"/>
    <x v="0"/>
    <s v="United States"/>
    <s v="Springfield"/>
    <s v="Ohio"/>
    <n v="45503"/>
    <x v="3"/>
    <s v="TEC-AC-10003499"/>
    <x v="2"/>
    <x v="11"/>
    <x v="103"/>
    <n v="37.055999999999997"/>
    <n v="4"/>
    <n v="0.2"/>
    <x v="5426"/>
    <x v="13"/>
    <x v="8"/>
    <s v="2017"/>
  </r>
  <r>
    <s v="CA-2017-123036"/>
    <x v="18"/>
    <d v="2017-09-17T00:00:00"/>
    <s v="Standard Class"/>
    <s v="HA-14905"/>
    <s v="Helen Abelman"/>
    <x v="0"/>
    <s v="United States"/>
    <s v="Springfield"/>
    <s v="Ohio"/>
    <n v="45503"/>
    <x v="3"/>
    <s v="TEC-PH-10003580"/>
    <x v="2"/>
    <x v="7"/>
    <x v="1006"/>
    <n v="259.89600000000002"/>
    <n v="2"/>
    <n v="0.4"/>
    <x v="5427"/>
    <x v="13"/>
    <x v="8"/>
    <s v="2017"/>
  </r>
  <r>
    <s v="CA-2017-120222"/>
    <x v="1016"/>
    <d v="2017-05-02T00:00:00"/>
    <s v="Standard Class"/>
    <s v="LL-16840"/>
    <s v="Lauren Leatherbury"/>
    <x v="0"/>
    <s v="United States"/>
    <s v="Los Angeles"/>
    <s v="California"/>
    <n v="90032"/>
    <x v="1"/>
    <s v="OFF-PA-10004675"/>
    <x v="1"/>
    <x v="10"/>
    <x v="69"/>
    <n v="19.05"/>
    <n v="3"/>
    <n v="0"/>
    <x v="71"/>
    <x v="10"/>
    <x v="3"/>
    <s v="2017"/>
  </r>
  <r>
    <s v="CA-2017-120222"/>
    <x v="1016"/>
    <d v="2017-05-02T00:00:00"/>
    <s v="Standard Class"/>
    <s v="LL-16840"/>
    <s v="Lauren Leatherbury"/>
    <x v="0"/>
    <s v="United States"/>
    <s v="Los Angeles"/>
    <s v="California"/>
    <n v="90032"/>
    <x v="1"/>
    <s v="OFF-BI-10000666"/>
    <x v="1"/>
    <x v="8"/>
    <x v="989"/>
    <n v="73.343999999999994"/>
    <n v="3"/>
    <n v="0.2"/>
    <x v="5428"/>
    <x v="10"/>
    <x v="3"/>
    <s v="2017"/>
  </r>
  <r>
    <s v="CA-2017-164756"/>
    <x v="65"/>
    <d v="2017-09-22T00:00:00"/>
    <s v="Standard Class"/>
    <s v="SS-20140"/>
    <s v="Saphhira Shifley"/>
    <x v="1"/>
    <s v="United States"/>
    <s v="Columbus"/>
    <s v="Georgia"/>
    <n v="31907"/>
    <x v="0"/>
    <s v="TEC-PH-10001552"/>
    <x v="2"/>
    <x v="7"/>
    <x v="180"/>
    <n v="95.68"/>
    <n v="8"/>
    <n v="0"/>
    <x v="5429"/>
    <x v="15"/>
    <x v="8"/>
    <s v="2017"/>
  </r>
  <r>
    <s v="CA-2017-164756"/>
    <x v="65"/>
    <d v="2017-09-22T00:00:00"/>
    <s v="Standard Class"/>
    <s v="SS-20140"/>
    <s v="Saphhira Shifley"/>
    <x v="1"/>
    <s v="United States"/>
    <s v="Columbus"/>
    <s v="Georgia"/>
    <n v="31907"/>
    <x v="0"/>
    <s v="OFF-PA-10000673"/>
    <x v="1"/>
    <x v="10"/>
    <x v="252"/>
    <n v="50.96"/>
    <n v="7"/>
    <n v="0"/>
    <x v="5430"/>
    <x v="15"/>
    <x v="8"/>
    <s v="2017"/>
  </r>
  <r>
    <s v="CA-2017-164756"/>
    <x v="65"/>
    <d v="2017-09-22T00:00:00"/>
    <s v="Standard Class"/>
    <s v="SS-20140"/>
    <s v="Saphhira Shifley"/>
    <x v="1"/>
    <s v="United States"/>
    <s v="Columbus"/>
    <s v="Georgia"/>
    <n v="31907"/>
    <x v="0"/>
    <s v="OFF-AR-10000380"/>
    <x v="1"/>
    <x v="6"/>
    <x v="108"/>
    <n v="113.94"/>
    <n v="3"/>
    <n v="0"/>
    <x v="5431"/>
    <x v="15"/>
    <x v="8"/>
    <s v="2017"/>
  </r>
  <r>
    <s v="CA-2017-164756"/>
    <x v="65"/>
    <d v="2017-09-22T00:00:00"/>
    <s v="Standard Class"/>
    <s v="SS-20140"/>
    <s v="Saphhira Shifley"/>
    <x v="1"/>
    <s v="United States"/>
    <s v="Columbus"/>
    <s v="Georgia"/>
    <n v="31907"/>
    <x v="0"/>
    <s v="OFF-PA-10003848"/>
    <x v="1"/>
    <x v="10"/>
    <x v="1451"/>
    <n v="25.92"/>
    <n v="4"/>
    <n v="0"/>
    <x v="245"/>
    <x v="15"/>
    <x v="8"/>
    <s v="2017"/>
  </r>
  <r>
    <s v="CA-2017-164756"/>
    <x v="65"/>
    <d v="2017-09-22T00:00:00"/>
    <s v="Standard Class"/>
    <s v="SS-20140"/>
    <s v="Saphhira Shifley"/>
    <x v="1"/>
    <s v="United States"/>
    <s v="Columbus"/>
    <s v="Georgia"/>
    <n v="31907"/>
    <x v="0"/>
    <s v="FUR-FU-10002963"/>
    <x v="0"/>
    <x v="5"/>
    <x v="1511"/>
    <n v="20.32"/>
    <n v="4"/>
    <n v="0"/>
    <x v="2518"/>
    <x v="15"/>
    <x v="8"/>
    <s v="2017"/>
  </r>
  <r>
    <s v="CA-2017-164756"/>
    <x v="65"/>
    <d v="2017-09-22T00:00:00"/>
    <s v="Standard Class"/>
    <s v="SS-20140"/>
    <s v="Saphhira Shifley"/>
    <x v="1"/>
    <s v="United States"/>
    <s v="Columbus"/>
    <s v="Georgia"/>
    <n v="31907"/>
    <x v="0"/>
    <s v="TEC-PH-10002447"/>
    <x v="2"/>
    <x v="7"/>
    <x v="53"/>
    <n v="411.98"/>
    <n v="2"/>
    <n v="0"/>
    <x v="5432"/>
    <x v="15"/>
    <x v="8"/>
    <s v="2017"/>
  </r>
  <r>
    <s v="CA-2017-164756"/>
    <x v="65"/>
    <d v="2017-09-22T00:00:00"/>
    <s v="Standard Class"/>
    <s v="SS-20140"/>
    <s v="Saphhira Shifley"/>
    <x v="1"/>
    <s v="United States"/>
    <s v="Columbus"/>
    <s v="Georgia"/>
    <n v="31907"/>
    <x v="0"/>
    <s v="OFF-SU-10004261"/>
    <x v="1"/>
    <x v="14"/>
    <x v="610"/>
    <n v="34.479999999999997"/>
    <n v="2"/>
    <n v="0"/>
    <x v="5433"/>
    <x v="15"/>
    <x v="8"/>
    <s v="2017"/>
  </r>
  <r>
    <s v="CA-2017-164756"/>
    <x v="65"/>
    <d v="2017-09-22T00:00:00"/>
    <s v="Standard Class"/>
    <s v="SS-20140"/>
    <s v="Saphhira Shifley"/>
    <x v="1"/>
    <s v="United States"/>
    <s v="Columbus"/>
    <s v="Georgia"/>
    <n v="31907"/>
    <x v="0"/>
    <s v="OFF-PA-10003228"/>
    <x v="1"/>
    <x v="10"/>
    <x v="1677"/>
    <n v="244.55"/>
    <n v="5"/>
    <n v="0"/>
    <x v="1749"/>
    <x v="15"/>
    <x v="8"/>
    <s v="2017"/>
  </r>
  <r>
    <s v="CA-2017-122028"/>
    <x v="238"/>
    <d v="2017-08-25T00:00:00"/>
    <s v="Standard Class"/>
    <s v="CK-12205"/>
    <s v="Chloris Kastensmidt"/>
    <x v="0"/>
    <s v="United States"/>
    <s v="Lakewood"/>
    <s v="Ohio"/>
    <n v="44107"/>
    <x v="3"/>
    <s v="OFF-BI-10004817"/>
    <x v="1"/>
    <x v="8"/>
    <x v="1208"/>
    <n v="10.782"/>
    <n v="3"/>
    <n v="0.7"/>
    <x v="5434"/>
    <x v="15"/>
    <x v="6"/>
    <s v="2017"/>
  </r>
  <r>
    <s v="US-2015-165512"/>
    <x v="1137"/>
    <d v="2015-05-26T00:00:00"/>
    <s v="Second Class"/>
    <s v="VS-21820"/>
    <s v="Vivek Sundaresam"/>
    <x v="0"/>
    <s v="United States"/>
    <s v="Naperville"/>
    <s v="Illinois"/>
    <n v="60540"/>
    <x v="2"/>
    <s v="FUR-CH-10002880"/>
    <x v="0"/>
    <x v="1"/>
    <x v="809"/>
    <n v="602.65099999999995"/>
    <n v="7"/>
    <n v="0.3"/>
    <x v="5435"/>
    <x v="16"/>
    <x v="5"/>
    <s v="2015"/>
  </r>
  <r>
    <s v="US-2015-165512"/>
    <x v="1137"/>
    <d v="2015-05-26T00:00:00"/>
    <s v="Second Class"/>
    <s v="VS-21820"/>
    <s v="Vivek Sundaresam"/>
    <x v="0"/>
    <s v="United States"/>
    <s v="Naperville"/>
    <s v="Illinois"/>
    <n v="60540"/>
    <x v="2"/>
    <s v="OFF-BI-10001249"/>
    <x v="1"/>
    <x v="8"/>
    <x v="1191"/>
    <n v="7.6559999999999997"/>
    <n v="6"/>
    <n v="0.8"/>
    <x v="5436"/>
    <x v="16"/>
    <x v="5"/>
    <s v="2015"/>
  </r>
  <r>
    <s v="CA-2015-140557"/>
    <x v="67"/>
    <d v="2015-09-11T00:00:00"/>
    <s v="Standard Class"/>
    <s v="TN-21040"/>
    <s v="Tanja Norvell"/>
    <x v="2"/>
    <s v="United States"/>
    <s v="New York City"/>
    <s v="New York"/>
    <n v="10009"/>
    <x v="3"/>
    <s v="TEC-AC-10002402"/>
    <x v="2"/>
    <x v="11"/>
    <x v="657"/>
    <n v="559.92999999999995"/>
    <n v="7"/>
    <n v="0"/>
    <x v="5437"/>
    <x v="29"/>
    <x v="8"/>
    <s v="2015"/>
  </r>
  <r>
    <s v="US-2017-135013"/>
    <x v="1138"/>
    <d v="2017-07-24T00:00:00"/>
    <s v="Same Day"/>
    <s v="HR-14830"/>
    <s v="Harold Ryan"/>
    <x v="1"/>
    <s v="United States"/>
    <s v="Huntington Beach"/>
    <s v="California"/>
    <n v="92646"/>
    <x v="1"/>
    <s v="TEC-CO-10001449"/>
    <x v="2"/>
    <x v="16"/>
    <x v="306"/>
    <n v="2399.96"/>
    <n v="5"/>
    <n v="0.2"/>
    <x v="5438"/>
    <x v="16"/>
    <x v="7"/>
    <s v="2017"/>
  </r>
  <r>
    <s v="CA-2017-111220"/>
    <x v="264"/>
    <d v="2017-09-08T00:00:00"/>
    <s v="Standard Class"/>
    <s v="JS-15595"/>
    <s v="Jill Stevenson"/>
    <x v="1"/>
    <s v="United States"/>
    <s v="Chicago"/>
    <s v="Illinois"/>
    <n v="60653"/>
    <x v="2"/>
    <s v="OFF-FA-10002280"/>
    <x v="1"/>
    <x v="13"/>
    <x v="659"/>
    <n v="16"/>
    <n v="4"/>
    <n v="0.2"/>
    <x v="5439"/>
    <x v="28"/>
    <x v="8"/>
    <s v="2017"/>
  </r>
  <r>
    <s v="CA-2017-111220"/>
    <x v="264"/>
    <d v="2017-09-08T00:00:00"/>
    <s v="Standard Class"/>
    <s v="JS-15595"/>
    <s v="Jill Stevenson"/>
    <x v="1"/>
    <s v="United States"/>
    <s v="Chicago"/>
    <s v="Illinois"/>
    <n v="60653"/>
    <x v="2"/>
    <s v="OFF-AP-10003278"/>
    <x v="1"/>
    <x v="9"/>
    <x v="1793"/>
    <n v="5.5880000000000001"/>
    <n v="2"/>
    <n v="0.8"/>
    <x v="5440"/>
    <x v="28"/>
    <x v="8"/>
    <s v="2017"/>
  </r>
  <r>
    <s v="CA-2017-111220"/>
    <x v="264"/>
    <d v="2017-09-08T00:00:00"/>
    <s v="Standard Class"/>
    <s v="JS-15595"/>
    <s v="Jill Stevenson"/>
    <x v="1"/>
    <s v="United States"/>
    <s v="Chicago"/>
    <s v="Illinois"/>
    <n v="60653"/>
    <x v="2"/>
    <s v="OFF-ST-10003994"/>
    <x v="1"/>
    <x v="4"/>
    <x v="1745"/>
    <n v="235.92"/>
    <n v="5"/>
    <n v="0.2"/>
    <x v="5441"/>
    <x v="28"/>
    <x v="8"/>
    <s v="2017"/>
  </r>
  <r>
    <s v="US-2017-149006"/>
    <x v="1139"/>
    <d v="2017-12-08T00:00:00"/>
    <s v="Second Class"/>
    <s v="BN-11470"/>
    <s v="Brad Norvell"/>
    <x v="1"/>
    <s v="United States"/>
    <s v="Brentwood"/>
    <s v="California"/>
    <n v="94513"/>
    <x v="1"/>
    <s v="OFF-ST-10003221"/>
    <x v="1"/>
    <x v="4"/>
    <x v="683"/>
    <n v="10.68"/>
    <n v="1"/>
    <n v="0"/>
    <x v="1120"/>
    <x v="24"/>
    <x v="4"/>
    <s v="2017"/>
  </r>
  <r>
    <s v="CA-2017-149468"/>
    <x v="968"/>
    <d v="2017-05-20T00:00:00"/>
    <s v="Same Day"/>
    <s v="AR-10405"/>
    <s v="Allen Rosenblatt"/>
    <x v="1"/>
    <s v="United States"/>
    <s v="Trenton"/>
    <s v="Michigan"/>
    <n v="48183"/>
    <x v="2"/>
    <s v="OFF-BI-10002225"/>
    <x v="1"/>
    <x v="8"/>
    <x v="340"/>
    <n v="41.28"/>
    <n v="2"/>
    <n v="0"/>
    <x v="5442"/>
    <x v="14"/>
    <x v="5"/>
    <s v="2017"/>
  </r>
  <r>
    <s v="CA-2016-140249"/>
    <x v="720"/>
    <d v="2016-10-03T00:00:00"/>
    <s v="Standard Class"/>
    <s v="SW-20455"/>
    <s v="Shaun Weien"/>
    <x v="0"/>
    <s v="United States"/>
    <s v="Seattle"/>
    <s v="Washington"/>
    <n v="98103"/>
    <x v="1"/>
    <s v="TEC-PH-10002584"/>
    <x v="2"/>
    <x v="7"/>
    <x v="1705"/>
    <n v="1001.5839999999999"/>
    <n v="2"/>
    <n v="0.2"/>
    <x v="4257"/>
    <x v="8"/>
    <x v="8"/>
    <s v="2016"/>
  </r>
  <r>
    <s v="US-2017-135503"/>
    <x v="389"/>
    <d v="2017-12-15T00:00:00"/>
    <s v="Standard Class"/>
    <s v="JE-16165"/>
    <s v="Justin Ellison"/>
    <x v="1"/>
    <s v="United States"/>
    <s v="North Charleston"/>
    <s v="South Carolina"/>
    <n v="29406"/>
    <x v="0"/>
    <s v="FUR-FU-10002364"/>
    <x v="0"/>
    <x v="5"/>
    <x v="1240"/>
    <n v="14.76"/>
    <n v="2"/>
    <n v="0"/>
    <x v="960"/>
    <x v="13"/>
    <x v="4"/>
    <s v="2017"/>
  </r>
  <r>
    <s v="CA-2014-126277"/>
    <x v="103"/>
    <d v="2014-09-18T00:00:00"/>
    <s v="Second Class"/>
    <s v="LH-16900"/>
    <s v="Lena Hernandez"/>
    <x v="0"/>
    <s v="United States"/>
    <s v="Columbus"/>
    <s v="Ohio"/>
    <n v="43229"/>
    <x v="3"/>
    <s v="OFF-BI-10004022"/>
    <x v="1"/>
    <x v="8"/>
    <x v="755"/>
    <n v="2.5019999999999998"/>
    <n v="3"/>
    <n v="0.7"/>
    <x v="1846"/>
    <x v="7"/>
    <x v="8"/>
    <s v="2014"/>
  </r>
  <r>
    <s v="US-2017-115301"/>
    <x v="570"/>
    <d v="2017-08-02T00:00:00"/>
    <s v="Standard Class"/>
    <s v="VG-21790"/>
    <s v="Vivek Gonzalez"/>
    <x v="0"/>
    <s v="United States"/>
    <s v="Seattle"/>
    <s v="Washington"/>
    <n v="98103"/>
    <x v="1"/>
    <s v="FUR-BO-10004709"/>
    <x v="0"/>
    <x v="0"/>
    <x v="266"/>
    <n v="115.96"/>
    <n v="2"/>
    <n v="0"/>
    <x v="5443"/>
    <x v="25"/>
    <x v="7"/>
    <s v="2017"/>
  </r>
  <r>
    <s v="CA-2017-168942"/>
    <x v="378"/>
    <d v="2017-08-05T00:00:00"/>
    <s v="Second Class"/>
    <s v="EM-13960"/>
    <s v="Eric Murdock"/>
    <x v="0"/>
    <s v="United States"/>
    <s v="San Francisco"/>
    <s v="California"/>
    <n v="94109"/>
    <x v="1"/>
    <s v="OFF-ST-10004340"/>
    <x v="1"/>
    <x v="4"/>
    <x v="817"/>
    <n v="186.54"/>
    <n v="3"/>
    <n v="0"/>
    <x v="3943"/>
    <x v="26"/>
    <x v="6"/>
    <s v="2017"/>
  </r>
  <r>
    <s v="US-2017-128398"/>
    <x v="743"/>
    <d v="2017-05-05T00:00:00"/>
    <s v="Second Class"/>
    <s v="EM-13825"/>
    <s v="Elizabeth Moffitt"/>
    <x v="1"/>
    <s v="United States"/>
    <s v="Los Angeles"/>
    <s v="California"/>
    <n v="90049"/>
    <x v="1"/>
    <s v="TEC-AC-10001714"/>
    <x v="2"/>
    <x v="11"/>
    <x v="685"/>
    <n v="159.56"/>
    <n v="4"/>
    <n v="0"/>
    <x v="5444"/>
    <x v="28"/>
    <x v="5"/>
    <s v="2017"/>
  </r>
  <r>
    <s v="CA-2015-104115"/>
    <x v="821"/>
    <d v="2015-06-16T00:00:00"/>
    <s v="Standard Class"/>
    <s v="JH-15910"/>
    <s v="Jonathan Howell"/>
    <x v="0"/>
    <s v="United States"/>
    <s v="West Palm Beach"/>
    <s v="Florida"/>
    <n v="33407"/>
    <x v="0"/>
    <s v="TEC-PH-10002844"/>
    <x v="2"/>
    <x v="7"/>
    <x v="104"/>
    <n v="55.984000000000002"/>
    <n v="2"/>
    <n v="0.2"/>
    <x v="4563"/>
    <x v="1"/>
    <x v="1"/>
    <s v="2015"/>
  </r>
  <r>
    <s v="CA-2014-142510"/>
    <x v="1091"/>
    <d v="2014-12-29T00:00:00"/>
    <s v="Standard Class"/>
    <s v="NP-18700"/>
    <s v="Nora Preis"/>
    <x v="0"/>
    <s v="United States"/>
    <s v="Chicago"/>
    <s v="Illinois"/>
    <n v="60623"/>
    <x v="2"/>
    <s v="OFF-ST-10000585"/>
    <x v="1"/>
    <x v="4"/>
    <x v="546"/>
    <n v="132.16"/>
    <n v="1"/>
    <n v="0.2"/>
    <x v="5445"/>
    <x v="6"/>
    <x v="4"/>
    <s v="2014"/>
  </r>
  <r>
    <s v="CA-2014-142510"/>
    <x v="1091"/>
    <d v="2014-12-29T00:00:00"/>
    <s v="Standard Class"/>
    <s v="NP-18700"/>
    <s v="Nora Preis"/>
    <x v="0"/>
    <s v="United States"/>
    <s v="Chicago"/>
    <s v="Illinois"/>
    <n v="60623"/>
    <x v="2"/>
    <s v="OFF-BI-10002824"/>
    <x v="1"/>
    <x v="8"/>
    <x v="528"/>
    <n v="17.904"/>
    <n v="6"/>
    <n v="0.8"/>
    <x v="5446"/>
    <x v="6"/>
    <x v="4"/>
    <s v="2014"/>
  </r>
  <r>
    <s v="CA-2014-142510"/>
    <x v="1091"/>
    <d v="2014-12-29T00:00:00"/>
    <s v="Standard Class"/>
    <s v="NP-18700"/>
    <s v="Nora Preis"/>
    <x v="0"/>
    <s v="United States"/>
    <s v="Chicago"/>
    <s v="Illinois"/>
    <n v="60623"/>
    <x v="2"/>
    <s v="OFF-PA-10001289"/>
    <x v="1"/>
    <x v="10"/>
    <x v="961"/>
    <n v="124.032"/>
    <n v="4"/>
    <n v="0.2"/>
    <x v="5447"/>
    <x v="6"/>
    <x v="4"/>
    <s v="2014"/>
  </r>
  <r>
    <s v="CA-2014-124247"/>
    <x v="757"/>
    <d v="2014-12-21T00:00:00"/>
    <s v="Standard Class"/>
    <s v="SH-20635"/>
    <s v="Stefanie Holloman"/>
    <x v="1"/>
    <s v="United States"/>
    <s v="Sacramento"/>
    <s v="California"/>
    <n v="95823"/>
    <x v="1"/>
    <s v="FUR-CH-10001854"/>
    <x v="0"/>
    <x v="1"/>
    <x v="1119"/>
    <n v="1403.92"/>
    <n v="5"/>
    <n v="0.2"/>
    <x v="5448"/>
    <x v="9"/>
    <x v="4"/>
    <s v="2014"/>
  </r>
  <r>
    <s v="CA-2016-105473"/>
    <x v="947"/>
    <d v="2016-04-18T00:00:00"/>
    <s v="Second Class"/>
    <s v="BM-11785"/>
    <s v="Bryan Mills"/>
    <x v="0"/>
    <s v="United States"/>
    <s v="Seattle"/>
    <s v="Washington"/>
    <n v="98115"/>
    <x v="1"/>
    <s v="OFF-SU-10003567"/>
    <x v="1"/>
    <x v="14"/>
    <x v="1498"/>
    <n v="28.8"/>
    <n v="3"/>
    <n v="0"/>
    <x v="3043"/>
    <x v="9"/>
    <x v="3"/>
    <s v="2016"/>
  </r>
  <r>
    <s v="CA-2015-102806"/>
    <x v="1031"/>
    <d v="2015-05-28T00:00:00"/>
    <s v="Standard Class"/>
    <s v="HG-14965"/>
    <s v="Henry Goldwyn"/>
    <x v="1"/>
    <s v="United States"/>
    <s v="Philadelphia"/>
    <s v="Pennsylvania"/>
    <n v="19143"/>
    <x v="3"/>
    <s v="OFF-BI-10001597"/>
    <x v="1"/>
    <x v="8"/>
    <x v="798"/>
    <n v="24.588000000000001"/>
    <n v="2"/>
    <n v="0.7"/>
    <x v="5449"/>
    <x v="30"/>
    <x v="5"/>
    <s v="2015"/>
  </r>
  <r>
    <s v="CA-2017-121706"/>
    <x v="425"/>
    <d v="2017-03-02T00:00:00"/>
    <s v="Standard Class"/>
    <s v="BM-11140"/>
    <s v="Becky Martin"/>
    <x v="0"/>
    <s v="United States"/>
    <s v="Santa Barbara"/>
    <s v="California"/>
    <n v="93101"/>
    <x v="1"/>
    <s v="OFF-AP-10003287"/>
    <x v="1"/>
    <x v="9"/>
    <x v="543"/>
    <n v="356.79"/>
    <n v="7"/>
    <n v="0"/>
    <x v="5450"/>
    <x v="20"/>
    <x v="11"/>
    <s v="2017"/>
  </r>
  <r>
    <s v="CA-2017-109211"/>
    <x v="1095"/>
    <d v="2017-04-10T00:00:00"/>
    <s v="Standard Class"/>
    <s v="PS-19045"/>
    <s v="Penelope Sewall"/>
    <x v="2"/>
    <s v="United States"/>
    <s v="New York City"/>
    <s v="New York"/>
    <n v="10011"/>
    <x v="3"/>
    <s v="OFF-EN-10001532"/>
    <x v="1"/>
    <x v="12"/>
    <x v="618"/>
    <n v="16.98"/>
    <n v="1"/>
    <n v="0"/>
    <x v="5451"/>
    <x v="18"/>
    <x v="3"/>
    <s v="2017"/>
  </r>
  <r>
    <s v="CA-2015-134257"/>
    <x v="199"/>
    <d v="2015-03-19T00:00:00"/>
    <s v="Second Class"/>
    <s v="MS-17710"/>
    <s v="Maurice Satty"/>
    <x v="0"/>
    <s v="United States"/>
    <s v="Auburn"/>
    <s v="Alabama"/>
    <n v="36830"/>
    <x v="0"/>
    <s v="OFF-LA-10003930"/>
    <x v="1"/>
    <x v="2"/>
    <x v="508"/>
    <n v="491.55"/>
    <n v="5"/>
    <n v="0"/>
    <x v="5452"/>
    <x v="9"/>
    <x v="10"/>
    <s v="2015"/>
  </r>
  <r>
    <s v="CA-2015-134257"/>
    <x v="199"/>
    <d v="2015-03-19T00:00:00"/>
    <s v="Second Class"/>
    <s v="MS-17710"/>
    <s v="Maurice Satty"/>
    <x v="0"/>
    <s v="United States"/>
    <s v="Auburn"/>
    <s v="Alabama"/>
    <n v="36830"/>
    <x v="0"/>
    <s v="OFF-EN-10003845"/>
    <x v="1"/>
    <x v="12"/>
    <x v="436"/>
    <n v="7.38"/>
    <n v="2"/>
    <n v="0"/>
    <x v="5453"/>
    <x v="9"/>
    <x v="10"/>
    <s v="2015"/>
  </r>
  <r>
    <s v="CA-2015-137925"/>
    <x v="672"/>
    <d v="2015-12-04T00:00:00"/>
    <s v="Standard Class"/>
    <s v="JL-15235"/>
    <s v="Janet Lee"/>
    <x v="0"/>
    <s v="United States"/>
    <s v="New York City"/>
    <s v="New York"/>
    <n v="10035"/>
    <x v="3"/>
    <s v="OFF-PA-10002659"/>
    <x v="1"/>
    <x v="10"/>
    <x v="931"/>
    <n v="23.66"/>
    <n v="7"/>
    <n v="0"/>
    <x v="5454"/>
    <x v="17"/>
    <x v="0"/>
    <s v="2015"/>
  </r>
  <r>
    <s v="CA-2015-137925"/>
    <x v="672"/>
    <d v="2015-12-04T00:00:00"/>
    <s v="Standard Class"/>
    <s v="JL-15235"/>
    <s v="Janet Lee"/>
    <x v="0"/>
    <s v="United States"/>
    <s v="New York City"/>
    <s v="New York"/>
    <n v="10035"/>
    <x v="3"/>
    <s v="FUR-BO-10001608"/>
    <x v="0"/>
    <x v="0"/>
    <x v="1532"/>
    <n v="681.40800000000002"/>
    <n v="12"/>
    <n v="0.2"/>
    <x v="3128"/>
    <x v="17"/>
    <x v="0"/>
    <s v="2015"/>
  </r>
  <r>
    <s v="CA-2016-140046"/>
    <x v="1062"/>
    <d v="2016-08-03T00:00:00"/>
    <s v="Standard Class"/>
    <s v="KM-16660"/>
    <s v="Khloe Miller"/>
    <x v="0"/>
    <s v="United States"/>
    <s v="Los Angeles"/>
    <s v="California"/>
    <n v="90032"/>
    <x v="1"/>
    <s v="OFF-LA-10000305"/>
    <x v="1"/>
    <x v="2"/>
    <x v="1716"/>
    <n v="18.899999999999999"/>
    <n v="3"/>
    <n v="0"/>
    <x v="276"/>
    <x v="22"/>
    <x v="7"/>
    <s v="2016"/>
  </r>
  <r>
    <s v="CA-2016-140382"/>
    <x v="661"/>
    <d v="2016-06-25T00:00:00"/>
    <s v="Second Class"/>
    <s v="RD-19900"/>
    <s v="Ruben Dartt"/>
    <x v="0"/>
    <s v="United States"/>
    <s v="San Francisco"/>
    <s v="California"/>
    <n v="94109"/>
    <x v="1"/>
    <s v="OFF-ST-10003638"/>
    <x v="1"/>
    <x v="4"/>
    <x v="1231"/>
    <n v="93.68"/>
    <n v="4"/>
    <n v="0"/>
    <x v="5455"/>
    <x v="27"/>
    <x v="1"/>
    <s v="2016"/>
  </r>
  <r>
    <s v="CA-2016-140382"/>
    <x v="661"/>
    <d v="2016-06-25T00:00:00"/>
    <s v="Second Class"/>
    <s v="RD-19900"/>
    <s v="Ruben Dartt"/>
    <x v="0"/>
    <s v="United States"/>
    <s v="San Francisco"/>
    <s v="California"/>
    <n v="94109"/>
    <x v="1"/>
    <s v="OFF-LA-10001934"/>
    <x v="1"/>
    <x v="2"/>
    <x v="573"/>
    <n v="21.93"/>
    <n v="3"/>
    <n v="0"/>
    <x v="3555"/>
    <x v="27"/>
    <x v="1"/>
    <s v="2016"/>
  </r>
  <r>
    <s v="CA-2016-140382"/>
    <x v="661"/>
    <d v="2016-06-25T00:00:00"/>
    <s v="Second Class"/>
    <s v="RD-19900"/>
    <s v="Ruben Dartt"/>
    <x v="0"/>
    <s v="United States"/>
    <s v="San Francisco"/>
    <s v="California"/>
    <n v="94109"/>
    <x v="1"/>
    <s v="TEC-PH-10003012"/>
    <x v="2"/>
    <x v="7"/>
    <x v="348"/>
    <n v="862.34400000000005"/>
    <n v="7"/>
    <n v="0.2"/>
    <x v="5456"/>
    <x v="27"/>
    <x v="1"/>
    <s v="2016"/>
  </r>
  <r>
    <s v="CA-2016-140382"/>
    <x v="661"/>
    <d v="2016-06-25T00:00:00"/>
    <s v="Second Class"/>
    <s v="RD-19900"/>
    <s v="Ruben Dartt"/>
    <x v="0"/>
    <s v="United States"/>
    <s v="San Francisco"/>
    <s v="California"/>
    <n v="94109"/>
    <x v="1"/>
    <s v="OFF-PA-10001019"/>
    <x v="1"/>
    <x v="10"/>
    <x v="681"/>
    <n v="19.98"/>
    <n v="1"/>
    <n v="0"/>
    <x v="1896"/>
    <x v="27"/>
    <x v="1"/>
    <s v="2016"/>
  </r>
  <r>
    <s v="CA-2014-164182"/>
    <x v="686"/>
    <d v="2014-07-18T00:00:00"/>
    <s v="Standard Class"/>
    <s v="ST-20530"/>
    <s v="Shui Tom"/>
    <x v="0"/>
    <s v="United States"/>
    <s v="Philadelphia"/>
    <s v="Pennsylvania"/>
    <n v="19140"/>
    <x v="3"/>
    <s v="TEC-PH-10002070"/>
    <x v="2"/>
    <x v="7"/>
    <x v="1794"/>
    <n v="13.494"/>
    <n v="1"/>
    <n v="0.4"/>
    <x v="5457"/>
    <x v="19"/>
    <x v="7"/>
    <s v="2014"/>
  </r>
  <r>
    <s v="CA-2014-164182"/>
    <x v="686"/>
    <d v="2014-07-18T00:00:00"/>
    <s v="Standard Class"/>
    <s v="ST-20530"/>
    <s v="Shui Tom"/>
    <x v="0"/>
    <s v="United States"/>
    <s v="Philadelphia"/>
    <s v="Pennsylvania"/>
    <n v="19140"/>
    <x v="3"/>
    <s v="TEC-PH-10002583"/>
    <x v="2"/>
    <x v="7"/>
    <x v="1717"/>
    <n v="23.988"/>
    <n v="2"/>
    <n v="0.4"/>
    <x v="1460"/>
    <x v="19"/>
    <x v="7"/>
    <s v="2014"/>
  </r>
  <r>
    <s v="CA-2014-164182"/>
    <x v="686"/>
    <d v="2014-07-18T00:00:00"/>
    <s v="Standard Class"/>
    <s v="ST-20530"/>
    <s v="Shui Tom"/>
    <x v="0"/>
    <s v="United States"/>
    <s v="Philadelphia"/>
    <s v="Pennsylvania"/>
    <n v="19140"/>
    <x v="3"/>
    <s v="FUR-FU-10001057"/>
    <x v="0"/>
    <x v="5"/>
    <x v="1791"/>
    <n v="31.984000000000002"/>
    <n v="2"/>
    <n v="0.2"/>
    <x v="4439"/>
    <x v="19"/>
    <x v="7"/>
    <s v="2014"/>
  </r>
  <r>
    <s v="CA-2014-164182"/>
    <x v="686"/>
    <d v="2014-07-18T00:00:00"/>
    <s v="Standard Class"/>
    <s v="ST-20530"/>
    <s v="Shui Tom"/>
    <x v="0"/>
    <s v="United States"/>
    <s v="Philadelphia"/>
    <s v="Pennsylvania"/>
    <n v="19140"/>
    <x v="3"/>
    <s v="OFF-AR-10001044"/>
    <x v="1"/>
    <x v="6"/>
    <x v="1051"/>
    <n v="41.584000000000003"/>
    <n v="2"/>
    <n v="0.2"/>
    <x v="5458"/>
    <x v="19"/>
    <x v="7"/>
    <s v="2014"/>
  </r>
  <r>
    <s v="CA-2017-137365"/>
    <x v="329"/>
    <d v="2017-12-03T00:00:00"/>
    <s v="Second Class"/>
    <s v="BP-11095"/>
    <s v="Bart Pistole"/>
    <x v="1"/>
    <s v="United States"/>
    <s v="El Paso"/>
    <s v="Texas"/>
    <n v="79907"/>
    <x v="2"/>
    <s v="TEC-AC-10001767"/>
    <x v="2"/>
    <x v="11"/>
    <x v="97"/>
    <n v="95.975999999999999"/>
    <n v="3"/>
    <n v="0.2"/>
    <x v="99"/>
    <x v="17"/>
    <x v="0"/>
    <s v="2017"/>
  </r>
  <r>
    <s v="CA-2016-129847"/>
    <x v="476"/>
    <d v="2016-09-04T00:00:00"/>
    <s v="First Class"/>
    <s v="TA-21385"/>
    <s v="Tom Ashbrook"/>
    <x v="2"/>
    <s v="United States"/>
    <s v="Chicago"/>
    <s v="Illinois"/>
    <n v="60653"/>
    <x v="2"/>
    <s v="FUR-FU-10000277"/>
    <x v="0"/>
    <x v="5"/>
    <x v="1795"/>
    <n v="84.272000000000006"/>
    <n v="2"/>
    <n v="0.6"/>
    <x v="5459"/>
    <x v="28"/>
    <x v="8"/>
    <s v="2016"/>
  </r>
  <r>
    <s v="CA-2014-126963"/>
    <x v="345"/>
    <d v="2014-06-15T00:00:00"/>
    <s v="Same Day"/>
    <s v="PS-18760"/>
    <s v="Pamela Stobb"/>
    <x v="0"/>
    <s v="United States"/>
    <s v="El Paso"/>
    <s v="Texas"/>
    <n v="79907"/>
    <x v="2"/>
    <s v="OFF-PA-10001952"/>
    <x v="1"/>
    <x v="10"/>
    <x v="1756"/>
    <n v="36.543999999999997"/>
    <n v="2"/>
    <n v="0.2"/>
    <x v="5460"/>
    <x v="4"/>
    <x v="1"/>
    <s v="2014"/>
  </r>
  <r>
    <s v="CA-2016-125094"/>
    <x v="732"/>
    <d v="2016-11-09T00:00:00"/>
    <s v="Standard Class"/>
    <s v="NP-18700"/>
    <s v="Nora Preis"/>
    <x v="0"/>
    <s v="United States"/>
    <s v="Seattle"/>
    <s v="Washington"/>
    <n v="98105"/>
    <x v="1"/>
    <s v="TEC-AC-10004420"/>
    <x v="2"/>
    <x v="11"/>
    <x v="1796"/>
    <n v="479.72"/>
    <n v="4"/>
    <n v="0"/>
    <x v="5461"/>
    <x v="5"/>
    <x v="0"/>
    <s v="2016"/>
  </r>
  <r>
    <s v="CA-2017-107132"/>
    <x v="335"/>
    <d v="2017-06-30T00:00:00"/>
    <s v="Standard Class"/>
    <s v="SC-20260"/>
    <s v="Scott Cohen"/>
    <x v="1"/>
    <s v="United States"/>
    <s v="New York City"/>
    <s v="New York"/>
    <n v="10009"/>
    <x v="3"/>
    <s v="OFF-BI-10001071"/>
    <x v="1"/>
    <x v="8"/>
    <x v="669"/>
    <n v="102.36799999999999"/>
    <n v="2"/>
    <n v="0.2"/>
    <x v="5462"/>
    <x v="20"/>
    <x v="1"/>
    <s v="2017"/>
  </r>
  <r>
    <s v="CA-2017-107132"/>
    <x v="335"/>
    <d v="2017-06-30T00:00:00"/>
    <s v="Standard Class"/>
    <s v="SC-20260"/>
    <s v="Scott Cohen"/>
    <x v="1"/>
    <s v="United States"/>
    <s v="New York City"/>
    <s v="New York"/>
    <n v="10009"/>
    <x v="3"/>
    <s v="OFF-SU-10002503"/>
    <x v="1"/>
    <x v="14"/>
    <x v="675"/>
    <n v="28.4"/>
    <n v="5"/>
    <n v="0"/>
    <x v="3220"/>
    <x v="20"/>
    <x v="1"/>
    <s v="2017"/>
  </r>
  <r>
    <s v="CA-2017-107132"/>
    <x v="335"/>
    <d v="2017-06-30T00:00:00"/>
    <s v="Standard Class"/>
    <s v="SC-20260"/>
    <s v="Scott Cohen"/>
    <x v="1"/>
    <s v="United States"/>
    <s v="New York City"/>
    <s v="New York"/>
    <n v="10009"/>
    <x v="3"/>
    <s v="OFF-ST-10001490"/>
    <x v="1"/>
    <x v="4"/>
    <x v="518"/>
    <n v="713.88"/>
    <n v="4"/>
    <n v="0"/>
    <x v="5463"/>
    <x v="20"/>
    <x v="1"/>
    <s v="2017"/>
  </r>
  <r>
    <s v="CA-2017-107132"/>
    <x v="335"/>
    <d v="2017-06-30T00:00:00"/>
    <s v="Standard Class"/>
    <s v="SC-20260"/>
    <s v="Scott Cohen"/>
    <x v="1"/>
    <s v="United States"/>
    <s v="New York City"/>
    <s v="New York"/>
    <n v="10009"/>
    <x v="3"/>
    <s v="OFF-PA-10003790"/>
    <x v="1"/>
    <x v="10"/>
    <x v="1259"/>
    <n v="68.52"/>
    <n v="3"/>
    <n v="0"/>
    <x v="4826"/>
    <x v="20"/>
    <x v="1"/>
    <s v="2017"/>
  </r>
  <r>
    <s v="CA-2015-139248"/>
    <x v="395"/>
    <d v="2015-07-30T00:00:00"/>
    <s v="Standard Class"/>
    <s v="RD-19930"/>
    <s v="Russell D'Ascenzo"/>
    <x v="0"/>
    <s v="United States"/>
    <s v="Los Angeles"/>
    <s v="California"/>
    <n v="90032"/>
    <x v="1"/>
    <s v="TEC-PH-10004094"/>
    <x v="2"/>
    <x v="7"/>
    <x v="1797"/>
    <n v="623.96"/>
    <n v="5"/>
    <n v="0.2"/>
    <x v="5464"/>
    <x v="10"/>
    <x v="7"/>
    <s v="2015"/>
  </r>
  <r>
    <s v="CA-2014-148369"/>
    <x v="865"/>
    <d v="2014-09-27T00:00:00"/>
    <s v="Standard Class"/>
    <s v="TH-21115"/>
    <s v="Thea Hudgings"/>
    <x v="1"/>
    <s v="United States"/>
    <s v="Newark"/>
    <s v="Delaware"/>
    <n v="19711"/>
    <x v="3"/>
    <s v="OFF-BI-10004876"/>
    <x v="1"/>
    <x v="8"/>
    <x v="986"/>
    <n v="11.12"/>
    <n v="4"/>
    <n v="0"/>
    <x v="5465"/>
    <x v="27"/>
    <x v="8"/>
    <s v="2014"/>
  </r>
  <r>
    <s v="CA-2016-106243"/>
    <x v="955"/>
    <d v="2016-10-04T00:00:00"/>
    <s v="Standard Class"/>
    <s v="GM-14680"/>
    <s v="Greg Matthias"/>
    <x v="0"/>
    <s v="United States"/>
    <s v="New York City"/>
    <s v="New York"/>
    <n v="10011"/>
    <x v="3"/>
    <s v="FUR-BO-10003034"/>
    <x v="0"/>
    <x v="0"/>
    <x v="1203"/>
    <n v="523.91999999999996"/>
    <n v="5"/>
    <n v="0.2"/>
    <x v="5466"/>
    <x v="17"/>
    <x v="8"/>
    <s v="2016"/>
  </r>
  <r>
    <s v="CA-2015-126466"/>
    <x v="529"/>
    <d v="2015-11-13T00:00:00"/>
    <s v="Standard Class"/>
    <s v="JO-15550"/>
    <s v="Jesus Ocampo"/>
    <x v="2"/>
    <s v="United States"/>
    <s v="Roseville"/>
    <s v="California"/>
    <n v="95661"/>
    <x v="1"/>
    <s v="OFF-FA-10000490"/>
    <x v="1"/>
    <x v="13"/>
    <x v="310"/>
    <n v="2.48"/>
    <n v="2"/>
    <n v="0"/>
    <x v="5467"/>
    <x v="3"/>
    <x v="0"/>
    <s v="2015"/>
  </r>
  <r>
    <s v="CA-2015-130365"/>
    <x v="334"/>
    <d v="2015-04-29T00:00:00"/>
    <s v="Standard Class"/>
    <s v="ZC-21910"/>
    <s v="Zuschuss Carroll"/>
    <x v="0"/>
    <s v="United States"/>
    <s v="Aurora"/>
    <s v="Illinois"/>
    <n v="60505"/>
    <x v="2"/>
    <s v="OFF-ST-10002574"/>
    <x v="1"/>
    <x v="4"/>
    <x v="935"/>
    <n v="221.024"/>
    <n v="2"/>
    <n v="0.2"/>
    <x v="3484"/>
    <x v="10"/>
    <x v="3"/>
    <s v="2015"/>
  </r>
  <r>
    <s v="CA-2015-130365"/>
    <x v="334"/>
    <d v="2015-04-29T00:00:00"/>
    <s v="Standard Class"/>
    <s v="ZC-21910"/>
    <s v="Zuschuss Carroll"/>
    <x v="0"/>
    <s v="United States"/>
    <s v="Aurora"/>
    <s v="Illinois"/>
    <n v="60505"/>
    <x v="2"/>
    <s v="FUR-CH-10003535"/>
    <x v="0"/>
    <x v="1"/>
    <x v="1522"/>
    <n v="128.05799999999999"/>
    <n v="3"/>
    <n v="0.3"/>
    <x v="3753"/>
    <x v="10"/>
    <x v="3"/>
    <s v="2015"/>
  </r>
  <r>
    <s v="CA-2017-143021"/>
    <x v="123"/>
    <d v="2017-11-19T00:00:00"/>
    <s v="Same Day"/>
    <s v="AP-10720"/>
    <s v="Anne Pryor"/>
    <x v="2"/>
    <s v="United States"/>
    <s v="New York City"/>
    <s v="New York"/>
    <n v="10011"/>
    <x v="3"/>
    <s v="OFF-BI-10001628"/>
    <x v="1"/>
    <x v="8"/>
    <x v="1112"/>
    <n v="58.408000000000001"/>
    <n v="7"/>
    <n v="0.2"/>
    <x v="5468"/>
    <x v="12"/>
    <x v="0"/>
    <s v="2017"/>
  </r>
  <r>
    <s v="CA-2017-143021"/>
    <x v="123"/>
    <d v="2017-11-19T00:00:00"/>
    <s v="Same Day"/>
    <s v="AP-10720"/>
    <s v="Anne Pryor"/>
    <x v="2"/>
    <s v="United States"/>
    <s v="New York City"/>
    <s v="New York"/>
    <n v="10011"/>
    <x v="3"/>
    <s v="FUR-TA-10001676"/>
    <x v="0"/>
    <x v="3"/>
    <x v="966"/>
    <n v="79.974000000000004"/>
    <n v="3"/>
    <n v="0.4"/>
    <x v="2838"/>
    <x v="12"/>
    <x v="0"/>
    <s v="2017"/>
  </r>
  <r>
    <s v="CA-2015-161767"/>
    <x v="312"/>
    <d v="2015-11-24T00:00:00"/>
    <s v="Standard Class"/>
    <s v="GK-14620"/>
    <s v="Grace Kelly"/>
    <x v="1"/>
    <s v="United States"/>
    <s v="Dallas"/>
    <s v="Texas"/>
    <n v="75217"/>
    <x v="2"/>
    <s v="TEC-MA-10002790"/>
    <x v="2"/>
    <x v="15"/>
    <x v="1798"/>
    <n v="479.988"/>
    <n v="2"/>
    <n v="0.4"/>
    <x v="5469"/>
    <x v="14"/>
    <x v="0"/>
    <s v="2015"/>
  </r>
  <r>
    <s v="CA-2015-129917"/>
    <x v="653"/>
    <d v="2015-10-03T00:00:00"/>
    <s v="First Class"/>
    <s v="HM-14980"/>
    <s v="Henry MacAllister"/>
    <x v="0"/>
    <s v="United States"/>
    <s v="Los Angeles"/>
    <s v="California"/>
    <n v="90008"/>
    <x v="1"/>
    <s v="OFF-BI-10001757"/>
    <x v="1"/>
    <x v="8"/>
    <x v="1167"/>
    <n v="11.808"/>
    <n v="3"/>
    <n v="0.2"/>
    <x v="5470"/>
    <x v="28"/>
    <x v="2"/>
    <s v="2015"/>
  </r>
  <r>
    <s v="CA-2015-129917"/>
    <x v="653"/>
    <d v="2015-10-03T00:00:00"/>
    <s v="First Class"/>
    <s v="HM-14980"/>
    <s v="Henry MacAllister"/>
    <x v="0"/>
    <s v="United States"/>
    <s v="Los Angeles"/>
    <s v="California"/>
    <n v="90008"/>
    <x v="1"/>
    <s v="OFF-BI-10004828"/>
    <x v="1"/>
    <x v="8"/>
    <x v="1587"/>
    <n v="53.567999999999998"/>
    <n v="4"/>
    <n v="0.2"/>
    <x v="5471"/>
    <x v="28"/>
    <x v="2"/>
    <s v="2015"/>
  </r>
  <r>
    <s v="CA-2015-129917"/>
    <x v="653"/>
    <d v="2015-10-03T00:00:00"/>
    <s v="First Class"/>
    <s v="HM-14980"/>
    <s v="Henry MacAllister"/>
    <x v="0"/>
    <s v="United States"/>
    <s v="Los Angeles"/>
    <s v="California"/>
    <n v="90008"/>
    <x v="1"/>
    <s v="TEC-PH-10000369"/>
    <x v="2"/>
    <x v="7"/>
    <x v="1355"/>
    <n v="503.96"/>
    <n v="5"/>
    <n v="0.2"/>
    <x v="5153"/>
    <x v="28"/>
    <x v="2"/>
    <s v="2015"/>
  </r>
  <r>
    <s v="CA-2015-115420"/>
    <x v="334"/>
    <d v="2015-05-02T00:00:00"/>
    <s v="Standard Class"/>
    <s v="LS-16945"/>
    <s v="Linda Southworth"/>
    <x v="1"/>
    <s v="United States"/>
    <s v="Los Angeles"/>
    <s v="California"/>
    <n v="90004"/>
    <x v="1"/>
    <s v="OFF-EN-10003862"/>
    <x v="1"/>
    <x v="12"/>
    <x v="760"/>
    <n v="21.34"/>
    <n v="2"/>
    <n v="0"/>
    <x v="5472"/>
    <x v="10"/>
    <x v="3"/>
    <s v="2015"/>
  </r>
  <r>
    <s v="CA-2016-157588"/>
    <x v="216"/>
    <d v="2016-07-19T00:00:00"/>
    <s v="Standard Class"/>
    <s v="AR-10570"/>
    <s v="Anemone Ratner"/>
    <x v="0"/>
    <s v="United States"/>
    <s v="Columbus"/>
    <s v="Georgia"/>
    <n v="31907"/>
    <x v="0"/>
    <s v="OFF-BI-10003963"/>
    <x v="1"/>
    <x v="8"/>
    <x v="1329"/>
    <n v="36.4"/>
    <n v="5"/>
    <n v="0"/>
    <x v="5473"/>
    <x v="19"/>
    <x v="7"/>
    <s v="2016"/>
  </r>
  <r>
    <s v="CA-2016-157588"/>
    <x v="216"/>
    <d v="2016-07-19T00:00:00"/>
    <s v="Standard Class"/>
    <s v="AR-10570"/>
    <s v="Anemone Ratner"/>
    <x v="0"/>
    <s v="United States"/>
    <s v="Columbus"/>
    <s v="Georgia"/>
    <n v="31907"/>
    <x v="0"/>
    <s v="FUR-FU-10004848"/>
    <x v="0"/>
    <x v="5"/>
    <x v="28"/>
    <n v="51.75"/>
    <n v="1"/>
    <n v="0"/>
    <x v="29"/>
    <x v="19"/>
    <x v="7"/>
    <s v="2016"/>
  </r>
  <r>
    <s v="CA-2015-167255"/>
    <x v="874"/>
    <d v="2015-09-29T00:00:00"/>
    <s v="Second Class"/>
    <s v="RH-19510"/>
    <s v="Rick Huthwaite"/>
    <x v="2"/>
    <s v="United States"/>
    <s v="San Francisco"/>
    <s v="California"/>
    <n v="94110"/>
    <x v="1"/>
    <s v="OFF-ST-10001328"/>
    <x v="1"/>
    <x v="4"/>
    <x v="178"/>
    <n v="15.51"/>
    <n v="1"/>
    <n v="0"/>
    <x v="5474"/>
    <x v="8"/>
    <x v="8"/>
    <s v="2015"/>
  </r>
  <r>
    <s v="CA-2015-167255"/>
    <x v="874"/>
    <d v="2015-09-29T00:00:00"/>
    <s v="Second Class"/>
    <s v="RH-19510"/>
    <s v="Rick Huthwaite"/>
    <x v="2"/>
    <s v="United States"/>
    <s v="San Francisco"/>
    <s v="California"/>
    <n v="94110"/>
    <x v="1"/>
    <s v="OFF-PA-10002377"/>
    <x v="1"/>
    <x v="10"/>
    <x v="127"/>
    <n v="146.82"/>
    <n v="3"/>
    <n v="0"/>
    <x v="690"/>
    <x v="8"/>
    <x v="8"/>
    <s v="2015"/>
  </r>
  <r>
    <s v="CA-2015-167255"/>
    <x v="874"/>
    <d v="2015-09-29T00:00:00"/>
    <s v="Second Class"/>
    <s v="RH-19510"/>
    <s v="Rick Huthwaite"/>
    <x v="2"/>
    <s v="United States"/>
    <s v="San Francisco"/>
    <s v="California"/>
    <n v="94110"/>
    <x v="1"/>
    <s v="OFF-PA-10003441"/>
    <x v="1"/>
    <x v="10"/>
    <x v="490"/>
    <n v="12.96"/>
    <n v="2"/>
    <n v="0"/>
    <x v="91"/>
    <x v="8"/>
    <x v="8"/>
    <s v="2015"/>
  </r>
  <r>
    <s v="CA-2017-162096"/>
    <x v="468"/>
    <d v="2017-11-10T00:00:00"/>
    <s v="Same Day"/>
    <s v="TB-21190"/>
    <s v="Thomas Brumley"/>
    <x v="2"/>
    <s v="United States"/>
    <s v="Riverside"/>
    <s v="California"/>
    <n v="92503"/>
    <x v="1"/>
    <s v="OFF-AR-10002221"/>
    <x v="1"/>
    <x v="6"/>
    <x v="1017"/>
    <n v="7.8"/>
    <n v="3"/>
    <n v="0"/>
    <x v="5475"/>
    <x v="13"/>
    <x v="0"/>
    <s v="2017"/>
  </r>
  <r>
    <s v="CA-2016-157161"/>
    <x v="87"/>
    <d v="2016-07-20T00:00:00"/>
    <s v="Second Class"/>
    <s v="JD-15895"/>
    <s v="Jonathan Doherty"/>
    <x v="1"/>
    <s v="United States"/>
    <s v="Columbia"/>
    <s v="South Carolina"/>
    <n v="29203"/>
    <x v="0"/>
    <s v="OFF-EN-10001509"/>
    <x v="1"/>
    <x v="12"/>
    <x v="29"/>
    <n v="10.199999999999999"/>
    <n v="5"/>
    <n v="0"/>
    <x v="5476"/>
    <x v="9"/>
    <x v="7"/>
    <s v="2016"/>
  </r>
  <r>
    <s v="CA-2016-157161"/>
    <x v="87"/>
    <d v="2016-07-20T00:00:00"/>
    <s v="Second Class"/>
    <s v="JD-15895"/>
    <s v="Jonathan Doherty"/>
    <x v="1"/>
    <s v="United States"/>
    <s v="Columbia"/>
    <s v="South Carolina"/>
    <n v="29203"/>
    <x v="0"/>
    <s v="OFF-AR-10003338"/>
    <x v="1"/>
    <x v="6"/>
    <x v="1439"/>
    <n v="22.32"/>
    <n v="3"/>
    <n v="0"/>
    <x v="5477"/>
    <x v="9"/>
    <x v="7"/>
    <s v="2016"/>
  </r>
  <r>
    <s v="CA-2016-157161"/>
    <x v="87"/>
    <d v="2016-07-20T00:00:00"/>
    <s v="Second Class"/>
    <s v="JD-15895"/>
    <s v="Jonathan Doherty"/>
    <x v="1"/>
    <s v="United States"/>
    <s v="Columbia"/>
    <s v="South Carolina"/>
    <n v="29203"/>
    <x v="0"/>
    <s v="OFF-BI-10004728"/>
    <x v="1"/>
    <x v="8"/>
    <x v="544"/>
    <n v="24.1"/>
    <n v="5"/>
    <n v="0"/>
    <x v="5478"/>
    <x v="9"/>
    <x v="7"/>
    <s v="2016"/>
  </r>
  <r>
    <s v="CA-2016-157161"/>
    <x v="87"/>
    <d v="2016-07-20T00:00:00"/>
    <s v="Second Class"/>
    <s v="JD-15895"/>
    <s v="Jonathan Doherty"/>
    <x v="1"/>
    <s v="United States"/>
    <s v="Columbia"/>
    <s v="South Carolina"/>
    <n v="29203"/>
    <x v="0"/>
    <s v="TEC-AC-10000358"/>
    <x v="2"/>
    <x v="11"/>
    <x v="1287"/>
    <n v="75.98"/>
    <n v="2"/>
    <n v="0"/>
    <x v="5479"/>
    <x v="9"/>
    <x v="7"/>
    <s v="2016"/>
  </r>
  <r>
    <s v="CA-2016-157161"/>
    <x v="87"/>
    <d v="2016-07-20T00:00:00"/>
    <s v="Second Class"/>
    <s v="JD-15895"/>
    <s v="Jonathan Doherty"/>
    <x v="1"/>
    <s v="United States"/>
    <s v="Columbia"/>
    <s v="South Carolina"/>
    <n v="29203"/>
    <x v="0"/>
    <s v="OFF-BI-10002764"/>
    <x v="1"/>
    <x v="8"/>
    <x v="507"/>
    <n v="6.46"/>
    <n v="2"/>
    <n v="0"/>
    <x v="5480"/>
    <x v="9"/>
    <x v="7"/>
    <s v="2016"/>
  </r>
  <r>
    <s v="CA-2016-157161"/>
    <x v="87"/>
    <d v="2016-07-20T00:00:00"/>
    <s v="Second Class"/>
    <s v="JD-15895"/>
    <s v="Jonathan Doherty"/>
    <x v="1"/>
    <s v="United States"/>
    <s v="Columbia"/>
    <s v="South Carolina"/>
    <n v="29203"/>
    <x v="0"/>
    <s v="OFF-PA-10001461"/>
    <x v="1"/>
    <x v="10"/>
    <x v="1596"/>
    <n v="60.12"/>
    <n v="9"/>
    <n v="0"/>
    <x v="1958"/>
    <x v="9"/>
    <x v="7"/>
    <s v="2016"/>
  </r>
  <r>
    <s v="CA-2015-110765"/>
    <x v="1140"/>
    <d v="2015-10-20T00:00:00"/>
    <s v="Second Class"/>
    <s v="MP-17965"/>
    <s v="Michael Paige"/>
    <x v="1"/>
    <s v="United States"/>
    <s v="New York City"/>
    <s v="New York"/>
    <n v="10011"/>
    <x v="3"/>
    <s v="TEC-PH-10004165"/>
    <x v="2"/>
    <x v="7"/>
    <x v="895"/>
    <n v="824.97"/>
    <n v="3"/>
    <n v="0"/>
    <x v="5481"/>
    <x v="9"/>
    <x v="2"/>
    <s v="2015"/>
  </r>
  <r>
    <s v="CA-2016-163937"/>
    <x v="994"/>
    <d v="2016-01-13T00:00:00"/>
    <s v="Second Class"/>
    <s v="JB-16000"/>
    <s v="Joy Bell-"/>
    <x v="0"/>
    <s v="United States"/>
    <s v="Longview"/>
    <s v="Washington"/>
    <n v="98632"/>
    <x v="1"/>
    <s v="FUR-FU-10000010"/>
    <x v="0"/>
    <x v="5"/>
    <x v="527"/>
    <n v="24.85"/>
    <n v="5"/>
    <n v="0"/>
    <x v="5482"/>
    <x v="13"/>
    <x v="9"/>
    <s v="2016"/>
  </r>
  <r>
    <s v="CA-2017-153822"/>
    <x v="20"/>
    <d v="2017-09-25T00:00:00"/>
    <s v="Standard Class"/>
    <s v="AB-10105"/>
    <s v="Adrian Barton"/>
    <x v="0"/>
    <s v="United States"/>
    <s v="Phoenix"/>
    <s v="Arizona"/>
    <n v="85023"/>
    <x v="1"/>
    <s v="OFF-ST-10000321"/>
    <x v="1"/>
    <x v="4"/>
    <x v="1543"/>
    <n v="12.624000000000001"/>
    <n v="2"/>
    <n v="0.2"/>
    <x v="5483"/>
    <x v="12"/>
    <x v="8"/>
    <s v="2017"/>
  </r>
  <r>
    <s v="CA-2017-153822"/>
    <x v="20"/>
    <d v="2017-09-25T00:00:00"/>
    <s v="Standard Class"/>
    <s v="AB-10105"/>
    <s v="Adrian Barton"/>
    <x v="0"/>
    <s v="United States"/>
    <s v="Phoenix"/>
    <s v="Arizona"/>
    <n v="85023"/>
    <x v="1"/>
    <s v="TEC-AC-10000109"/>
    <x v="2"/>
    <x v="11"/>
    <x v="202"/>
    <n v="89.584000000000003"/>
    <n v="2"/>
    <n v="0.2"/>
    <x v="214"/>
    <x v="12"/>
    <x v="8"/>
    <s v="2017"/>
  </r>
  <r>
    <s v="CA-2017-153822"/>
    <x v="20"/>
    <d v="2017-09-25T00:00:00"/>
    <s v="Standard Class"/>
    <s v="AB-10105"/>
    <s v="Adrian Barton"/>
    <x v="0"/>
    <s v="United States"/>
    <s v="Phoenix"/>
    <s v="Arizona"/>
    <n v="85023"/>
    <x v="1"/>
    <s v="TEC-PH-10002415"/>
    <x v="2"/>
    <x v="7"/>
    <x v="1526"/>
    <n v="471.92"/>
    <n v="2"/>
    <n v="0.2"/>
    <x v="2992"/>
    <x v="12"/>
    <x v="8"/>
    <s v="2017"/>
  </r>
  <r>
    <s v="CA-2017-153822"/>
    <x v="20"/>
    <d v="2017-09-25T00:00:00"/>
    <s v="Standard Class"/>
    <s v="AB-10105"/>
    <s v="Adrian Barton"/>
    <x v="0"/>
    <s v="United States"/>
    <s v="Phoenix"/>
    <s v="Arizona"/>
    <n v="85023"/>
    <x v="1"/>
    <s v="OFF-BI-10001460"/>
    <x v="1"/>
    <x v="8"/>
    <x v="58"/>
    <n v="18.18"/>
    <n v="4"/>
    <n v="0.7"/>
    <x v="5484"/>
    <x v="12"/>
    <x v="8"/>
    <s v="2017"/>
  </r>
  <r>
    <s v="CA-2017-146185"/>
    <x v="175"/>
    <d v="2017-09-19T00:00:00"/>
    <s v="Standard Class"/>
    <s v="CC-12145"/>
    <s v="Charles Crestani"/>
    <x v="0"/>
    <s v="United States"/>
    <s v="Houston"/>
    <s v="Texas"/>
    <n v="77095"/>
    <x v="2"/>
    <s v="OFF-AR-10002987"/>
    <x v="1"/>
    <x v="6"/>
    <x v="1562"/>
    <n v="31.744"/>
    <n v="2"/>
    <n v="0.2"/>
    <x v="3223"/>
    <x v="4"/>
    <x v="8"/>
    <s v="2017"/>
  </r>
  <r>
    <s v="CA-2015-112144"/>
    <x v="1141"/>
    <d v="2015-07-02T00:00:00"/>
    <s v="Standard Class"/>
    <s v="CY-12745"/>
    <s v="Craig Yedwab"/>
    <x v="1"/>
    <s v="United States"/>
    <s v="Gilbert"/>
    <s v="Arizona"/>
    <n v="85234"/>
    <x v="1"/>
    <s v="OFF-LA-10000443"/>
    <x v="1"/>
    <x v="2"/>
    <x v="1127"/>
    <n v="5.9039999999999999"/>
    <n v="2"/>
    <n v="0.2"/>
    <x v="2318"/>
    <x v="22"/>
    <x v="1"/>
    <s v="2015"/>
  </r>
  <r>
    <s v="CA-2015-112144"/>
    <x v="1141"/>
    <d v="2015-07-02T00:00:00"/>
    <s v="Standard Class"/>
    <s v="CY-12745"/>
    <s v="Craig Yedwab"/>
    <x v="1"/>
    <s v="United States"/>
    <s v="Gilbert"/>
    <s v="Arizona"/>
    <n v="85234"/>
    <x v="1"/>
    <s v="FUR-FU-10004306"/>
    <x v="0"/>
    <x v="5"/>
    <x v="622"/>
    <n v="621.76"/>
    <n v="4"/>
    <n v="0.2"/>
    <x v="5485"/>
    <x v="22"/>
    <x v="1"/>
    <s v="2015"/>
  </r>
  <r>
    <s v="US-2016-119298"/>
    <x v="881"/>
    <d v="2016-11-28T00:00:00"/>
    <s v="First Class"/>
    <s v="EP-13915"/>
    <s v="Emily Phan"/>
    <x v="0"/>
    <s v="United States"/>
    <s v="Jonesboro"/>
    <s v="Arkansas"/>
    <n v="72401"/>
    <x v="0"/>
    <s v="TEC-PH-10002564"/>
    <x v="2"/>
    <x v="7"/>
    <x v="985"/>
    <n v="59.98"/>
    <n v="2"/>
    <n v="0"/>
    <x v="5486"/>
    <x v="10"/>
    <x v="0"/>
    <s v="2016"/>
  </r>
  <r>
    <s v="CA-2017-155159"/>
    <x v="920"/>
    <d v="2017-11-29T00:00:00"/>
    <s v="Second Class"/>
    <s v="DL-13315"/>
    <s v="Delfina Latchford"/>
    <x v="0"/>
    <s v="United States"/>
    <s v="Atlanta"/>
    <s v="Georgia"/>
    <n v="30318"/>
    <x v="0"/>
    <s v="OFF-PA-10003724"/>
    <x v="1"/>
    <x v="10"/>
    <x v="362"/>
    <n v="48.87"/>
    <n v="9"/>
    <n v="0"/>
    <x v="5487"/>
    <x v="10"/>
    <x v="0"/>
    <s v="2017"/>
  </r>
  <r>
    <s v="CA-2017-149076"/>
    <x v="424"/>
    <d v="2017-01-19T00:00:00"/>
    <s v="Standard Class"/>
    <s v="SO-20335"/>
    <s v="Sean O'Donnell"/>
    <x v="0"/>
    <s v="United States"/>
    <s v="Los Angeles"/>
    <s v="California"/>
    <n v="90036"/>
    <x v="1"/>
    <s v="OFF-PA-10000483"/>
    <x v="1"/>
    <x v="10"/>
    <x v="1681"/>
    <n v="154.9"/>
    <n v="5"/>
    <n v="0"/>
    <x v="931"/>
    <x v="19"/>
    <x v="9"/>
    <s v="2017"/>
  </r>
  <r>
    <s v="CA-2014-146990"/>
    <x v="845"/>
    <d v="2014-11-08T00:00:00"/>
    <s v="First Class"/>
    <s v="BP-11095"/>
    <s v="Bart Pistole"/>
    <x v="1"/>
    <s v="United States"/>
    <s v="New York City"/>
    <s v="New York"/>
    <n v="10024"/>
    <x v="3"/>
    <s v="OFF-FA-10000611"/>
    <x v="1"/>
    <x v="13"/>
    <x v="1074"/>
    <n v="5.92"/>
    <n v="4"/>
    <n v="0"/>
    <x v="5488"/>
    <x v="29"/>
    <x v="0"/>
    <s v="2014"/>
  </r>
  <r>
    <s v="CA-2014-146990"/>
    <x v="845"/>
    <d v="2014-11-08T00:00:00"/>
    <s v="First Class"/>
    <s v="BP-11095"/>
    <s v="Bart Pistole"/>
    <x v="1"/>
    <s v="United States"/>
    <s v="New York City"/>
    <s v="New York"/>
    <n v="10024"/>
    <x v="3"/>
    <s v="OFF-PA-10000246"/>
    <x v="1"/>
    <x v="10"/>
    <x v="1595"/>
    <n v="30.18"/>
    <n v="3"/>
    <n v="0"/>
    <x v="5489"/>
    <x v="29"/>
    <x v="0"/>
    <s v="2014"/>
  </r>
  <r>
    <s v="CA-2016-116526"/>
    <x v="142"/>
    <d v="2016-09-05T00:00:00"/>
    <s v="Standard Class"/>
    <s v="JA-15970"/>
    <s v="Joseph Airdo"/>
    <x v="0"/>
    <s v="United States"/>
    <s v="Detroit"/>
    <s v="Michigan"/>
    <n v="48227"/>
    <x v="2"/>
    <s v="OFF-BI-10004728"/>
    <x v="1"/>
    <x v="8"/>
    <x v="544"/>
    <n v="24.1"/>
    <n v="5"/>
    <n v="0"/>
    <x v="5478"/>
    <x v="26"/>
    <x v="8"/>
    <s v="2016"/>
  </r>
  <r>
    <s v="CA-2016-116526"/>
    <x v="142"/>
    <d v="2016-09-05T00:00:00"/>
    <s v="Standard Class"/>
    <s v="JA-15970"/>
    <s v="Joseph Airdo"/>
    <x v="0"/>
    <s v="United States"/>
    <s v="Detroit"/>
    <s v="Michigan"/>
    <n v="48227"/>
    <x v="2"/>
    <s v="TEC-PH-10002365"/>
    <x v="2"/>
    <x v="7"/>
    <x v="403"/>
    <n v="8.7799999999999994"/>
    <n v="1"/>
    <n v="0"/>
    <x v="5490"/>
    <x v="26"/>
    <x v="8"/>
    <s v="2016"/>
  </r>
  <r>
    <s v="CA-2016-116526"/>
    <x v="142"/>
    <d v="2016-09-05T00:00:00"/>
    <s v="Standard Class"/>
    <s v="JA-15970"/>
    <s v="Joseph Airdo"/>
    <x v="0"/>
    <s v="United States"/>
    <s v="Detroit"/>
    <s v="Michigan"/>
    <n v="48227"/>
    <x v="2"/>
    <s v="OFF-AP-10002457"/>
    <x v="1"/>
    <x v="9"/>
    <x v="549"/>
    <n v="376.74"/>
    <n v="4"/>
    <n v="0.1"/>
    <x v="5491"/>
    <x v="26"/>
    <x v="8"/>
    <s v="2016"/>
  </r>
  <r>
    <s v="CA-2016-116526"/>
    <x v="142"/>
    <d v="2016-09-05T00:00:00"/>
    <s v="Standard Class"/>
    <s v="JA-15970"/>
    <s v="Joseph Airdo"/>
    <x v="0"/>
    <s v="United States"/>
    <s v="Detroit"/>
    <s v="Michigan"/>
    <n v="48227"/>
    <x v="2"/>
    <s v="OFF-BI-10000320"/>
    <x v="1"/>
    <x v="8"/>
    <x v="776"/>
    <n v="29.52"/>
    <n v="4"/>
    <n v="0"/>
    <x v="3920"/>
    <x v="26"/>
    <x v="8"/>
    <s v="2016"/>
  </r>
  <r>
    <s v="CA-2016-116526"/>
    <x v="142"/>
    <d v="2016-09-05T00:00:00"/>
    <s v="Standard Class"/>
    <s v="JA-15970"/>
    <s v="Joseph Airdo"/>
    <x v="0"/>
    <s v="United States"/>
    <s v="Detroit"/>
    <s v="Michigan"/>
    <n v="48227"/>
    <x v="2"/>
    <s v="OFF-AR-10004999"/>
    <x v="1"/>
    <x v="6"/>
    <x v="873"/>
    <n v="11.96"/>
    <n v="2"/>
    <n v="0"/>
    <x v="3320"/>
    <x v="26"/>
    <x v="8"/>
    <s v="2016"/>
  </r>
  <r>
    <s v="CA-2016-116526"/>
    <x v="142"/>
    <d v="2016-09-05T00:00:00"/>
    <s v="Standard Class"/>
    <s v="JA-15970"/>
    <s v="Joseph Airdo"/>
    <x v="0"/>
    <s v="United States"/>
    <s v="Detroit"/>
    <s v="Michigan"/>
    <n v="48227"/>
    <x v="2"/>
    <s v="OFF-BI-10001116"/>
    <x v="1"/>
    <x v="8"/>
    <x v="1075"/>
    <n v="26.4"/>
    <n v="5"/>
    <n v="0"/>
    <x v="4630"/>
    <x v="26"/>
    <x v="8"/>
    <s v="2016"/>
  </r>
  <r>
    <s v="CA-2017-158561"/>
    <x v="343"/>
    <d v="2017-11-16T00:00:00"/>
    <s v="Second Class"/>
    <s v="BB-11545"/>
    <s v="Brenda Bowman"/>
    <x v="1"/>
    <s v="United States"/>
    <s v="Fort Lauderdale"/>
    <s v="Florida"/>
    <n v="33311"/>
    <x v="0"/>
    <s v="OFF-AP-10002651"/>
    <x v="1"/>
    <x v="9"/>
    <x v="1350"/>
    <n v="1158.1199999999999"/>
    <n v="5"/>
    <n v="0.2"/>
    <x v="5492"/>
    <x v="2"/>
    <x v="0"/>
    <s v="2017"/>
  </r>
  <r>
    <s v="CA-2017-165099"/>
    <x v="157"/>
    <d v="2017-12-13T00:00:00"/>
    <s v="First Class"/>
    <s v="DK-13375"/>
    <s v="Dennis Kane"/>
    <x v="0"/>
    <s v="United States"/>
    <s v="Abilene"/>
    <s v="Texas"/>
    <n v="79605"/>
    <x v="2"/>
    <s v="OFF-AP-10001634"/>
    <x v="1"/>
    <x v="9"/>
    <x v="1799"/>
    <n v="1.3919999999999999"/>
    <n v="2"/>
    <n v="0.8"/>
    <x v="5493"/>
    <x v="2"/>
    <x v="4"/>
    <s v="2017"/>
  </r>
  <r>
    <s v="CA-2015-109386"/>
    <x v="627"/>
    <d v="2015-11-13T00:00:00"/>
    <s v="Second Class"/>
    <s v="RH-19600"/>
    <s v="Rob Haberlin"/>
    <x v="0"/>
    <s v="United States"/>
    <s v="Hampton"/>
    <s v="Virginia"/>
    <n v="23666"/>
    <x v="0"/>
    <s v="OFF-AP-10003266"/>
    <x v="1"/>
    <x v="9"/>
    <x v="667"/>
    <n v="44.43"/>
    <n v="3"/>
    <n v="0"/>
    <x v="5494"/>
    <x v="0"/>
    <x v="0"/>
    <s v="2015"/>
  </r>
  <r>
    <s v="CA-2015-109386"/>
    <x v="627"/>
    <d v="2015-11-13T00:00:00"/>
    <s v="Second Class"/>
    <s v="RH-19600"/>
    <s v="Rob Haberlin"/>
    <x v="0"/>
    <s v="United States"/>
    <s v="Hampton"/>
    <s v="Virginia"/>
    <n v="23666"/>
    <x v="0"/>
    <s v="TEC-PH-10002890"/>
    <x v="2"/>
    <x v="7"/>
    <x v="1396"/>
    <n v="226.2"/>
    <n v="5"/>
    <n v="0"/>
    <x v="5495"/>
    <x v="0"/>
    <x v="0"/>
    <s v="2015"/>
  </r>
  <r>
    <s v="CA-2015-109386"/>
    <x v="627"/>
    <d v="2015-11-13T00:00:00"/>
    <s v="Second Class"/>
    <s v="RH-19600"/>
    <s v="Rob Haberlin"/>
    <x v="0"/>
    <s v="United States"/>
    <s v="Hampton"/>
    <s v="Virginia"/>
    <n v="23666"/>
    <x v="0"/>
    <s v="FUR-FU-10000308"/>
    <x v="0"/>
    <x v="5"/>
    <x v="1278"/>
    <n v="186.54"/>
    <n v="3"/>
    <n v="0"/>
    <x v="5496"/>
    <x v="0"/>
    <x v="0"/>
    <s v="2015"/>
  </r>
  <r>
    <s v="CA-2015-109386"/>
    <x v="627"/>
    <d v="2015-11-13T00:00:00"/>
    <s v="Second Class"/>
    <s v="RH-19600"/>
    <s v="Rob Haberlin"/>
    <x v="0"/>
    <s v="United States"/>
    <s v="Hampton"/>
    <s v="Virginia"/>
    <n v="23666"/>
    <x v="0"/>
    <s v="OFF-AR-10000380"/>
    <x v="1"/>
    <x v="6"/>
    <x v="108"/>
    <n v="265.86"/>
    <n v="7"/>
    <n v="0"/>
    <x v="5282"/>
    <x v="0"/>
    <x v="0"/>
    <s v="2015"/>
  </r>
  <r>
    <s v="CA-2015-109386"/>
    <x v="627"/>
    <d v="2015-11-13T00:00:00"/>
    <s v="Second Class"/>
    <s v="RH-19600"/>
    <s v="Rob Haberlin"/>
    <x v="0"/>
    <s v="United States"/>
    <s v="Hampton"/>
    <s v="Virginia"/>
    <n v="23666"/>
    <x v="0"/>
    <s v="OFF-AR-10000122"/>
    <x v="1"/>
    <x v="6"/>
    <x v="311"/>
    <n v="27.9"/>
    <n v="5"/>
    <n v="0"/>
    <x v="5497"/>
    <x v="0"/>
    <x v="0"/>
    <s v="2015"/>
  </r>
  <r>
    <s v="CA-2015-166800"/>
    <x v="902"/>
    <d v="2015-11-26T00:00:00"/>
    <s v="Standard Class"/>
    <s v="AG-10300"/>
    <s v="Aleksandra Gannaway"/>
    <x v="1"/>
    <s v="United States"/>
    <s v="Las Vegas"/>
    <s v="Nevada"/>
    <n v="89115"/>
    <x v="1"/>
    <s v="OFF-AP-10004868"/>
    <x v="1"/>
    <x v="9"/>
    <x v="1027"/>
    <n v="31.08"/>
    <n v="4"/>
    <n v="0"/>
    <x v="338"/>
    <x v="12"/>
    <x v="0"/>
    <s v="2015"/>
  </r>
  <r>
    <s v="CA-2017-117443"/>
    <x v="331"/>
    <d v="2017-12-25T00:00:00"/>
    <s v="Second Class"/>
    <s v="JB-15400"/>
    <s v="Jennifer Braxton"/>
    <x v="1"/>
    <s v="United States"/>
    <s v="Rockford"/>
    <s v="Illinois"/>
    <n v="61107"/>
    <x v="2"/>
    <s v="OFF-BI-10004002"/>
    <x v="1"/>
    <x v="8"/>
    <x v="154"/>
    <n v="13.84"/>
    <n v="4"/>
    <n v="0.8"/>
    <x v="5498"/>
    <x v="27"/>
    <x v="4"/>
    <s v="2017"/>
  </r>
  <r>
    <s v="CA-2017-117443"/>
    <x v="331"/>
    <d v="2017-12-25T00:00:00"/>
    <s v="Second Class"/>
    <s v="JB-15400"/>
    <s v="Jennifer Braxton"/>
    <x v="1"/>
    <s v="United States"/>
    <s v="Rockford"/>
    <s v="Illinois"/>
    <n v="61107"/>
    <x v="2"/>
    <s v="OFF-PA-10004475"/>
    <x v="1"/>
    <x v="10"/>
    <x v="1072"/>
    <n v="175.87200000000001"/>
    <n v="4"/>
    <n v="0.2"/>
    <x v="5499"/>
    <x v="27"/>
    <x v="4"/>
    <s v="2017"/>
  </r>
  <r>
    <s v="US-2016-134369"/>
    <x v="1142"/>
    <d v="2016-09-22T00:00:00"/>
    <s v="Standard Class"/>
    <s v="BC-11125"/>
    <s v="Becky Castell"/>
    <x v="2"/>
    <s v="United States"/>
    <s v="Laguna Niguel"/>
    <s v="California"/>
    <n v="92677"/>
    <x v="1"/>
    <s v="OFF-PA-10002195"/>
    <x v="1"/>
    <x v="10"/>
    <x v="1552"/>
    <n v="12.96"/>
    <n v="2"/>
    <n v="0"/>
    <x v="2027"/>
    <x v="9"/>
    <x v="8"/>
    <s v="2016"/>
  </r>
  <r>
    <s v="CA-2017-123687"/>
    <x v="1143"/>
    <d v="2017-05-29T00:00:00"/>
    <s v="First Class"/>
    <s v="KC-16675"/>
    <s v="Kimberly Carter"/>
    <x v="1"/>
    <s v="United States"/>
    <s v="Louisville"/>
    <s v="Kentucky"/>
    <n v="40214"/>
    <x v="0"/>
    <s v="OFF-AP-10002670"/>
    <x v="1"/>
    <x v="9"/>
    <x v="1699"/>
    <n v="208.44"/>
    <n v="3"/>
    <n v="0"/>
    <x v="5500"/>
    <x v="20"/>
    <x v="5"/>
    <s v="2017"/>
  </r>
  <r>
    <s v="CA-2017-123687"/>
    <x v="1143"/>
    <d v="2017-05-29T00:00:00"/>
    <s v="First Class"/>
    <s v="KC-16675"/>
    <s v="Kimberly Carter"/>
    <x v="1"/>
    <s v="United States"/>
    <s v="Louisville"/>
    <s v="Kentucky"/>
    <n v="40214"/>
    <x v="0"/>
    <s v="OFF-SU-10004498"/>
    <x v="1"/>
    <x v="14"/>
    <x v="505"/>
    <n v="25.76"/>
    <n v="2"/>
    <n v="0"/>
    <x v="5501"/>
    <x v="20"/>
    <x v="5"/>
    <s v="2017"/>
  </r>
  <r>
    <s v="CA-2015-104871"/>
    <x v="1110"/>
    <d v="2015-04-03T00:00:00"/>
    <s v="Standard Class"/>
    <s v="DR-12940"/>
    <s v="Daniel Raglin"/>
    <x v="2"/>
    <s v="United States"/>
    <s v="Normal"/>
    <s v="Illinois"/>
    <n v="61761"/>
    <x v="2"/>
    <s v="FUR-CH-10003298"/>
    <x v="0"/>
    <x v="1"/>
    <x v="1576"/>
    <n v="366.74400000000003"/>
    <n v="4"/>
    <n v="0.3"/>
    <x v="5502"/>
    <x v="17"/>
    <x v="10"/>
    <s v="2015"/>
  </r>
  <r>
    <s v="CA-2014-133158"/>
    <x v="710"/>
    <d v="2014-08-21T00:00:00"/>
    <s v="Second Class"/>
    <s v="DW-13195"/>
    <s v="David Wiener"/>
    <x v="1"/>
    <s v="United States"/>
    <s v="Los Angeles"/>
    <s v="California"/>
    <n v="90045"/>
    <x v="1"/>
    <s v="FUR-FU-10000723"/>
    <x v="0"/>
    <x v="5"/>
    <x v="480"/>
    <n v="289.24"/>
    <n v="7"/>
    <n v="0"/>
    <x v="5503"/>
    <x v="12"/>
    <x v="6"/>
    <s v="2014"/>
  </r>
  <r>
    <s v="CA-2014-133158"/>
    <x v="710"/>
    <d v="2014-08-21T00:00:00"/>
    <s v="Second Class"/>
    <s v="DW-13195"/>
    <s v="David Wiener"/>
    <x v="1"/>
    <s v="United States"/>
    <s v="Los Angeles"/>
    <s v="California"/>
    <n v="90045"/>
    <x v="1"/>
    <s v="OFF-BI-10000632"/>
    <x v="1"/>
    <x v="8"/>
    <x v="1297"/>
    <n v="69.456000000000003"/>
    <n v="2"/>
    <n v="0.2"/>
    <x v="2092"/>
    <x v="12"/>
    <x v="6"/>
    <s v="2014"/>
  </r>
  <r>
    <s v="CA-2014-126333"/>
    <x v="851"/>
    <d v="2014-12-28T00:00:00"/>
    <s v="Standard Class"/>
    <s v="ME-18010"/>
    <s v="Michelle Ellison"/>
    <x v="1"/>
    <s v="United States"/>
    <s v="Port Arthur"/>
    <s v="Texas"/>
    <n v="77642"/>
    <x v="2"/>
    <s v="OFF-PA-10000223"/>
    <x v="1"/>
    <x v="10"/>
    <x v="1383"/>
    <n v="5.1840000000000002"/>
    <n v="1"/>
    <n v="0.2"/>
    <x v="1653"/>
    <x v="27"/>
    <x v="4"/>
    <s v="2014"/>
  </r>
  <r>
    <s v="CA-2015-141740"/>
    <x v="549"/>
    <d v="2015-11-05T00:00:00"/>
    <s v="Standard Class"/>
    <s v="JF-15490"/>
    <s v="Jeremy Farry"/>
    <x v="0"/>
    <s v="United States"/>
    <s v="New York City"/>
    <s v="New York"/>
    <n v="10009"/>
    <x v="3"/>
    <s v="FUR-CH-10001545"/>
    <x v="0"/>
    <x v="1"/>
    <x v="1746"/>
    <n v="205.16399999999999"/>
    <n v="2"/>
    <n v="0.1"/>
    <x v="5504"/>
    <x v="26"/>
    <x v="0"/>
    <s v="2015"/>
  </r>
  <r>
    <s v="CA-2014-119466"/>
    <x v="534"/>
    <d v="2014-12-21T00:00:00"/>
    <s v="Standard Class"/>
    <s v="SP-20860"/>
    <s v="Sung Pak"/>
    <x v="1"/>
    <s v="United States"/>
    <s v="Chicago"/>
    <s v="Illinois"/>
    <n v="60623"/>
    <x v="2"/>
    <s v="FUR-FU-10001546"/>
    <x v="0"/>
    <x v="5"/>
    <x v="1432"/>
    <n v="8.5440000000000005"/>
    <n v="2"/>
    <n v="0.6"/>
    <x v="4360"/>
    <x v="4"/>
    <x v="4"/>
    <s v="2014"/>
  </r>
  <r>
    <s v="CA-2015-154823"/>
    <x v="291"/>
    <d v="2015-08-25T00:00:00"/>
    <s v="Standard Class"/>
    <s v="KN-16390"/>
    <s v="Katherine Nockton"/>
    <x v="1"/>
    <s v="United States"/>
    <s v="Springfield"/>
    <s v="Ohio"/>
    <n v="45503"/>
    <x v="3"/>
    <s v="OFF-BI-10001098"/>
    <x v="1"/>
    <x v="8"/>
    <x v="410"/>
    <n v="12.827999999999999"/>
    <n v="2"/>
    <n v="0.7"/>
    <x v="2398"/>
    <x v="30"/>
    <x v="6"/>
    <s v="2015"/>
  </r>
  <r>
    <s v="CA-2015-154823"/>
    <x v="291"/>
    <d v="2015-08-25T00:00:00"/>
    <s v="Standard Class"/>
    <s v="KN-16390"/>
    <s v="Katherine Nockton"/>
    <x v="1"/>
    <s v="United States"/>
    <s v="Springfield"/>
    <s v="Ohio"/>
    <n v="45503"/>
    <x v="3"/>
    <s v="FUR-CH-10003379"/>
    <x v="0"/>
    <x v="1"/>
    <x v="464"/>
    <n v="598.45799999999997"/>
    <n v="3"/>
    <n v="0.3"/>
    <x v="5505"/>
    <x v="30"/>
    <x v="6"/>
    <s v="2015"/>
  </r>
  <r>
    <s v="CA-2015-154823"/>
    <x v="291"/>
    <d v="2015-08-25T00:00:00"/>
    <s v="Standard Class"/>
    <s v="KN-16390"/>
    <s v="Katherine Nockton"/>
    <x v="1"/>
    <s v="United States"/>
    <s v="Springfield"/>
    <s v="Ohio"/>
    <n v="45503"/>
    <x v="3"/>
    <s v="FUR-FU-10000193"/>
    <x v="0"/>
    <x v="5"/>
    <x v="1512"/>
    <n v="25.984000000000002"/>
    <n v="1"/>
    <n v="0.2"/>
    <x v="5506"/>
    <x v="30"/>
    <x v="6"/>
    <s v="2015"/>
  </r>
  <r>
    <s v="US-2014-135881"/>
    <x v="235"/>
    <d v="2014-05-27T00:00:00"/>
    <s v="Standard Class"/>
    <s v="GT-14710"/>
    <s v="Greg Tran"/>
    <x v="0"/>
    <s v="United States"/>
    <s v="New York City"/>
    <s v="New York"/>
    <n v="10035"/>
    <x v="3"/>
    <s v="OFF-BI-10000829"/>
    <x v="1"/>
    <x v="8"/>
    <x v="307"/>
    <n v="17.96"/>
    <n v="5"/>
    <n v="0.2"/>
    <x v="5507"/>
    <x v="27"/>
    <x v="5"/>
    <s v="2014"/>
  </r>
  <r>
    <s v="US-2014-135881"/>
    <x v="235"/>
    <d v="2014-05-27T00:00:00"/>
    <s v="Standard Class"/>
    <s v="GT-14710"/>
    <s v="Greg Tran"/>
    <x v="0"/>
    <s v="United States"/>
    <s v="New York City"/>
    <s v="New York"/>
    <n v="10035"/>
    <x v="3"/>
    <s v="OFF-SU-10003002"/>
    <x v="1"/>
    <x v="14"/>
    <x v="1567"/>
    <n v="5.04"/>
    <n v="2"/>
    <n v="0"/>
    <x v="3197"/>
    <x v="27"/>
    <x v="5"/>
    <s v="2014"/>
  </r>
  <r>
    <s v="US-2014-135881"/>
    <x v="235"/>
    <d v="2014-05-27T00:00:00"/>
    <s v="Standard Class"/>
    <s v="GT-14710"/>
    <s v="Greg Tran"/>
    <x v="0"/>
    <s v="United States"/>
    <s v="New York City"/>
    <s v="New York"/>
    <n v="10035"/>
    <x v="3"/>
    <s v="OFF-AP-10002118"/>
    <x v="1"/>
    <x v="9"/>
    <x v="77"/>
    <n v="208.16"/>
    <n v="1"/>
    <n v="0"/>
    <x v="79"/>
    <x v="27"/>
    <x v="5"/>
    <s v="2014"/>
  </r>
  <r>
    <s v="CA-2017-141201"/>
    <x v="34"/>
    <d v="2017-12-11T00:00:00"/>
    <s v="Second Class"/>
    <s v="DB-12910"/>
    <s v="Daniel Byrd"/>
    <x v="2"/>
    <s v="United States"/>
    <s v="Salinas"/>
    <s v="California"/>
    <n v="93905"/>
    <x v="1"/>
    <s v="FUR-BO-10001519"/>
    <x v="0"/>
    <x v="0"/>
    <x v="672"/>
    <n v="148.25700000000001"/>
    <n v="3"/>
    <n v="0.15"/>
    <x v="5508"/>
    <x v="3"/>
    <x v="4"/>
    <s v="2017"/>
  </r>
  <r>
    <s v="CA-2014-114790"/>
    <x v="518"/>
    <d v="2014-03-13T00:00:00"/>
    <s v="Second Class"/>
    <s v="FM-14215"/>
    <s v="Filia McAdams"/>
    <x v="1"/>
    <s v="United States"/>
    <s v="Richmond"/>
    <s v="Kentucky"/>
    <n v="40475"/>
    <x v="0"/>
    <s v="OFF-AP-10002578"/>
    <x v="1"/>
    <x v="9"/>
    <x v="414"/>
    <n v="146.76"/>
    <n v="3"/>
    <n v="0"/>
    <x v="5509"/>
    <x v="2"/>
    <x v="10"/>
    <s v="2014"/>
  </r>
  <r>
    <s v="CA-2014-114790"/>
    <x v="518"/>
    <d v="2014-03-13T00:00:00"/>
    <s v="Second Class"/>
    <s v="FM-14215"/>
    <s v="Filia McAdams"/>
    <x v="1"/>
    <s v="United States"/>
    <s v="Richmond"/>
    <s v="Kentucky"/>
    <n v="40475"/>
    <x v="0"/>
    <s v="TEC-AC-10000710"/>
    <x v="2"/>
    <x v="11"/>
    <x v="678"/>
    <n v="32.96"/>
    <n v="2"/>
    <n v="0"/>
    <x v="5510"/>
    <x v="2"/>
    <x v="10"/>
    <s v="2014"/>
  </r>
  <r>
    <s v="CA-2014-114790"/>
    <x v="518"/>
    <d v="2014-03-13T00:00:00"/>
    <s v="Second Class"/>
    <s v="FM-14215"/>
    <s v="Filia McAdams"/>
    <x v="1"/>
    <s v="United States"/>
    <s v="Richmond"/>
    <s v="Kentucky"/>
    <n v="40475"/>
    <x v="0"/>
    <s v="TEC-PH-10000984"/>
    <x v="2"/>
    <x v="7"/>
    <x v="470"/>
    <n v="587.97"/>
    <n v="3"/>
    <n v="0"/>
    <x v="5511"/>
    <x v="2"/>
    <x v="10"/>
    <s v="2014"/>
  </r>
  <r>
    <s v="CA-2014-114790"/>
    <x v="518"/>
    <d v="2014-03-13T00:00:00"/>
    <s v="Second Class"/>
    <s v="FM-14215"/>
    <s v="Filia McAdams"/>
    <x v="1"/>
    <s v="United States"/>
    <s v="Richmond"/>
    <s v="Kentucky"/>
    <n v="40475"/>
    <x v="0"/>
    <s v="OFF-PA-10000213"/>
    <x v="1"/>
    <x v="10"/>
    <x v="1449"/>
    <n v="14.94"/>
    <n v="3"/>
    <n v="0"/>
    <x v="1937"/>
    <x v="2"/>
    <x v="10"/>
    <s v="2014"/>
  </r>
  <r>
    <s v="US-2016-154256"/>
    <x v="661"/>
    <d v="2016-06-27T00:00:00"/>
    <s v="Second Class"/>
    <s v="SM-20005"/>
    <s v="Sally Matthias"/>
    <x v="0"/>
    <s v="United States"/>
    <s v="New York City"/>
    <s v="New York"/>
    <n v="10035"/>
    <x v="3"/>
    <s v="OFF-LA-10003720"/>
    <x v="1"/>
    <x v="2"/>
    <x v="1636"/>
    <n v="25.83"/>
    <n v="7"/>
    <n v="0"/>
    <x v="5512"/>
    <x v="27"/>
    <x v="1"/>
    <s v="2016"/>
  </r>
  <r>
    <s v="CA-2014-124737"/>
    <x v="709"/>
    <d v="2014-08-27T00:00:00"/>
    <s v="Standard Class"/>
    <s v="AP-10915"/>
    <s v="Arthur Prichep"/>
    <x v="0"/>
    <s v="United States"/>
    <s v="Denver"/>
    <s v="Colorado"/>
    <n v="80219"/>
    <x v="1"/>
    <s v="OFF-PA-10001837"/>
    <x v="1"/>
    <x v="10"/>
    <x v="1800"/>
    <n v="15.552"/>
    <n v="3"/>
    <n v="0.2"/>
    <x v="12"/>
    <x v="27"/>
    <x v="6"/>
    <s v="2014"/>
  </r>
  <r>
    <s v="CA-2014-124737"/>
    <x v="709"/>
    <d v="2014-08-27T00:00:00"/>
    <s v="Standard Class"/>
    <s v="AP-10915"/>
    <s v="Arthur Prichep"/>
    <x v="0"/>
    <s v="United States"/>
    <s v="Denver"/>
    <s v="Colorado"/>
    <n v="80219"/>
    <x v="1"/>
    <s v="OFF-SU-10004661"/>
    <x v="1"/>
    <x v="14"/>
    <x v="1757"/>
    <n v="6.8"/>
    <n v="1"/>
    <n v="0.2"/>
    <x v="5513"/>
    <x v="27"/>
    <x v="6"/>
    <s v="2014"/>
  </r>
  <r>
    <s v="CA-2014-124737"/>
    <x v="709"/>
    <d v="2014-08-27T00:00:00"/>
    <s v="Standard Class"/>
    <s v="AP-10915"/>
    <s v="Arthur Prichep"/>
    <x v="0"/>
    <s v="United States"/>
    <s v="Denver"/>
    <s v="Colorado"/>
    <n v="80219"/>
    <x v="1"/>
    <s v="FUR-FU-10003274"/>
    <x v="0"/>
    <x v="5"/>
    <x v="248"/>
    <n v="4.2240000000000002"/>
    <n v="3"/>
    <n v="0.2"/>
    <x v="5514"/>
    <x v="27"/>
    <x v="6"/>
    <s v="2014"/>
  </r>
  <r>
    <s v="CA-2014-124737"/>
    <x v="709"/>
    <d v="2014-08-27T00:00:00"/>
    <s v="Standard Class"/>
    <s v="AP-10915"/>
    <s v="Arthur Prichep"/>
    <x v="0"/>
    <s v="United States"/>
    <s v="Denver"/>
    <s v="Colorado"/>
    <n v="80219"/>
    <x v="1"/>
    <s v="TEC-PH-10000149"/>
    <x v="2"/>
    <x v="7"/>
    <x v="424"/>
    <n v="143.63999999999999"/>
    <n v="9"/>
    <n v="0.2"/>
    <x v="5515"/>
    <x v="27"/>
    <x v="6"/>
    <s v="2014"/>
  </r>
  <r>
    <s v="CA-2014-124737"/>
    <x v="709"/>
    <d v="2014-08-27T00:00:00"/>
    <s v="Standard Class"/>
    <s v="AP-10915"/>
    <s v="Arthur Prichep"/>
    <x v="0"/>
    <s v="United States"/>
    <s v="Denver"/>
    <s v="Colorado"/>
    <n v="80219"/>
    <x v="1"/>
    <s v="OFF-PA-10000019"/>
    <x v="1"/>
    <x v="10"/>
    <x v="711"/>
    <n v="31.103999999999999"/>
    <n v="6"/>
    <n v="0.2"/>
    <x v="282"/>
    <x v="27"/>
    <x v="6"/>
    <s v="2014"/>
  </r>
  <r>
    <s v="CA-2014-124737"/>
    <x v="709"/>
    <d v="2014-08-27T00:00:00"/>
    <s v="Standard Class"/>
    <s v="AP-10915"/>
    <s v="Arthur Prichep"/>
    <x v="0"/>
    <s v="United States"/>
    <s v="Denver"/>
    <s v="Colorado"/>
    <n v="80219"/>
    <x v="1"/>
    <s v="OFF-PA-10001125"/>
    <x v="1"/>
    <x v="10"/>
    <x v="1021"/>
    <n v="223.05600000000001"/>
    <n v="9"/>
    <n v="0.2"/>
    <x v="931"/>
    <x v="27"/>
    <x v="6"/>
    <s v="2014"/>
  </r>
  <r>
    <s v="US-2017-101840"/>
    <x v="695"/>
    <d v="2017-02-12T00:00:00"/>
    <s v="Standard Class"/>
    <s v="SP-20545"/>
    <s v="Sibella Parks"/>
    <x v="1"/>
    <s v="United States"/>
    <s v="New York City"/>
    <s v="New York"/>
    <n v="10024"/>
    <x v="3"/>
    <s v="TEC-PH-10002538"/>
    <x v="2"/>
    <x v="7"/>
    <x v="529"/>
    <n v="227.46"/>
    <n v="6"/>
    <n v="0"/>
    <x v="5516"/>
    <x v="24"/>
    <x v="11"/>
    <s v="2017"/>
  </r>
  <r>
    <s v="US-2017-101840"/>
    <x v="695"/>
    <d v="2017-02-12T00:00:00"/>
    <s v="Standard Class"/>
    <s v="SP-20545"/>
    <s v="Sibella Parks"/>
    <x v="1"/>
    <s v="United States"/>
    <s v="New York City"/>
    <s v="New York"/>
    <n v="10024"/>
    <x v="3"/>
    <s v="OFF-BI-10000279"/>
    <x v="1"/>
    <x v="8"/>
    <x v="1774"/>
    <n v="46.24"/>
    <n v="4"/>
    <n v="0.2"/>
    <x v="5517"/>
    <x v="24"/>
    <x v="11"/>
    <s v="2017"/>
  </r>
  <r>
    <s v="CA-2017-131653"/>
    <x v="926"/>
    <d v="2017-02-05T00:00:00"/>
    <s v="Standard Class"/>
    <s v="RD-19585"/>
    <s v="Rob Dowd"/>
    <x v="0"/>
    <s v="United States"/>
    <s v="New York City"/>
    <s v="New York"/>
    <n v="10011"/>
    <x v="3"/>
    <s v="OFF-LA-10001045"/>
    <x v="1"/>
    <x v="2"/>
    <x v="708"/>
    <n v="5.22"/>
    <n v="2"/>
    <n v="0"/>
    <x v="4128"/>
    <x v="25"/>
    <x v="9"/>
    <s v="2017"/>
  </r>
  <r>
    <s v="US-2016-157840"/>
    <x v="887"/>
    <d v="2016-12-23T00:00:00"/>
    <s v="Second Class"/>
    <s v="MC-17575"/>
    <s v="Matt Collins"/>
    <x v="0"/>
    <s v="United States"/>
    <s v="Fremont"/>
    <s v="Nebraska"/>
    <n v="68025"/>
    <x v="2"/>
    <s v="OFF-PA-10003673"/>
    <x v="1"/>
    <x v="10"/>
    <x v="980"/>
    <n v="33.9"/>
    <n v="5"/>
    <n v="0"/>
    <x v="1323"/>
    <x v="14"/>
    <x v="4"/>
    <s v="2016"/>
  </r>
  <r>
    <s v="CA-2016-145548"/>
    <x v="583"/>
    <d v="2016-11-16T00:00:00"/>
    <s v="Standard Class"/>
    <s v="EB-13750"/>
    <s v="Edward Becker"/>
    <x v="1"/>
    <s v="United States"/>
    <s v="New York City"/>
    <s v="New York"/>
    <n v="10011"/>
    <x v="3"/>
    <s v="OFF-ST-10002562"/>
    <x v="1"/>
    <x v="4"/>
    <x v="683"/>
    <n v="28.14"/>
    <n v="3"/>
    <n v="0"/>
    <x v="5518"/>
    <x v="2"/>
    <x v="0"/>
    <s v="2016"/>
  </r>
  <r>
    <s v="CA-2016-145548"/>
    <x v="583"/>
    <d v="2016-11-16T00:00:00"/>
    <s v="Standard Class"/>
    <s v="EB-13750"/>
    <s v="Edward Becker"/>
    <x v="1"/>
    <s v="United States"/>
    <s v="New York City"/>
    <s v="New York"/>
    <n v="10011"/>
    <x v="3"/>
    <s v="TEC-AC-10002305"/>
    <x v="2"/>
    <x v="11"/>
    <x v="1530"/>
    <n v="36"/>
    <n v="2"/>
    <n v="0"/>
    <x v="4485"/>
    <x v="2"/>
    <x v="0"/>
    <s v="2016"/>
  </r>
  <r>
    <s v="CA-2016-145548"/>
    <x v="583"/>
    <d v="2016-11-16T00:00:00"/>
    <s v="Standard Class"/>
    <s v="EB-13750"/>
    <s v="Edward Becker"/>
    <x v="1"/>
    <s v="United States"/>
    <s v="New York City"/>
    <s v="New York"/>
    <n v="10011"/>
    <x v="3"/>
    <s v="OFF-AR-10003373"/>
    <x v="1"/>
    <x v="6"/>
    <x v="290"/>
    <n v="92.94"/>
    <n v="3"/>
    <n v="0"/>
    <x v="5519"/>
    <x v="2"/>
    <x v="0"/>
    <s v="2016"/>
  </r>
  <r>
    <s v="CA-2016-145548"/>
    <x v="583"/>
    <d v="2016-11-16T00:00:00"/>
    <s v="Standard Class"/>
    <s v="EB-13750"/>
    <s v="Edward Becker"/>
    <x v="1"/>
    <s v="United States"/>
    <s v="New York City"/>
    <s v="New York"/>
    <n v="10011"/>
    <x v="3"/>
    <s v="FUR-CH-10003774"/>
    <x v="0"/>
    <x v="1"/>
    <x v="1194"/>
    <n v="245.64599999999999"/>
    <n v="3"/>
    <n v="0.1"/>
    <x v="5520"/>
    <x v="2"/>
    <x v="0"/>
    <s v="2016"/>
  </r>
  <r>
    <s v="CA-2016-145548"/>
    <x v="583"/>
    <d v="2016-11-16T00:00:00"/>
    <s v="Standard Class"/>
    <s v="EB-13750"/>
    <s v="Edward Becker"/>
    <x v="1"/>
    <s v="United States"/>
    <s v="New York City"/>
    <s v="New York"/>
    <n v="10011"/>
    <x v="3"/>
    <s v="OFF-BI-10001510"/>
    <x v="1"/>
    <x v="8"/>
    <x v="709"/>
    <n v="55.008000000000003"/>
    <n v="3"/>
    <n v="0.2"/>
    <x v="5521"/>
    <x v="2"/>
    <x v="0"/>
    <s v="2016"/>
  </r>
  <r>
    <s v="CA-2016-145548"/>
    <x v="583"/>
    <d v="2016-11-16T00:00:00"/>
    <s v="Standard Class"/>
    <s v="EB-13750"/>
    <s v="Edward Becker"/>
    <x v="1"/>
    <s v="United States"/>
    <s v="New York City"/>
    <s v="New York"/>
    <n v="10011"/>
    <x v="3"/>
    <s v="OFF-BI-10004236"/>
    <x v="1"/>
    <x v="8"/>
    <x v="900"/>
    <n v="35.231999999999999"/>
    <n v="3"/>
    <n v="0.2"/>
    <x v="5300"/>
    <x v="2"/>
    <x v="0"/>
    <s v="2016"/>
  </r>
  <r>
    <s v="CA-2017-119494"/>
    <x v="45"/>
    <d v="2017-11-13T00:00:00"/>
    <s v="Standard Class"/>
    <s v="JE-15610"/>
    <s v="Jim Epp"/>
    <x v="1"/>
    <s v="United States"/>
    <s v="San Diego"/>
    <s v="California"/>
    <n v="92105"/>
    <x v="1"/>
    <s v="FUR-CH-10004675"/>
    <x v="0"/>
    <x v="1"/>
    <x v="635"/>
    <n v="523.39200000000005"/>
    <n v="3"/>
    <n v="0.2"/>
    <x v="5522"/>
    <x v="3"/>
    <x v="0"/>
    <s v="2017"/>
  </r>
  <r>
    <s v="CA-2014-124618"/>
    <x v="1073"/>
    <d v="2014-05-04T00:00:00"/>
    <s v="Second Class"/>
    <s v="CS-11860"/>
    <s v="Cari Schnelling"/>
    <x v="0"/>
    <s v="United States"/>
    <s v="Lakeland"/>
    <s v="Florida"/>
    <n v="33801"/>
    <x v="0"/>
    <s v="TEC-CO-10004202"/>
    <x v="2"/>
    <x v="16"/>
    <x v="844"/>
    <n v="479.98399999999998"/>
    <n v="2"/>
    <n v="0.2"/>
    <x v="3824"/>
    <x v="28"/>
    <x v="5"/>
    <s v="2014"/>
  </r>
  <r>
    <s v="CA-2017-161970"/>
    <x v="585"/>
    <d v="2017-09-27T00:00:00"/>
    <s v="Standard Class"/>
    <s v="PB-19105"/>
    <s v="Peter Bühler"/>
    <x v="0"/>
    <s v="United States"/>
    <s v="Smyrna"/>
    <s v="Georgia"/>
    <n v="30080"/>
    <x v="0"/>
    <s v="OFF-PA-10004255"/>
    <x v="1"/>
    <x v="10"/>
    <x v="1315"/>
    <n v="12.96"/>
    <n v="2"/>
    <n v="0"/>
    <x v="91"/>
    <x v="6"/>
    <x v="8"/>
    <s v="2017"/>
  </r>
  <r>
    <s v="CA-2017-161970"/>
    <x v="585"/>
    <d v="2017-09-27T00:00:00"/>
    <s v="Standard Class"/>
    <s v="PB-19105"/>
    <s v="Peter Bühler"/>
    <x v="0"/>
    <s v="United States"/>
    <s v="Smyrna"/>
    <s v="Georgia"/>
    <n v="30080"/>
    <x v="0"/>
    <s v="OFF-AR-10003896"/>
    <x v="1"/>
    <x v="6"/>
    <x v="1801"/>
    <n v="17.940000000000001"/>
    <n v="3"/>
    <n v="0"/>
    <x v="5523"/>
    <x v="6"/>
    <x v="8"/>
    <s v="2017"/>
  </r>
  <r>
    <s v="CA-2017-103443"/>
    <x v="94"/>
    <d v="2017-12-23T00:00:00"/>
    <s v="Standard Class"/>
    <s v="AT-10735"/>
    <s v="Annie Thurman"/>
    <x v="0"/>
    <s v="United States"/>
    <s v="New York City"/>
    <s v="New York"/>
    <n v="10009"/>
    <x v="3"/>
    <s v="OFF-ST-10002276"/>
    <x v="1"/>
    <x v="4"/>
    <x v="226"/>
    <n v="166.72"/>
    <n v="2"/>
    <n v="0"/>
    <x v="242"/>
    <x v="11"/>
    <x v="4"/>
    <s v="2017"/>
  </r>
  <r>
    <s v="CA-2017-103443"/>
    <x v="94"/>
    <d v="2017-12-23T00:00:00"/>
    <s v="Standard Class"/>
    <s v="AT-10735"/>
    <s v="Annie Thurman"/>
    <x v="0"/>
    <s v="United States"/>
    <s v="New York City"/>
    <s v="New York"/>
    <n v="10009"/>
    <x v="3"/>
    <s v="OFF-BI-10001617"/>
    <x v="1"/>
    <x v="8"/>
    <x v="1324"/>
    <n v="24.815999999999999"/>
    <n v="3"/>
    <n v="0.2"/>
    <x v="2975"/>
    <x v="11"/>
    <x v="4"/>
    <s v="2017"/>
  </r>
  <r>
    <s v="CA-2017-103443"/>
    <x v="94"/>
    <d v="2017-12-23T00:00:00"/>
    <s v="Standard Class"/>
    <s v="AT-10735"/>
    <s v="Annie Thurman"/>
    <x v="0"/>
    <s v="United States"/>
    <s v="New York City"/>
    <s v="New York"/>
    <n v="10009"/>
    <x v="3"/>
    <s v="FUR-FU-10000308"/>
    <x v="0"/>
    <x v="5"/>
    <x v="1278"/>
    <n v="124.36"/>
    <n v="2"/>
    <n v="0"/>
    <x v="2488"/>
    <x v="11"/>
    <x v="4"/>
    <s v="2017"/>
  </r>
  <r>
    <s v="US-2017-165358"/>
    <x v="930"/>
    <d v="2017-07-23T00:00:00"/>
    <s v="Standard Class"/>
    <s v="SV-20365"/>
    <s v="Seth Vernon"/>
    <x v="0"/>
    <s v="United States"/>
    <s v="Philadelphia"/>
    <s v="Pennsylvania"/>
    <n v="19134"/>
    <x v="3"/>
    <s v="TEC-CO-10001943"/>
    <x v="2"/>
    <x v="16"/>
    <x v="1675"/>
    <n v="599.97"/>
    <n v="5"/>
    <n v="0.4"/>
    <x v="5524"/>
    <x v="15"/>
    <x v="7"/>
    <s v="2017"/>
  </r>
  <r>
    <s v="US-2017-165358"/>
    <x v="930"/>
    <d v="2017-07-23T00:00:00"/>
    <s v="Standard Class"/>
    <s v="SV-20365"/>
    <s v="Seth Vernon"/>
    <x v="0"/>
    <s v="United States"/>
    <s v="Philadelphia"/>
    <s v="Pennsylvania"/>
    <n v="19134"/>
    <x v="3"/>
    <s v="FUR-CH-10002647"/>
    <x v="0"/>
    <x v="1"/>
    <x v="475"/>
    <n v="198.744"/>
    <n v="4"/>
    <n v="0.3"/>
    <x v="3355"/>
    <x v="15"/>
    <x v="7"/>
    <s v="2017"/>
  </r>
  <r>
    <s v="US-2017-165358"/>
    <x v="930"/>
    <d v="2017-07-23T00:00:00"/>
    <s v="Standard Class"/>
    <s v="SV-20365"/>
    <s v="Seth Vernon"/>
    <x v="0"/>
    <s v="United States"/>
    <s v="Philadelphia"/>
    <s v="Pennsylvania"/>
    <n v="19134"/>
    <x v="3"/>
    <s v="OFF-SU-10004768"/>
    <x v="1"/>
    <x v="14"/>
    <x v="1308"/>
    <n v="9.1839999999999993"/>
    <n v="2"/>
    <n v="0.2"/>
    <x v="2118"/>
    <x v="15"/>
    <x v="7"/>
    <s v="2017"/>
  </r>
  <r>
    <s v="CA-2016-160136"/>
    <x v="54"/>
    <d v="2016-11-09T00:00:00"/>
    <s v="Standard Class"/>
    <s v="PJ-18835"/>
    <s v="Patrick Jones"/>
    <x v="1"/>
    <s v="United States"/>
    <s v="Dallas"/>
    <s v="Texas"/>
    <n v="75217"/>
    <x v="2"/>
    <s v="OFF-PA-10002160"/>
    <x v="1"/>
    <x v="10"/>
    <x v="1199"/>
    <n v="9.2479999999999993"/>
    <n v="2"/>
    <n v="0.2"/>
    <x v="5525"/>
    <x v="21"/>
    <x v="0"/>
    <s v="2016"/>
  </r>
  <r>
    <s v="CA-2014-150581"/>
    <x v="918"/>
    <d v="2014-04-12T00:00:00"/>
    <s v="Standard Class"/>
    <s v="NM-18445"/>
    <s v="Nathan Mautz"/>
    <x v="2"/>
    <s v="United States"/>
    <s v="Concord"/>
    <s v="California"/>
    <n v="94521"/>
    <x v="1"/>
    <s v="FUR-TA-10003748"/>
    <x v="0"/>
    <x v="3"/>
    <x v="210"/>
    <n v="99.591999999999999"/>
    <n v="1"/>
    <n v="0.2"/>
    <x v="5526"/>
    <x v="0"/>
    <x v="3"/>
    <s v="2014"/>
  </r>
  <r>
    <s v="CA-2014-150581"/>
    <x v="918"/>
    <d v="2014-04-12T00:00:00"/>
    <s v="Standard Class"/>
    <s v="NM-18445"/>
    <s v="Nathan Mautz"/>
    <x v="2"/>
    <s v="United States"/>
    <s v="Concord"/>
    <s v="California"/>
    <n v="94521"/>
    <x v="1"/>
    <s v="TEC-AC-10001908"/>
    <x v="2"/>
    <x v="11"/>
    <x v="295"/>
    <n v="399.96"/>
    <n v="4"/>
    <n v="0"/>
    <x v="5527"/>
    <x v="0"/>
    <x v="3"/>
    <s v="2014"/>
  </r>
  <r>
    <s v="CA-2016-119515"/>
    <x v="1041"/>
    <d v="2016-08-16T00:00:00"/>
    <s v="First Class"/>
    <s v="TR-21325"/>
    <s v="Toby Ritter"/>
    <x v="0"/>
    <s v="United States"/>
    <s v="Nashville"/>
    <s v="Tennessee"/>
    <n v="37211"/>
    <x v="0"/>
    <s v="OFF-PA-10000552"/>
    <x v="1"/>
    <x v="10"/>
    <x v="1541"/>
    <n v="15.552"/>
    <n v="3"/>
    <n v="0.2"/>
    <x v="12"/>
    <x v="19"/>
    <x v="6"/>
    <s v="2016"/>
  </r>
  <r>
    <s v="CA-2014-141355"/>
    <x v="794"/>
    <d v="2014-09-30T00:00:00"/>
    <s v="Standard Class"/>
    <s v="BF-11005"/>
    <s v="Barry Franz"/>
    <x v="2"/>
    <s v="United States"/>
    <s v="Aurora"/>
    <s v="Colorado"/>
    <n v="80013"/>
    <x v="1"/>
    <s v="OFF-AR-10003179"/>
    <x v="1"/>
    <x v="6"/>
    <x v="1574"/>
    <n v="14.576000000000001"/>
    <n v="2"/>
    <n v="0.2"/>
    <x v="5528"/>
    <x v="10"/>
    <x v="8"/>
    <s v="2014"/>
  </r>
  <r>
    <s v="CA-2016-165330"/>
    <x v="25"/>
    <d v="2016-12-11T00:00:00"/>
    <s v="Same Day"/>
    <s v="WB-21850"/>
    <s v="William Brown"/>
    <x v="0"/>
    <s v="United States"/>
    <s v="Anaheim"/>
    <s v="California"/>
    <n v="92804"/>
    <x v="1"/>
    <s v="OFF-BI-10004593"/>
    <x v="1"/>
    <x v="8"/>
    <x v="270"/>
    <n v="209.6"/>
    <n v="5"/>
    <n v="0.2"/>
    <x v="5529"/>
    <x v="2"/>
    <x v="4"/>
    <s v="2016"/>
  </r>
  <r>
    <s v="CA-2016-165330"/>
    <x v="25"/>
    <d v="2016-12-11T00:00:00"/>
    <s v="Same Day"/>
    <s v="WB-21850"/>
    <s v="William Brown"/>
    <x v="0"/>
    <s v="United States"/>
    <s v="Anaheim"/>
    <s v="California"/>
    <n v="92804"/>
    <x v="1"/>
    <s v="OFF-AR-10000914"/>
    <x v="1"/>
    <x v="6"/>
    <x v="1748"/>
    <n v="23.32"/>
    <n v="2"/>
    <n v="0"/>
    <x v="5315"/>
    <x v="2"/>
    <x v="4"/>
    <s v="2016"/>
  </r>
  <r>
    <s v="CA-2016-165330"/>
    <x v="25"/>
    <d v="2016-12-11T00:00:00"/>
    <s v="Same Day"/>
    <s v="WB-21850"/>
    <s v="William Brown"/>
    <x v="0"/>
    <s v="United States"/>
    <s v="Anaheim"/>
    <s v="California"/>
    <n v="92804"/>
    <x v="1"/>
    <s v="OFF-PA-10000241"/>
    <x v="1"/>
    <x v="10"/>
    <x v="1160"/>
    <n v="30.98"/>
    <n v="1"/>
    <n v="0"/>
    <x v="5530"/>
    <x v="2"/>
    <x v="4"/>
    <s v="2016"/>
  </r>
  <r>
    <s v="CA-2016-165330"/>
    <x v="25"/>
    <d v="2016-12-11T00:00:00"/>
    <s v="Same Day"/>
    <s v="WB-21850"/>
    <s v="William Brown"/>
    <x v="0"/>
    <s v="United States"/>
    <s v="Anaheim"/>
    <s v="California"/>
    <n v="92804"/>
    <x v="1"/>
    <s v="TEC-AC-10000057"/>
    <x v="2"/>
    <x v="11"/>
    <x v="632"/>
    <n v="119.96"/>
    <n v="4"/>
    <n v="0"/>
    <x v="3214"/>
    <x v="2"/>
    <x v="4"/>
    <s v="2016"/>
  </r>
  <r>
    <s v="CA-2016-165330"/>
    <x v="25"/>
    <d v="2016-12-11T00:00:00"/>
    <s v="Same Day"/>
    <s v="WB-21850"/>
    <s v="William Brown"/>
    <x v="0"/>
    <s v="United States"/>
    <s v="Anaheim"/>
    <s v="California"/>
    <n v="92804"/>
    <x v="1"/>
    <s v="FUR-CH-10003774"/>
    <x v="0"/>
    <x v="1"/>
    <x v="1194"/>
    <n v="363.92"/>
    <n v="5"/>
    <n v="0.2"/>
    <x v="5531"/>
    <x v="2"/>
    <x v="4"/>
    <s v="2016"/>
  </r>
  <r>
    <s v="CA-2016-165330"/>
    <x v="25"/>
    <d v="2016-12-11T00:00:00"/>
    <s v="Same Day"/>
    <s v="WB-21850"/>
    <s v="William Brown"/>
    <x v="0"/>
    <s v="United States"/>
    <s v="Anaheim"/>
    <s v="California"/>
    <n v="92804"/>
    <x v="1"/>
    <s v="OFF-BI-10002824"/>
    <x v="1"/>
    <x v="8"/>
    <x v="528"/>
    <n v="35.808"/>
    <n v="3"/>
    <n v="0.2"/>
    <x v="5532"/>
    <x v="2"/>
    <x v="4"/>
    <s v="2016"/>
  </r>
  <r>
    <s v="CA-2016-165330"/>
    <x v="25"/>
    <d v="2016-12-11T00:00:00"/>
    <s v="Same Day"/>
    <s v="WB-21850"/>
    <s v="William Brown"/>
    <x v="0"/>
    <s v="United States"/>
    <s v="Anaheim"/>
    <s v="California"/>
    <n v="92804"/>
    <x v="1"/>
    <s v="OFF-BI-10004001"/>
    <x v="1"/>
    <x v="8"/>
    <x v="818"/>
    <n v="122.688"/>
    <n v="9"/>
    <n v="0.2"/>
    <x v="5533"/>
    <x v="2"/>
    <x v="4"/>
    <s v="2016"/>
  </r>
  <r>
    <s v="CA-2016-165330"/>
    <x v="25"/>
    <d v="2016-12-11T00:00:00"/>
    <s v="Same Day"/>
    <s v="WB-21850"/>
    <s v="William Brown"/>
    <x v="0"/>
    <s v="United States"/>
    <s v="Anaheim"/>
    <s v="California"/>
    <n v="92804"/>
    <x v="1"/>
    <s v="FUR-TA-10004619"/>
    <x v="0"/>
    <x v="3"/>
    <x v="891"/>
    <n v="892.13599999999997"/>
    <n v="7"/>
    <n v="0.2"/>
    <x v="5534"/>
    <x v="2"/>
    <x v="4"/>
    <s v="2016"/>
  </r>
  <r>
    <s v="CA-2016-165330"/>
    <x v="25"/>
    <d v="2016-12-11T00:00:00"/>
    <s v="Same Day"/>
    <s v="WB-21850"/>
    <s v="William Brown"/>
    <x v="0"/>
    <s v="United States"/>
    <s v="Anaheim"/>
    <s v="California"/>
    <n v="92804"/>
    <x v="1"/>
    <s v="OFF-ST-10000636"/>
    <x v="1"/>
    <x v="4"/>
    <x v="1753"/>
    <n v="50.22"/>
    <n v="3"/>
    <n v="0"/>
    <x v="1941"/>
    <x v="2"/>
    <x v="4"/>
    <s v="2016"/>
  </r>
  <r>
    <s v="CA-2016-165330"/>
    <x v="25"/>
    <d v="2016-12-11T00:00:00"/>
    <s v="Same Day"/>
    <s v="WB-21850"/>
    <s v="William Brown"/>
    <x v="0"/>
    <s v="United States"/>
    <s v="Anaheim"/>
    <s v="California"/>
    <n v="92804"/>
    <x v="1"/>
    <s v="OFF-AP-10001469"/>
    <x v="1"/>
    <x v="9"/>
    <x v="586"/>
    <n v="83.42"/>
    <n v="2"/>
    <n v="0"/>
    <x v="5535"/>
    <x v="2"/>
    <x v="4"/>
    <s v="2016"/>
  </r>
  <r>
    <s v="CA-2016-165330"/>
    <x v="25"/>
    <d v="2016-12-11T00:00:00"/>
    <s v="Same Day"/>
    <s v="WB-21850"/>
    <s v="William Brown"/>
    <x v="0"/>
    <s v="United States"/>
    <s v="Anaheim"/>
    <s v="California"/>
    <n v="92804"/>
    <x v="1"/>
    <s v="OFF-BI-10002897"/>
    <x v="1"/>
    <x v="8"/>
    <x v="1802"/>
    <n v="5.8719999999999999"/>
    <n v="2"/>
    <n v="0.2"/>
    <x v="5536"/>
    <x v="2"/>
    <x v="4"/>
    <s v="2016"/>
  </r>
  <r>
    <s v="CA-2015-132633"/>
    <x v="302"/>
    <d v="2015-02-05T00:00:00"/>
    <s v="Second Class"/>
    <s v="KH-16630"/>
    <s v="Ken Heidel"/>
    <x v="1"/>
    <s v="United States"/>
    <s v="Pleasant Grove"/>
    <s v="Utah"/>
    <n v="84062"/>
    <x v="1"/>
    <s v="OFF-BI-10002432"/>
    <x v="1"/>
    <x v="8"/>
    <x v="875"/>
    <n v="12.144"/>
    <n v="3"/>
    <n v="0.2"/>
    <x v="5537"/>
    <x v="21"/>
    <x v="11"/>
    <s v="2015"/>
  </r>
  <r>
    <s v="CA-2016-157742"/>
    <x v="723"/>
    <d v="2016-12-31T00:00:00"/>
    <s v="Second Class"/>
    <s v="KL-16645"/>
    <s v="Ken Lonsdale"/>
    <x v="0"/>
    <s v="United States"/>
    <s v="Springfield"/>
    <s v="Oregon"/>
    <n v="97477"/>
    <x v="1"/>
    <s v="OFF-EN-10002592"/>
    <x v="1"/>
    <x v="12"/>
    <x v="1711"/>
    <n v="27.792000000000002"/>
    <n v="3"/>
    <n v="0.2"/>
    <x v="5538"/>
    <x v="25"/>
    <x v="4"/>
    <s v="2016"/>
  </r>
  <r>
    <s v="CA-2017-127712"/>
    <x v="515"/>
    <d v="2017-09-05T00:00:00"/>
    <s v="Standard Class"/>
    <s v="MG-17890"/>
    <s v="Michael Granlund"/>
    <x v="2"/>
    <s v="United States"/>
    <s v="Salem"/>
    <s v="Oregon"/>
    <n v="97301"/>
    <x v="1"/>
    <s v="OFF-SU-10002522"/>
    <x v="1"/>
    <x v="14"/>
    <x v="1553"/>
    <n v="6.2080000000000002"/>
    <n v="2"/>
    <n v="0.2"/>
    <x v="5539"/>
    <x v="23"/>
    <x v="6"/>
    <s v="2017"/>
  </r>
  <r>
    <s v="CA-2017-169474"/>
    <x v="1144"/>
    <d v="2017-02-09T00:00:00"/>
    <s v="Standard Class"/>
    <s v="JF-15355"/>
    <s v="Jay Fein"/>
    <x v="0"/>
    <s v="United States"/>
    <s v="Rochester"/>
    <s v="New York"/>
    <n v="14609"/>
    <x v="3"/>
    <s v="OFF-AP-10003971"/>
    <x v="1"/>
    <x v="9"/>
    <x v="923"/>
    <n v="32.67"/>
    <n v="3"/>
    <n v="0"/>
    <x v="5540"/>
    <x v="18"/>
    <x v="11"/>
    <s v="2017"/>
  </r>
  <r>
    <s v="CA-2014-106726"/>
    <x v="776"/>
    <d v="2014-12-08T00:00:00"/>
    <s v="First Class"/>
    <s v="RS-19765"/>
    <s v="Roland Schwarz"/>
    <x v="1"/>
    <s v="United States"/>
    <s v="Los Angeles"/>
    <s v="California"/>
    <n v="90008"/>
    <x v="1"/>
    <s v="OFF-ST-10001496"/>
    <x v="1"/>
    <x v="4"/>
    <x v="733"/>
    <n v="1261.33"/>
    <n v="7"/>
    <n v="0"/>
    <x v="5541"/>
    <x v="24"/>
    <x v="4"/>
    <s v="2014"/>
  </r>
  <r>
    <s v="CA-2016-147473"/>
    <x v="198"/>
    <d v="2016-06-03T00:00:00"/>
    <s v="Standard Class"/>
    <s v="NL-18310"/>
    <s v="Nancy Lomonaco"/>
    <x v="2"/>
    <s v="United States"/>
    <s v="Los Angeles"/>
    <s v="California"/>
    <n v="90049"/>
    <x v="1"/>
    <s v="OFF-PA-10004782"/>
    <x v="1"/>
    <x v="10"/>
    <x v="1422"/>
    <n v="38.880000000000003"/>
    <n v="6"/>
    <n v="0"/>
    <x v="812"/>
    <x v="17"/>
    <x v="5"/>
    <s v="2016"/>
  </r>
  <r>
    <s v="CA-2016-114209"/>
    <x v="206"/>
    <d v="2016-05-26T00:00:00"/>
    <s v="Standard Class"/>
    <s v="AS-10285"/>
    <s v="Alejandro Savely"/>
    <x v="1"/>
    <s v="United States"/>
    <s v="Dallas"/>
    <s v="Texas"/>
    <n v="75081"/>
    <x v="2"/>
    <s v="OFF-BI-10000343"/>
    <x v="1"/>
    <x v="8"/>
    <x v="186"/>
    <n v="1.964"/>
    <n v="2"/>
    <n v="0.8"/>
    <x v="3575"/>
    <x v="30"/>
    <x v="5"/>
    <s v="2016"/>
  </r>
  <r>
    <s v="CA-2016-114209"/>
    <x v="206"/>
    <d v="2016-05-26T00:00:00"/>
    <s v="Standard Class"/>
    <s v="AS-10285"/>
    <s v="Alejandro Savely"/>
    <x v="1"/>
    <s v="United States"/>
    <s v="Dallas"/>
    <s v="Texas"/>
    <n v="75081"/>
    <x v="2"/>
    <s v="OFF-PA-10003591"/>
    <x v="1"/>
    <x v="10"/>
    <x v="693"/>
    <n v="82.656000000000006"/>
    <n v="9"/>
    <n v="0.2"/>
    <x v="5542"/>
    <x v="30"/>
    <x v="5"/>
    <s v="2016"/>
  </r>
  <r>
    <s v="CA-2014-141901"/>
    <x v="128"/>
    <d v="2014-08-14T00:00:00"/>
    <s v="Standard Class"/>
    <s v="GM-14500"/>
    <s v="Gene McClure"/>
    <x v="0"/>
    <s v="United States"/>
    <s v="Fresno"/>
    <s v="California"/>
    <n v="93727"/>
    <x v="1"/>
    <s v="OFF-PA-10001667"/>
    <x v="1"/>
    <x v="10"/>
    <x v="458"/>
    <n v="5.98"/>
    <n v="1"/>
    <n v="0"/>
    <x v="158"/>
    <x v="3"/>
    <x v="6"/>
    <s v="2014"/>
  </r>
  <r>
    <s v="CA-2016-164490"/>
    <x v="64"/>
    <d v="2016-09-10T00:00:00"/>
    <s v="Second Class"/>
    <s v="SU-20665"/>
    <s v="Stephanie Ulpright"/>
    <x v="2"/>
    <s v="United States"/>
    <s v="Chicago"/>
    <s v="Illinois"/>
    <n v="60653"/>
    <x v="2"/>
    <s v="OFF-PA-10004971"/>
    <x v="1"/>
    <x v="10"/>
    <x v="609"/>
    <n v="9.2479999999999993"/>
    <n v="2"/>
    <n v="0.2"/>
    <x v="5525"/>
    <x v="5"/>
    <x v="8"/>
    <s v="2016"/>
  </r>
  <r>
    <s v="CA-2016-112256"/>
    <x v="310"/>
    <d v="2016-07-28T00:00:00"/>
    <s v="Standard Class"/>
    <s v="CK-12205"/>
    <s v="Chloris Kastensmidt"/>
    <x v="0"/>
    <s v="United States"/>
    <s v="Mcallen"/>
    <s v="Texas"/>
    <n v="78501"/>
    <x v="2"/>
    <s v="OFF-AR-10001216"/>
    <x v="1"/>
    <x v="6"/>
    <x v="1464"/>
    <n v="4.4480000000000004"/>
    <n v="2"/>
    <n v="0.2"/>
    <x v="3379"/>
    <x v="27"/>
    <x v="7"/>
    <s v="2016"/>
  </r>
  <r>
    <s v="CA-2016-112256"/>
    <x v="310"/>
    <d v="2016-07-28T00:00:00"/>
    <s v="Standard Class"/>
    <s v="CK-12205"/>
    <s v="Chloris Kastensmidt"/>
    <x v="0"/>
    <s v="United States"/>
    <s v="Mcallen"/>
    <s v="Texas"/>
    <n v="78501"/>
    <x v="2"/>
    <s v="OFF-PA-10004355"/>
    <x v="1"/>
    <x v="10"/>
    <x v="1103"/>
    <n v="5.1840000000000002"/>
    <n v="1"/>
    <n v="0.2"/>
    <x v="1653"/>
    <x v="27"/>
    <x v="7"/>
    <s v="2016"/>
  </r>
  <r>
    <s v="CA-2016-112256"/>
    <x v="310"/>
    <d v="2016-07-28T00:00:00"/>
    <s v="Standard Class"/>
    <s v="CK-12205"/>
    <s v="Chloris Kastensmidt"/>
    <x v="0"/>
    <s v="United States"/>
    <s v="Mcallen"/>
    <s v="Texas"/>
    <n v="78501"/>
    <x v="2"/>
    <s v="OFF-AR-10001953"/>
    <x v="1"/>
    <x v="6"/>
    <x v="400"/>
    <n v="175.92"/>
    <n v="5"/>
    <n v="0.2"/>
    <x v="5543"/>
    <x v="27"/>
    <x v="7"/>
    <s v="2016"/>
  </r>
  <r>
    <s v="CA-2016-112256"/>
    <x v="310"/>
    <d v="2016-07-28T00:00:00"/>
    <s v="Standard Class"/>
    <s v="CK-12205"/>
    <s v="Chloris Kastensmidt"/>
    <x v="0"/>
    <s v="United States"/>
    <s v="Mcallen"/>
    <s v="Texas"/>
    <n v="78501"/>
    <x v="2"/>
    <s v="OFF-BI-10004364"/>
    <x v="1"/>
    <x v="8"/>
    <x v="305"/>
    <n v="4.7519999999999998"/>
    <n v="4"/>
    <n v="0.8"/>
    <x v="5544"/>
    <x v="27"/>
    <x v="7"/>
    <s v="2016"/>
  </r>
  <r>
    <s v="CA-2016-112256"/>
    <x v="310"/>
    <d v="2016-07-28T00:00:00"/>
    <s v="Standard Class"/>
    <s v="CK-12205"/>
    <s v="Chloris Kastensmidt"/>
    <x v="0"/>
    <s v="United States"/>
    <s v="Mcallen"/>
    <s v="Texas"/>
    <n v="78501"/>
    <x v="2"/>
    <s v="OFF-SU-10001165"/>
    <x v="1"/>
    <x v="14"/>
    <x v="1048"/>
    <n v="13.343999999999999"/>
    <n v="2"/>
    <n v="0.2"/>
    <x v="5545"/>
    <x v="27"/>
    <x v="7"/>
    <s v="2016"/>
  </r>
  <r>
    <s v="CA-2016-167416"/>
    <x v="536"/>
    <d v="2016-05-17T00:00:00"/>
    <s v="Standard Class"/>
    <s v="JM-15580"/>
    <s v="Jill Matthias"/>
    <x v="0"/>
    <s v="United States"/>
    <s v="Seattle"/>
    <s v="Washington"/>
    <n v="98105"/>
    <x v="1"/>
    <s v="OFF-EN-10001141"/>
    <x v="1"/>
    <x v="12"/>
    <x v="598"/>
    <n v="54.9"/>
    <n v="5"/>
    <n v="0"/>
    <x v="5546"/>
    <x v="1"/>
    <x v="5"/>
    <s v="2016"/>
  </r>
  <r>
    <s v="CA-2016-106950"/>
    <x v="476"/>
    <d v="2016-09-06T00:00:00"/>
    <s v="Standard Class"/>
    <s v="JE-15715"/>
    <s v="Joe Elijah"/>
    <x v="0"/>
    <s v="United States"/>
    <s v="Charlotte"/>
    <s v="North Carolina"/>
    <n v="28205"/>
    <x v="0"/>
    <s v="OFF-BI-10000014"/>
    <x v="1"/>
    <x v="8"/>
    <x v="634"/>
    <n v="22.911000000000001"/>
    <n v="7"/>
    <n v="0.7"/>
    <x v="5547"/>
    <x v="28"/>
    <x v="8"/>
    <s v="2016"/>
  </r>
  <r>
    <s v="CA-2016-106950"/>
    <x v="476"/>
    <d v="2016-09-06T00:00:00"/>
    <s v="Standard Class"/>
    <s v="JE-15715"/>
    <s v="Joe Elijah"/>
    <x v="0"/>
    <s v="United States"/>
    <s v="Charlotte"/>
    <s v="North Carolina"/>
    <n v="28205"/>
    <x v="0"/>
    <s v="OFF-AP-10000159"/>
    <x v="1"/>
    <x v="9"/>
    <x v="1416"/>
    <n v="309.45600000000002"/>
    <n v="9"/>
    <n v="0.2"/>
    <x v="5548"/>
    <x v="28"/>
    <x v="8"/>
    <s v="2016"/>
  </r>
  <r>
    <s v="CA-2016-106950"/>
    <x v="476"/>
    <d v="2016-09-06T00:00:00"/>
    <s v="Standard Class"/>
    <s v="JE-15715"/>
    <s v="Joe Elijah"/>
    <x v="0"/>
    <s v="United States"/>
    <s v="Charlotte"/>
    <s v="North Carolina"/>
    <n v="28205"/>
    <x v="0"/>
    <s v="OFF-AR-10003560"/>
    <x v="1"/>
    <x v="6"/>
    <x v="487"/>
    <n v="19.456"/>
    <n v="4"/>
    <n v="0.2"/>
    <x v="541"/>
    <x v="28"/>
    <x v="8"/>
    <s v="2016"/>
  </r>
  <r>
    <s v="CA-2016-106950"/>
    <x v="476"/>
    <d v="2016-09-06T00:00:00"/>
    <s v="Standard Class"/>
    <s v="JE-15715"/>
    <s v="Joe Elijah"/>
    <x v="0"/>
    <s v="United States"/>
    <s v="Charlotte"/>
    <s v="North Carolina"/>
    <n v="28205"/>
    <x v="0"/>
    <s v="FUR-TA-10001768"/>
    <x v="0"/>
    <x v="3"/>
    <x v="114"/>
    <n v="472.51799999999997"/>
    <n v="3"/>
    <n v="0.4"/>
    <x v="5549"/>
    <x v="28"/>
    <x v="8"/>
    <s v="2016"/>
  </r>
  <r>
    <s v="CA-2016-106950"/>
    <x v="476"/>
    <d v="2016-09-06T00:00:00"/>
    <s v="Standard Class"/>
    <s v="JE-15715"/>
    <s v="Joe Elijah"/>
    <x v="0"/>
    <s v="United States"/>
    <s v="Charlotte"/>
    <s v="North Carolina"/>
    <n v="28205"/>
    <x v="0"/>
    <s v="TEC-AC-10002049"/>
    <x v="2"/>
    <x v="11"/>
    <x v="1062"/>
    <n v="1012.68"/>
    <n v="3"/>
    <n v="0.2"/>
    <x v="5550"/>
    <x v="28"/>
    <x v="8"/>
    <s v="2016"/>
  </r>
  <r>
    <s v="CA-2016-106950"/>
    <x v="476"/>
    <d v="2016-09-06T00:00:00"/>
    <s v="Standard Class"/>
    <s v="JE-15715"/>
    <s v="Joe Elijah"/>
    <x v="0"/>
    <s v="United States"/>
    <s v="Charlotte"/>
    <s v="North Carolina"/>
    <n v="28205"/>
    <x v="0"/>
    <s v="OFF-BI-10003166"/>
    <x v="1"/>
    <x v="8"/>
    <x v="1414"/>
    <n v="17.22"/>
    <n v="5"/>
    <n v="0.7"/>
    <x v="5551"/>
    <x v="28"/>
    <x v="8"/>
    <s v="2016"/>
  </r>
  <r>
    <s v="CA-2017-118724"/>
    <x v="246"/>
    <d v="2017-07-25T00:00:00"/>
    <s v="Second Class"/>
    <s v="AR-10825"/>
    <s v="Anthony Rawles"/>
    <x v="1"/>
    <s v="United States"/>
    <s v="Concord"/>
    <s v="California"/>
    <n v="94521"/>
    <x v="1"/>
    <s v="OFF-AR-10003469"/>
    <x v="1"/>
    <x v="6"/>
    <x v="1258"/>
    <n v="3.52"/>
    <n v="2"/>
    <n v="0"/>
    <x v="5552"/>
    <x v="30"/>
    <x v="7"/>
    <s v="2017"/>
  </r>
  <r>
    <s v="CA-2017-118724"/>
    <x v="246"/>
    <d v="2017-07-25T00:00:00"/>
    <s v="Second Class"/>
    <s v="AR-10825"/>
    <s v="Anthony Rawles"/>
    <x v="1"/>
    <s v="United States"/>
    <s v="Concord"/>
    <s v="California"/>
    <n v="94521"/>
    <x v="1"/>
    <s v="TEC-PH-10002549"/>
    <x v="2"/>
    <x v="7"/>
    <x v="937"/>
    <n v="1626.192"/>
    <n v="9"/>
    <n v="0.2"/>
    <x v="5553"/>
    <x v="30"/>
    <x v="7"/>
    <s v="2017"/>
  </r>
  <r>
    <s v="CA-2017-112004"/>
    <x v="145"/>
    <d v="2017-09-28T00:00:00"/>
    <s v="First Class"/>
    <s v="AH-10075"/>
    <s v="Adam Hart"/>
    <x v="1"/>
    <s v="United States"/>
    <s v="Chester"/>
    <s v="Pennsylvania"/>
    <n v="19013"/>
    <x v="3"/>
    <s v="OFF-BI-10003476"/>
    <x v="1"/>
    <x v="8"/>
    <x v="1535"/>
    <n v="8.5950000000000006"/>
    <n v="5"/>
    <n v="0.7"/>
    <x v="5554"/>
    <x v="10"/>
    <x v="8"/>
    <s v="2017"/>
  </r>
  <r>
    <s v="CA-2017-112004"/>
    <x v="145"/>
    <d v="2017-09-28T00:00:00"/>
    <s v="First Class"/>
    <s v="AH-10075"/>
    <s v="Adam Hart"/>
    <x v="1"/>
    <s v="United States"/>
    <s v="Chester"/>
    <s v="Pennsylvania"/>
    <n v="19013"/>
    <x v="3"/>
    <s v="OFF-SU-10000157"/>
    <x v="1"/>
    <x v="14"/>
    <x v="1408"/>
    <n v="190.89599999999999"/>
    <n v="2"/>
    <n v="0.2"/>
    <x v="5555"/>
    <x v="10"/>
    <x v="8"/>
    <s v="2017"/>
  </r>
  <r>
    <s v="US-2017-143175"/>
    <x v="646"/>
    <d v="2017-08-06T00:00:00"/>
    <s v="Second Class"/>
    <s v="GA-14515"/>
    <s v="George Ashbrook"/>
    <x v="0"/>
    <s v="United States"/>
    <s v="Los Angeles"/>
    <s v="California"/>
    <n v="90004"/>
    <x v="1"/>
    <s v="OFF-ST-10003123"/>
    <x v="1"/>
    <x v="4"/>
    <x v="1277"/>
    <n v="99.87"/>
    <n v="3"/>
    <n v="0"/>
    <x v="4757"/>
    <x v="21"/>
    <x v="6"/>
    <s v="2017"/>
  </r>
  <r>
    <s v="CA-2015-105844"/>
    <x v="969"/>
    <d v="2015-10-27T00:00:00"/>
    <s v="Second Class"/>
    <s v="JF-15415"/>
    <s v="Jennifer Ferguson"/>
    <x v="0"/>
    <s v="United States"/>
    <s v="Sparks"/>
    <s v="Nevada"/>
    <n v="89431"/>
    <x v="1"/>
    <s v="OFF-AR-10001955"/>
    <x v="1"/>
    <x v="6"/>
    <x v="1030"/>
    <n v="79.36"/>
    <n v="4"/>
    <n v="0"/>
    <x v="3377"/>
    <x v="10"/>
    <x v="2"/>
    <s v="2015"/>
  </r>
  <r>
    <s v="CA-2017-118864"/>
    <x v="140"/>
    <d v="2017-06-19T00:00:00"/>
    <s v="Second Class"/>
    <s v="KH-16690"/>
    <s v="Kristen Hastings"/>
    <x v="1"/>
    <s v="United States"/>
    <s v="Los Angeles"/>
    <s v="California"/>
    <n v="90032"/>
    <x v="1"/>
    <s v="TEC-PH-10001809"/>
    <x v="2"/>
    <x v="7"/>
    <x v="1173"/>
    <n v="119.96"/>
    <n v="1"/>
    <n v="0.2"/>
    <x v="5556"/>
    <x v="4"/>
    <x v="1"/>
    <s v="2017"/>
  </r>
  <r>
    <s v="CA-2015-119480"/>
    <x v="1145"/>
    <d v="2015-01-13T00:00:00"/>
    <s v="Standard Class"/>
    <s v="CC-12685"/>
    <s v="Craig Carroll"/>
    <x v="0"/>
    <s v="United States"/>
    <s v="Henderson"/>
    <s v="Kentucky"/>
    <n v="42420"/>
    <x v="0"/>
    <s v="OFF-PA-10000474"/>
    <x v="1"/>
    <x v="10"/>
    <x v="33"/>
    <n v="106.32"/>
    <n v="3"/>
    <n v="0"/>
    <x v="2056"/>
    <x v="3"/>
    <x v="9"/>
    <s v="2015"/>
  </r>
  <r>
    <s v="CA-2015-119480"/>
    <x v="1145"/>
    <d v="2015-01-13T00:00:00"/>
    <s v="Standard Class"/>
    <s v="CC-12685"/>
    <s v="Craig Carroll"/>
    <x v="0"/>
    <s v="United States"/>
    <s v="Henderson"/>
    <s v="Kentucky"/>
    <n v="42420"/>
    <x v="0"/>
    <s v="OFF-AP-10001205"/>
    <x v="1"/>
    <x v="9"/>
    <x v="1294"/>
    <n v="163.44"/>
    <n v="3"/>
    <n v="0"/>
    <x v="5557"/>
    <x v="3"/>
    <x v="9"/>
    <s v="2015"/>
  </r>
  <r>
    <s v="CA-2015-119480"/>
    <x v="1145"/>
    <d v="2015-01-13T00:00:00"/>
    <s v="Standard Class"/>
    <s v="CC-12685"/>
    <s v="Craig Carroll"/>
    <x v="0"/>
    <s v="United States"/>
    <s v="Henderson"/>
    <s v="Kentucky"/>
    <n v="42420"/>
    <x v="0"/>
    <s v="OFF-AR-10004691"/>
    <x v="1"/>
    <x v="6"/>
    <x v="1380"/>
    <n v="42.76"/>
    <n v="2"/>
    <n v="0"/>
    <x v="4431"/>
    <x v="3"/>
    <x v="9"/>
    <s v="2015"/>
  </r>
  <r>
    <s v="CA-2015-119480"/>
    <x v="1145"/>
    <d v="2015-01-13T00:00:00"/>
    <s v="Standard Class"/>
    <s v="CC-12685"/>
    <s v="Craig Carroll"/>
    <x v="0"/>
    <s v="United States"/>
    <s v="Henderson"/>
    <s v="Kentucky"/>
    <n v="42420"/>
    <x v="0"/>
    <s v="OFF-PA-10004996"/>
    <x v="1"/>
    <x v="10"/>
    <x v="1528"/>
    <n v="51.55"/>
    <n v="5"/>
    <n v="0"/>
    <x v="4244"/>
    <x v="3"/>
    <x v="9"/>
    <s v="2015"/>
  </r>
  <r>
    <s v="US-2015-153374"/>
    <x v="97"/>
    <d v="2015-02-13T00:00:00"/>
    <s v="Second Class"/>
    <s v="JF-15565"/>
    <s v="Jill Fjeld"/>
    <x v="0"/>
    <s v="United States"/>
    <s v="Decatur"/>
    <s v="Illinois"/>
    <n v="62521"/>
    <x v="2"/>
    <s v="TEC-AC-10001908"/>
    <x v="2"/>
    <x v="11"/>
    <x v="295"/>
    <n v="479.952"/>
    <n v="6"/>
    <n v="0.2"/>
    <x v="5558"/>
    <x v="3"/>
    <x v="11"/>
    <s v="2015"/>
  </r>
  <r>
    <s v="CA-2016-101980"/>
    <x v="1146"/>
    <d v="2016-08-20T00:00:00"/>
    <s v="First Class"/>
    <s v="RP-19390"/>
    <s v="Resi Pölking"/>
    <x v="0"/>
    <s v="United States"/>
    <s v="New York City"/>
    <s v="New York"/>
    <n v="10009"/>
    <x v="3"/>
    <s v="OFF-BI-10000666"/>
    <x v="1"/>
    <x v="8"/>
    <x v="989"/>
    <n v="146.68799999999999"/>
    <n v="6"/>
    <n v="0.2"/>
    <x v="5559"/>
    <x v="12"/>
    <x v="6"/>
    <s v="2016"/>
  </r>
  <r>
    <s v="CA-2016-101980"/>
    <x v="1146"/>
    <d v="2016-08-20T00:00:00"/>
    <s v="First Class"/>
    <s v="RP-19390"/>
    <s v="Resi Pölking"/>
    <x v="0"/>
    <s v="United States"/>
    <s v="New York City"/>
    <s v="New York"/>
    <n v="10009"/>
    <x v="3"/>
    <s v="OFF-BI-10004318"/>
    <x v="1"/>
    <x v="8"/>
    <x v="1583"/>
    <n v="276.78399999999999"/>
    <n v="2"/>
    <n v="0.2"/>
    <x v="5560"/>
    <x v="12"/>
    <x v="6"/>
    <s v="2016"/>
  </r>
  <r>
    <s v="CA-2016-101980"/>
    <x v="1146"/>
    <d v="2016-08-20T00:00:00"/>
    <s v="First Class"/>
    <s v="RP-19390"/>
    <s v="Resi Pölking"/>
    <x v="0"/>
    <s v="United States"/>
    <s v="New York City"/>
    <s v="New York"/>
    <n v="10009"/>
    <x v="3"/>
    <s v="OFF-BI-10003429"/>
    <x v="1"/>
    <x v="8"/>
    <x v="852"/>
    <n v="25.32"/>
    <n v="5"/>
    <n v="0.2"/>
    <x v="1083"/>
    <x v="12"/>
    <x v="6"/>
    <s v="2016"/>
  </r>
  <r>
    <s v="CA-2017-144596"/>
    <x v="44"/>
    <d v="2017-11-10T00:00:00"/>
    <s v="Standard Class"/>
    <s v="CD-11980"/>
    <s v="Carol Darley"/>
    <x v="0"/>
    <s v="United States"/>
    <s v="New York City"/>
    <s v="New York"/>
    <n v="10011"/>
    <x v="3"/>
    <s v="OFF-PA-10003302"/>
    <x v="1"/>
    <x v="10"/>
    <x v="1721"/>
    <n v="318.95999999999998"/>
    <n v="9"/>
    <n v="0"/>
    <x v="5561"/>
    <x v="24"/>
    <x v="0"/>
    <s v="2017"/>
  </r>
  <r>
    <s v="CA-2015-124933"/>
    <x v="207"/>
    <d v="2015-12-30T00:00:00"/>
    <s v="Second Class"/>
    <s v="DF-13135"/>
    <s v="David Flashing"/>
    <x v="0"/>
    <s v="United States"/>
    <s v="New York City"/>
    <s v="New York"/>
    <n v="10009"/>
    <x v="3"/>
    <s v="OFF-PA-10003302"/>
    <x v="1"/>
    <x v="10"/>
    <x v="1721"/>
    <n v="212.64"/>
    <n v="6"/>
    <n v="0"/>
    <x v="3947"/>
    <x v="20"/>
    <x v="4"/>
    <s v="2015"/>
  </r>
  <r>
    <s v="CA-2014-159625"/>
    <x v="533"/>
    <d v="2014-11-28T00:00:00"/>
    <s v="Standard Class"/>
    <s v="SM-20005"/>
    <s v="Sally Matthias"/>
    <x v="0"/>
    <s v="United States"/>
    <s v="Scottsdale"/>
    <s v="Arizona"/>
    <n v="85254"/>
    <x v="1"/>
    <s v="OFF-EN-10002621"/>
    <x v="1"/>
    <x v="12"/>
    <x v="153"/>
    <n v="23.472000000000001"/>
    <n v="3"/>
    <n v="0.2"/>
    <x v="5562"/>
    <x v="27"/>
    <x v="0"/>
    <s v="2014"/>
  </r>
  <r>
    <s v="CA-2016-144337"/>
    <x v="1147"/>
    <d v="2016-08-05T00:00:00"/>
    <s v="Second Class"/>
    <s v="SG-20890"/>
    <s v="Susan Gilcrest"/>
    <x v="1"/>
    <s v="United States"/>
    <s v="Amarillo"/>
    <s v="Texas"/>
    <n v="79109"/>
    <x v="2"/>
    <s v="OFF-PA-10000249"/>
    <x v="1"/>
    <x v="10"/>
    <x v="33"/>
    <n v="19.648"/>
    <n v="2"/>
    <n v="0.2"/>
    <x v="3372"/>
    <x v="26"/>
    <x v="6"/>
    <s v="2016"/>
  </r>
  <r>
    <s v="CA-2014-117478"/>
    <x v="158"/>
    <d v="2014-09-24T00:00:00"/>
    <s v="First Class"/>
    <s v="LH-16750"/>
    <s v="Larry Hughes"/>
    <x v="0"/>
    <s v="United States"/>
    <s v="Philadelphia"/>
    <s v="Pennsylvania"/>
    <n v="19140"/>
    <x v="3"/>
    <s v="OFF-BI-10000050"/>
    <x v="1"/>
    <x v="8"/>
    <x v="347"/>
    <n v="6.57"/>
    <n v="3"/>
    <n v="0.7"/>
    <x v="5563"/>
    <x v="30"/>
    <x v="8"/>
    <s v="2014"/>
  </r>
  <r>
    <s v="CA-2017-147410"/>
    <x v="507"/>
    <d v="2017-09-08T00:00:00"/>
    <s v="Standard Class"/>
    <s v="EJ-14155"/>
    <s v="Eva Jacobs"/>
    <x v="0"/>
    <s v="United States"/>
    <s v="Santa Ana"/>
    <s v="California"/>
    <n v="92704"/>
    <x v="1"/>
    <s v="OFF-ST-10003805"/>
    <x v="1"/>
    <x v="4"/>
    <x v="1660"/>
    <n v="421.1"/>
    <n v="2"/>
    <n v="0"/>
    <x v="5564"/>
    <x v="18"/>
    <x v="8"/>
    <s v="2017"/>
  </r>
  <r>
    <s v="CA-2017-128944"/>
    <x v="249"/>
    <d v="2017-06-21T00:00:00"/>
    <s v="Second Class"/>
    <s v="KH-16330"/>
    <s v="Katharine Harms"/>
    <x v="1"/>
    <s v="United States"/>
    <s v="Newark"/>
    <s v="Ohio"/>
    <n v="43055"/>
    <x v="3"/>
    <s v="FUR-CH-10000785"/>
    <x v="0"/>
    <x v="1"/>
    <x v="323"/>
    <n v="760.11599999999999"/>
    <n v="6"/>
    <n v="0.3"/>
    <x v="5565"/>
    <x v="12"/>
    <x v="1"/>
    <s v="2017"/>
  </r>
  <r>
    <s v="CA-2017-128944"/>
    <x v="249"/>
    <d v="2017-06-21T00:00:00"/>
    <s v="Second Class"/>
    <s v="KH-16330"/>
    <s v="Katharine Harms"/>
    <x v="1"/>
    <s v="United States"/>
    <s v="Newark"/>
    <s v="Ohio"/>
    <n v="43055"/>
    <x v="3"/>
    <s v="FUR-FU-10004909"/>
    <x v="0"/>
    <x v="5"/>
    <x v="1357"/>
    <n v="38.783999999999999"/>
    <n v="3"/>
    <n v="0.2"/>
    <x v="5566"/>
    <x v="12"/>
    <x v="1"/>
    <s v="2017"/>
  </r>
  <r>
    <s v="CA-2017-128944"/>
    <x v="249"/>
    <d v="2017-06-21T00:00:00"/>
    <s v="Second Class"/>
    <s v="KH-16330"/>
    <s v="Katharine Harms"/>
    <x v="1"/>
    <s v="United States"/>
    <s v="Newark"/>
    <s v="Ohio"/>
    <n v="43055"/>
    <x v="3"/>
    <s v="TEC-AC-10001553"/>
    <x v="2"/>
    <x v="11"/>
    <x v="1608"/>
    <n v="122.328"/>
    <n v="9"/>
    <n v="0.2"/>
    <x v="5567"/>
    <x v="12"/>
    <x v="1"/>
    <s v="2017"/>
  </r>
  <r>
    <s v="CA-2016-109666"/>
    <x v="475"/>
    <d v="2016-04-26T00:00:00"/>
    <s v="Standard Class"/>
    <s v="KM-16720"/>
    <s v="Kunst Miller"/>
    <x v="0"/>
    <s v="United States"/>
    <s v="New York City"/>
    <s v="New York"/>
    <n v="10035"/>
    <x v="3"/>
    <s v="TEC-PH-10004774"/>
    <x v="2"/>
    <x v="7"/>
    <x v="713"/>
    <n v="25.98"/>
    <n v="2"/>
    <n v="0"/>
    <x v="2624"/>
    <x v="12"/>
    <x v="3"/>
    <s v="2016"/>
  </r>
  <r>
    <s v="CA-2016-109666"/>
    <x v="475"/>
    <d v="2016-04-26T00:00:00"/>
    <s v="Standard Class"/>
    <s v="KM-16720"/>
    <s v="Kunst Miller"/>
    <x v="0"/>
    <s v="United States"/>
    <s v="New York City"/>
    <s v="New York"/>
    <n v="10035"/>
    <x v="3"/>
    <s v="OFF-AR-10004582"/>
    <x v="1"/>
    <x v="6"/>
    <x v="1184"/>
    <n v="3.28"/>
    <n v="2"/>
    <n v="0"/>
    <x v="1887"/>
    <x v="12"/>
    <x v="3"/>
    <s v="2016"/>
  </r>
  <r>
    <s v="CA-2016-109666"/>
    <x v="475"/>
    <d v="2016-04-26T00:00:00"/>
    <s v="Standard Class"/>
    <s v="KM-16720"/>
    <s v="Kunst Miller"/>
    <x v="0"/>
    <s v="United States"/>
    <s v="New York City"/>
    <s v="New York"/>
    <n v="10035"/>
    <x v="3"/>
    <s v="OFF-ST-10000991"/>
    <x v="1"/>
    <x v="4"/>
    <x v="157"/>
    <n v="459.88"/>
    <n v="4"/>
    <n v="0"/>
    <x v="5568"/>
    <x v="12"/>
    <x v="3"/>
    <s v="2016"/>
  </r>
  <r>
    <s v="CA-2016-109666"/>
    <x v="475"/>
    <d v="2016-04-26T00:00:00"/>
    <s v="Standard Class"/>
    <s v="KM-16720"/>
    <s v="Kunst Miller"/>
    <x v="0"/>
    <s v="United States"/>
    <s v="New York City"/>
    <s v="New York"/>
    <n v="10035"/>
    <x v="3"/>
    <s v="OFF-SU-10002522"/>
    <x v="1"/>
    <x v="14"/>
    <x v="1553"/>
    <n v="7.76"/>
    <n v="2"/>
    <n v="0"/>
    <x v="5569"/>
    <x v="12"/>
    <x v="3"/>
    <s v="2016"/>
  </r>
  <r>
    <s v="CA-2016-109666"/>
    <x v="475"/>
    <d v="2016-04-26T00:00:00"/>
    <s v="Standard Class"/>
    <s v="KM-16720"/>
    <s v="Kunst Miller"/>
    <x v="0"/>
    <s v="United States"/>
    <s v="New York City"/>
    <s v="New York"/>
    <n v="10035"/>
    <x v="3"/>
    <s v="OFF-AR-10004022"/>
    <x v="1"/>
    <x v="6"/>
    <x v="907"/>
    <n v="71.959999999999994"/>
    <n v="2"/>
    <n v="0"/>
    <x v="5570"/>
    <x v="12"/>
    <x v="3"/>
    <s v="2016"/>
  </r>
  <r>
    <s v="CA-2016-109666"/>
    <x v="475"/>
    <d v="2016-04-26T00:00:00"/>
    <s v="Standard Class"/>
    <s v="KM-16720"/>
    <s v="Kunst Miller"/>
    <x v="0"/>
    <s v="United States"/>
    <s v="New York City"/>
    <s v="New York"/>
    <n v="10035"/>
    <x v="3"/>
    <s v="OFF-SU-10001218"/>
    <x v="1"/>
    <x v="14"/>
    <x v="134"/>
    <n v="54.9"/>
    <n v="5"/>
    <n v="0"/>
    <x v="3057"/>
    <x v="12"/>
    <x v="3"/>
    <s v="2016"/>
  </r>
  <r>
    <s v="CA-2016-109666"/>
    <x v="475"/>
    <d v="2016-04-26T00:00:00"/>
    <s v="Standard Class"/>
    <s v="KM-16720"/>
    <s v="Kunst Miller"/>
    <x v="0"/>
    <s v="United States"/>
    <s v="New York City"/>
    <s v="New York"/>
    <n v="10035"/>
    <x v="3"/>
    <s v="OFF-BI-10000174"/>
    <x v="1"/>
    <x v="8"/>
    <x v="1444"/>
    <n v="9.2799999999999994"/>
    <n v="2"/>
    <n v="0.2"/>
    <x v="5571"/>
    <x v="12"/>
    <x v="3"/>
    <s v="2016"/>
  </r>
  <r>
    <s v="US-2016-102239"/>
    <x v="465"/>
    <d v="2016-05-06T00:00:00"/>
    <s v="First Class"/>
    <s v="LW-16990"/>
    <s v="Lindsay Williams"/>
    <x v="1"/>
    <s v="United States"/>
    <s v="Henderson"/>
    <s v="Nevada"/>
    <n v="89015"/>
    <x v="1"/>
    <s v="FUR-TA-10003392"/>
    <x v="0"/>
    <x v="3"/>
    <x v="1648"/>
    <n v="1685.88"/>
    <n v="6"/>
    <n v="0"/>
    <x v="5572"/>
    <x v="5"/>
    <x v="5"/>
    <s v="2016"/>
  </r>
  <r>
    <s v="US-2016-102239"/>
    <x v="465"/>
    <d v="2016-05-06T00:00:00"/>
    <s v="First Class"/>
    <s v="LW-16990"/>
    <s v="Lindsay Williams"/>
    <x v="1"/>
    <s v="United States"/>
    <s v="Henderson"/>
    <s v="Nevada"/>
    <n v="89015"/>
    <x v="1"/>
    <s v="OFF-BI-10001890"/>
    <x v="1"/>
    <x v="8"/>
    <x v="176"/>
    <n v="5.7279999999999998"/>
    <n v="2"/>
    <n v="0.2"/>
    <x v="5573"/>
    <x v="5"/>
    <x v="5"/>
    <s v="2016"/>
  </r>
  <r>
    <s v="CA-2014-143168"/>
    <x v="638"/>
    <d v="2014-10-23T00:00:00"/>
    <s v="Second Class"/>
    <s v="IG-15085"/>
    <s v="Ivan Gibson"/>
    <x v="0"/>
    <s v="United States"/>
    <s v="Seattle"/>
    <s v="Washington"/>
    <n v="98103"/>
    <x v="1"/>
    <s v="OFF-PA-10000167"/>
    <x v="1"/>
    <x v="10"/>
    <x v="1080"/>
    <n v="61.96"/>
    <n v="2"/>
    <n v="0"/>
    <x v="3938"/>
    <x v="15"/>
    <x v="2"/>
    <s v="2014"/>
  </r>
  <r>
    <s v="CA-2014-143168"/>
    <x v="638"/>
    <d v="2014-10-23T00:00:00"/>
    <s v="Second Class"/>
    <s v="IG-15085"/>
    <s v="Ivan Gibson"/>
    <x v="0"/>
    <s v="United States"/>
    <s v="Seattle"/>
    <s v="Washington"/>
    <n v="98103"/>
    <x v="1"/>
    <s v="OFF-BI-10003784"/>
    <x v="1"/>
    <x v="8"/>
    <x v="1323"/>
    <n v="1.3440000000000001"/>
    <n v="1"/>
    <n v="0.2"/>
    <x v="5574"/>
    <x v="15"/>
    <x v="2"/>
    <s v="2014"/>
  </r>
  <r>
    <s v="CA-2017-104906"/>
    <x v="778"/>
    <d v="2017-02-17T00:00:00"/>
    <s v="Standard Class"/>
    <s v="JP-15460"/>
    <s v="Jennifer Patt"/>
    <x v="1"/>
    <s v="United States"/>
    <s v="New York City"/>
    <s v="New York"/>
    <n v="10009"/>
    <x v="3"/>
    <s v="OFF-PA-10001184"/>
    <x v="1"/>
    <x v="10"/>
    <x v="1316"/>
    <n v="17.940000000000001"/>
    <n v="3"/>
    <n v="0"/>
    <x v="1526"/>
    <x v="7"/>
    <x v="11"/>
    <s v="2017"/>
  </r>
  <r>
    <s v="CA-2017-118122"/>
    <x v="701"/>
    <d v="2017-11-24T00:00:00"/>
    <s v="Standard Class"/>
    <s v="GG-14650"/>
    <s v="Greg Guthrie"/>
    <x v="1"/>
    <s v="United States"/>
    <s v="Seattle"/>
    <s v="Washington"/>
    <n v="98103"/>
    <x v="1"/>
    <s v="OFF-BI-10002103"/>
    <x v="1"/>
    <x v="8"/>
    <x v="530"/>
    <n v="13.904"/>
    <n v="2"/>
    <n v="0.2"/>
    <x v="1196"/>
    <x v="11"/>
    <x v="0"/>
    <s v="2017"/>
  </r>
  <r>
    <s v="US-2014-147774"/>
    <x v="407"/>
    <d v="2014-01-26T00:00:00"/>
    <s v="Standard Class"/>
    <s v="MM-18280"/>
    <s v="Muhammed MacIntyre"/>
    <x v="1"/>
    <s v="United States"/>
    <s v="Smyrna"/>
    <s v="Tennessee"/>
    <n v="37167"/>
    <x v="0"/>
    <s v="OFF-BI-10003091"/>
    <x v="1"/>
    <x v="8"/>
    <x v="1174"/>
    <n v="67.194000000000003"/>
    <n v="1"/>
    <n v="0.7"/>
    <x v="5575"/>
    <x v="14"/>
    <x v="9"/>
    <s v="2014"/>
  </r>
  <r>
    <s v="CA-2017-166926"/>
    <x v="96"/>
    <d v="2017-12-08T00:00:00"/>
    <s v="Standard Class"/>
    <s v="SO-20335"/>
    <s v="Sean O'Donnell"/>
    <x v="0"/>
    <s v="United States"/>
    <s v="Seattle"/>
    <s v="Washington"/>
    <n v="98105"/>
    <x v="1"/>
    <s v="OFF-PA-10001593"/>
    <x v="1"/>
    <x v="10"/>
    <x v="1764"/>
    <n v="41.86"/>
    <n v="7"/>
    <n v="0"/>
    <x v="5576"/>
    <x v="26"/>
    <x v="4"/>
    <s v="2017"/>
  </r>
  <r>
    <s v="CA-2017-166926"/>
    <x v="96"/>
    <d v="2017-12-08T00:00:00"/>
    <s v="Standard Class"/>
    <s v="SO-20335"/>
    <s v="Sean O'Donnell"/>
    <x v="0"/>
    <s v="United States"/>
    <s v="Seattle"/>
    <s v="Washington"/>
    <n v="98105"/>
    <x v="1"/>
    <s v="FUR-BO-10002598"/>
    <x v="0"/>
    <x v="0"/>
    <x v="1518"/>
    <n v="141.96"/>
    <n v="2"/>
    <n v="0"/>
    <x v="2927"/>
    <x v="26"/>
    <x v="4"/>
    <s v="2017"/>
  </r>
  <r>
    <s v="CA-2015-128013"/>
    <x v="101"/>
    <d v="2015-08-16T00:00:00"/>
    <s v="Standard Class"/>
    <s v="MF-18250"/>
    <s v="Monica Federle"/>
    <x v="1"/>
    <s v="United States"/>
    <s v="New York City"/>
    <s v="New York"/>
    <n v="10035"/>
    <x v="3"/>
    <s v="FUR-FU-10000320"/>
    <x v="0"/>
    <x v="5"/>
    <x v="1521"/>
    <n v="10.02"/>
    <n v="3"/>
    <n v="0"/>
    <x v="5577"/>
    <x v="3"/>
    <x v="6"/>
    <s v="2015"/>
  </r>
  <r>
    <s v="CA-2015-128013"/>
    <x v="101"/>
    <d v="2015-08-16T00:00:00"/>
    <s v="Standard Class"/>
    <s v="MF-18250"/>
    <s v="Monica Federle"/>
    <x v="1"/>
    <s v="United States"/>
    <s v="New York City"/>
    <s v="New York"/>
    <n v="10035"/>
    <x v="3"/>
    <s v="OFF-PA-10001815"/>
    <x v="1"/>
    <x v="10"/>
    <x v="1402"/>
    <n v="144.12"/>
    <n v="3"/>
    <n v="0"/>
    <x v="4267"/>
    <x v="3"/>
    <x v="6"/>
    <s v="2015"/>
  </r>
  <r>
    <s v="CA-2016-123176"/>
    <x v="720"/>
    <d v="2016-09-29T00:00:00"/>
    <s v="Second Class"/>
    <s v="JG-15160"/>
    <s v="James Galang"/>
    <x v="0"/>
    <s v="United States"/>
    <s v="Atlanta"/>
    <s v="Georgia"/>
    <n v="30318"/>
    <x v="0"/>
    <s v="OFF-PA-10003971"/>
    <x v="1"/>
    <x v="10"/>
    <x v="1281"/>
    <n v="17.940000000000001"/>
    <n v="3"/>
    <n v="0"/>
    <x v="1526"/>
    <x v="8"/>
    <x v="8"/>
    <s v="2016"/>
  </r>
  <r>
    <s v="CA-2016-123176"/>
    <x v="720"/>
    <d v="2016-09-29T00:00:00"/>
    <s v="Second Class"/>
    <s v="JG-15160"/>
    <s v="James Galang"/>
    <x v="0"/>
    <s v="United States"/>
    <s v="Atlanta"/>
    <s v="Georgia"/>
    <n v="30318"/>
    <x v="0"/>
    <s v="OFF-AR-10004685"/>
    <x v="1"/>
    <x v="6"/>
    <x v="183"/>
    <n v="13.89"/>
    <n v="3"/>
    <n v="0"/>
    <x v="5578"/>
    <x v="8"/>
    <x v="8"/>
    <s v="2016"/>
  </r>
  <r>
    <s v="US-2016-117541"/>
    <x v="696"/>
    <d v="2016-11-20T00:00:00"/>
    <s v="Standard Class"/>
    <s v="JM-16195"/>
    <s v="Justin MacKendrick"/>
    <x v="0"/>
    <s v="United States"/>
    <s v="Newark"/>
    <s v="Delaware"/>
    <n v="19711"/>
    <x v="3"/>
    <s v="OFF-PA-10001609"/>
    <x v="1"/>
    <x v="10"/>
    <x v="1116"/>
    <n v="16.45"/>
    <n v="5"/>
    <n v="0"/>
    <x v="5579"/>
    <x v="19"/>
    <x v="0"/>
    <s v="2016"/>
  </r>
  <r>
    <s v="US-2016-117541"/>
    <x v="696"/>
    <d v="2016-11-20T00:00:00"/>
    <s v="Standard Class"/>
    <s v="JM-16195"/>
    <s v="Justin MacKendrick"/>
    <x v="0"/>
    <s v="United States"/>
    <s v="Newark"/>
    <s v="Delaware"/>
    <n v="19711"/>
    <x v="3"/>
    <s v="FUR-FU-10000550"/>
    <x v="0"/>
    <x v="5"/>
    <x v="1454"/>
    <n v="19.920000000000002"/>
    <n v="4"/>
    <n v="0"/>
    <x v="5580"/>
    <x v="19"/>
    <x v="0"/>
    <s v="2016"/>
  </r>
  <r>
    <s v="CA-2016-166282"/>
    <x v="947"/>
    <d v="2016-04-22T00:00:00"/>
    <s v="Standard Class"/>
    <s v="PK-19075"/>
    <s v="Pete Kriz"/>
    <x v="0"/>
    <s v="United States"/>
    <s v="Nashville"/>
    <s v="Tennessee"/>
    <n v="37211"/>
    <x v="0"/>
    <s v="TEC-AC-10004209"/>
    <x v="2"/>
    <x v="11"/>
    <x v="908"/>
    <n v="35.167999999999999"/>
    <n v="4"/>
    <n v="0.2"/>
    <x v="4203"/>
    <x v="9"/>
    <x v="3"/>
    <s v="2016"/>
  </r>
  <r>
    <s v="CA-2016-166282"/>
    <x v="947"/>
    <d v="2016-04-22T00:00:00"/>
    <s v="Standard Class"/>
    <s v="PK-19075"/>
    <s v="Pete Kriz"/>
    <x v="0"/>
    <s v="United States"/>
    <s v="Nashville"/>
    <s v="Tennessee"/>
    <n v="37211"/>
    <x v="0"/>
    <s v="OFF-PA-10003022"/>
    <x v="1"/>
    <x v="10"/>
    <x v="1723"/>
    <n v="123.08799999999999"/>
    <n v="7"/>
    <n v="0.2"/>
    <x v="5581"/>
    <x v="9"/>
    <x v="3"/>
    <s v="2016"/>
  </r>
  <r>
    <s v="CA-2017-141439"/>
    <x v="200"/>
    <d v="2017-12-01T00:00:00"/>
    <s v="Standard Class"/>
    <s v="TT-21460"/>
    <s v="Tonja Turnell"/>
    <x v="2"/>
    <s v="United States"/>
    <s v="Richmond"/>
    <s v="Indiana"/>
    <n v="47374"/>
    <x v="2"/>
    <s v="FUR-TA-10001039"/>
    <x v="0"/>
    <x v="3"/>
    <x v="832"/>
    <n v="257.94"/>
    <n v="3"/>
    <n v="0"/>
    <x v="5582"/>
    <x v="20"/>
    <x v="0"/>
    <s v="2017"/>
  </r>
  <r>
    <s v="CA-2017-141439"/>
    <x v="200"/>
    <d v="2017-12-01T00:00:00"/>
    <s v="Standard Class"/>
    <s v="TT-21460"/>
    <s v="Tonja Turnell"/>
    <x v="2"/>
    <s v="United States"/>
    <s v="Richmond"/>
    <s v="Indiana"/>
    <n v="47374"/>
    <x v="2"/>
    <s v="TEC-PH-10002624"/>
    <x v="2"/>
    <x v="7"/>
    <x v="1135"/>
    <n v="1879.96"/>
    <n v="4"/>
    <n v="0"/>
    <x v="5583"/>
    <x v="20"/>
    <x v="0"/>
    <s v="2017"/>
  </r>
  <r>
    <s v="CA-2017-141439"/>
    <x v="200"/>
    <d v="2017-12-01T00:00:00"/>
    <s v="Standard Class"/>
    <s v="TT-21460"/>
    <s v="Tonja Turnell"/>
    <x v="2"/>
    <s v="United States"/>
    <s v="Richmond"/>
    <s v="Indiana"/>
    <n v="47374"/>
    <x v="2"/>
    <s v="FUR-FU-10001473"/>
    <x v="0"/>
    <x v="5"/>
    <x v="993"/>
    <n v="27.46"/>
    <n v="2"/>
    <n v="0"/>
    <x v="1345"/>
    <x v="20"/>
    <x v="0"/>
    <s v="2017"/>
  </r>
  <r>
    <s v="CA-2017-141439"/>
    <x v="200"/>
    <d v="2017-12-01T00:00:00"/>
    <s v="Standard Class"/>
    <s v="TT-21460"/>
    <s v="Tonja Turnell"/>
    <x v="2"/>
    <s v="United States"/>
    <s v="Richmond"/>
    <s v="Indiana"/>
    <n v="47374"/>
    <x v="2"/>
    <s v="TEC-PH-10001819"/>
    <x v="2"/>
    <x v="7"/>
    <x v="813"/>
    <n v="89.98"/>
    <n v="2"/>
    <n v="0"/>
    <x v="2420"/>
    <x v="20"/>
    <x v="0"/>
    <s v="2017"/>
  </r>
  <r>
    <s v="CA-2017-141439"/>
    <x v="200"/>
    <d v="2017-12-01T00:00:00"/>
    <s v="Standard Class"/>
    <s v="TT-21460"/>
    <s v="Tonja Turnell"/>
    <x v="2"/>
    <s v="United States"/>
    <s v="Richmond"/>
    <s v="Indiana"/>
    <n v="47374"/>
    <x v="2"/>
    <s v="FUR-CH-10004287"/>
    <x v="0"/>
    <x v="1"/>
    <x v="158"/>
    <n v="828.6"/>
    <n v="3"/>
    <n v="0"/>
    <x v="5584"/>
    <x v="20"/>
    <x v="0"/>
    <s v="2017"/>
  </r>
  <r>
    <s v="CA-2015-163965"/>
    <x v="312"/>
    <d v="2015-11-27T00:00:00"/>
    <s v="Standard Class"/>
    <s v="SS-20875"/>
    <s v="Sung Shariari"/>
    <x v="0"/>
    <s v="United States"/>
    <s v="Miami"/>
    <s v="Florida"/>
    <n v="33180"/>
    <x v="0"/>
    <s v="OFF-BI-10004728"/>
    <x v="1"/>
    <x v="8"/>
    <x v="544"/>
    <n v="7.23"/>
    <n v="5"/>
    <n v="0.7"/>
    <x v="2338"/>
    <x v="14"/>
    <x v="0"/>
    <s v="2015"/>
  </r>
  <r>
    <s v="CA-2015-163965"/>
    <x v="312"/>
    <d v="2015-11-27T00:00:00"/>
    <s v="Standard Class"/>
    <s v="SS-20875"/>
    <s v="Sung Shariari"/>
    <x v="0"/>
    <s v="United States"/>
    <s v="Miami"/>
    <s v="Florida"/>
    <n v="33180"/>
    <x v="0"/>
    <s v="OFF-ST-10000918"/>
    <x v="1"/>
    <x v="4"/>
    <x v="377"/>
    <n v="17.440000000000001"/>
    <n v="2"/>
    <n v="0.2"/>
    <x v="5585"/>
    <x v="14"/>
    <x v="0"/>
    <s v="2015"/>
  </r>
  <r>
    <s v="CA-2015-163965"/>
    <x v="312"/>
    <d v="2015-11-27T00:00:00"/>
    <s v="Standard Class"/>
    <s v="SS-20875"/>
    <s v="Sung Shariari"/>
    <x v="0"/>
    <s v="United States"/>
    <s v="Miami"/>
    <s v="Florida"/>
    <n v="33180"/>
    <x v="0"/>
    <s v="OFF-BI-10004593"/>
    <x v="1"/>
    <x v="8"/>
    <x v="270"/>
    <n v="62.88"/>
    <n v="4"/>
    <n v="0.7"/>
    <x v="5586"/>
    <x v="14"/>
    <x v="0"/>
    <s v="2015"/>
  </r>
  <r>
    <s v="CA-2015-163965"/>
    <x v="312"/>
    <d v="2015-11-27T00:00:00"/>
    <s v="Standard Class"/>
    <s v="SS-20875"/>
    <s v="Sung Shariari"/>
    <x v="0"/>
    <s v="United States"/>
    <s v="Miami"/>
    <s v="Florida"/>
    <n v="33180"/>
    <x v="0"/>
    <s v="FUR-BO-10001337"/>
    <x v="0"/>
    <x v="0"/>
    <x v="430"/>
    <n v="290.35199999999998"/>
    <n v="3"/>
    <n v="0.2"/>
    <x v="3294"/>
    <x v="14"/>
    <x v="0"/>
    <s v="2015"/>
  </r>
  <r>
    <s v="CA-2017-128783"/>
    <x v="210"/>
    <d v="2017-09-07T00:00:00"/>
    <s v="Same Day"/>
    <s v="TG-21640"/>
    <s v="Trudy Glocke"/>
    <x v="0"/>
    <s v="United States"/>
    <s v="Saint Charles"/>
    <s v="Missouri"/>
    <n v="63301"/>
    <x v="2"/>
    <s v="TEC-AC-10002473"/>
    <x v="2"/>
    <x v="11"/>
    <x v="720"/>
    <n v="113.52"/>
    <n v="4"/>
    <n v="0"/>
    <x v="5587"/>
    <x v="29"/>
    <x v="8"/>
    <s v="2017"/>
  </r>
  <r>
    <s v="CA-2017-128783"/>
    <x v="210"/>
    <d v="2017-09-07T00:00:00"/>
    <s v="Same Day"/>
    <s v="TG-21640"/>
    <s v="Trudy Glocke"/>
    <x v="0"/>
    <s v="United States"/>
    <s v="Saint Charles"/>
    <s v="Missouri"/>
    <n v="63301"/>
    <x v="2"/>
    <s v="FUR-FU-10003623"/>
    <x v="0"/>
    <x v="5"/>
    <x v="1235"/>
    <n v="135.30000000000001"/>
    <n v="5"/>
    <n v="0"/>
    <x v="5588"/>
    <x v="29"/>
    <x v="8"/>
    <s v="2017"/>
  </r>
  <r>
    <s v="CA-2014-122217"/>
    <x v="156"/>
    <d v="2014-11-29T00:00:00"/>
    <s v="Standard Class"/>
    <s v="HP-14815"/>
    <s v="Harold Pawlan"/>
    <x v="2"/>
    <s v="United States"/>
    <s v="Virginia Beach"/>
    <s v="Virginia"/>
    <n v="23464"/>
    <x v="0"/>
    <s v="FUR-FU-10002045"/>
    <x v="0"/>
    <x v="5"/>
    <x v="1365"/>
    <n v="111.15"/>
    <n v="5"/>
    <n v="0"/>
    <x v="5589"/>
    <x v="16"/>
    <x v="0"/>
    <s v="2014"/>
  </r>
  <r>
    <s v="US-2017-141558"/>
    <x v="825"/>
    <d v="2017-03-16T00:00:00"/>
    <s v="Standard Class"/>
    <s v="MH-17290"/>
    <s v="Marc Harrigan"/>
    <x v="2"/>
    <s v="United States"/>
    <s v="Philadelphia"/>
    <s v="Pennsylvania"/>
    <n v="19140"/>
    <x v="3"/>
    <s v="TEC-PH-10002555"/>
    <x v="2"/>
    <x v="7"/>
    <x v="1352"/>
    <n v="776.85"/>
    <n v="5"/>
    <n v="0.4"/>
    <x v="5590"/>
    <x v="2"/>
    <x v="10"/>
    <s v="2017"/>
  </r>
  <r>
    <s v="US-2017-141558"/>
    <x v="825"/>
    <d v="2017-03-16T00:00:00"/>
    <s v="Standard Class"/>
    <s v="MH-17290"/>
    <s v="Marc Harrigan"/>
    <x v="2"/>
    <s v="United States"/>
    <s v="Philadelphia"/>
    <s v="Pennsylvania"/>
    <n v="19140"/>
    <x v="3"/>
    <s v="OFF-BI-10002794"/>
    <x v="1"/>
    <x v="8"/>
    <x v="102"/>
    <n v="12.294"/>
    <n v="1"/>
    <n v="0.7"/>
    <x v="4824"/>
    <x v="2"/>
    <x v="10"/>
    <s v="2017"/>
  </r>
  <r>
    <s v="US-2017-141558"/>
    <x v="825"/>
    <d v="2017-03-16T00:00:00"/>
    <s v="Standard Class"/>
    <s v="MH-17290"/>
    <s v="Marc Harrigan"/>
    <x v="2"/>
    <s v="United States"/>
    <s v="Philadelphia"/>
    <s v="Pennsylvania"/>
    <n v="19140"/>
    <x v="3"/>
    <s v="FUR-TA-10004086"/>
    <x v="0"/>
    <x v="3"/>
    <x v="832"/>
    <n v="154.76400000000001"/>
    <n v="3"/>
    <n v="0.4"/>
    <x v="5591"/>
    <x v="2"/>
    <x v="10"/>
    <s v="2017"/>
  </r>
  <r>
    <s v="US-2017-141558"/>
    <x v="825"/>
    <d v="2017-03-16T00:00:00"/>
    <s v="Standard Class"/>
    <s v="MH-17290"/>
    <s v="Marc Harrigan"/>
    <x v="2"/>
    <s v="United States"/>
    <s v="Philadelphia"/>
    <s v="Pennsylvania"/>
    <n v="19140"/>
    <x v="3"/>
    <s v="OFF-ST-10004946"/>
    <x v="1"/>
    <x v="4"/>
    <x v="1779"/>
    <n v="43.28"/>
    <n v="1"/>
    <n v="0.2"/>
    <x v="5592"/>
    <x v="2"/>
    <x v="10"/>
    <s v="2017"/>
  </r>
  <r>
    <s v="CA-2016-139941"/>
    <x v="1"/>
    <d v="2016-06-17T00:00:00"/>
    <s v="Standard Class"/>
    <s v="CB-12415"/>
    <s v="Christy Brittain"/>
    <x v="0"/>
    <s v="United States"/>
    <s v="Long Beach"/>
    <s v="New York"/>
    <n v="11561"/>
    <x v="3"/>
    <s v="OFF-PA-10000241"/>
    <x v="1"/>
    <x v="10"/>
    <x v="1160"/>
    <n v="92.94"/>
    <n v="3"/>
    <n v="0"/>
    <x v="1740"/>
    <x v="1"/>
    <x v="1"/>
    <s v="2016"/>
  </r>
  <r>
    <s v="CA-2016-139941"/>
    <x v="1"/>
    <d v="2016-06-17T00:00:00"/>
    <s v="Standard Class"/>
    <s v="CB-12415"/>
    <s v="Christy Brittain"/>
    <x v="0"/>
    <s v="United States"/>
    <s v="Long Beach"/>
    <s v="New York"/>
    <n v="11561"/>
    <x v="3"/>
    <s v="OFF-AP-10004036"/>
    <x v="1"/>
    <x v="9"/>
    <x v="1282"/>
    <n v="52.56"/>
    <n v="3"/>
    <n v="0"/>
    <x v="3338"/>
    <x v="1"/>
    <x v="1"/>
    <s v="2016"/>
  </r>
  <r>
    <s v="CA-2015-166583"/>
    <x v="153"/>
    <d v="2015-06-30T00:00:00"/>
    <s v="Standard Class"/>
    <s v="VD-21670"/>
    <s v="Valerie Dominguez"/>
    <x v="0"/>
    <s v="United States"/>
    <s v="Houston"/>
    <s v="Texas"/>
    <n v="77070"/>
    <x v="2"/>
    <s v="TEC-PH-10001578"/>
    <x v="2"/>
    <x v="7"/>
    <x v="1230"/>
    <n v="971.88"/>
    <n v="3"/>
    <n v="0.2"/>
    <x v="5593"/>
    <x v="20"/>
    <x v="1"/>
    <s v="2015"/>
  </r>
  <r>
    <s v="CA-2017-100412"/>
    <x v="66"/>
    <d v="2017-12-26T00:00:00"/>
    <s v="Standard Class"/>
    <s v="SR-20425"/>
    <s v="Sharelle Roach"/>
    <x v="2"/>
    <s v="United States"/>
    <s v="Tuscaloosa"/>
    <s v="Alabama"/>
    <n v="35401"/>
    <x v="0"/>
    <s v="FUR-CH-10002647"/>
    <x v="0"/>
    <x v="1"/>
    <x v="475"/>
    <n v="141.96"/>
    <n v="2"/>
    <n v="0"/>
    <x v="5594"/>
    <x v="6"/>
    <x v="4"/>
    <s v="2017"/>
  </r>
  <r>
    <s v="CA-2017-142909"/>
    <x v="66"/>
    <d v="2017-12-25T00:00:00"/>
    <s v="Second Class"/>
    <s v="AG-10330"/>
    <s v="Alex Grayson"/>
    <x v="0"/>
    <s v="United States"/>
    <s v="Mesa"/>
    <s v="Arizona"/>
    <n v="85204"/>
    <x v="1"/>
    <s v="FUR-TA-10003008"/>
    <x v="0"/>
    <x v="3"/>
    <x v="955"/>
    <n v="182.55"/>
    <n v="2"/>
    <n v="0.5"/>
    <x v="5595"/>
    <x v="6"/>
    <x v="4"/>
    <s v="2017"/>
  </r>
  <r>
    <s v="CA-2014-137911"/>
    <x v="1148"/>
    <d v="2014-10-15T00:00:00"/>
    <s v="Standard Class"/>
    <s v="BP-11095"/>
    <s v="Bart Pistole"/>
    <x v="1"/>
    <s v="United States"/>
    <s v="Jacksonville"/>
    <s v="North Carolina"/>
    <n v="28540"/>
    <x v="0"/>
    <s v="OFF-PA-10004071"/>
    <x v="1"/>
    <x v="10"/>
    <x v="417"/>
    <n v="88.768000000000001"/>
    <n v="2"/>
    <n v="0.2"/>
    <x v="1743"/>
    <x v="3"/>
    <x v="2"/>
    <s v="2014"/>
  </r>
  <r>
    <s v="CA-2015-106208"/>
    <x v="895"/>
    <d v="2015-12-15T00:00:00"/>
    <s v="Standard Class"/>
    <s v="JW-16075"/>
    <s v="Julia West"/>
    <x v="0"/>
    <s v="United States"/>
    <s v="Chicago"/>
    <s v="Illinois"/>
    <n v="60610"/>
    <x v="2"/>
    <s v="OFF-AP-10004980"/>
    <x v="1"/>
    <x v="9"/>
    <x v="976"/>
    <n v="53.088000000000001"/>
    <n v="7"/>
    <n v="0.8"/>
    <x v="5596"/>
    <x v="13"/>
    <x v="4"/>
    <s v="2015"/>
  </r>
  <r>
    <s v="US-2015-136749"/>
    <x v="707"/>
    <d v="2015-12-27T00:00:00"/>
    <s v="Second Class"/>
    <s v="LH-16900"/>
    <s v="Lena Hernandez"/>
    <x v="0"/>
    <s v="United States"/>
    <s v="Columbus"/>
    <s v="Georgia"/>
    <n v="31907"/>
    <x v="0"/>
    <s v="FUR-FU-10000747"/>
    <x v="0"/>
    <x v="5"/>
    <x v="1751"/>
    <n v="275.88"/>
    <n v="6"/>
    <n v="0"/>
    <x v="5597"/>
    <x v="10"/>
    <x v="4"/>
    <s v="2015"/>
  </r>
  <r>
    <s v="US-2015-136749"/>
    <x v="707"/>
    <d v="2015-12-27T00:00:00"/>
    <s v="Second Class"/>
    <s v="LH-16900"/>
    <s v="Lena Hernandez"/>
    <x v="0"/>
    <s v="United States"/>
    <s v="Columbus"/>
    <s v="Georgia"/>
    <n v="31907"/>
    <x v="0"/>
    <s v="OFF-BI-10004492"/>
    <x v="1"/>
    <x v="8"/>
    <x v="351"/>
    <n v="157.9"/>
    <n v="5"/>
    <n v="0"/>
    <x v="5598"/>
    <x v="10"/>
    <x v="4"/>
    <s v="2015"/>
  </r>
  <r>
    <s v="CA-2017-126718"/>
    <x v="568"/>
    <d v="2017-05-04T00:00:00"/>
    <s v="Standard Class"/>
    <s v="KT-16480"/>
    <s v="Kean Thornton"/>
    <x v="0"/>
    <s v="United States"/>
    <s v="Orange"/>
    <s v="New Jersey"/>
    <n v="7050"/>
    <x v="3"/>
    <s v="OFF-LA-10004055"/>
    <x v="1"/>
    <x v="2"/>
    <x v="744"/>
    <n v="4.91"/>
    <n v="1"/>
    <n v="0"/>
    <x v="5599"/>
    <x v="25"/>
    <x v="3"/>
    <s v="2017"/>
  </r>
  <r>
    <s v="CA-2016-131380"/>
    <x v="463"/>
    <d v="2016-03-31T00:00:00"/>
    <s v="Second Class"/>
    <s v="CC-12220"/>
    <s v="Chris Cortes"/>
    <x v="0"/>
    <s v="United States"/>
    <s v="Los Angeles"/>
    <s v="California"/>
    <n v="90032"/>
    <x v="1"/>
    <s v="OFF-ST-10002485"/>
    <x v="1"/>
    <x v="4"/>
    <x v="211"/>
    <n v="87.92"/>
    <n v="4"/>
    <n v="0"/>
    <x v="4811"/>
    <x v="22"/>
    <x v="10"/>
    <s v="2016"/>
  </r>
  <r>
    <s v="CA-2016-131380"/>
    <x v="463"/>
    <d v="2016-03-31T00:00:00"/>
    <s v="Second Class"/>
    <s v="CC-12220"/>
    <s v="Chris Cortes"/>
    <x v="0"/>
    <s v="United States"/>
    <s v="Los Angeles"/>
    <s v="California"/>
    <n v="90032"/>
    <x v="1"/>
    <s v="OFF-PA-10001243"/>
    <x v="1"/>
    <x v="10"/>
    <x v="1803"/>
    <n v="5.98"/>
    <n v="1"/>
    <n v="0"/>
    <x v="5600"/>
    <x v="22"/>
    <x v="10"/>
    <s v="2016"/>
  </r>
  <r>
    <s v="CA-2015-145835"/>
    <x v="1149"/>
    <d v="2015-05-18T00:00:00"/>
    <s v="Second Class"/>
    <s v="BF-11170"/>
    <s v="Ben Ferrer"/>
    <x v="2"/>
    <s v="United States"/>
    <s v="Chicago"/>
    <s v="Illinois"/>
    <n v="60623"/>
    <x v="2"/>
    <s v="TEC-PH-10004447"/>
    <x v="2"/>
    <x v="7"/>
    <x v="866"/>
    <n v="222.38399999999999"/>
    <n v="2"/>
    <n v="0.2"/>
    <x v="2943"/>
    <x v="7"/>
    <x v="5"/>
    <s v="2015"/>
  </r>
  <r>
    <s v="CA-2015-145835"/>
    <x v="1149"/>
    <d v="2015-05-18T00:00:00"/>
    <s v="Second Class"/>
    <s v="BF-11170"/>
    <s v="Ben Ferrer"/>
    <x v="2"/>
    <s v="United States"/>
    <s v="Chicago"/>
    <s v="Illinois"/>
    <n v="60623"/>
    <x v="2"/>
    <s v="OFF-FA-10002280"/>
    <x v="1"/>
    <x v="13"/>
    <x v="659"/>
    <n v="16"/>
    <n v="4"/>
    <n v="0.2"/>
    <x v="5439"/>
    <x v="7"/>
    <x v="5"/>
    <s v="2015"/>
  </r>
  <r>
    <s v="CA-2014-138709"/>
    <x v="1129"/>
    <d v="2014-07-09T00:00:00"/>
    <s v="Standard Class"/>
    <s v="MS-17770"/>
    <s v="Maxwell Schwartz"/>
    <x v="0"/>
    <s v="United States"/>
    <s v="Richmond"/>
    <s v="Virginia"/>
    <n v="23223"/>
    <x v="0"/>
    <s v="OFF-PA-10004734"/>
    <x v="1"/>
    <x v="10"/>
    <x v="339"/>
    <n v="21.84"/>
    <n v="3"/>
    <n v="0"/>
    <x v="5601"/>
    <x v="18"/>
    <x v="7"/>
    <s v="2014"/>
  </r>
  <r>
    <s v="CA-2014-138709"/>
    <x v="1129"/>
    <d v="2014-07-09T00:00:00"/>
    <s v="Standard Class"/>
    <s v="MS-17770"/>
    <s v="Maxwell Schwartz"/>
    <x v="0"/>
    <s v="United States"/>
    <s v="Richmond"/>
    <s v="Virginia"/>
    <n v="23223"/>
    <x v="0"/>
    <s v="OFF-BI-10000145"/>
    <x v="1"/>
    <x v="8"/>
    <x v="742"/>
    <n v="15.6"/>
    <n v="5"/>
    <n v="0"/>
    <x v="5602"/>
    <x v="18"/>
    <x v="7"/>
    <s v="2014"/>
  </r>
  <r>
    <s v="CA-2014-122070"/>
    <x v="1150"/>
    <d v="2014-04-24T00:00:00"/>
    <s v="Second Class"/>
    <s v="AH-10030"/>
    <s v="Aaron Hawkins"/>
    <x v="1"/>
    <s v="United States"/>
    <s v="Troy"/>
    <s v="New York"/>
    <n v="12180"/>
    <x v="3"/>
    <s v="OFF-EN-10004773"/>
    <x v="1"/>
    <x v="12"/>
    <x v="153"/>
    <n v="247.84"/>
    <n v="8"/>
    <n v="0"/>
    <x v="5603"/>
    <x v="6"/>
    <x v="3"/>
    <s v="2014"/>
  </r>
  <r>
    <s v="CA-2014-122070"/>
    <x v="1150"/>
    <d v="2014-04-24T00:00:00"/>
    <s v="Second Class"/>
    <s v="AH-10030"/>
    <s v="Aaron Hawkins"/>
    <x v="1"/>
    <s v="United States"/>
    <s v="Troy"/>
    <s v="New York"/>
    <n v="12180"/>
    <x v="3"/>
    <s v="OFF-BI-10004970"/>
    <x v="1"/>
    <x v="8"/>
    <x v="917"/>
    <n v="9.9120000000000008"/>
    <n v="3"/>
    <n v="0.2"/>
    <x v="5604"/>
    <x v="6"/>
    <x v="3"/>
    <s v="2014"/>
  </r>
  <r>
    <s v="CA-2016-158610"/>
    <x v="251"/>
    <d v="2016-09-22T00:00:00"/>
    <s v="First Class"/>
    <s v="CK-12595"/>
    <s v="Clytie Kelty"/>
    <x v="0"/>
    <s v="United States"/>
    <s v="Providence"/>
    <s v="Rhode Island"/>
    <n v="2908"/>
    <x v="3"/>
    <s v="OFF-ST-10000604"/>
    <x v="1"/>
    <x v="4"/>
    <x v="54"/>
    <n v="69.52"/>
    <n v="2"/>
    <n v="0"/>
    <x v="5010"/>
    <x v="12"/>
    <x v="8"/>
    <s v="2016"/>
  </r>
  <r>
    <s v="CA-2014-117464"/>
    <x v="192"/>
    <d v="2014-07-24T00:00:00"/>
    <s v="Second Class"/>
    <s v="NP-18325"/>
    <s v="Naresj Patel"/>
    <x v="0"/>
    <s v="United States"/>
    <s v="San Francisco"/>
    <s v="California"/>
    <n v="94122"/>
    <x v="1"/>
    <s v="OFF-AR-10003190"/>
    <x v="1"/>
    <x v="6"/>
    <x v="649"/>
    <n v="11.52"/>
    <n v="4"/>
    <n v="0"/>
    <x v="774"/>
    <x v="6"/>
    <x v="7"/>
    <s v="2014"/>
  </r>
  <r>
    <s v="CA-2014-117464"/>
    <x v="192"/>
    <d v="2014-07-24T00:00:00"/>
    <s v="Second Class"/>
    <s v="NP-18325"/>
    <s v="Naresj Patel"/>
    <x v="0"/>
    <s v="United States"/>
    <s v="San Francisco"/>
    <s v="California"/>
    <n v="94122"/>
    <x v="1"/>
    <s v="FUR-CH-10000155"/>
    <x v="0"/>
    <x v="1"/>
    <x v="1166"/>
    <n v="717.72"/>
    <n v="3"/>
    <n v="0.2"/>
    <x v="5605"/>
    <x v="6"/>
    <x v="7"/>
    <s v="2014"/>
  </r>
  <r>
    <s v="CA-2014-117464"/>
    <x v="192"/>
    <d v="2014-07-24T00:00:00"/>
    <s v="Second Class"/>
    <s v="NP-18325"/>
    <s v="Naresj Patel"/>
    <x v="0"/>
    <s v="United States"/>
    <s v="San Francisco"/>
    <s v="California"/>
    <n v="94122"/>
    <x v="1"/>
    <s v="OFF-ST-10003058"/>
    <x v="1"/>
    <x v="4"/>
    <x v="393"/>
    <n v="236.5"/>
    <n v="10"/>
    <n v="0"/>
    <x v="5606"/>
    <x v="6"/>
    <x v="7"/>
    <s v="2014"/>
  </r>
  <r>
    <s v="CA-2014-117464"/>
    <x v="192"/>
    <d v="2014-07-24T00:00:00"/>
    <s v="Second Class"/>
    <s v="NP-18325"/>
    <s v="Naresj Patel"/>
    <x v="0"/>
    <s v="United States"/>
    <s v="San Francisco"/>
    <s v="California"/>
    <n v="94122"/>
    <x v="1"/>
    <s v="FUR-TA-10004767"/>
    <x v="0"/>
    <x v="3"/>
    <x v="1156"/>
    <n v="170.352"/>
    <n v="3"/>
    <n v="0.2"/>
    <x v="5607"/>
    <x v="6"/>
    <x v="7"/>
    <s v="2014"/>
  </r>
  <r>
    <s v="US-2017-168613"/>
    <x v="1048"/>
    <d v="2017-10-14T00:00:00"/>
    <s v="Standard Class"/>
    <s v="GM-14440"/>
    <s v="Gary McGarr"/>
    <x v="0"/>
    <s v="United States"/>
    <s v="New York City"/>
    <s v="New York"/>
    <n v="10009"/>
    <x v="3"/>
    <s v="FUR-CH-10002372"/>
    <x v="0"/>
    <x v="1"/>
    <x v="395"/>
    <n v="145.76400000000001"/>
    <n v="2"/>
    <n v="0.1"/>
    <x v="3875"/>
    <x v="0"/>
    <x v="2"/>
    <s v="2017"/>
  </r>
  <r>
    <s v="CA-2017-125381"/>
    <x v="1016"/>
    <d v="2017-04-27T00:00:00"/>
    <s v="Second Class"/>
    <s v="SG-20605"/>
    <s v="Speros Goranitis"/>
    <x v="0"/>
    <s v="United States"/>
    <s v="San Francisco"/>
    <s v="California"/>
    <n v="94109"/>
    <x v="1"/>
    <s v="TEC-AC-10000158"/>
    <x v="2"/>
    <x v="11"/>
    <x v="357"/>
    <n v="107.97"/>
    <n v="3"/>
    <n v="0"/>
    <x v="3659"/>
    <x v="10"/>
    <x v="3"/>
    <s v="2017"/>
  </r>
  <r>
    <s v="US-2017-141677"/>
    <x v="606"/>
    <d v="2017-03-30T00:00:00"/>
    <s v="Standard Class"/>
    <s v="HK-14890"/>
    <s v="Heather Kirkland"/>
    <x v="1"/>
    <s v="United States"/>
    <s v="Houston"/>
    <s v="Texas"/>
    <n v="77070"/>
    <x v="2"/>
    <s v="TEC-AC-10000158"/>
    <x v="2"/>
    <x v="11"/>
    <x v="357"/>
    <n v="143.96"/>
    <n v="5"/>
    <n v="0.2"/>
    <x v="5608"/>
    <x v="20"/>
    <x v="10"/>
    <s v="2017"/>
  </r>
  <r>
    <s v="US-2017-141677"/>
    <x v="606"/>
    <d v="2017-03-30T00:00:00"/>
    <s v="Standard Class"/>
    <s v="HK-14890"/>
    <s v="Heather Kirkland"/>
    <x v="1"/>
    <s v="United States"/>
    <s v="Houston"/>
    <s v="Texas"/>
    <n v="77070"/>
    <x v="2"/>
    <s v="TEC-CO-10002313"/>
    <x v="2"/>
    <x v="16"/>
    <x v="349"/>
    <n v="2399.96"/>
    <n v="5"/>
    <n v="0.2"/>
    <x v="5609"/>
    <x v="20"/>
    <x v="10"/>
    <s v="2017"/>
  </r>
  <r>
    <s v="US-2017-141677"/>
    <x v="606"/>
    <d v="2017-03-30T00:00:00"/>
    <s v="Standard Class"/>
    <s v="HK-14890"/>
    <s v="Heather Kirkland"/>
    <x v="1"/>
    <s v="United States"/>
    <s v="Houston"/>
    <s v="Texas"/>
    <n v="77070"/>
    <x v="2"/>
    <s v="OFF-PA-10002581"/>
    <x v="1"/>
    <x v="10"/>
    <x v="1309"/>
    <n v="74.352000000000004"/>
    <n v="3"/>
    <n v="0.2"/>
    <x v="1403"/>
    <x v="20"/>
    <x v="10"/>
    <s v="2017"/>
  </r>
  <r>
    <s v="US-2017-141677"/>
    <x v="606"/>
    <d v="2017-03-30T00:00:00"/>
    <s v="Standard Class"/>
    <s v="HK-14890"/>
    <s v="Heather Kirkland"/>
    <x v="1"/>
    <s v="United States"/>
    <s v="Houston"/>
    <s v="Texas"/>
    <n v="77070"/>
    <x v="2"/>
    <s v="OFF-AP-10001205"/>
    <x v="1"/>
    <x v="9"/>
    <x v="1294"/>
    <n v="87.168000000000006"/>
    <n v="8"/>
    <n v="0.8"/>
    <x v="5610"/>
    <x v="20"/>
    <x v="10"/>
    <s v="2017"/>
  </r>
  <r>
    <s v="US-2017-141677"/>
    <x v="606"/>
    <d v="2017-03-30T00:00:00"/>
    <s v="Standard Class"/>
    <s v="HK-14890"/>
    <s v="Heather Kirkland"/>
    <x v="1"/>
    <s v="United States"/>
    <s v="Houston"/>
    <s v="Texas"/>
    <n v="77070"/>
    <x v="2"/>
    <s v="OFF-ST-10000344"/>
    <x v="1"/>
    <x v="4"/>
    <x v="1022"/>
    <n v="32.231999999999999"/>
    <n v="3"/>
    <n v="0.2"/>
    <x v="5611"/>
    <x v="20"/>
    <x v="10"/>
    <s v="2017"/>
  </r>
  <r>
    <s v="CA-2017-133067"/>
    <x v="464"/>
    <d v="2017-05-10T00:00:00"/>
    <s v="Standard Class"/>
    <s v="MY-18295"/>
    <s v="Muhammed Yedwab"/>
    <x v="1"/>
    <s v="United States"/>
    <s v="Philadelphia"/>
    <s v="Pennsylvania"/>
    <n v="19140"/>
    <x v="3"/>
    <s v="OFF-BI-10002897"/>
    <x v="1"/>
    <x v="8"/>
    <x v="1802"/>
    <n v="2.202"/>
    <n v="2"/>
    <n v="0.7"/>
    <x v="5612"/>
    <x v="18"/>
    <x v="5"/>
    <s v="2017"/>
  </r>
  <r>
    <s v="CA-2017-133067"/>
    <x v="464"/>
    <d v="2017-05-10T00:00:00"/>
    <s v="Standard Class"/>
    <s v="MY-18295"/>
    <s v="Muhammed Yedwab"/>
    <x v="1"/>
    <s v="United States"/>
    <s v="Philadelphia"/>
    <s v="Pennsylvania"/>
    <n v="19140"/>
    <x v="3"/>
    <s v="OFF-BI-10003694"/>
    <x v="1"/>
    <x v="8"/>
    <x v="858"/>
    <n v="9.3960000000000008"/>
    <n v="3"/>
    <n v="0.7"/>
    <x v="5613"/>
    <x v="18"/>
    <x v="5"/>
    <s v="2017"/>
  </r>
  <r>
    <s v="US-2016-144351"/>
    <x v="696"/>
    <d v="2016-11-18T00:00:00"/>
    <s v="Standard Class"/>
    <s v="RC-19960"/>
    <s v="Ryan Crowe"/>
    <x v="0"/>
    <s v="United States"/>
    <s v="Baltimore"/>
    <s v="Maryland"/>
    <n v="21215"/>
    <x v="3"/>
    <s v="TEC-PH-10001644"/>
    <x v="2"/>
    <x v="7"/>
    <x v="1494"/>
    <n v="89.97"/>
    <n v="3"/>
    <n v="0"/>
    <x v="3214"/>
    <x v="19"/>
    <x v="0"/>
    <s v="2016"/>
  </r>
  <r>
    <s v="CA-2014-106054"/>
    <x v="1037"/>
    <d v="2014-01-07T00:00:00"/>
    <s v="First Class"/>
    <s v="JO-15145"/>
    <s v="Jack O'Briant"/>
    <x v="1"/>
    <s v="United States"/>
    <s v="Athens"/>
    <s v="Georgia"/>
    <n v="30605"/>
    <x v="0"/>
    <s v="OFF-AR-10002399"/>
    <x v="1"/>
    <x v="6"/>
    <x v="319"/>
    <n v="12.78"/>
    <n v="3"/>
    <n v="0"/>
    <x v="5614"/>
    <x v="24"/>
    <x v="9"/>
    <s v="2014"/>
  </r>
  <r>
    <s v="CA-2016-138667"/>
    <x v="797"/>
    <d v="2016-12-30T00:00:00"/>
    <s v="Second Class"/>
    <s v="MW-18220"/>
    <s v="Mitch Webber"/>
    <x v="0"/>
    <s v="United States"/>
    <s v="Lancaster"/>
    <s v="Ohio"/>
    <n v="43130"/>
    <x v="3"/>
    <s v="TEC-AC-10003063"/>
    <x v="2"/>
    <x v="11"/>
    <x v="1061"/>
    <n v="40"/>
    <n v="2"/>
    <n v="0.2"/>
    <x v="5615"/>
    <x v="8"/>
    <x v="4"/>
    <s v="2016"/>
  </r>
  <r>
    <s v="CA-2017-150609"/>
    <x v="504"/>
    <d v="2017-05-04T00:00:00"/>
    <s v="Standard Class"/>
    <s v="NZ-18565"/>
    <s v="Nick Zandusky"/>
    <x v="2"/>
    <s v="United States"/>
    <s v="Los Angeles"/>
    <s v="California"/>
    <n v="90032"/>
    <x v="1"/>
    <s v="OFF-BI-10002071"/>
    <x v="1"/>
    <x v="8"/>
    <x v="699"/>
    <n v="23.24"/>
    <n v="5"/>
    <n v="0.2"/>
    <x v="5616"/>
    <x v="17"/>
    <x v="3"/>
    <s v="2017"/>
  </r>
  <r>
    <s v="CA-2017-128853"/>
    <x v="81"/>
    <d v="2017-04-23T00:00:00"/>
    <s v="First Class"/>
    <s v="JM-15250"/>
    <s v="Janet Martin"/>
    <x v="0"/>
    <s v="United States"/>
    <s v="Baltimore"/>
    <s v="Maryland"/>
    <n v="21215"/>
    <x v="3"/>
    <s v="FUR-CH-10004218"/>
    <x v="0"/>
    <x v="1"/>
    <x v="38"/>
    <n v="908.82"/>
    <n v="9"/>
    <n v="0"/>
    <x v="5617"/>
    <x v="30"/>
    <x v="3"/>
    <s v="2017"/>
  </r>
  <r>
    <s v="CA-2017-133102"/>
    <x v="629"/>
    <d v="2017-08-24T00:00:00"/>
    <s v="Standard Class"/>
    <s v="ED-13885"/>
    <s v="Emily Ducich"/>
    <x v="2"/>
    <s v="United States"/>
    <s v="Houston"/>
    <s v="Texas"/>
    <n v="77095"/>
    <x v="2"/>
    <s v="OFF-SU-10000432"/>
    <x v="1"/>
    <x v="14"/>
    <x v="1558"/>
    <n v="5.5519999999999996"/>
    <n v="2"/>
    <n v="0.2"/>
    <x v="5618"/>
    <x v="11"/>
    <x v="6"/>
    <s v="2017"/>
  </r>
  <r>
    <s v="CA-2017-133102"/>
    <x v="629"/>
    <d v="2017-08-24T00:00:00"/>
    <s v="Standard Class"/>
    <s v="ED-13885"/>
    <s v="Emily Ducich"/>
    <x v="2"/>
    <s v="United States"/>
    <s v="Houston"/>
    <s v="Texas"/>
    <n v="77095"/>
    <x v="2"/>
    <s v="OFF-AR-10003183"/>
    <x v="1"/>
    <x v="6"/>
    <x v="1399"/>
    <n v="8.016"/>
    <n v="3"/>
    <n v="0.2"/>
    <x v="2389"/>
    <x v="11"/>
    <x v="6"/>
    <s v="2017"/>
  </r>
  <r>
    <s v="CA-2017-133102"/>
    <x v="629"/>
    <d v="2017-08-24T00:00:00"/>
    <s v="Standard Class"/>
    <s v="ED-13885"/>
    <s v="Emily Ducich"/>
    <x v="2"/>
    <s v="United States"/>
    <s v="Houston"/>
    <s v="Texas"/>
    <n v="77095"/>
    <x v="2"/>
    <s v="FUR-CH-10002017"/>
    <x v="0"/>
    <x v="1"/>
    <x v="1377"/>
    <n v="74.591999999999999"/>
    <n v="4"/>
    <n v="0.3"/>
    <x v="5619"/>
    <x v="11"/>
    <x v="6"/>
    <s v="2017"/>
  </r>
  <r>
    <s v="CA-2017-133102"/>
    <x v="629"/>
    <d v="2017-08-24T00:00:00"/>
    <s v="Standard Class"/>
    <s v="ED-13885"/>
    <s v="Emily Ducich"/>
    <x v="2"/>
    <s v="United States"/>
    <s v="Houston"/>
    <s v="Texas"/>
    <n v="77095"/>
    <x v="2"/>
    <s v="FUR-FU-10003247"/>
    <x v="0"/>
    <x v="5"/>
    <x v="1465"/>
    <n v="16.783999999999999"/>
    <n v="2"/>
    <n v="0.6"/>
    <x v="5620"/>
    <x v="11"/>
    <x v="6"/>
    <s v="2017"/>
  </r>
  <r>
    <s v="CA-2017-133102"/>
    <x v="629"/>
    <d v="2017-08-24T00:00:00"/>
    <s v="Standard Class"/>
    <s v="ED-13885"/>
    <s v="Emily Ducich"/>
    <x v="2"/>
    <s v="United States"/>
    <s v="Houston"/>
    <s v="Texas"/>
    <n v="77095"/>
    <x v="2"/>
    <s v="OFF-AP-10001563"/>
    <x v="1"/>
    <x v="9"/>
    <x v="535"/>
    <n v="38.863999999999997"/>
    <n v="4"/>
    <n v="0.8"/>
    <x v="5621"/>
    <x v="11"/>
    <x v="6"/>
    <s v="2017"/>
  </r>
  <r>
    <s v="CA-2016-164399"/>
    <x v="396"/>
    <d v="2016-11-15T00:00:00"/>
    <s v="First Class"/>
    <s v="DW-13480"/>
    <s v="Dianna Wilson"/>
    <x v="2"/>
    <s v="United States"/>
    <s v="San Diego"/>
    <s v="California"/>
    <n v="92024"/>
    <x v="1"/>
    <s v="TEC-PH-10004908"/>
    <x v="2"/>
    <x v="7"/>
    <x v="1483"/>
    <n v="203.976"/>
    <n v="3"/>
    <n v="0.2"/>
    <x v="5622"/>
    <x v="1"/>
    <x v="0"/>
    <s v="2016"/>
  </r>
  <r>
    <s v="CA-2016-164399"/>
    <x v="396"/>
    <d v="2016-11-15T00:00:00"/>
    <s v="First Class"/>
    <s v="DW-13480"/>
    <s v="Dianna Wilson"/>
    <x v="2"/>
    <s v="United States"/>
    <s v="San Diego"/>
    <s v="California"/>
    <n v="92024"/>
    <x v="1"/>
    <s v="FUR-TA-10003392"/>
    <x v="0"/>
    <x v="3"/>
    <x v="1648"/>
    <n v="674.35199999999998"/>
    <n v="3"/>
    <n v="0.2"/>
    <x v="5623"/>
    <x v="1"/>
    <x v="0"/>
    <s v="2016"/>
  </r>
  <r>
    <s v="CA-2016-116918"/>
    <x v="393"/>
    <d v="2016-10-06T00:00:00"/>
    <s v="Second Class"/>
    <s v="JK-15205"/>
    <s v="Jamie Kunitz"/>
    <x v="0"/>
    <s v="United States"/>
    <s v="Hialeah"/>
    <s v="Florida"/>
    <n v="33012"/>
    <x v="0"/>
    <s v="OFF-BI-10004140"/>
    <x v="1"/>
    <x v="8"/>
    <x v="307"/>
    <n v="5.3879999999999999"/>
    <n v="4"/>
    <n v="0.7"/>
    <x v="5624"/>
    <x v="26"/>
    <x v="2"/>
    <s v="2016"/>
  </r>
  <r>
    <s v="CA-2016-116918"/>
    <x v="393"/>
    <d v="2016-10-06T00:00:00"/>
    <s v="Second Class"/>
    <s v="JK-15205"/>
    <s v="Jamie Kunitz"/>
    <x v="0"/>
    <s v="United States"/>
    <s v="Hialeah"/>
    <s v="Florida"/>
    <n v="33012"/>
    <x v="0"/>
    <s v="OFF-AR-10003631"/>
    <x v="1"/>
    <x v="6"/>
    <x v="772"/>
    <n v="30.975999999999999"/>
    <n v="8"/>
    <n v="0.2"/>
    <x v="5625"/>
    <x v="26"/>
    <x v="2"/>
    <s v="2016"/>
  </r>
  <r>
    <s v="CA-2016-110492"/>
    <x v="1151"/>
    <d v="2016-02-14T00:00:00"/>
    <s v="First Class"/>
    <s v="JS-15880"/>
    <s v="John Stevenson"/>
    <x v="0"/>
    <s v="United States"/>
    <s v="Atlanta"/>
    <s v="Georgia"/>
    <n v="30318"/>
    <x v="0"/>
    <s v="OFF-ST-10003716"/>
    <x v="1"/>
    <x v="4"/>
    <x v="898"/>
    <n v="1350.12"/>
    <n v="6"/>
    <n v="0"/>
    <x v="5626"/>
    <x v="1"/>
    <x v="11"/>
    <s v="2016"/>
  </r>
  <r>
    <s v="CA-2016-110492"/>
    <x v="1151"/>
    <d v="2016-02-14T00:00:00"/>
    <s v="First Class"/>
    <s v="JS-15880"/>
    <s v="John Stevenson"/>
    <x v="0"/>
    <s v="United States"/>
    <s v="Atlanta"/>
    <s v="Georgia"/>
    <n v="30318"/>
    <x v="0"/>
    <s v="OFF-BI-10003274"/>
    <x v="1"/>
    <x v="8"/>
    <x v="122"/>
    <n v="15.92"/>
    <n v="4"/>
    <n v="0"/>
    <x v="206"/>
    <x v="1"/>
    <x v="11"/>
    <s v="2016"/>
  </r>
  <r>
    <s v="CA-2016-147683"/>
    <x v="373"/>
    <d v="2016-11-17T00:00:00"/>
    <s v="Standard Class"/>
    <s v="PO-19180"/>
    <s v="Philisse Overcash"/>
    <x v="2"/>
    <s v="United States"/>
    <s v="Seattle"/>
    <s v="Washington"/>
    <n v="98103"/>
    <x v="1"/>
    <s v="FUR-FU-10004848"/>
    <x v="0"/>
    <x v="5"/>
    <x v="1310"/>
    <n v="19.54"/>
    <n v="2"/>
    <n v="0"/>
    <x v="5627"/>
    <x v="7"/>
    <x v="0"/>
    <s v="2016"/>
  </r>
  <r>
    <s v="CA-2014-116785"/>
    <x v="759"/>
    <d v="2014-04-30T00:00:00"/>
    <s v="Standard Class"/>
    <s v="MH-17290"/>
    <s v="Marc Harrigan"/>
    <x v="2"/>
    <s v="United States"/>
    <s v="Los Angeles"/>
    <s v="California"/>
    <n v="90036"/>
    <x v="1"/>
    <s v="OFF-AR-10003504"/>
    <x v="1"/>
    <x v="6"/>
    <x v="1035"/>
    <n v="21.4"/>
    <n v="5"/>
    <n v="0"/>
    <x v="1664"/>
    <x v="20"/>
    <x v="3"/>
    <s v="2014"/>
  </r>
  <r>
    <s v="CA-2014-116785"/>
    <x v="759"/>
    <d v="2014-04-30T00:00:00"/>
    <s v="Standard Class"/>
    <s v="MH-17290"/>
    <s v="Marc Harrigan"/>
    <x v="2"/>
    <s v="United States"/>
    <s v="Los Angeles"/>
    <s v="California"/>
    <n v="90036"/>
    <x v="1"/>
    <s v="OFF-LA-10000305"/>
    <x v="1"/>
    <x v="2"/>
    <x v="1716"/>
    <n v="12.6"/>
    <n v="2"/>
    <n v="0"/>
    <x v="3897"/>
    <x v="20"/>
    <x v="3"/>
    <s v="2014"/>
  </r>
  <r>
    <s v="US-2015-156797"/>
    <x v="1067"/>
    <d v="2015-08-15T00:00:00"/>
    <s v="Standard Class"/>
    <s v="PO-19180"/>
    <s v="Philisse Overcash"/>
    <x v="2"/>
    <s v="United States"/>
    <s v="New York City"/>
    <s v="New York"/>
    <n v="10035"/>
    <x v="3"/>
    <s v="OFF-AR-10001427"/>
    <x v="1"/>
    <x v="6"/>
    <x v="251"/>
    <n v="11.96"/>
    <n v="2"/>
    <n v="0"/>
    <x v="5628"/>
    <x v="2"/>
    <x v="6"/>
    <s v="2015"/>
  </r>
  <r>
    <s v="US-2015-156797"/>
    <x v="1067"/>
    <d v="2015-08-15T00:00:00"/>
    <s v="Standard Class"/>
    <s v="PO-19180"/>
    <s v="Philisse Overcash"/>
    <x v="2"/>
    <s v="United States"/>
    <s v="New York City"/>
    <s v="New York"/>
    <n v="10035"/>
    <x v="3"/>
    <s v="TEC-PH-10004614"/>
    <x v="2"/>
    <x v="7"/>
    <x v="302"/>
    <n v="138"/>
    <n v="2"/>
    <n v="0"/>
    <x v="4805"/>
    <x v="2"/>
    <x v="6"/>
    <s v="2015"/>
  </r>
  <r>
    <s v="CA-2016-104276"/>
    <x v="581"/>
    <d v="2016-12-03T00:00:00"/>
    <s v="Standard Class"/>
    <s v="HF-14995"/>
    <s v="Herbert Flentye"/>
    <x v="0"/>
    <s v="United States"/>
    <s v="Fort Lauderdale"/>
    <s v="Florida"/>
    <n v="33311"/>
    <x v="0"/>
    <s v="TEC-PH-10001944"/>
    <x v="2"/>
    <x v="7"/>
    <x v="1271"/>
    <n v="116.76"/>
    <n v="1"/>
    <n v="0.2"/>
    <x v="5629"/>
    <x v="8"/>
    <x v="0"/>
    <s v="2016"/>
  </r>
  <r>
    <s v="CA-2016-104276"/>
    <x v="581"/>
    <d v="2016-12-03T00:00:00"/>
    <s v="Standard Class"/>
    <s v="HF-14995"/>
    <s v="Herbert Flentye"/>
    <x v="0"/>
    <s v="United States"/>
    <s v="Fort Lauderdale"/>
    <s v="Florida"/>
    <n v="33311"/>
    <x v="0"/>
    <s v="FUR-TA-10001039"/>
    <x v="0"/>
    <x v="3"/>
    <x v="832"/>
    <n v="331.02300000000002"/>
    <n v="7"/>
    <n v="0.45"/>
    <x v="5630"/>
    <x v="8"/>
    <x v="0"/>
    <s v="2016"/>
  </r>
  <r>
    <s v="CA-2016-120369"/>
    <x v="99"/>
    <d v="2016-10-28T00:00:00"/>
    <s v="Same Day"/>
    <s v="VB-21745"/>
    <s v="Victoria Brennan"/>
    <x v="1"/>
    <s v="United States"/>
    <s v="Rochester"/>
    <s v="New York"/>
    <n v="14609"/>
    <x v="3"/>
    <s v="FUR-FU-10003806"/>
    <x v="0"/>
    <x v="5"/>
    <x v="1804"/>
    <n v="756.8"/>
    <n v="5"/>
    <n v="0"/>
    <x v="5631"/>
    <x v="22"/>
    <x v="2"/>
    <s v="2016"/>
  </r>
  <r>
    <s v="CA-2014-118276"/>
    <x v="282"/>
    <d v="2015-01-02T00:00:00"/>
    <s v="Standard Class"/>
    <s v="MG-17890"/>
    <s v="Michael Granlund"/>
    <x v="2"/>
    <s v="United States"/>
    <s v="Saint Charles"/>
    <s v="Illinois"/>
    <n v="60174"/>
    <x v="2"/>
    <s v="FUR-FU-10002111"/>
    <x v="0"/>
    <x v="5"/>
    <x v="1665"/>
    <n v="8.7360000000000007"/>
    <n v="3"/>
    <n v="0.6"/>
    <x v="5632"/>
    <x v="25"/>
    <x v="4"/>
    <s v="2014"/>
  </r>
  <r>
    <s v="CA-2015-136658"/>
    <x v="229"/>
    <d v="2015-09-17T00:00:00"/>
    <s v="Standard Class"/>
    <s v="BO-11425"/>
    <s v="Bobby Odegard"/>
    <x v="0"/>
    <s v="United States"/>
    <s v="New York City"/>
    <s v="New York"/>
    <n v="10024"/>
    <x v="3"/>
    <s v="OFF-AR-10000817"/>
    <x v="1"/>
    <x v="6"/>
    <x v="1264"/>
    <n v="6.08"/>
    <n v="2"/>
    <n v="0"/>
    <x v="5633"/>
    <x v="13"/>
    <x v="8"/>
    <s v="2015"/>
  </r>
  <r>
    <s v="CA-2017-137414"/>
    <x v="280"/>
    <d v="2017-10-06T00:00:00"/>
    <s v="Standard Class"/>
    <s v="CM-12115"/>
    <s v="Chad McGuire"/>
    <x v="0"/>
    <s v="United States"/>
    <s v="San Francisco"/>
    <s v="California"/>
    <n v="94109"/>
    <x v="1"/>
    <s v="FUR-FU-10001424"/>
    <x v="0"/>
    <x v="5"/>
    <x v="698"/>
    <n v="17.46"/>
    <n v="2"/>
    <n v="0"/>
    <x v="841"/>
    <x v="28"/>
    <x v="2"/>
    <s v="2017"/>
  </r>
  <r>
    <s v="CA-2017-137414"/>
    <x v="280"/>
    <d v="2017-10-06T00:00:00"/>
    <s v="Standard Class"/>
    <s v="CM-12115"/>
    <s v="Chad McGuire"/>
    <x v="0"/>
    <s v="United States"/>
    <s v="San Francisco"/>
    <s v="California"/>
    <n v="94109"/>
    <x v="1"/>
    <s v="TEC-MA-10002930"/>
    <x v="2"/>
    <x v="15"/>
    <x v="1784"/>
    <n v="369.16"/>
    <n v="11"/>
    <n v="0.2"/>
    <x v="5634"/>
    <x v="28"/>
    <x v="2"/>
    <s v="2017"/>
  </r>
  <r>
    <s v="CA-2016-143476"/>
    <x v="108"/>
    <d v="2016-09-13T00:00:00"/>
    <s v="First Class"/>
    <s v="LC-16930"/>
    <s v="Linda Cazamias"/>
    <x v="1"/>
    <s v="United States"/>
    <s v="Phoenix"/>
    <s v="Arizona"/>
    <n v="85023"/>
    <x v="1"/>
    <s v="OFF-AR-10003759"/>
    <x v="1"/>
    <x v="6"/>
    <x v="846"/>
    <n v="2.9119999999999999"/>
    <n v="2"/>
    <n v="0.2"/>
    <x v="2286"/>
    <x v="2"/>
    <x v="8"/>
    <s v="2016"/>
  </r>
  <r>
    <s v="CA-2016-143476"/>
    <x v="108"/>
    <d v="2016-09-13T00:00:00"/>
    <s v="First Class"/>
    <s v="LC-16930"/>
    <s v="Linda Cazamias"/>
    <x v="1"/>
    <s v="United States"/>
    <s v="Phoenix"/>
    <s v="Arizona"/>
    <n v="85023"/>
    <x v="1"/>
    <s v="OFF-PA-10001837"/>
    <x v="1"/>
    <x v="10"/>
    <x v="1800"/>
    <n v="20.736000000000001"/>
    <n v="4"/>
    <n v="0.2"/>
    <x v="570"/>
    <x v="2"/>
    <x v="8"/>
    <s v="2016"/>
  </r>
  <r>
    <s v="CA-2016-143476"/>
    <x v="108"/>
    <d v="2016-09-13T00:00:00"/>
    <s v="First Class"/>
    <s v="LC-16930"/>
    <s v="Linda Cazamias"/>
    <x v="1"/>
    <s v="United States"/>
    <s v="Phoenix"/>
    <s v="Arizona"/>
    <n v="85023"/>
    <x v="1"/>
    <s v="OFF-PA-10001667"/>
    <x v="1"/>
    <x v="10"/>
    <x v="458"/>
    <n v="9.5679999999999996"/>
    <n v="2"/>
    <n v="0.2"/>
    <x v="3320"/>
    <x v="2"/>
    <x v="8"/>
    <s v="2016"/>
  </r>
  <r>
    <s v="US-2016-119046"/>
    <x v="799"/>
    <d v="2016-06-06T00:00:00"/>
    <s v="Standard Class"/>
    <s v="EH-13765"/>
    <s v="Edward Hooks"/>
    <x v="1"/>
    <s v="United States"/>
    <s v="Seattle"/>
    <s v="Washington"/>
    <n v="98115"/>
    <x v="1"/>
    <s v="OFF-PA-10000246"/>
    <x v="1"/>
    <x v="10"/>
    <x v="1595"/>
    <n v="30.18"/>
    <n v="3"/>
    <n v="0"/>
    <x v="5489"/>
    <x v="28"/>
    <x v="1"/>
    <s v="2016"/>
  </r>
  <r>
    <s v="US-2016-119046"/>
    <x v="799"/>
    <d v="2016-06-06T00:00:00"/>
    <s v="Standard Class"/>
    <s v="EH-13765"/>
    <s v="Edward Hooks"/>
    <x v="1"/>
    <s v="United States"/>
    <s v="Seattle"/>
    <s v="Washington"/>
    <n v="98115"/>
    <x v="1"/>
    <s v="OFF-BI-10001078"/>
    <x v="1"/>
    <x v="8"/>
    <x v="61"/>
    <n v="51.648000000000003"/>
    <n v="12"/>
    <n v="0.2"/>
    <x v="5635"/>
    <x v="28"/>
    <x v="1"/>
    <s v="2016"/>
  </r>
  <r>
    <s v="US-2016-119046"/>
    <x v="799"/>
    <d v="2016-06-06T00:00:00"/>
    <s v="Standard Class"/>
    <s v="EH-13765"/>
    <s v="Edward Hooks"/>
    <x v="1"/>
    <s v="United States"/>
    <s v="Seattle"/>
    <s v="Washington"/>
    <n v="98115"/>
    <x v="1"/>
    <s v="OFF-BI-10000138"/>
    <x v="1"/>
    <x v="8"/>
    <x v="605"/>
    <n v="11.231999999999999"/>
    <n v="3"/>
    <n v="0.2"/>
    <x v="4440"/>
    <x v="28"/>
    <x v="1"/>
    <s v="2016"/>
  </r>
  <r>
    <s v="CA-2017-154949"/>
    <x v="453"/>
    <d v="2017-10-19T00:00:00"/>
    <s v="Standard Class"/>
    <s v="MC-17275"/>
    <s v="Marc Crier"/>
    <x v="0"/>
    <s v="United States"/>
    <s v="Camarillo"/>
    <s v="California"/>
    <n v="93010"/>
    <x v="1"/>
    <s v="OFF-LA-10002034"/>
    <x v="1"/>
    <x v="2"/>
    <x v="1111"/>
    <n v="14.73"/>
    <n v="3"/>
    <n v="0"/>
    <x v="3941"/>
    <x v="4"/>
    <x v="2"/>
    <s v="2017"/>
  </r>
  <r>
    <s v="CA-2015-103072"/>
    <x v="874"/>
    <d v="2015-09-30T00:00:00"/>
    <s v="Second Class"/>
    <s v="HW-14935"/>
    <s v="Helen Wasserman"/>
    <x v="1"/>
    <s v="United States"/>
    <s v="Detroit"/>
    <s v="Michigan"/>
    <n v="48205"/>
    <x v="2"/>
    <s v="OFF-AR-10000127"/>
    <x v="1"/>
    <x v="6"/>
    <x v="1195"/>
    <n v="16.399999999999999"/>
    <n v="5"/>
    <n v="0"/>
    <x v="2044"/>
    <x v="8"/>
    <x v="8"/>
    <s v="2015"/>
  </r>
  <r>
    <s v="CA-2015-103072"/>
    <x v="874"/>
    <d v="2015-09-30T00:00:00"/>
    <s v="Second Class"/>
    <s v="HW-14935"/>
    <s v="Helen Wasserman"/>
    <x v="1"/>
    <s v="United States"/>
    <s v="Detroit"/>
    <s v="Michigan"/>
    <n v="48205"/>
    <x v="2"/>
    <s v="OFF-PA-10003172"/>
    <x v="1"/>
    <x v="10"/>
    <x v="854"/>
    <n v="25.92"/>
    <n v="4"/>
    <n v="0"/>
    <x v="245"/>
    <x v="8"/>
    <x v="8"/>
    <s v="2015"/>
  </r>
  <r>
    <s v="CA-2015-150770"/>
    <x v="910"/>
    <d v="2015-05-06T00:00:00"/>
    <s v="First Class"/>
    <s v="LC-16870"/>
    <s v="Lena Cacioppo"/>
    <x v="0"/>
    <s v="United States"/>
    <s v="San Francisco"/>
    <s v="California"/>
    <n v="94109"/>
    <x v="1"/>
    <s v="OFF-AR-10001246"/>
    <x v="1"/>
    <x v="6"/>
    <x v="455"/>
    <n v="8.82"/>
    <n v="3"/>
    <n v="0"/>
    <x v="4060"/>
    <x v="21"/>
    <x v="5"/>
    <s v="2015"/>
  </r>
  <r>
    <s v="CA-2015-150770"/>
    <x v="910"/>
    <d v="2015-05-06T00:00:00"/>
    <s v="First Class"/>
    <s v="LC-16870"/>
    <s v="Lena Cacioppo"/>
    <x v="0"/>
    <s v="United States"/>
    <s v="San Francisco"/>
    <s v="California"/>
    <n v="94109"/>
    <x v="1"/>
    <s v="OFF-BI-10002026"/>
    <x v="1"/>
    <x v="8"/>
    <x v="1758"/>
    <n v="62.496000000000002"/>
    <n v="2"/>
    <n v="0.2"/>
    <x v="5636"/>
    <x v="21"/>
    <x v="5"/>
    <s v="2015"/>
  </r>
  <r>
    <s v="CA-2015-150770"/>
    <x v="910"/>
    <d v="2015-05-06T00:00:00"/>
    <s v="First Class"/>
    <s v="LC-16870"/>
    <s v="Lena Cacioppo"/>
    <x v="0"/>
    <s v="United States"/>
    <s v="San Francisco"/>
    <s v="California"/>
    <n v="94109"/>
    <x v="1"/>
    <s v="TEC-AC-10000844"/>
    <x v="2"/>
    <x v="11"/>
    <x v="106"/>
    <n v="339.96"/>
    <n v="4"/>
    <n v="0"/>
    <x v="2253"/>
    <x v="21"/>
    <x v="5"/>
    <s v="2015"/>
  </r>
  <r>
    <s v="CA-2015-150770"/>
    <x v="910"/>
    <d v="2015-05-06T00:00:00"/>
    <s v="First Class"/>
    <s v="LC-16870"/>
    <s v="Lena Cacioppo"/>
    <x v="0"/>
    <s v="United States"/>
    <s v="San Francisco"/>
    <s v="California"/>
    <n v="94109"/>
    <x v="1"/>
    <s v="OFF-BI-10001575"/>
    <x v="1"/>
    <x v="8"/>
    <x v="582"/>
    <n v="49.567999999999998"/>
    <n v="2"/>
    <n v="0.2"/>
    <x v="669"/>
    <x v="21"/>
    <x v="5"/>
    <s v="2015"/>
  </r>
  <r>
    <s v="CA-2017-154760"/>
    <x v="1152"/>
    <d v="2017-01-13T00:00:00"/>
    <s v="Standard Class"/>
    <s v="BP-11290"/>
    <s v="Beth Paige"/>
    <x v="0"/>
    <s v="United States"/>
    <s v="Philadelphia"/>
    <s v="Pennsylvania"/>
    <n v="19140"/>
    <x v="3"/>
    <s v="OFF-BI-10004632"/>
    <x v="1"/>
    <x v="8"/>
    <x v="569"/>
    <n v="274.49099999999999"/>
    <n v="3"/>
    <n v="0.7"/>
    <x v="5637"/>
    <x v="3"/>
    <x v="9"/>
    <s v="2017"/>
  </r>
  <r>
    <s v="US-2017-104437"/>
    <x v="678"/>
    <d v="2017-01-31T00:00:00"/>
    <s v="Standard Class"/>
    <s v="TG-21310"/>
    <s v="Toby Gnade"/>
    <x v="0"/>
    <s v="United States"/>
    <s v="New York City"/>
    <s v="New York"/>
    <n v="10035"/>
    <x v="3"/>
    <s v="TEC-PH-10000193"/>
    <x v="2"/>
    <x v="7"/>
    <x v="1664"/>
    <n v="137.94"/>
    <n v="3"/>
    <n v="0"/>
    <x v="5638"/>
    <x v="8"/>
    <x v="9"/>
    <s v="2017"/>
  </r>
  <r>
    <s v="CA-2017-113075"/>
    <x v="264"/>
    <d v="2017-09-06T00:00:00"/>
    <s v="Standard Class"/>
    <s v="MC-18100"/>
    <s v="Mick Crebagga"/>
    <x v="0"/>
    <s v="United States"/>
    <s v="Chicago"/>
    <s v="Illinois"/>
    <n v="60623"/>
    <x v="2"/>
    <s v="TEC-AC-10003441"/>
    <x v="2"/>
    <x v="11"/>
    <x v="658"/>
    <n v="40.68"/>
    <n v="3"/>
    <n v="0.2"/>
    <x v="5639"/>
    <x v="28"/>
    <x v="8"/>
    <s v="2017"/>
  </r>
  <r>
    <s v="CA-2016-109953"/>
    <x v="216"/>
    <d v="2016-07-18T00:00:00"/>
    <s v="Standard Class"/>
    <s v="RB-19360"/>
    <s v="Raymond Buch"/>
    <x v="0"/>
    <s v="United States"/>
    <s v="San Francisco"/>
    <s v="California"/>
    <n v="94122"/>
    <x v="1"/>
    <s v="TEC-PH-10004093"/>
    <x v="2"/>
    <x v="7"/>
    <x v="40"/>
    <n v="110.376"/>
    <n v="3"/>
    <n v="0.2"/>
    <x v="5640"/>
    <x v="19"/>
    <x v="7"/>
    <s v="2016"/>
  </r>
  <r>
    <s v="CA-2016-109953"/>
    <x v="216"/>
    <d v="2016-07-18T00:00:00"/>
    <s v="Standard Class"/>
    <s v="RB-19360"/>
    <s v="Raymond Buch"/>
    <x v="0"/>
    <s v="United States"/>
    <s v="San Francisco"/>
    <s v="California"/>
    <n v="94122"/>
    <x v="1"/>
    <s v="OFF-AP-10002998"/>
    <x v="1"/>
    <x v="9"/>
    <x v="1644"/>
    <n v="151.62"/>
    <n v="7"/>
    <n v="0"/>
    <x v="5641"/>
    <x v="19"/>
    <x v="7"/>
    <s v="2016"/>
  </r>
  <r>
    <s v="CA-2016-109953"/>
    <x v="216"/>
    <d v="2016-07-18T00:00:00"/>
    <s v="Standard Class"/>
    <s v="RB-19360"/>
    <s v="Raymond Buch"/>
    <x v="0"/>
    <s v="United States"/>
    <s v="San Francisco"/>
    <s v="California"/>
    <n v="94122"/>
    <x v="1"/>
    <s v="FUR-FU-10000073"/>
    <x v="0"/>
    <x v="5"/>
    <x v="442"/>
    <n v="30.8"/>
    <n v="4"/>
    <n v="0"/>
    <x v="5642"/>
    <x v="19"/>
    <x v="7"/>
    <s v="2016"/>
  </r>
  <r>
    <s v="CA-2017-127397"/>
    <x v="642"/>
    <d v="2017-02-28T00:00:00"/>
    <s v="Standard Class"/>
    <s v="ES-14080"/>
    <s v="Erin Smith"/>
    <x v="1"/>
    <s v="United States"/>
    <s v="Philadelphia"/>
    <s v="Pennsylvania"/>
    <n v="19134"/>
    <x v="3"/>
    <s v="OFF-PA-10001125"/>
    <x v="1"/>
    <x v="10"/>
    <x v="1021"/>
    <n v="123.92"/>
    <n v="5"/>
    <n v="0.2"/>
    <x v="5643"/>
    <x v="16"/>
    <x v="11"/>
    <s v="2017"/>
  </r>
  <r>
    <s v="CA-2017-127397"/>
    <x v="642"/>
    <d v="2017-02-28T00:00:00"/>
    <s v="Standard Class"/>
    <s v="ES-14080"/>
    <s v="Erin Smith"/>
    <x v="1"/>
    <s v="United States"/>
    <s v="Philadelphia"/>
    <s v="Pennsylvania"/>
    <n v="19134"/>
    <x v="3"/>
    <s v="TEC-AC-10003033"/>
    <x v="2"/>
    <x v="11"/>
    <x v="763"/>
    <n v="1319.8"/>
    <n v="5"/>
    <n v="0.2"/>
    <x v="5644"/>
    <x v="16"/>
    <x v="11"/>
    <s v="2017"/>
  </r>
  <r>
    <s v="CA-2014-157546"/>
    <x v="836"/>
    <d v="2014-07-22T00:00:00"/>
    <s v="First Class"/>
    <s v="RD-19720"/>
    <s v="Roger Demir"/>
    <x v="0"/>
    <s v="United States"/>
    <s v="San Francisco"/>
    <s v="California"/>
    <n v="94122"/>
    <x v="1"/>
    <s v="OFF-BI-10002498"/>
    <x v="1"/>
    <x v="8"/>
    <x v="440"/>
    <n v="89.712000000000003"/>
    <n v="6"/>
    <n v="0.2"/>
    <x v="5645"/>
    <x v="14"/>
    <x v="7"/>
    <s v="2014"/>
  </r>
  <r>
    <s v="CA-2014-157546"/>
    <x v="836"/>
    <d v="2014-07-22T00:00:00"/>
    <s v="First Class"/>
    <s v="RD-19720"/>
    <s v="Roger Demir"/>
    <x v="0"/>
    <s v="United States"/>
    <s v="San Francisco"/>
    <s v="California"/>
    <n v="94122"/>
    <x v="1"/>
    <s v="OFF-PA-10004569"/>
    <x v="1"/>
    <x v="10"/>
    <x v="230"/>
    <n v="22.83"/>
    <n v="3"/>
    <n v="0"/>
    <x v="5646"/>
    <x v="14"/>
    <x v="7"/>
    <s v="2014"/>
  </r>
  <r>
    <s v="CA-2017-153843"/>
    <x v="677"/>
    <d v="2017-03-15T00:00:00"/>
    <s v="First Class"/>
    <s v="SC-20380"/>
    <s v="Shahid Collister"/>
    <x v="0"/>
    <s v="United States"/>
    <s v="Fairfield"/>
    <s v="Connecticut"/>
    <n v="6824"/>
    <x v="3"/>
    <s v="OFF-BI-10002353"/>
    <x v="1"/>
    <x v="8"/>
    <x v="1077"/>
    <n v="30.88"/>
    <n v="2"/>
    <n v="0"/>
    <x v="5647"/>
    <x v="7"/>
    <x v="10"/>
    <s v="2017"/>
  </r>
  <r>
    <s v="CA-2017-153843"/>
    <x v="677"/>
    <d v="2017-03-15T00:00:00"/>
    <s v="First Class"/>
    <s v="SC-20380"/>
    <s v="Shahid Collister"/>
    <x v="0"/>
    <s v="United States"/>
    <s v="Fairfield"/>
    <s v="Connecticut"/>
    <n v="6824"/>
    <x v="3"/>
    <s v="OFF-AP-10001564"/>
    <x v="1"/>
    <x v="9"/>
    <x v="1768"/>
    <n v="465.16"/>
    <n v="2"/>
    <n v="0"/>
    <x v="4989"/>
    <x v="7"/>
    <x v="10"/>
    <s v="2017"/>
  </r>
  <r>
    <s v="CA-2017-153843"/>
    <x v="677"/>
    <d v="2017-03-15T00:00:00"/>
    <s v="First Class"/>
    <s v="SC-20380"/>
    <s v="Shahid Collister"/>
    <x v="0"/>
    <s v="United States"/>
    <s v="Fairfield"/>
    <s v="Connecticut"/>
    <n v="6824"/>
    <x v="3"/>
    <s v="OFF-PA-10003673"/>
    <x v="1"/>
    <x v="10"/>
    <x v="980"/>
    <n v="27.12"/>
    <n v="4"/>
    <n v="0"/>
    <x v="5648"/>
    <x v="7"/>
    <x v="10"/>
    <s v="2017"/>
  </r>
  <r>
    <s v="CA-2016-137337"/>
    <x v="387"/>
    <d v="2016-03-12T00:00:00"/>
    <s v="Standard Class"/>
    <s v="GB-14575"/>
    <s v="Giulietta Baptist"/>
    <x v="0"/>
    <s v="United States"/>
    <s v="New York City"/>
    <s v="New York"/>
    <n v="10011"/>
    <x v="3"/>
    <s v="FUR-FU-10003347"/>
    <x v="0"/>
    <x v="5"/>
    <x v="379"/>
    <n v="113.6"/>
    <n v="8"/>
    <n v="0"/>
    <x v="5649"/>
    <x v="0"/>
    <x v="10"/>
    <s v="2016"/>
  </r>
  <r>
    <s v="CA-2016-137337"/>
    <x v="387"/>
    <d v="2016-03-12T00:00:00"/>
    <s v="Standard Class"/>
    <s v="GB-14575"/>
    <s v="Giulietta Baptist"/>
    <x v="0"/>
    <s v="United States"/>
    <s v="New York City"/>
    <s v="New York"/>
    <n v="10011"/>
    <x v="3"/>
    <s v="OFF-PA-10001934"/>
    <x v="1"/>
    <x v="10"/>
    <x v="548"/>
    <n v="12.96"/>
    <n v="2"/>
    <n v="0"/>
    <x v="2027"/>
    <x v="0"/>
    <x v="10"/>
    <s v="2016"/>
  </r>
  <r>
    <s v="CA-2016-137337"/>
    <x v="387"/>
    <d v="2016-03-12T00:00:00"/>
    <s v="Standard Class"/>
    <s v="GB-14575"/>
    <s v="Giulietta Baptist"/>
    <x v="0"/>
    <s v="United States"/>
    <s v="New York City"/>
    <s v="New York"/>
    <n v="10011"/>
    <x v="3"/>
    <s v="OFF-BI-10000632"/>
    <x v="1"/>
    <x v="8"/>
    <x v="1297"/>
    <n v="69.456000000000003"/>
    <n v="2"/>
    <n v="0.2"/>
    <x v="2092"/>
    <x v="0"/>
    <x v="10"/>
    <s v="2016"/>
  </r>
  <r>
    <s v="CA-2014-138737"/>
    <x v="1035"/>
    <d v="2014-12-10T00:00:00"/>
    <s v="First Class"/>
    <s v="FP-14320"/>
    <s v="Frank Preis"/>
    <x v="0"/>
    <s v="United States"/>
    <s v="Los Angeles"/>
    <s v="California"/>
    <n v="90049"/>
    <x v="1"/>
    <s v="OFF-AR-10003190"/>
    <x v="1"/>
    <x v="6"/>
    <x v="649"/>
    <n v="8.64"/>
    <n v="3"/>
    <n v="0"/>
    <x v="5650"/>
    <x v="29"/>
    <x v="4"/>
    <s v="2014"/>
  </r>
  <r>
    <s v="CA-2016-164924"/>
    <x v="212"/>
    <d v="2016-07-10T00:00:00"/>
    <s v="Same Day"/>
    <s v="EA-14035"/>
    <s v="Erin Ashbrook"/>
    <x v="1"/>
    <s v="United States"/>
    <s v="Philadelphia"/>
    <s v="Pennsylvania"/>
    <n v="19143"/>
    <x v="3"/>
    <s v="TEC-MA-10000904"/>
    <x v="2"/>
    <x v="15"/>
    <x v="1805"/>
    <n v="341.99099999999999"/>
    <n v="3"/>
    <n v="0.7"/>
    <x v="5651"/>
    <x v="13"/>
    <x v="7"/>
    <s v="2016"/>
  </r>
  <r>
    <s v="CA-2016-101651"/>
    <x v="435"/>
    <d v="2016-12-30T00:00:00"/>
    <s v="Standard Class"/>
    <s v="SC-20305"/>
    <s v="Sean Christensen"/>
    <x v="0"/>
    <s v="United States"/>
    <s v="San Jose"/>
    <s v="California"/>
    <n v="95123"/>
    <x v="1"/>
    <s v="FUR-FU-10000771"/>
    <x v="0"/>
    <x v="5"/>
    <x v="1435"/>
    <n v="43.96"/>
    <n v="7"/>
    <n v="0"/>
    <x v="5652"/>
    <x v="16"/>
    <x v="4"/>
    <s v="2016"/>
  </r>
  <r>
    <s v="CA-2016-101651"/>
    <x v="435"/>
    <d v="2016-12-30T00:00:00"/>
    <s v="Standard Class"/>
    <s v="SC-20305"/>
    <s v="Sean Christensen"/>
    <x v="0"/>
    <s v="United States"/>
    <s v="San Jose"/>
    <s v="California"/>
    <n v="95123"/>
    <x v="1"/>
    <s v="OFF-EN-10001990"/>
    <x v="1"/>
    <x v="12"/>
    <x v="153"/>
    <n v="39.76"/>
    <n v="7"/>
    <n v="0"/>
    <x v="5653"/>
    <x v="16"/>
    <x v="4"/>
    <s v="2016"/>
  </r>
  <r>
    <s v="CA-2017-136651"/>
    <x v="756"/>
    <d v="2017-04-25T00:00:00"/>
    <s v="Second Class"/>
    <s v="JF-15355"/>
    <s v="Jay Fein"/>
    <x v="0"/>
    <s v="United States"/>
    <s v="Pasadena"/>
    <s v="California"/>
    <n v="91104"/>
    <x v="1"/>
    <s v="FUR-FU-10002445"/>
    <x v="0"/>
    <x v="5"/>
    <x v="1448"/>
    <n v="66.36"/>
    <n v="7"/>
    <n v="0"/>
    <x v="5654"/>
    <x v="27"/>
    <x v="3"/>
    <s v="2017"/>
  </r>
  <r>
    <s v="CA-2017-136651"/>
    <x v="756"/>
    <d v="2017-04-25T00:00:00"/>
    <s v="Second Class"/>
    <s v="JF-15355"/>
    <s v="Jay Fein"/>
    <x v="0"/>
    <s v="United States"/>
    <s v="Pasadena"/>
    <s v="California"/>
    <n v="91104"/>
    <x v="1"/>
    <s v="OFF-BI-10003638"/>
    <x v="1"/>
    <x v="8"/>
    <x v="612"/>
    <n v="92.88"/>
    <n v="6"/>
    <n v="0.2"/>
    <x v="5655"/>
    <x v="27"/>
    <x v="3"/>
    <s v="2017"/>
  </r>
  <r>
    <s v="CA-2017-136651"/>
    <x v="756"/>
    <d v="2017-04-25T00:00:00"/>
    <s v="Second Class"/>
    <s v="JF-15355"/>
    <s v="Jay Fein"/>
    <x v="0"/>
    <s v="United States"/>
    <s v="Pasadena"/>
    <s v="California"/>
    <n v="91104"/>
    <x v="1"/>
    <s v="FUR-FU-10004864"/>
    <x v="0"/>
    <x v="5"/>
    <x v="1719"/>
    <n v="24.14"/>
    <n v="2"/>
    <n v="0"/>
    <x v="5656"/>
    <x v="27"/>
    <x v="3"/>
    <s v="2017"/>
  </r>
  <r>
    <s v="CA-2017-118892"/>
    <x v="629"/>
    <d v="2017-08-22T00:00:00"/>
    <s v="Second Class"/>
    <s v="TP-21415"/>
    <s v="Tom Prescott"/>
    <x v="0"/>
    <s v="United States"/>
    <s v="Philadelphia"/>
    <s v="Pennsylvania"/>
    <n v="19134"/>
    <x v="3"/>
    <s v="FUR-CH-10002024"/>
    <x v="0"/>
    <x v="1"/>
    <x v="483"/>
    <n v="4416.174"/>
    <n v="9"/>
    <n v="0.3"/>
    <x v="5657"/>
    <x v="11"/>
    <x v="6"/>
    <s v="2017"/>
  </r>
  <r>
    <s v="US-2017-151127"/>
    <x v="1053"/>
    <d v="2017-05-25T00:00:00"/>
    <s v="First Class"/>
    <s v="RL-19615"/>
    <s v="Rob Lucas"/>
    <x v="0"/>
    <s v="United States"/>
    <s v="Los Angeles"/>
    <s v="California"/>
    <n v="90049"/>
    <x v="1"/>
    <s v="OFF-AR-10002445"/>
    <x v="1"/>
    <x v="6"/>
    <x v="1646"/>
    <n v="49.56"/>
    <n v="7"/>
    <n v="0"/>
    <x v="5658"/>
    <x v="6"/>
    <x v="5"/>
    <s v="2017"/>
  </r>
  <r>
    <s v="CA-2017-145807"/>
    <x v="839"/>
    <d v="2017-02-13T00:00:00"/>
    <s v="Standard Class"/>
    <s v="SB-20170"/>
    <s v="Sarah Bern"/>
    <x v="0"/>
    <s v="United States"/>
    <s v="Los Angeles"/>
    <s v="California"/>
    <n v="90032"/>
    <x v="1"/>
    <s v="OFF-ST-10001370"/>
    <x v="1"/>
    <x v="4"/>
    <x v="1032"/>
    <n v="354.9"/>
    <n v="5"/>
    <n v="0"/>
    <x v="766"/>
    <x v="3"/>
    <x v="11"/>
    <s v="2017"/>
  </r>
  <r>
    <s v="US-2014-127978"/>
    <x v="223"/>
    <d v="2014-03-08T00:00:00"/>
    <s v="Standard Class"/>
    <s v="JS-15595"/>
    <s v="Jill Stevenson"/>
    <x v="1"/>
    <s v="United States"/>
    <s v="Columbus"/>
    <s v="Ohio"/>
    <n v="43229"/>
    <x v="3"/>
    <s v="OFF-LA-10000305"/>
    <x v="1"/>
    <x v="2"/>
    <x v="1716"/>
    <n v="15.12"/>
    <n v="3"/>
    <n v="0.2"/>
    <x v="1183"/>
    <x v="21"/>
    <x v="10"/>
    <s v="2014"/>
  </r>
  <r>
    <s v="US-2014-127978"/>
    <x v="223"/>
    <d v="2014-03-08T00:00:00"/>
    <s v="Standard Class"/>
    <s v="JS-15595"/>
    <s v="Jill Stevenson"/>
    <x v="1"/>
    <s v="United States"/>
    <s v="Columbus"/>
    <s v="Ohio"/>
    <n v="43229"/>
    <x v="3"/>
    <s v="FUR-BO-10001972"/>
    <x v="0"/>
    <x v="0"/>
    <x v="367"/>
    <n v="302.45"/>
    <n v="5"/>
    <n v="0.5"/>
    <x v="5659"/>
    <x v="21"/>
    <x v="10"/>
    <s v="2014"/>
  </r>
  <r>
    <s v="US-2014-127978"/>
    <x v="223"/>
    <d v="2014-03-08T00:00:00"/>
    <s v="Standard Class"/>
    <s v="JS-15595"/>
    <s v="Jill Stevenson"/>
    <x v="1"/>
    <s v="United States"/>
    <s v="Columbus"/>
    <s v="Ohio"/>
    <n v="43229"/>
    <x v="3"/>
    <s v="OFF-ST-10002486"/>
    <x v="1"/>
    <x v="4"/>
    <x v="700"/>
    <n v="44.671999999999997"/>
    <n v="8"/>
    <n v="0.2"/>
    <x v="5660"/>
    <x v="21"/>
    <x v="10"/>
    <s v="2014"/>
  </r>
  <r>
    <s v="CA-2015-158491"/>
    <x v="593"/>
    <d v="2015-06-09T00:00:00"/>
    <s v="Second Class"/>
    <s v="BP-11155"/>
    <s v="Becky Pak"/>
    <x v="0"/>
    <s v="United States"/>
    <s v="Los Angeles"/>
    <s v="California"/>
    <n v="90008"/>
    <x v="1"/>
    <s v="TEC-AC-10001874"/>
    <x v="2"/>
    <x v="11"/>
    <x v="1571"/>
    <n v="119.98"/>
    <n v="2"/>
    <n v="0"/>
    <x v="5661"/>
    <x v="18"/>
    <x v="1"/>
    <s v="2015"/>
  </r>
  <r>
    <s v="CA-2015-158491"/>
    <x v="593"/>
    <d v="2015-06-09T00:00:00"/>
    <s v="Second Class"/>
    <s v="BP-11155"/>
    <s v="Becky Pak"/>
    <x v="0"/>
    <s v="United States"/>
    <s v="Los Angeles"/>
    <s v="California"/>
    <n v="90008"/>
    <x v="1"/>
    <s v="TEC-AC-10003870"/>
    <x v="2"/>
    <x v="11"/>
    <x v="1727"/>
    <n v="989.97"/>
    <n v="3"/>
    <n v="0"/>
    <x v="5662"/>
    <x v="18"/>
    <x v="1"/>
    <s v="2015"/>
  </r>
  <r>
    <s v="CA-2016-116764"/>
    <x v="278"/>
    <d v="2016-09-02T00:00:00"/>
    <s v="Standard Class"/>
    <s v="EM-13825"/>
    <s v="Elizabeth Moffitt"/>
    <x v="1"/>
    <s v="United States"/>
    <s v="Hollywood"/>
    <s v="Florida"/>
    <n v="33021"/>
    <x v="0"/>
    <s v="OFF-LA-10002473"/>
    <x v="1"/>
    <x v="2"/>
    <x v="1806"/>
    <n v="9.2159999999999993"/>
    <n v="4"/>
    <n v="0.2"/>
    <x v="802"/>
    <x v="8"/>
    <x v="6"/>
    <s v="2016"/>
  </r>
  <r>
    <s v="CA-2016-152457"/>
    <x v="126"/>
    <d v="2016-09-18T00:00:00"/>
    <s v="Standard Class"/>
    <s v="SC-20695"/>
    <s v="Steve Chapman"/>
    <x v="1"/>
    <s v="United States"/>
    <s v="Roseville"/>
    <s v="Michigan"/>
    <n v="48066"/>
    <x v="2"/>
    <s v="OFF-PA-10003790"/>
    <x v="1"/>
    <x v="10"/>
    <x v="1259"/>
    <n v="68.52"/>
    <n v="3"/>
    <n v="0"/>
    <x v="4826"/>
    <x v="1"/>
    <x v="8"/>
    <s v="2016"/>
  </r>
  <r>
    <s v="CA-2016-152730"/>
    <x v="198"/>
    <d v="2016-06-04T00:00:00"/>
    <s v="Standard Class"/>
    <s v="EM-14140"/>
    <s v="Eugene Moren"/>
    <x v="2"/>
    <s v="United States"/>
    <s v="Superior"/>
    <s v="Wisconsin"/>
    <n v="54880"/>
    <x v="2"/>
    <s v="OFF-AP-10002684"/>
    <x v="1"/>
    <x v="9"/>
    <x v="167"/>
    <n v="364.74"/>
    <n v="3"/>
    <n v="0"/>
    <x v="5663"/>
    <x v="17"/>
    <x v="5"/>
    <s v="2016"/>
  </r>
  <r>
    <s v="CA-2016-152730"/>
    <x v="198"/>
    <d v="2016-06-04T00:00:00"/>
    <s v="Standard Class"/>
    <s v="EM-14140"/>
    <s v="Eugene Moren"/>
    <x v="2"/>
    <s v="United States"/>
    <s v="Superior"/>
    <s v="Wisconsin"/>
    <n v="54880"/>
    <x v="2"/>
    <s v="FUR-FU-10001037"/>
    <x v="0"/>
    <x v="5"/>
    <x v="1169"/>
    <n v="47.4"/>
    <n v="5"/>
    <n v="0"/>
    <x v="5664"/>
    <x v="17"/>
    <x v="5"/>
    <s v="2016"/>
  </r>
  <r>
    <s v="CA-2016-152730"/>
    <x v="198"/>
    <d v="2016-06-04T00:00:00"/>
    <s v="Standard Class"/>
    <s v="EM-14140"/>
    <s v="Eugene Moren"/>
    <x v="2"/>
    <s v="United States"/>
    <s v="Superior"/>
    <s v="Wisconsin"/>
    <n v="54880"/>
    <x v="2"/>
    <s v="OFF-ST-10000876"/>
    <x v="1"/>
    <x v="4"/>
    <x v="254"/>
    <n v="49.76"/>
    <n v="4"/>
    <n v="0"/>
    <x v="5665"/>
    <x v="17"/>
    <x v="5"/>
    <s v="2016"/>
  </r>
  <r>
    <s v="CA-2016-152730"/>
    <x v="198"/>
    <d v="2016-06-04T00:00:00"/>
    <s v="Standard Class"/>
    <s v="EM-14140"/>
    <s v="Eugene Moren"/>
    <x v="2"/>
    <s v="United States"/>
    <s v="Superior"/>
    <s v="Wisconsin"/>
    <n v="54880"/>
    <x v="2"/>
    <s v="OFF-AR-10003732"/>
    <x v="1"/>
    <x v="6"/>
    <x v="324"/>
    <n v="5.56"/>
    <n v="2"/>
    <n v="0"/>
    <x v="356"/>
    <x v="17"/>
    <x v="5"/>
    <s v="2016"/>
  </r>
  <r>
    <s v="CA-2016-152730"/>
    <x v="198"/>
    <d v="2016-06-04T00:00:00"/>
    <s v="Standard Class"/>
    <s v="EM-14140"/>
    <s v="Eugene Moren"/>
    <x v="2"/>
    <s v="United States"/>
    <s v="Superior"/>
    <s v="Wisconsin"/>
    <n v="54880"/>
    <x v="2"/>
    <s v="OFF-PA-10000994"/>
    <x v="1"/>
    <x v="10"/>
    <x v="913"/>
    <n v="629.1"/>
    <n v="6"/>
    <n v="0"/>
    <x v="2952"/>
    <x v="17"/>
    <x v="5"/>
    <s v="2016"/>
  </r>
  <r>
    <s v="CA-2016-152730"/>
    <x v="198"/>
    <d v="2016-06-04T00:00:00"/>
    <s v="Standard Class"/>
    <s v="EM-14140"/>
    <s v="Eugene Moren"/>
    <x v="2"/>
    <s v="United States"/>
    <s v="Superior"/>
    <s v="Wisconsin"/>
    <n v="54880"/>
    <x v="2"/>
    <s v="OFF-AR-10000940"/>
    <x v="1"/>
    <x v="6"/>
    <x v="135"/>
    <n v="14.7"/>
    <n v="5"/>
    <n v="0"/>
    <x v="4177"/>
    <x v="17"/>
    <x v="5"/>
    <s v="2016"/>
  </r>
  <r>
    <s v="CA-2016-152730"/>
    <x v="198"/>
    <d v="2016-06-04T00:00:00"/>
    <s v="Standard Class"/>
    <s v="EM-14140"/>
    <s v="Eugene Moren"/>
    <x v="2"/>
    <s v="United States"/>
    <s v="Superior"/>
    <s v="Wisconsin"/>
    <n v="54880"/>
    <x v="2"/>
    <s v="OFF-PA-10004888"/>
    <x v="1"/>
    <x v="10"/>
    <x v="968"/>
    <n v="45.36"/>
    <n v="7"/>
    <n v="0"/>
    <x v="1637"/>
    <x v="17"/>
    <x v="5"/>
    <s v="2016"/>
  </r>
  <r>
    <s v="CA-2016-152730"/>
    <x v="198"/>
    <d v="2016-06-04T00:00:00"/>
    <s v="Standard Class"/>
    <s v="EM-14140"/>
    <s v="Eugene Moren"/>
    <x v="2"/>
    <s v="United States"/>
    <s v="Superior"/>
    <s v="Wisconsin"/>
    <n v="54880"/>
    <x v="2"/>
    <s v="TEC-PH-10000441"/>
    <x v="2"/>
    <x v="7"/>
    <x v="1055"/>
    <n v="125.99"/>
    <n v="1"/>
    <n v="0"/>
    <x v="5666"/>
    <x v="17"/>
    <x v="5"/>
    <s v="2016"/>
  </r>
  <r>
    <s v="CA-2017-137001"/>
    <x v="193"/>
    <d v="2017-06-13T00:00:00"/>
    <s v="Second Class"/>
    <s v="GZ-14545"/>
    <s v="George Zrebassa"/>
    <x v="1"/>
    <s v="United States"/>
    <s v="Thousand Oaks"/>
    <s v="California"/>
    <n v="91360"/>
    <x v="1"/>
    <s v="OFF-AR-10001231"/>
    <x v="1"/>
    <x v="6"/>
    <x v="1695"/>
    <n v="14.7"/>
    <n v="7"/>
    <n v="0"/>
    <x v="4115"/>
    <x v="13"/>
    <x v="1"/>
    <s v="2017"/>
  </r>
  <r>
    <s v="CA-2017-156363"/>
    <x v="760"/>
    <d v="2017-10-28T00:00:00"/>
    <s v="Standard Class"/>
    <s v="ML-17395"/>
    <s v="Marina Lichtenstein"/>
    <x v="1"/>
    <s v="United States"/>
    <s v="Philadelphia"/>
    <s v="Pennsylvania"/>
    <n v="19134"/>
    <x v="3"/>
    <s v="TEC-PH-10003988"/>
    <x v="2"/>
    <x v="7"/>
    <x v="47"/>
    <n v="32.700000000000003"/>
    <n v="5"/>
    <n v="0.4"/>
    <x v="5667"/>
    <x v="6"/>
    <x v="2"/>
    <s v="2017"/>
  </r>
  <r>
    <s v="CA-2017-156363"/>
    <x v="760"/>
    <d v="2017-10-28T00:00:00"/>
    <s v="Standard Class"/>
    <s v="ML-17395"/>
    <s v="Marina Lichtenstein"/>
    <x v="1"/>
    <s v="United States"/>
    <s v="Philadelphia"/>
    <s v="Pennsylvania"/>
    <n v="19134"/>
    <x v="3"/>
    <s v="OFF-EN-10003068"/>
    <x v="1"/>
    <x v="12"/>
    <x v="1641"/>
    <n v="31.68"/>
    <n v="4"/>
    <n v="0.2"/>
    <x v="5668"/>
    <x v="6"/>
    <x v="2"/>
    <s v="2017"/>
  </r>
  <r>
    <s v="CA-2017-122056"/>
    <x v="487"/>
    <d v="2017-06-17T00:00:00"/>
    <s v="Standard Class"/>
    <s v="PG-18895"/>
    <s v="Paul Gonzalez"/>
    <x v="0"/>
    <s v="United States"/>
    <s v="Springfield"/>
    <s v="Virginia"/>
    <n v="22153"/>
    <x v="0"/>
    <s v="OFF-AR-10004260"/>
    <x v="1"/>
    <x v="6"/>
    <x v="1490"/>
    <n v="181.86"/>
    <n v="7"/>
    <n v="0"/>
    <x v="2773"/>
    <x v="7"/>
    <x v="1"/>
    <s v="2017"/>
  </r>
  <r>
    <s v="US-2014-143721"/>
    <x v="533"/>
    <d v="2014-11-26T00:00:00"/>
    <s v="Second Class"/>
    <s v="DK-12835"/>
    <s v="Damala Kotsonis"/>
    <x v="1"/>
    <s v="United States"/>
    <s v="Houston"/>
    <s v="Texas"/>
    <n v="77095"/>
    <x v="2"/>
    <s v="FUR-CH-10001973"/>
    <x v="0"/>
    <x v="1"/>
    <x v="905"/>
    <n v="155.37200000000001"/>
    <n v="2"/>
    <n v="0.3"/>
    <x v="5669"/>
    <x v="27"/>
    <x v="0"/>
    <s v="2014"/>
  </r>
  <r>
    <s v="CA-2017-122987"/>
    <x v="1153"/>
    <d v="2017-08-16T00:00:00"/>
    <s v="Same Day"/>
    <s v="SJ-20215"/>
    <s v="Sarah Jordon"/>
    <x v="0"/>
    <s v="United States"/>
    <s v="Columbia"/>
    <s v="Tennessee"/>
    <n v="38401"/>
    <x v="0"/>
    <s v="OFF-BI-10002824"/>
    <x v="1"/>
    <x v="8"/>
    <x v="528"/>
    <n v="13.428000000000001"/>
    <n v="3"/>
    <n v="0.7"/>
    <x v="5670"/>
    <x v="9"/>
    <x v="6"/>
    <s v="2017"/>
  </r>
  <r>
    <s v="CA-2017-122987"/>
    <x v="1153"/>
    <d v="2017-08-16T00:00:00"/>
    <s v="Same Day"/>
    <s v="SJ-20215"/>
    <s v="Sarah Jordon"/>
    <x v="0"/>
    <s v="United States"/>
    <s v="Columbia"/>
    <s v="Tennessee"/>
    <n v="38401"/>
    <x v="0"/>
    <s v="OFF-ST-10004950"/>
    <x v="1"/>
    <x v="4"/>
    <x v="1009"/>
    <n v="67.135999999999996"/>
    <n v="4"/>
    <n v="0.2"/>
    <x v="5671"/>
    <x v="9"/>
    <x v="6"/>
    <s v="2017"/>
  </r>
  <r>
    <s v="CA-2016-133368"/>
    <x v="1154"/>
    <d v="2016-01-20T00:00:00"/>
    <s v="Standard Class"/>
    <s v="AG-10675"/>
    <s v="Anna Gayman"/>
    <x v="0"/>
    <s v="United States"/>
    <s v="Concord"/>
    <s v="North Carolina"/>
    <n v="28027"/>
    <x v="0"/>
    <s v="OFF-PA-10004039"/>
    <x v="1"/>
    <x v="10"/>
    <x v="1547"/>
    <n v="89.567999999999998"/>
    <n v="2"/>
    <n v="0.2"/>
    <x v="3137"/>
    <x v="19"/>
    <x v="9"/>
    <s v="2016"/>
  </r>
  <r>
    <s v="CA-2016-133368"/>
    <x v="1154"/>
    <d v="2016-01-20T00:00:00"/>
    <s v="Standard Class"/>
    <s v="AG-10675"/>
    <s v="Anna Gayman"/>
    <x v="0"/>
    <s v="United States"/>
    <s v="Concord"/>
    <s v="North Carolina"/>
    <n v="28027"/>
    <x v="0"/>
    <s v="FUR-FU-10003374"/>
    <x v="0"/>
    <x v="5"/>
    <x v="1807"/>
    <n v="315.77600000000001"/>
    <n v="8"/>
    <n v="0.2"/>
    <x v="5672"/>
    <x v="19"/>
    <x v="9"/>
    <s v="2016"/>
  </r>
  <r>
    <s v="CA-2016-123337"/>
    <x v="1142"/>
    <d v="2016-09-22T00:00:00"/>
    <s v="Standard Class"/>
    <s v="KD-16495"/>
    <s v="Keith Dawkins"/>
    <x v="1"/>
    <s v="United States"/>
    <s v="San Jose"/>
    <s v="California"/>
    <n v="95123"/>
    <x v="1"/>
    <s v="FUR-BO-10001918"/>
    <x v="0"/>
    <x v="0"/>
    <x v="1149"/>
    <n v="273.666"/>
    <n v="2"/>
    <n v="0.15"/>
    <x v="5673"/>
    <x v="9"/>
    <x v="8"/>
    <s v="2016"/>
  </r>
  <r>
    <s v="CA-2016-123337"/>
    <x v="1142"/>
    <d v="2016-09-22T00:00:00"/>
    <s v="Standard Class"/>
    <s v="KD-16495"/>
    <s v="Keith Dawkins"/>
    <x v="1"/>
    <s v="United States"/>
    <s v="San Jose"/>
    <s v="California"/>
    <n v="95123"/>
    <x v="1"/>
    <s v="OFF-AP-10002287"/>
    <x v="1"/>
    <x v="9"/>
    <x v="1283"/>
    <n v="17.48"/>
    <n v="4"/>
    <n v="0"/>
    <x v="5393"/>
    <x v="9"/>
    <x v="8"/>
    <s v="2016"/>
  </r>
  <r>
    <s v="US-2016-150357"/>
    <x v="1155"/>
    <d v="2016-10-14T00:00:00"/>
    <s v="Standard Class"/>
    <s v="EB-13975"/>
    <s v="Erica Bern"/>
    <x v="1"/>
    <s v="United States"/>
    <s v="Greensboro"/>
    <s v="North Carolina"/>
    <n v="27405"/>
    <x v="0"/>
    <s v="OFF-SU-10004498"/>
    <x v="1"/>
    <x v="14"/>
    <x v="505"/>
    <n v="20.608000000000001"/>
    <n v="2"/>
    <n v="0.2"/>
    <x v="5674"/>
    <x v="13"/>
    <x v="2"/>
    <s v="2016"/>
  </r>
  <r>
    <s v="US-2016-150357"/>
    <x v="1155"/>
    <d v="2016-10-14T00:00:00"/>
    <s v="Standard Class"/>
    <s v="EB-13975"/>
    <s v="Erica Bern"/>
    <x v="1"/>
    <s v="United States"/>
    <s v="Greensboro"/>
    <s v="North Carolina"/>
    <n v="27405"/>
    <x v="0"/>
    <s v="OFF-BI-10002557"/>
    <x v="1"/>
    <x v="8"/>
    <x v="249"/>
    <n v="4.0949999999999998"/>
    <n v="3"/>
    <n v="0.7"/>
    <x v="5675"/>
    <x v="13"/>
    <x v="2"/>
    <s v="2016"/>
  </r>
  <r>
    <s v="CA-2015-144519"/>
    <x v="50"/>
    <d v="2015-11-17T00:00:00"/>
    <s v="Standard Class"/>
    <s v="AW-10930"/>
    <s v="Arthur Wiediger"/>
    <x v="2"/>
    <s v="United States"/>
    <s v="Helena"/>
    <s v="Montana"/>
    <n v="59601"/>
    <x v="1"/>
    <s v="TEC-PH-10004908"/>
    <x v="2"/>
    <x v="7"/>
    <x v="1483"/>
    <n v="339.96"/>
    <n v="5"/>
    <n v="0.2"/>
    <x v="5051"/>
    <x v="7"/>
    <x v="0"/>
    <s v="2015"/>
  </r>
  <r>
    <s v="CA-2015-144519"/>
    <x v="50"/>
    <d v="2015-11-17T00:00:00"/>
    <s v="Standard Class"/>
    <s v="AW-10930"/>
    <s v="Arthur Wiediger"/>
    <x v="2"/>
    <s v="United States"/>
    <s v="Helena"/>
    <s v="Montana"/>
    <n v="59601"/>
    <x v="1"/>
    <s v="FUR-FU-10000794"/>
    <x v="0"/>
    <x v="5"/>
    <x v="645"/>
    <n v="63.98"/>
    <n v="7"/>
    <n v="0"/>
    <x v="5676"/>
    <x v="7"/>
    <x v="0"/>
    <s v="2015"/>
  </r>
  <r>
    <s v="CA-2014-120670"/>
    <x v="981"/>
    <d v="2014-11-06T00:00:00"/>
    <s v="Standard Class"/>
    <s v="JK-16120"/>
    <s v="Julie Kriz"/>
    <x v="2"/>
    <s v="United States"/>
    <s v="Fort Lauderdale"/>
    <s v="Florida"/>
    <n v="33311"/>
    <x v="0"/>
    <s v="TEC-AC-10004171"/>
    <x v="2"/>
    <x v="11"/>
    <x v="1321"/>
    <n v="799.92"/>
    <n v="10"/>
    <n v="0.2"/>
    <x v="5677"/>
    <x v="28"/>
    <x v="0"/>
    <s v="2014"/>
  </r>
  <r>
    <s v="CA-2016-157217"/>
    <x v="1080"/>
    <d v="2016-07-21T00:00:00"/>
    <s v="First Class"/>
    <s v="TC-21535"/>
    <s v="Tracy Collins"/>
    <x v="2"/>
    <s v="United States"/>
    <s v="San Francisco"/>
    <s v="California"/>
    <n v="94110"/>
    <x v="1"/>
    <s v="TEC-PH-10002070"/>
    <x v="2"/>
    <x v="7"/>
    <x v="1794"/>
    <n v="35.984000000000002"/>
    <n v="2"/>
    <n v="0.2"/>
    <x v="5678"/>
    <x v="12"/>
    <x v="7"/>
    <s v="2016"/>
  </r>
  <r>
    <s v="CA-2016-157217"/>
    <x v="1080"/>
    <d v="2016-07-21T00:00:00"/>
    <s v="First Class"/>
    <s v="TC-21535"/>
    <s v="Tracy Collins"/>
    <x v="2"/>
    <s v="United States"/>
    <s v="San Francisco"/>
    <s v="California"/>
    <n v="94110"/>
    <x v="1"/>
    <s v="TEC-AC-10003095"/>
    <x v="2"/>
    <x v="11"/>
    <x v="1286"/>
    <n v="389.97"/>
    <n v="3"/>
    <n v="0"/>
    <x v="2069"/>
    <x v="12"/>
    <x v="7"/>
    <s v="2016"/>
  </r>
  <r>
    <s v="CA-2016-108224"/>
    <x v="675"/>
    <d v="2016-05-14T00:00:00"/>
    <s v="Same Day"/>
    <s v="TH-21235"/>
    <s v="Tiffany House"/>
    <x v="1"/>
    <s v="United States"/>
    <s v="Yuma"/>
    <s v="Arizona"/>
    <n v="85364"/>
    <x v="1"/>
    <s v="TEC-AC-10003832"/>
    <x v="2"/>
    <x v="11"/>
    <x v="463"/>
    <n v="185.52799999999999"/>
    <n v="7"/>
    <n v="0.2"/>
    <x v="5679"/>
    <x v="19"/>
    <x v="5"/>
    <s v="2016"/>
  </r>
  <r>
    <s v="CA-2015-162782"/>
    <x v="780"/>
    <d v="2015-02-27T00:00:00"/>
    <s v="Standard Class"/>
    <s v="PW-19240"/>
    <s v="Pierre Wener"/>
    <x v="0"/>
    <s v="United States"/>
    <s v="Columbia"/>
    <s v="Maryland"/>
    <n v="21044"/>
    <x v="3"/>
    <s v="OFF-BI-10003527"/>
    <x v="1"/>
    <x v="8"/>
    <x v="451"/>
    <n v="2541.98"/>
    <n v="2"/>
    <n v="0"/>
    <x v="5680"/>
    <x v="30"/>
    <x v="11"/>
    <s v="2015"/>
  </r>
  <r>
    <s v="CA-2017-159282"/>
    <x v="524"/>
    <d v="2017-10-21T00:00:00"/>
    <s v="Standard Class"/>
    <s v="GH-14410"/>
    <s v="Gary Hansen"/>
    <x v="2"/>
    <s v="United States"/>
    <s v="Yuma"/>
    <s v="Arizona"/>
    <n v="85364"/>
    <x v="1"/>
    <s v="TEC-MA-10001148"/>
    <x v="2"/>
    <x v="15"/>
    <x v="207"/>
    <n v="599.98500000000001"/>
    <n v="5"/>
    <n v="0.7"/>
    <x v="5681"/>
    <x v="9"/>
    <x v="2"/>
    <s v="2017"/>
  </r>
  <r>
    <s v="CA-2017-155936"/>
    <x v="738"/>
    <d v="2017-06-29T00:00:00"/>
    <s v="Standard Class"/>
    <s v="JK-15730"/>
    <s v="Joe Kamberova"/>
    <x v="0"/>
    <s v="United States"/>
    <s v="Chicago"/>
    <s v="Illinois"/>
    <n v="60653"/>
    <x v="2"/>
    <s v="OFF-BI-10002432"/>
    <x v="1"/>
    <x v="8"/>
    <x v="875"/>
    <n v="3.036"/>
    <n v="3"/>
    <n v="0.8"/>
    <x v="5682"/>
    <x v="6"/>
    <x v="1"/>
    <s v="2017"/>
  </r>
  <r>
    <s v="CA-2017-169439"/>
    <x v="428"/>
    <d v="2017-09-13T00:00:00"/>
    <s v="Standard Class"/>
    <s v="LC-17140"/>
    <s v="Logan Currie"/>
    <x v="0"/>
    <s v="United States"/>
    <s v="Cleveland"/>
    <s v="Ohio"/>
    <n v="44105"/>
    <x v="3"/>
    <s v="OFF-AR-10001374"/>
    <x v="1"/>
    <x v="6"/>
    <x v="313"/>
    <n v="25.92"/>
    <n v="5"/>
    <n v="0.2"/>
    <x v="5683"/>
    <x v="3"/>
    <x v="8"/>
    <s v="2017"/>
  </r>
  <r>
    <s v="CA-2017-169439"/>
    <x v="428"/>
    <d v="2017-09-13T00:00:00"/>
    <s v="Standard Class"/>
    <s v="LC-17140"/>
    <s v="Logan Currie"/>
    <x v="0"/>
    <s v="United States"/>
    <s v="Cleveland"/>
    <s v="Ohio"/>
    <n v="44105"/>
    <x v="3"/>
    <s v="FUR-FU-10000723"/>
    <x v="0"/>
    <x v="5"/>
    <x v="480"/>
    <n v="66.111999999999995"/>
    <n v="2"/>
    <n v="0.2"/>
    <x v="5684"/>
    <x v="3"/>
    <x v="8"/>
    <s v="2017"/>
  </r>
  <r>
    <s v="CA-2017-151183"/>
    <x v="336"/>
    <d v="2017-10-19T00:00:00"/>
    <s v="Standard Class"/>
    <s v="BK-11260"/>
    <s v="Berenike Kampe"/>
    <x v="0"/>
    <s v="United States"/>
    <s v="San Francisco"/>
    <s v="California"/>
    <n v="94110"/>
    <x v="1"/>
    <s v="TEC-AC-10003614"/>
    <x v="2"/>
    <x v="11"/>
    <x v="567"/>
    <n v="46.36"/>
    <n v="4"/>
    <n v="0"/>
    <x v="5685"/>
    <x v="19"/>
    <x v="2"/>
    <s v="2017"/>
  </r>
  <r>
    <s v="CA-2016-149965"/>
    <x v="23"/>
    <d v="2016-06-25T00:00:00"/>
    <s v="Standard Class"/>
    <s v="BS-11365"/>
    <s v="Bill Shonely"/>
    <x v="1"/>
    <s v="United States"/>
    <s v="Oklahoma City"/>
    <s v="Oklahoma"/>
    <n v="73120"/>
    <x v="2"/>
    <s v="TEC-AC-10004877"/>
    <x v="2"/>
    <x v="11"/>
    <x v="1679"/>
    <n v="6.9"/>
    <n v="1"/>
    <n v="0"/>
    <x v="5686"/>
    <x v="14"/>
    <x v="1"/>
    <s v="2016"/>
  </r>
  <r>
    <s v="CA-2016-149965"/>
    <x v="23"/>
    <d v="2016-06-25T00:00:00"/>
    <s v="Standard Class"/>
    <s v="BS-11365"/>
    <s v="Bill Shonely"/>
    <x v="1"/>
    <s v="United States"/>
    <s v="Oklahoma City"/>
    <s v="Oklahoma"/>
    <n v="73120"/>
    <x v="2"/>
    <s v="FUR-FU-10004270"/>
    <x v="0"/>
    <x v="5"/>
    <x v="1381"/>
    <n v="57.69"/>
    <n v="3"/>
    <n v="0"/>
    <x v="2346"/>
    <x v="14"/>
    <x v="1"/>
    <s v="2016"/>
  </r>
  <r>
    <s v="CA-2014-158281"/>
    <x v="814"/>
    <d v="2014-09-07T00:00:00"/>
    <s v="Standard Class"/>
    <s v="AG-10525"/>
    <s v="Andy Gerbode"/>
    <x v="1"/>
    <s v="United States"/>
    <s v="Houston"/>
    <s v="Texas"/>
    <n v="77095"/>
    <x v="2"/>
    <s v="TEC-MA-10002210"/>
    <x v="2"/>
    <x v="15"/>
    <x v="1375"/>
    <n v="559.71"/>
    <n v="3"/>
    <n v="0.4"/>
    <x v="5687"/>
    <x v="28"/>
    <x v="8"/>
    <s v="2014"/>
  </r>
  <r>
    <s v="CA-2016-153661"/>
    <x v="806"/>
    <d v="2016-01-31T00:00:00"/>
    <s v="First Class"/>
    <s v="SC-20725"/>
    <s v="Steven Cartwright"/>
    <x v="0"/>
    <s v="United States"/>
    <s v="San Francisco"/>
    <s v="California"/>
    <n v="94122"/>
    <x v="1"/>
    <s v="OFF-ST-10000675"/>
    <x v="1"/>
    <x v="4"/>
    <x v="298"/>
    <n v="305.01"/>
    <n v="9"/>
    <n v="0"/>
    <x v="2588"/>
    <x v="17"/>
    <x v="9"/>
    <s v="2016"/>
  </r>
  <r>
    <s v="CA-2016-153661"/>
    <x v="806"/>
    <d v="2016-01-31T00:00:00"/>
    <s v="First Class"/>
    <s v="SC-20725"/>
    <s v="Steven Cartwright"/>
    <x v="0"/>
    <s v="United States"/>
    <s v="San Francisco"/>
    <s v="California"/>
    <n v="94122"/>
    <x v="1"/>
    <s v="OFF-BI-10004781"/>
    <x v="1"/>
    <x v="8"/>
    <x v="133"/>
    <n v="50.783999999999999"/>
    <n v="2"/>
    <n v="0.2"/>
    <x v="5688"/>
    <x v="17"/>
    <x v="9"/>
    <s v="2016"/>
  </r>
  <r>
    <s v="CA-2016-153661"/>
    <x v="806"/>
    <d v="2016-01-31T00:00:00"/>
    <s v="First Class"/>
    <s v="SC-20725"/>
    <s v="Steven Cartwright"/>
    <x v="0"/>
    <s v="United States"/>
    <s v="San Francisco"/>
    <s v="California"/>
    <n v="94122"/>
    <x v="1"/>
    <s v="OFF-LA-10004689"/>
    <x v="1"/>
    <x v="2"/>
    <x v="264"/>
    <n v="26.01"/>
    <n v="9"/>
    <n v="0"/>
    <x v="5689"/>
    <x v="17"/>
    <x v="9"/>
    <s v="2016"/>
  </r>
  <r>
    <s v="CA-2017-109183"/>
    <x v="769"/>
    <d v="2017-12-09T00:00:00"/>
    <s v="Standard Class"/>
    <s v="LR-16915"/>
    <s v="Lena Radford"/>
    <x v="0"/>
    <s v="United States"/>
    <s v="Nashville"/>
    <s v="Tennessee"/>
    <n v="37211"/>
    <x v="0"/>
    <s v="TEC-MA-10001856"/>
    <x v="2"/>
    <x v="15"/>
    <x v="1787"/>
    <n v="649"/>
    <n v="2"/>
    <n v="0.5"/>
    <x v="5690"/>
    <x v="18"/>
    <x v="4"/>
    <s v="2017"/>
  </r>
  <r>
    <s v="CA-2016-113656"/>
    <x v="1156"/>
    <d v="2016-01-29T00:00:00"/>
    <s v="Standard Class"/>
    <s v="CB-12415"/>
    <s v="Christy Brittain"/>
    <x v="0"/>
    <s v="United States"/>
    <s v="Los Angeles"/>
    <s v="California"/>
    <n v="90036"/>
    <x v="1"/>
    <s v="FUR-FU-10000719"/>
    <x v="0"/>
    <x v="5"/>
    <x v="1673"/>
    <n v="59.99"/>
    <n v="7"/>
    <n v="0"/>
    <x v="5691"/>
    <x v="27"/>
    <x v="9"/>
    <s v="2016"/>
  </r>
  <r>
    <s v="CA-2015-148964"/>
    <x v="989"/>
    <d v="2015-05-31T00:00:00"/>
    <s v="Standard Class"/>
    <s v="RD-19900"/>
    <s v="Ruben Dartt"/>
    <x v="0"/>
    <s v="United States"/>
    <s v="Bellevue"/>
    <s v="Washington"/>
    <n v="98006"/>
    <x v="1"/>
    <s v="FUR-FU-10003849"/>
    <x v="0"/>
    <x v="5"/>
    <x v="526"/>
    <n v="20.239999999999998"/>
    <n v="1"/>
    <n v="0"/>
    <x v="5692"/>
    <x v="20"/>
    <x v="5"/>
    <s v="2015"/>
  </r>
  <r>
    <s v="CA-2014-111899"/>
    <x v="417"/>
    <d v="2014-05-05T00:00:00"/>
    <s v="First Class"/>
    <s v="NC-18340"/>
    <s v="Nat Carroll"/>
    <x v="0"/>
    <s v="United States"/>
    <s v="Houston"/>
    <s v="Texas"/>
    <n v="77036"/>
    <x v="2"/>
    <s v="OFF-AR-10001725"/>
    <x v="1"/>
    <x v="6"/>
    <x v="1549"/>
    <n v="37.840000000000003"/>
    <n v="2"/>
    <n v="0.2"/>
    <x v="5693"/>
    <x v="18"/>
    <x v="5"/>
    <s v="2014"/>
  </r>
  <r>
    <s v="CA-2014-111899"/>
    <x v="417"/>
    <d v="2014-05-05T00:00:00"/>
    <s v="First Class"/>
    <s v="NC-18340"/>
    <s v="Nat Carroll"/>
    <x v="0"/>
    <s v="United States"/>
    <s v="Houston"/>
    <s v="Texas"/>
    <n v="77036"/>
    <x v="2"/>
    <s v="OFF-FA-10000840"/>
    <x v="1"/>
    <x v="13"/>
    <x v="1694"/>
    <n v="5.4720000000000004"/>
    <n v="6"/>
    <n v="0.2"/>
    <x v="5694"/>
    <x v="18"/>
    <x v="5"/>
    <s v="2014"/>
  </r>
  <r>
    <s v="CA-2015-101126"/>
    <x v="1157"/>
    <d v="2015-02-14T00:00:00"/>
    <s v="Second Class"/>
    <s v="NB-18655"/>
    <s v="Nona Balk"/>
    <x v="1"/>
    <s v="United States"/>
    <s v="Philadelphia"/>
    <s v="Pennsylvania"/>
    <n v="19143"/>
    <x v="3"/>
    <s v="OFF-ST-10000943"/>
    <x v="1"/>
    <x v="4"/>
    <x v="1204"/>
    <n v="77.239999999999995"/>
    <n v="5"/>
    <n v="0.2"/>
    <x v="5695"/>
    <x v="13"/>
    <x v="11"/>
    <s v="2015"/>
  </r>
  <r>
    <s v="CA-2014-163468"/>
    <x v="728"/>
    <d v="2014-11-21T00:00:00"/>
    <s v="First Class"/>
    <s v="JK-15730"/>
    <s v="Joe Kamberova"/>
    <x v="0"/>
    <s v="United States"/>
    <s v="Des Plaines"/>
    <s v="Illinois"/>
    <n v="60016"/>
    <x v="2"/>
    <s v="FUR-TA-10002533"/>
    <x v="0"/>
    <x v="3"/>
    <x v="277"/>
    <n v="292.10000000000002"/>
    <n v="4"/>
    <n v="0.5"/>
    <x v="5696"/>
    <x v="15"/>
    <x v="0"/>
    <s v="2014"/>
  </r>
  <r>
    <s v="CA-2014-163468"/>
    <x v="728"/>
    <d v="2014-11-21T00:00:00"/>
    <s v="First Class"/>
    <s v="JK-15730"/>
    <s v="Joe Kamberova"/>
    <x v="0"/>
    <s v="United States"/>
    <s v="Des Plaines"/>
    <s v="Illinois"/>
    <n v="60016"/>
    <x v="2"/>
    <s v="FUR-FU-10001546"/>
    <x v="0"/>
    <x v="5"/>
    <x v="1432"/>
    <n v="8.5440000000000005"/>
    <n v="2"/>
    <n v="0.6"/>
    <x v="4360"/>
    <x v="15"/>
    <x v="0"/>
    <s v="2014"/>
  </r>
  <r>
    <s v="CA-2014-163468"/>
    <x v="728"/>
    <d v="2014-11-21T00:00:00"/>
    <s v="First Class"/>
    <s v="JK-15730"/>
    <s v="Joe Kamberova"/>
    <x v="0"/>
    <s v="United States"/>
    <s v="Des Plaines"/>
    <s v="Illinois"/>
    <n v="60016"/>
    <x v="2"/>
    <s v="FUR-BO-10003546"/>
    <x v="0"/>
    <x v="0"/>
    <x v="1647"/>
    <n v="424.11599999999999"/>
    <n v="6"/>
    <n v="0.3"/>
    <x v="5697"/>
    <x v="15"/>
    <x v="0"/>
    <s v="2014"/>
  </r>
  <r>
    <s v="CA-2014-163468"/>
    <x v="728"/>
    <d v="2014-11-21T00:00:00"/>
    <s v="First Class"/>
    <s v="JK-15730"/>
    <s v="Joe Kamberova"/>
    <x v="0"/>
    <s v="United States"/>
    <s v="Des Plaines"/>
    <s v="Illinois"/>
    <n v="60016"/>
    <x v="2"/>
    <s v="OFF-BI-10004728"/>
    <x v="1"/>
    <x v="8"/>
    <x v="544"/>
    <n v="2.8919999999999999"/>
    <n v="3"/>
    <n v="0.8"/>
    <x v="5698"/>
    <x v="15"/>
    <x v="0"/>
    <s v="2014"/>
  </r>
  <r>
    <s v="CA-2014-163468"/>
    <x v="728"/>
    <d v="2014-11-21T00:00:00"/>
    <s v="First Class"/>
    <s v="JK-15730"/>
    <s v="Joe Kamberova"/>
    <x v="0"/>
    <s v="United States"/>
    <s v="Des Plaines"/>
    <s v="Illinois"/>
    <n v="60016"/>
    <x v="2"/>
    <s v="OFF-ST-10000025"/>
    <x v="1"/>
    <x v="4"/>
    <x v="621"/>
    <n v="381.72"/>
    <n v="5"/>
    <n v="0.2"/>
    <x v="5699"/>
    <x v="15"/>
    <x v="0"/>
    <s v="2014"/>
  </r>
  <r>
    <s v="US-2017-117450"/>
    <x v="507"/>
    <d v="2017-09-08T00:00:00"/>
    <s v="Standard Class"/>
    <s v="DO-13645"/>
    <s v="Doug O'Connell"/>
    <x v="0"/>
    <s v="United States"/>
    <s v="Boynton Beach"/>
    <s v="Florida"/>
    <n v="33437"/>
    <x v="0"/>
    <s v="FUR-CH-10003817"/>
    <x v="0"/>
    <x v="1"/>
    <x v="164"/>
    <n v="97.183999999999997"/>
    <n v="2"/>
    <n v="0.2"/>
    <x v="2603"/>
    <x v="18"/>
    <x v="8"/>
    <s v="2017"/>
  </r>
  <r>
    <s v="US-2017-117450"/>
    <x v="507"/>
    <d v="2017-09-08T00:00:00"/>
    <s v="Standard Class"/>
    <s v="DO-13645"/>
    <s v="Doug O'Connell"/>
    <x v="0"/>
    <s v="United States"/>
    <s v="Boynton Beach"/>
    <s v="Florida"/>
    <n v="33437"/>
    <x v="0"/>
    <s v="OFF-PA-10000289"/>
    <x v="1"/>
    <x v="10"/>
    <x v="729"/>
    <n v="10.368"/>
    <n v="2"/>
    <n v="0.2"/>
    <x v="572"/>
    <x v="18"/>
    <x v="8"/>
    <s v="2017"/>
  </r>
  <r>
    <s v="CA-2014-137274"/>
    <x v="1158"/>
    <d v="2014-04-02T00:00:00"/>
    <s v="Standard Class"/>
    <s v="MG-18145"/>
    <s v="Mike Gockenbach"/>
    <x v="0"/>
    <s v="United States"/>
    <s v="Plano"/>
    <s v="Texas"/>
    <n v="75023"/>
    <x v="2"/>
    <s v="FUR-TA-10001889"/>
    <x v="0"/>
    <x v="3"/>
    <x v="411"/>
    <n v="890.84100000000001"/>
    <n v="3"/>
    <n v="0.3"/>
    <x v="5700"/>
    <x v="25"/>
    <x v="10"/>
    <s v="2014"/>
  </r>
  <r>
    <s v="CA-2016-144092"/>
    <x v="732"/>
    <d v="2016-11-07T00:00:00"/>
    <s v="Second Class"/>
    <s v="LH-17155"/>
    <s v="Logan Haushalter"/>
    <x v="0"/>
    <s v="United States"/>
    <s v="San Jose"/>
    <s v="California"/>
    <n v="95123"/>
    <x v="1"/>
    <s v="TEC-AC-10002305"/>
    <x v="2"/>
    <x v="11"/>
    <x v="1530"/>
    <n v="72"/>
    <n v="4"/>
    <n v="0"/>
    <x v="3028"/>
    <x v="5"/>
    <x v="0"/>
    <s v="2016"/>
  </r>
  <r>
    <s v="CA-2016-144092"/>
    <x v="732"/>
    <d v="2016-11-07T00:00:00"/>
    <s v="Second Class"/>
    <s v="LH-17155"/>
    <s v="Logan Haushalter"/>
    <x v="0"/>
    <s v="United States"/>
    <s v="San Jose"/>
    <s v="California"/>
    <n v="95123"/>
    <x v="1"/>
    <s v="FUR-CH-10004875"/>
    <x v="0"/>
    <x v="1"/>
    <x v="1445"/>
    <n v="113.88800000000001"/>
    <n v="2"/>
    <n v="0.2"/>
    <x v="2595"/>
    <x v="5"/>
    <x v="0"/>
    <s v="2016"/>
  </r>
  <r>
    <s v="CA-2016-144092"/>
    <x v="732"/>
    <d v="2016-11-07T00:00:00"/>
    <s v="Second Class"/>
    <s v="LH-17155"/>
    <s v="Logan Haushalter"/>
    <x v="0"/>
    <s v="United States"/>
    <s v="San Jose"/>
    <s v="California"/>
    <n v="95123"/>
    <x v="1"/>
    <s v="OFF-EN-10001434"/>
    <x v="1"/>
    <x v="12"/>
    <x v="439"/>
    <n v="158.13"/>
    <n v="3"/>
    <n v="0"/>
    <x v="4285"/>
    <x v="5"/>
    <x v="0"/>
    <s v="2016"/>
  </r>
  <r>
    <s v="CA-2017-112172"/>
    <x v="193"/>
    <d v="2017-06-14T00:00:00"/>
    <s v="Second Class"/>
    <s v="MM-18280"/>
    <s v="Muhammed MacIntyre"/>
    <x v="1"/>
    <s v="United States"/>
    <s v="New York City"/>
    <s v="New York"/>
    <n v="10024"/>
    <x v="3"/>
    <s v="OFF-FA-10004395"/>
    <x v="1"/>
    <x v="13"/>
    <x v="1201"/>
    <n v="14.13"/>
    <n v="3"/>
    <n v="0"/>
    <x v="5701"/>
    <x v="13"/>
    <x v="1"/>
    <s v="2017"/>
  </r>
  <r>
    <s v="CA-2015-121699"/>
    <x v="544"/>
    <d v="2015-08-14T00:00:00"/>
    <s v="Standard Class"/>
    <s v="BD-11320"/>
    <s v="Bill Donatelli"/>
    <x v="0"/>
    <s v="United States"/>
    <s v="Detroit"/>
    <s v="Michigan"/>
    <n v="48227"/>
    <x v="2"/>
    <s v="OFF-BI-10004632"/>
    <x v="1"/>
    <x v="8"/>
    <x v="919"/>
    <n v="64.75"/>
    <n v="5"/>
    <n v="0"/>
    <x v="5702"/>
    <x v="13"/>
    <x v="6"/>
    <s v="2015"/>
  </r>
  <r>
    <s v="CA-2015-162761"/>
    <x v="330"/>
    <d v="2015-10-13T00:00:00"/>
    <s v="Standard Class"/>
    <s v="SC-20575"/>
    <s v="Sonia Cooley"/>
    <x v="0"/>
    <s v="United States"/>
    <s v="Miami"/>
    <s v="Florida"/>
    <n v="33178"/>
    <x v="0"/>
    <s v="OFF-BI-10000145"/>
    <x v="1"/>
    <x v="8"/>
    <x v="742"/>
    <n v="1.8720000000000001"/>
    <n v="2"/>
    <n v="0.7"/>
    <x v="5703"/>
    <x v="3"/>
    <x v="2"/>
    <s v="2015"/>
  </r>
  <r>
    <s v="CA-2015-162761"/>
    <x v="330"/>
    <d v="2015-10-13T00:00:00"/>
    <s v="Standard Class"/>
    <s v="SC-20575"/>
    <s v="Sonia Cooley"/>
    <x v="0"/>
    <s v="United States"/>
    <s v="Miami"/>
    <s v="Florida"/>
    <n v="33178"/>
    <x v="0"/>
    <s v="OFF-BI-10002498"/>
    <x v="1"/>
    <x v="8"/>
    <x v="440"/>
    <n v="11.214"/>
    <n v="2"/>
    <n v="0.7"/>
    <x v="5704"/>
    <x v="3"/>
    <x v="2"/>
    <s v="2015"/>
  </r>
  <r>
    <s v="CA-2015-162761"/>
    <x v="330"/>
    <d v="2015-10-13T00:00:00"/>
    <s v="Standard Class"/>
    <s v="SC-20575"/>
    <s v="Sonia Cooley"/>
    <x v="0"/>
    <s v="United States"/>
    <s v="Miami"/>
    <s v="Florida"/>
    <n v="33178"/>
    <x v="0"/>
    <s v="OFF-AR-10001761"/>
    <x v="1"/>
    <x v="6"/>
    <x v="1651"/>
    <n v="37.375999999999998"/>
    <n v="8"/>
    <n v="0.2"/>
    <x v="5705"/>
    <x v="3"/>
    <x v="2"/>
    <s v="2015"/>
  </r>
  <r>
    <s v="CA-2016-121377"/>
    <x v="316"/>
    <d v="2016-06-02T00:00:00"/>
    <s v="Standard Class"/>
    <s v="TN-21040"/>
    <s v="Tanja Norvell"/>
    <x v="2"/>
    <s v="United States"/>
    <s v="Park Ridge"/>
    <s v="Illinois"/>
    <n v="60068"/>
    <x v="2"/>
    <s v="TEC-PH-10001817"/>
    <x v="2"/>
    <x v="7"/>
    <x v="1106"/>
    <n v="286.39999999999998"/>
    <n v="1"/>
    <n v="0.2"/>
    <x v="5706"/>
    <x v="22"/>
    <x v="5"/>
    <s v="2016"/>
  </r>
  <r>
    <s v="CA-2017-115322"/>
    <x v="943"/>
    <d v="2017-05-16T00:00:00"/>
    <s v="Second Class"/>
    <s v="ZC-21910"/>
    <s v="Zuschuss Carroll"/>
    <x v="0"/>
    <s v="United States"/>
    <s v="New York City"/>
    <s v="New York"/>
    <n v="10024"/>
    <x v="3"/>
    <s v="OFF-AR-10004456"/>
    <x v="1"/>
    <x v="6"/>
    <x v="1053"/>
    <n v="43.92"/>
    <n v="3"/>
    <n v="0"/>
    <x v="5048"/>
    <x v="2"/>
    <x v="5"/>
    <s v="2017"/>
  </r>
  <r>
    <s v="CA-2016-132066"/>
    <x v="1159"/>
    <d v="2016-10-20T00:00:00"/>
    <s v="Standard Class"/>
    <s v="NB-18655"/>
    <s v="Nona Balk"/>
    <x v="1"/>
    <s v="United States"/>
    <s v="New York City"/>
    <s v="New York"/>
    <n v="10011"/>
    <x v="3"/>
    <s v="FUR-TA-10001539"/>
    <x v="0"/>
    <x v="3"/>
    <x v="10"/>
    <n v="142.18199999999999"/>
    <n v="1"/>
    <n v="0.4"/>
    <x v="5707"/>
    <x v="9"/>
    <x v="2"/>
    <s v="2016"/>
  </r>
  <r>
    <s v="CA-2017-158120"/>
    <x v="701"/>
    <d v="2017-11-21T00:00:00"/>
    <s v="Standard Class"/>
    <s v="KH-16330"/>
    <s v="Katharine Harms"/>
    <x v="1"/>
    <s v="United States"/>
    <s v="Hillsboro"/>
    <s v="Oregon"/>
    <n v="97123"/>
    <x v="1"/>
    <s v="OFF-PA-10003205"/>
    <x v="1"/>
    <x v="10"/>
    <x v="1785"/>
    <n v="19.608000000000001"/>
    <n v="3"/>
    <n v="0.2"/>
    <x v="5708"/>
    <x v="11"/>
    <x v="0"/>
    <s v="2017"/>
  </r>
  <r>
    <s v="CA-2017-158120"/>
    <x v="701"/>
    <d v="2017-11-21T00:00:00"/>
    <s v="Standard Class"/>
    <s v="KH-16330"/>
    <s v="Katharine Harms"/>
    <x v="1"/>
    <s v="United States"/>
    <s v="Hillsboro"/>
    <s v="Oregon"/>
    <n v="97123"/>
    <x v="1"/>
    <s v="OFF-BI-10002813"/>
    <x v="1"/>
    <x v="8"/>
    <x v="914"/>
    <n v="4.1580000000000004"/>
    <n v="7"/>
    <n v="0.7"/>
    <x v="5709"/>
    <x v="11"/>
    <x v="0"/>
    <s v="2017"/>
  </r>
  <r>
    <s v="CA-2017-100097"/>
    <x v="200"/>
    <d v="2017-11-29T00:00:00"/>
    <s v="Second Class"/>
    <s v="MN-17935"/>
    <s v="Michael Nguyen"/>
    <x v="0"/>
    <s v="United States"/>
    <s v="New York City"/>
    <s v="New York"/>
    <n v="10009"/>
    <x v="3"/>
    <s v="TEC-PH-10002310"/>
    <x v="2"/>
    <x v="7"/>
    <x v="1368"/>
    <n v="979.95"/>
    <n v="5"/>
    <n v="0"/>
    <x v="5710"/>
    <x v="20"/>
    <x v="0"/>
    <s v="2017"/>
  </r>
  <r>
    <s v="CA-2017-100097"/>
    <x v="200"/>
    <d v="2017-11-29T00:00:00"/>
    <s v="Second Class"/>
    <s v="MN-17935"/>
    <s v="Michael Nguyen"/>
    <x v="0"/>
    <s v="United States"/>
    <s v="New York City"/>
    <s v="New York"/>
    <n v="10009"/>
    <x v="3"/>
    <s v="FUR-FU-10003623"/>
    <x v="0"/>
    <x v="5"/>
    <x v="1235"/>
    <n v="135.30000000000001"/>
    <n v="5"/>
    <n v="0"/>
    <x v="5588"/>
    <x v="20"/>
    <x v="0"/>
    <s v="2017"/>
  </r>
  <r>
    <s v="CA-2017-167626"/>
    <x v="213"/>
    <d v="2017-09-07T00:00:00"/>
    <s v="Standard Class"/>
    <s v="MY-18295"/>
    <s v="Muhammed Yedwab"/>
    <x v="1"/>
    <s v="United States"/>
    <s v="Chicago"/>
    <s v="Illinois"/>
    <n v="60623"/>
    <x v="2"/>
    <s v="OFF-PA-10003424"/>
    <x v="1"/>
    <x v="10"/>
    <x v="1090"/>
    <n v="8.9039999999999999"/>
    <n v="3"/>
    <n v="0.2"/>
    <x v="3240"/>
    <x v="21"/>
    <x v="8"/>
    <s v="2017"/>
  </r>
  <r>
    <s v="CA-2017-167626"/>
    <x v="213"/>
    <d v="2017-09-07T00:00:00"/>
    <s v="Standard Class"/>
    <s v="MY-18295"/>
    <s v="Muhammed Yedwab"/>
    <x v="1"/>
    <s v="United States"/>
    <s v="Chicago"/>
    <s v="Illinois"/>
    <n v="60623"/>
    <x v="2"/>
    <s v="TEC-AC-10004353"/>
    <x v="2"/>
    <x v="11"/>
    <x v="724"/>
    <n v="100.8"/>
    <n v="2"/>
    <n v="0.2"/>
    <x v="5370"/>
    <x v="21"/>
    <x v="8"/>
    <s v="2017"/>
  </r>
  <r>
    <s v="US-2017-126053"/>
    <x v="256"/>
    <d v="2017-12-08T00:00:00"/>
    <s v="First Class"/>
    <s v="CS-11950"/>
    <s v="Carlos Soltero"/>
    <x v="0"/>
    <s v="United States"/>
    <s v="New York City"/>
    <s v="New York"/>
    <n v="10024"/>
    <x v="3"/>
    <s v="FUR-FU-10001934"/>
    <x v="0"/>
    <x v="5"/>
    <x v="107"/>
    <n v="41.96"/>
    <n v="2"/>
    <n v="0"/>
    <x v="109"/>
    <x v="5"/>
    <x v="4"/>
    <s v="2017"/>
  </r>
  <r>
    <s v="US-2017-126053"/>
    <x v="256"/>
    <d v="2017-12-08T00:00:00"/>
    <s v="First Class"/>
    <s v="CS-11950"/>
    <s v="Carlos Soltero"/>
    <x v="0"/>
    <s v="United States"/>
    <s v="New York City"/>
    <s v="New York"/>
    <n v="10024"/>
    <x v="3"/>
    <s v="OFF-LA-10003766"/>
    <x v="1"/>
    <x v="2"/>
    <x v="365"/>
    <n v="9.4499999999999993"/>
    <n v="3"/>
    <n v="0"/>
    <x v="3063"/>
    <x v="5"/>
    <x v="4"/>
    <s v="2017"/>
  </r>
  <r>
    <s v="US-2017-128447"/>
    <x v="468"/>
    <d v="2017-11-17T00:00:00"/>
    <s v="Standard Class"/>
    <s v="MC-17845"/>
    <s v="Michael Chen"/>
    <x v="0"/>
    <s v="United States"/>
    <s v="Pasco"/>
    <s v="Washington"/>
    <n v="99301"/>
    <x v="1"/>
    <s v="OFF-AP-10004540"/>
    <x v="1"/>
    <x v="9"/>
    <x v="1303"/>
    <n v="400.8"/>
    <n v="5"/>
    <n v="0"/>
    <x v="5711"/>
    <x v="13"/>
    <x v="0"/>
    <s v="2017"/>
  </r>
  <r>
    <s v="US-2017-128447"/>
    <x v="468"/>
    <d v="2017-11-17T00:00:00"/>
    <s v="Standard Class"/>
    <s v="MC-17845"/>
    <s v="Michael Chen"/>
    <x v="0"/>
    <s v="United States"/>
    <s v="Pasco"/>
    <s v="Washington"/>
    <n v="99301"/>
    <x v="1"/>
    <s v="OFF-BI-10001543"/>
    <x v="1"/>
    <x v="8"/>
    <x v="380"/>
    <n v="28.792000000000002"/>
    <n v="1"/>
    <n v="0.2"/>
    <x v="5712"/>
    <x v="13"/>
    <x v="0"/>
    <s v="2017"/>
  </r>
  <r>
    <s v="US-2014-131275"/>
    <x v="772"/>
    <d v="2014-03-24T00:00:00"/>
    <s v="Standard Class"/>
    <s v="SC-20050"/>
    <s v="Sample Company A"/>
    <x v="2"/>
    <s v="United States"/>
    <s v="Burbank"/>
    <s v="California"/>
    <n v="91505"/>
    <x v="1"/>
    <s v="FUR-FU-10004597"/>
    <x v="0"/>
    <x v="5"/>
    <x v="1266"/>
    <n v="111"/>
    <n v="2"/>
    <n v="0"/>
    <x v="5713"/>
    <x v="15"/>
    <x v="10"/>
    <s v="2014"/>
  </r>
  <r>
    <s v="US-2014-131275"/>
    <x v="772"/>
    <d v="2014-03-24T00:00:00"/>
    <s v="Standard Class"/>
    <s v="SC-20050"/>
    <s v="Sample Company A"/>
    <x v="2"/>
    <s v="United States"/>
    <s v="Burbank"/>
    <s v="California"/>
    <n v="91505"/>
    <x v="1"/>
    <s v="TEC-MA-10001148"/>
    <x v="2"/>
    <x v="15"/>
    <x v="207"/>
    <n v="1279.9680000000001"/>
    <n v="4"/>
    <n v="0.2"/>
    <x v="5714"/>
    <x v="15"/>
    <x v="10"/>
    <s v="2014"/>
  </r>
  <r>
    <s v="US-2014-131275"/>
    <x v="772"/>
    <d v="2014-03-24T00:00:00"/>
    <s v="Standard Class"/>
    <s v="SC-20050"/>
    <s v="Sample Company A"/>
    <x v="2"/>
    <s v="United States"/>
    <s v="Burbank"/>
    <s v="California"/>
    <n v="91505"/>
    <x v="1"/>
    <s v="OFF-ST-10000078"/>
    <x v="1"/>
    <x v="4"/>
    <x v="1227"/>
    <n v="1856.19"/>
    <n v="7"/>
    <n v="0"/>
    <x v="5715"/>
    <x v="15"/>
    <x v="10"/>
    <s v="2014"/>
  </r>
  <r>
    <s v="CA-2016-149349"/>
    <x v="396"/>
    <d v="2016-11-13T00:00:00"/>
    <s v="First Class"/>
    <s v="SP-20650"/>
    <s v="Stephanie Phelps"/>
    <x v="1"/>
    <s v="United States"/>
    <s v="Chicago"/>
    <s v="Illinois"/>
    <n v="60623"/>
    <x v="2"/>
    <s v="FUR-FU-10001037"/>
    <x v="0"/>
    <x v="5"/>
    <x v="1169"/>
    <n v="22.751999999999999"/>
    <n v="6"/>
    <n v="0.6"/>
    <x v="4669"/>
    <x v="1"/>
    <x v="0"/>
    <s v="2016"/>
  </r>
  <r>
    <s v="CA-2017-115119"/>
    <x v="40"/>
    <d v="2017-10-30T00:00:00"/>
    <s v="Standard Class"/>
    <s v="SC-20440"/>
    <s v="Shaun Chance"/>
    <x v="1"/>
    <s v="United States"/>
    <s v="Lancaster"/>
    <s v="Pennsylvania"/>
    <n v="17602"/>
    <x v="3"/>
    <s v="TEC-PH-10001433"/>
    <x v="2"/>
    <x v="7"/>
    <x v="240"/>
    <n v="61.542000000000002"/>
    <n v="1"/>
    <n v="0.4"/>
    <x v="5716"/>
    <x v="20"/>
    <x v="2"/>
    <s v="2017"/>
  </r>
  <r>
    <s v="CA-2017-115119"/>
    <x v="40"/>
    <d v="2017-10-30T00:00:00"/>
    <s v="Standard Class"/>
    <s v="SC-20440"/>
    <s v="Shaun Chance"/>
    <x v="1"/>
    <s v="United States"/>
    <s v="Lancaster"/>
    <s v="Pennsylvania"/>
    <n v="17602"/>
    <x v="3"/>
    <s v="OFF-BI-10003007"/>
    <x v="1"/>
    <x v="8"/>
    <x v="1551"/>
    <n v="81.438000000000002"/>
    <n v="7"/>
    <n v="0.7"/>
    <x v="5717"/>
    <x v="20"/>
    <x v="2"/>
    <s v="2017"/>
  </r>
  <r>
    <s v="CA-2015-125563"/>
    <x v="347"/>
    <d v="2015-04-17T00:00:00"/>
    <s v="Standard Class"/>
    <s v="PR-18880"/>
    <s v="Patrick Ryan"/>
    <x v="0"/>
    <s v="United States"/>
    <s v="Tampa"/>
    <s v="Florida"/>
    <n v="33614"/>
    <x v="0"/>
    <s v="FUR-FU-10001290"/>
    <x v="0"/>
    <x v="5"/>
    <x v="452"/>
    <n v="67.36"/>
    <n v="2"/>
    <n v="0.2"/>
    <x v="5718"/>
    <x v="2"/>
    <x v="3"/>
    <s v="2015"/>
  </r>
  <r>
    <s v="CA-2015-125563"/>
    <x v="347"/>
    <d v="2015-04-17T00:00:00"/>
    <s v="Standard Class"/>
    <s v="PR-18880"/>
    <s v="Patrick Ryan"/>
    <x v="0"/>
    <s v="United States"/>
    <s v="Tampa"/>
    <s v="Florida"/>
    <n v="33614"/>
    <x v="0"/>
    <s v="FUR-FU-10000087"/>
    <x v="0"/>
    <x v="5"/>
    <x v="206"/>
    <n v="54.527999999999999"/>
    <n v="3"/>
    <n v="0.2"/>
    <x v="5719"/>
    <x v="2"/>
    <x v="3"/>
    <s v="2015"/>
  </r>
  <r>
    <s v="CA-2015-113152"/>
    <x v="707"/>
    <d v="2015-12-30T00:00:00"/>
    <s v="Standard Class"/>
    <s v="JK-15625"/>
    <s v="Jim Karlsson"/>
    <x v="0"/>
    <s v="United States"/>
    <s v="New York City"/>
    <s v="New York"/>
    <n v="10024"/>
    <x v="3"/>
    <s v="TEC-AC-10002049"/>
    <x v="2"/>
    <x v="11"/>
    <x v="1062"/>
    <n v="843.9"/>
    <n v="2"/>
    <n v="0"/>
    <x v="4571"/>
    <x v="10"/>
    <x v="4"/>
    <s v="2015"/>
  </r>
  <r>
    <s v="CA-2015-113152"/>
    <x v="707"/>
    <d v="2015-12-30T00:00:00"/>
    <s v="Standard Class"/>
    <s v="JK-15625"/>
    <s v="Jim Karlsson"/>
    <x v="0"/>
    <s v="United States"/>
    <s v="New York City"/>
    <s v="New York"/>
    <n v="10024"/>
    <x v="3"/>
    <s v="FUR-BO-10002613"/>
    <x v="0"/>
    <x v="0"/>
    <x v="179"/>
    <n v="449.56799999999998"/>
    <n v="2"/>
    <n v="0.2"/>
    <x v="5720"/>
    <x v="10"/>
    <x v="4"/>
    <s v="2015"/>
  </r>
  <r>
    <s v="CA-2017-165155"/>
    <x v="296"/>
    <d v="2017-09-23T00:00:00"/>
    <s v="First Class"/>
    <s v="BM-11575"/>
    <s v="Brendan Murry"/>
    <x v="1"/>
    <s v="United States"/>
    <s v="Los Angeles"/>
    <s v="California"/>
    <n v="90045"/>
    <x v="1"/>
    <s v="OFF-ST-10004950"/>
    <x v="1"/>
    <x v="4"/>
    <x v="1519"/>
    <n v="15.51"/>
    <n v="1"/>
    <n v="0"/>
    <x v="5721"/>
    <x v="30"/>
    <x v="8"/>
    <s v="2017"/>
  </r>
  <r>
    <s v="CA-2014-163412"/>
    <x v="414"/>
    <d v="2014-12-23T00:00:00"/>
    <s v="Second Class"/>
    <s v="SM-20950"/>
    <s v="Suzanne McNair"/>
    <x v="1"/>
    <s v="United States"/>
    <s v="New York City"/>
    <s v="New York"/>
    <n v="10035"/>
    <x v="3"/>
    <s v="FUR-CH-10004875"/>
    <x v="0"/>
    <x v="1"/>
    <x v="1445"/>
    <n v="192.18600000000001"/>
    <n v="3"/>
    <n v="0.1"/>
    <x v="5722"/>
    <x v="14"/>
    <x v="4"/>
    <s v="2014"/>
  </r>
  <r>
    <s v="CA-2015-159590"/>
    <x v="1074"/>
    <d v="2015-07-21T00:00:00"/>
    <s v="First Class"/>
    <s v="KC-16255"/>
    <s v="Karen Carlisle"/>
    <x v="1"/>
    <s v="United States"/>
    <s v="New York City"/>
    <s v="New York"/>
    <n v="10009"/>
    <x v="3"/>
    <s v="OFF-AR-10003190"/>
    <x v="1"/>
    <x v="6"/>
    <x v="649"/>
    <n v="5.76"/>
    <n v="2"/>
    <n v="0"/>
    <x v="5723"/>
    <x v="15"/>
    <x v="7"/>
    <s v="2015"/>
  </r>
  <r>
    <s v="CA-2014-116190"/>
    <x v="711"/>
    <d v="2014-08-01T00:00:00"/>
    <s v="Standard Class"/>
    <s v="SG-20470"/>
    <s v="Sheri Gordon"/>
    <x v="0"/>
    <s v="United States"/>
    <s v="Atlanta"/>
    <s v="Georgia"/>
    <n v="30318"/>
    <x v="0"/>
    <s v="FUR-CH-10000553"/>
    <x v="0"/>
    <x v="1"/>
    <x v="1257"/>
    <n v="67.88"/>
    <n v="2"/>
    <n v="0"/>
    <x v="5724"/>
    <x v="20"/>
    <x v="7"/>
    <s v="2014"/>
  </r>
  <r>
    <s v="CA-2014-116190"/>
    <x v="711"/>
    <d v="2014-08-01T00:00:00"/>
    <s v="Standard Class"/>
    <s v="SG-20470"/>
    <s v="Sheri Gordon"/>
    <x v="0"/>
    <s v="United States"/>
    <s v="Atlanta"/>
    <s v="Georgia"/>
    <n v="30318"/>
    <x v="0"/>
    <s v="OFF-LA-10002762"/>
    <x v="1"/>
    <x v="2"/>
    <x v="49"/>
    <n v="162.88999999999999"/>
    <n v="13"/>
    <n v="0"/>
    <x v="5725"/>
    <x v="20"/>
    <x v="7"/>
    <s v="2014"/>
  </r>
  <r>
    <s v="CA-2014-116190"/>
    <x v="711"/>
    <d v="2014-08-01T00:00:00"/>
    <s v="Standard Class"/>
    <s v="SG-20470"/>
    <s v="Sheri Gordon"/>
    <x v="0"/>
    <s v="United States"/>
    <s v="Atlanta"/>
    <s v="Georgia"/>
    <n v="30318"/>
    <x v="0"/>
    <s v="FUR-FU-10000719"/>
    <x v="0"/>
    <x v="5"/>
    <x v="1673"/>
    <n v="25.71"/>
    <n v="3"/>
    <n v="0"/>
    <x v="5726"/>
    <x v="20"/>
    <x v="7"/>
    <s v="2014"/>
  </r>
  <r>
    <s v="CA-2014-168473"/>
    <x v="58"/>
    <d v="2015-01-01T00:00:00"/>
    <s v="Standard Class"/>
    <s v="TB-21520"/>
    <s v="Tracy Blumstein"/>
    <x v="0"/>
    <s v="United States"/>
    <s v="New York City"/>
    <s v="New York"/>
    <n v="10009"/>
    <x v="3"/>
    <s v="OFF-ST-10000563"/>
    <x v="1"/>
    <x v="4"/>
    <x v="903"/>
    <n v="191.88"/>
    <n v="6"/>
    <n v="0"/>
    <x v="1719"/>
    <x v="20"/>
    <x v="4"/>
    <s v="2014"/>
  </r>
  <r>
    <s v="CA-2017-168389"/>
    <x v="157"/>
    <d v="2017-12-17T00:00:00"/>
    <s v="Standard Class"/>
    <s v="DV-13045"/>
    <s v="Darrin Van Huff"/>
    <x v="1"/>
    <s v="United States"/>
    <s v="Jacksonville"/>
    <s v="Florida"/>
    <n v="32216"/>
    <x v="0"/>
    <s v="FUR-TA-10004289"/>
    <x v="0"/>
    <x v="3"/>
    <x v="189"/>
    <n v="721.875"/>
    <n v="6"/>
    <n v="0.45"/>
    <x v="5727"/>
    <x v="2"/>
    <x v="4"/>
    <s v="2017"/>
  </r>
  <r>
    <s v="CA-2017-168389"/>
    <x v="157"/>
    <d v="2017-12-17T00:00:00"/>
    <s v="Standard Class"/>
    <s v="DV-13045"/>
    <s v="Darrin Van Huff"/>
    <x v="1"/>
    <s v="United States"/>
    <s v="Jacksonville"/>
    <s v="Florida"/>
    <n v="32216"/>
    <x v="0"/>
    <s v="TEC-PH-10003555"/>
    <x v="2"/>
    <x v="7"/>
    <x v="462"/>
    <n v="73.567999999999998"/>
    <n v="4"/>
    <n v="0.2"/>
    <x v="5728"/>
    <x v="2"/>
    <x v="4"/>
    <s v="2017"/>
  </r>
  <r>
    <s v="CA-2017-168389"/>
    <x v="157"/>
    <d v="2017-12-17T00:00:00"/>
    <s v="Standard Class"/>
    <s v="DV-13045"/>
    <s v="Darrin Van Huff"/>
    <x v="1"/>
    <s v="United States"/>
    <s v="Jacksonville"/>
    <s v="Florida"/>
    <n v="32216"/>
    <x v="0"/>
    <s v="OFF-AR-10001958"/>
    <x v="1"/>
    <x v="6"/>
    <x v="208"/>
    <n v="13.584"/>
    <n v="1"/>
    <n v="0.2"/>
    <x v="5729"/>
    <x v="2"/>
    <x v="4"/>
    <s v="2017"/>
  </r>
  <r>
    <s v="CA-2017-168389"/>
    <x v="157"/>
    <d v="2017-12-17T00:00:00"/>
    <s v="Standard Class"/>
    <s v="DV-13045"/>
    <s v="Darrin Van Huff"/>
    <x v="1"/>
    <s v="United States"/>
    <s v="Jacksonville"/>
    <s v="Florida"/>
    <n v="32216"/>
    <x v="0"/>
    <s v="FUR-CH-10000225"/>
    <x v="0"/>
    <x v="1"/>
    <x v="406"/>
    <n v="64.784000000000006"/>
    <n v="1"/>
    <n v="0.2"/>
    <x v="5730"/>
    <x v="2"/>
    <x v="4"/>
    <s v="2017"/>
  </r>
  <r>
    <s v="CA-2014-130421"/>
    <x v="223"/>
    <d v="2014-03-07T00:00:00"/>
    <s v="Standard Class"/>
    <s v="SC-20020"/>
    <s v="Sam Craven"/>
    <x v="0"/>
    <s v="United States"/>
    <s v="Houston"/>
    <s v="Texas"/>
    <n v="77095"/>
    <x v="2"/>
    <s v="OFF-AP-10002534"/>
    <x v="1"/>
    <x v="9"/>
    <x v="1202"/>
    <n v="176.77199999999999"/>
    <n v="3"/>
    <n v="0.8"/>
    <x v="5731"/>
    <x v="21"/>
    <x v="10"/>
    <s v="2014"/>
  </r>
  <r>
    <s v="CA-2017-142125"/>
    <x v="208"/>
    <d v="2017-10-27T00:00:00"/>
    <s v="Standard Class"/>
    <s v="JB-15400"/>
    <s v="Jennifer Braxton"/>
    <x v="1"/>
    <s v="United States"/>
    <s v="Milwaukee"/>
    <s v="Wisconsin"/>
    <n v="53209"/>
    <x v="2"/>
    <s v="OFF-BI-10000301"/>
    <x v="1"/>
    <x v="8"/>
    <x v="625"/>
    <n v="38.82"/>
    <n v="6"/>
    <n v="0"/>
    <x v="5732"/>
    <x v="30"/>
    <x v="2"/>
    <s v="2017"/>
  </r>
  <r>
    <s v="CA-2017-142125"/>
    <x v="208"/>
    <d v="2017-10-27T00:00:00"/>
    <s v="Standard Class"/>
    <s v="JB-15400"/>
    <s v="Jennifer Braxton"/>
    <x v="1"/>
    <s v="United States"/>
    <s v="Milwaukee"/>
    <s v="Wisconsin"/>
    <n v="53209"/>
    <x v="2"/>
    <s v="OFF-BI-10003460"/>
    <x v="1"/>
    <x v="8"/>
    <x v="237"/>
    <n v="21.9"/>
    <n v="5"/>
    <n v="0"/>
    <x v="3737"/>
    <x v="30"/>
    <x v="2"/>
    <s v="2017"/>
  </r>
  <r>
    <s v="CA-2017-141138"/>
    <x v="468"/>
    <d v="2017-11-16T00:00:00"/>
    <s v="Standard Class"/>
    <s v="GH-14425"/>
    <s v="Gary Hwang"/>
    <x v="0"/>
    <s v="United States"/>
    <s v="Modesto"/>
    <s v="California"/>
    <n v="95351"/>
    <x v="1"/>
    <s v="TEC-AC-10001772"/>
    <x v="2"/>
    <x v="11"/>
    <x v="405"/>
    <n v="111.79"/>
    <n v="7"/>
    <n v="0"/>
    <x v="1936"/>
    <x v="13"/>
    <x v="0"/>
    <s v="2017"/>
  </r>
  <r>
    <s v="CA-2017-152135"/>
    <x v="633"/>
    <d v="2017-03-18T00:00:00"/>
    <s v="Second Class"/>
    <s v="MG-17650"/>
    <s v="Matthew Grinstein"/>
    <x v="2"/>
    <s v="United States"/>
    <s v="Lakewood"/>
    <s v="Ohio"/>
    <n v="44107"/>
    <x v="3"/>
    <s v="TEC-PH-10003505"/>
    <x v="2"/>
    <x v="7"/>
    <x v="910"/>
    <n v="445.44"/>
    <n v="8"/>
    <n v="0.4"/>
    <x v="5733"/>
    <x v="9"/>
    <x v="10"/>
    <s v="2017"/>
  </r>
  <r>
    <s v="CA-2016-151974"/>
    <x v="897"/>
    <d v="2016-09-29T00:00:00"/>
    <s v="Standard Class"/>
    <s v="RD-19660"/>
    <s v="Robert Dilbeck"/>
    <x v="2"/>
    <s v="United States"/>
    <s v="Philadelphia"/>
    <s v="Pennsylvania"/>
    <n v="19134"/>
    <x v="3"/>
    <s v="OFF-LA-10004484"/>
    <x v="1"/>
    <x v="2"/>
    <x v="617"/>
    <n v="16.52"/>
    <n v="5"/>
    <n v="0.2"/>
    <x v="5734"/>
    <x v="6"/>
    <x v="8"/>
    <s v="2016"/>
  </r>
  <r>
    <s v="CA-2017-154102"/>
    <x v="695"/>
    <d v="2017-02-13T00:00:00"/>
    <s v="Standard Class"/>
    <s v="SN-20560"/>
    <s v="Skye Norling"/>
    <x v="2"/>
    <s v="United States"/>
    <s v="San Francisco"/>
    <s v="California"/>
    <n v="94109"/>
    <x v="1"/>
    <s v="OFF-PA-10001593"/>
    <x v="1"/>
    <x v="10"/>
    <x v="1764"/>
    <n v="29.9"/>
    <n v="5"/>
    <n v="0"/>
    <x v="4295"/>
    <x v="24"/>
    <x v="11"/>
    <s v="2017"/>
  </r>
  <r>
    <s v="CA-2015-139780"/>
    <x v="620"/>
    <d v="2016-01-02T00:00:00"/>
    <s v="Second Class"/>
    <s v="AH-10690"/>
    <s v="Anna Häberlin"/>
    <x v="1"/>
    <s v="United States"/>
    <s v="Detroit"/>
    <s v="Michigan"/>
    <n v="48205"/>
    <x v="2"/>
    <s v="OFF-BI-10004139"/>
    <x v="1"/>
    <x v="8"/>
    <x v="932"/>
    <n v="116.4"/>
    <n v="8"/>
    <n v="0"/>
    <x v="5735"/>
    <x v="23"/>
    <x v="4"/>
    <s v="2015"/>
  </r>
  <r>
    <s v="CA-2016-114748"/>
    <x v="790"/>
    <d v="2016-10-14T00:00:00"/>
    <s v="Standard Class"/>
    <s v="MZ-17335"/>
    <s v="Maria Zettner"/>
    <x v="2"/>
    <s v="United States"/>
    <s v="Phoenix"/>
    <s v="Arizona"/>
    <n v="85023"/>
    <x v="1"/>
    <s v="OFF-AR-10001315"/>
    <x v="1"/>
    <x v="6"/>
    <x v="1029"/>
    <n v="1.4079999999999999"/>
    <n v="1"/>
    <n v="0.2"/>
    <x v="5736"/>
    <x v="3"/>
    <x v="2"/>
    <s v="2016"/>
  </r>
  <r>
    <s v="CA-2016-114748"/>
    <x v="790"/>
    <d v="2016-10-14T00:00:00"/>
    <s v="Standard Class"/>
    <s v="MZ-17335"/>
    <s v="Maria Zettner"/>
    <x v="2"/>
    <s v="United States"/>
    <s v="Phoenix"/>
    <s v="Arizona"/>
    <n v="85023"/>
    <x v="1"/>
    <s v="FUR-FU-10001488"/>
    <x v="0"/>
    <x v="5"/>
    <x v="1049"/>
    <n v="169.56800000000001"/>
    <n v="2"/>
    <n v="0.2"/>
    <x v="232"/>
    <x v="3"/>
    <x v="2"/>
    <s v="2016"/>
  </r>
  <r>
    <s v="US-2014-115189"/>
    <x v="125"/>
    <d v="2015-01-03T00:00:00"/>
    <s v="Second Class"/>
    <s v="AR-10345"/>
    <s v="Alex Russell"/>
    <x v="1"/>
    <s v="United States"/>
    <s v="Philadelphia"/>
    <s v="Pennsylvania"/>
    <n v="19143"/>
    <x v="3"/>
    <s v="TEC-PH-10002170"/>
    <x v="2"/>
    <x v="7"/>
    <x v="599"/>
    <n v="251.964"/>
    <n v="6"/>
    <n v="0.4"/>
    <x v="5737"/>
    <x v="17"/>
    <x v="4"/>
    <s v="2014"/>
  </r>
  <r>
    <s v="US-2014-115189"/>
    <x v="125"/>
    <d v="2015-01-03T00:00:00"/>
    <s v="Second Class"/>
    <s v="AR-10345"/>
    <s v="Alex Russell"/>
    <x v="1"/>
    <s v="United States"/>
    <s v="Philadelphia"/>
    <s v="Pennsylvania"/>
    <n v="19143"/>
    <x v="3"/>
    <s v="FUR-TA-10004575"/>
    <x v="0"/>
    <x v="3"/>
    <x v="309"/>
    <n v="523.76400000000001"/>
    <n v="3"/>
    <n v="0.4"/>
    <x v="3253"/>
    <x v="17"/>
    <x v="4"/>
    <s v="2014"/>
  </r>
  <r>
    <s v="CA-2016-163594"/>
    <x v="408"/>
    <d v="2016-04-14T00:00:00"/>
    <s v="First Class"/>
    <s v="JF-15295"/>
    <s v="Jason Fortune-"/>
    <x v="0"/>
    <s v="United States"/>
    <s v="Los Angeles"/>
    <s v="California"/>
    <n v="90036"/>
    <x v="1"/>
    <s v="OFF-PA-10000809"/>
    <x v="1"/>
    <x v="10"/>
    <x v="1133"/>
    <n v="19.440000000000001"/>
    <n v="3"/>
    <n v="0"/>
    <x v="551"/>
    <x v="1"/>
    <x v="3"/>
    <s v="2016"/>
  </r>
  <r>
    <s v="CA-2016-163594"/>
    <x v="408"/>
    <d v="2016-04-14T00:00:00"/>
    <s v="First Class"/>
    <s v="JF-15295"/>
    <s v="Jason Fortune-"/>
    <x v="0"/>
    <s v="United States"/>
    <s v="Los Angeles"/>
    <s v="California"/>
    <n v="90036"/>
    <x v="1"/>
    <s v="FUR-CH-10000225"/>
    <x v="0"/>
    <x v="1"/>
    <x v="406"/>
    <n v="194.352"/>
    <n v="3"/>
    <n v="0.2"/>
    <x v="5738"/>
    <x v="1"/>
    <x v="3"/>
    <s v="2016"/>
  </r>
  <r>
    <s v="CA-2016-163594"/>
    <x v="408"/>
    <d v="2016-04-14T00:00:00"/>
    <s v="First Class"/>
    <s v="JF-15295"/>
    <s v="Jason Fortune-"/>
    <x v="0"/>
    <s v="United States"/>
    <s v="Los Angeles"/>
    <s v="California"/>
    <n v="90036"/>
    <x v="1"/>
    <s v="OFF-BI-10003707"/>
    <x v="1"/>
    <x v="8"/>
    <x v="784"/>
    <n v="36.624000000000002"/>
    <n v="3"/>
    <n v="0.2"/>
    <x v="972"/>
    <x v="1"/>
    <x v="3"/>
    <s v="2016"/>
  </r>
  <r>
    <s v="CA-2016-127243"/>
    <x v="85"/>
    <d v="2016-12-04T00:00:00"/>
    <s v="Standard Class"/>
    <s v="DS-13180"/>
    <s v="David Smith"/>
    <x v="1"/>
    <s v="United States"/>
    <s v="Philadelphia"/>
    <s v="Pennsylvania"/>
    <n v="19140"/>
    <x v="3"/>
    <s v="TEC-PH-10004539"/>
    <x v="2"/>
    <x v="7"/>
    <x v="861"/>
    <n v="340.18200000000002"/>
    <n v="3"/>
    <n v="0.4"/>
    <x v="5739"/>
    <x v="22"/>
    <x v="0"/>
    <s v="2016"/>
  </r>
  <r>
    <s v="CA-2016-127243"/>
    <x v="85"/>
    <d v="2016-12-04T00:00:00"/>
    <s v="Standard Class"/>
    <s v="DS-13180"/>
    <s v="David Smith"/>
    <x v="1"/>
    <s v="United States"/>
    <s v="Philadelphia"/>
    <s v="Pennsylvania"/>
    <n v="19140"/>
    <x v="3"/>
    <s v="OFF-FA-10004076"/>
    <x v="1"/>
    <x v="13"/>
    <x v="1222"/>
    <n v="12.672000000000001"/>
    <n v="8"/>
    <n v="0.2"/>
    <x v="5740"/>
    <x v="22"/>
    <x v="0"/>
    <s v="2016"/>
  </r>
  <r>
    <s v="CA-2016-127243"/>
    <x v="85"/>
    <d v="2016-12-04T00:00:00"/>
    <s v="Standard Class"/>
    <s v="DS-13180"/>
    <s v="David Smith"/>
    <x v="1"/>
    <s v="United States"/>
    <s v="Philadelphia"/>
    <s v="Pennsylvania"/>
    <n v="19140"/>
    <x v="3"/>
    <s v="OFF-BI-10003166"/>
    <x v="1"/>
    <x v="8"/>
    <x v="1414"/>
    <n v="6.8879999999999999"/>
    <n v="2"/>
    <n v="0.7"/>
    <x v="5741"/>
    <x v="22"/>
    <x v="0"/>
    <s v="2016"/>
  </r>
  <r>
    <s v="CA-2016-127243"/>
    <x v="85"/>
    <d v="2016-12-04T00:00:00"/>
    <s v="Standard Class"/>
    <s v="DS-13180"/>
    <s v="David Smith"/>
    <x v="1"/>
    <s v="United States"/>
    <s v="Philadelphia"/>
    <s v="Pennsylvania"/>
    <n v="19140"/>
    <x v="3"/>
    <s v="OFF-ST-10002301"/>
    <x v="1"/>
    <x v="4"/>
    <x v="1499"/>
    <n v="32.543999999999997"/>
    <n v="2"/>
    <n v="0.2"/>
    <x v="2820"/>
    <x v="22"/>
    <x v="0"/>
    <s v="2016"/>
  </r>
  <r>
    <s v="CA-2016-127243"/>
    <x v="85"/>
    <d v="2016-12-04T00:00:00"/>
    <s v="Standard Class"/>
    <s v="DS-13180"/>
    <s v="David Smith"/>
    <x v="1"/>
    <s v="United States"/>
    <s v="Philadelphia"/>
    <s v="Pennsylvania"/>
    <n v="19140"/>
    <x v="3"/>
    <s v="FUR-CH-10002647"/>
    <x v="0"/>
    <x v="1"/>
    <x v="475"/>
    <n v="347.80200000000002"/>
    <n v="7"/>
    <n v="0.3"/>
    <x v="2749"/>
    <x v="22"/>
    <x v="0"/>
    <s v="2016"/>
  </r>
  <r>
    <s v="CA-2017-161851"/>
    <x v="4"/>
    <d v="2017-04-17T00:00:00"/>
    <s v="First Class"/>
    <s v="BP-11095"/>
    <s v="Bart Pistole"/>
    <x v="1"/>
    <s v="United States"/>
    <s v="Miami"/>
    <s v="Florida"/>
    <n v="33180"/>
    <x v="0"/>
    <s v="OFF-BI-10004654"/>
    <x v="1"/>
    <x v="8"/>
    <x v="1453"/>
    <n v="15.57"/>
    <n v="3"/>
    <n v="0.7"/>
    <x v="5742"/>
    <x v="4"/>
    <x v="3"/>
    <s v="2017"/>
  </r>
  <r>
    <s v="CA-2015-110345"/>
    <x v="1000"/>
    <d v="2015-03-11T00:00:00"/>
    <s v="Second Class"/>
    <s v="TG-21310"/>
    <s v="Toby Gnade"/>
    <x v="0"/>
    <s v="United States"/>
    <s v="Raleigh"/>
    <s v="North Carolina"/>
    <n v="27604"/>
    <x v="0"/>
    <s v="OFF-LA-10001175"/>
    <x v="1"/>
    <x v="2"/>
    <x v="781"/>
    <n v="4.6079999999999997"/>
    <n v="2"/>
    <n v="0.2"/>
    <x v="907"/>
    <x v="3"/>
    <x v="10"/>
    <s v="2015"/>
  </r>
  <r>
    <s v="CA-2014-107769"/>
    <x v="919"/>
    <d v="2014-11-01T00:00:00"/>
    <s v="Standard Class"/>
    <s v="BT-11395"/>
    <s v="Bill Tyler"/>
    <x v="1"/>
    <s v="United States"/>
    <s v="Garden City"/>
    <s v="Kansas"/>
    <n v="67846"/>
    <x v="2"/>
    <s v="TEC-PH-10001336"/>
    <x v="2"/>
    <x v="7"/>
    <x v="950"/>
    <n v="257.98"/>
    <n v="2"/>
    <n v="0"/>
    <x v="2178"/>
    <x v="22"/>
    <x v="2"/>
    <s v="2014"/>
  </r>
  <r>
    <s v="US-2017-123862"/>
    <x v="363"/>
    <d v="2017-01-09T00:00:00"/>
    <s v="Second Class"/>
    <s v="JF-15190"/>
    <s v="Jamie Frazer"/>
    <x v="0"/>
    <s v="United States"/>
    <s v="Long Beach"/>
    <s v="California"/>
    <n v="90805"/>
    <x v="1"/>
    <s v="OFF-ST-10000760"/>
    <x v="1"/>
    <x v="4"/>
    <x v="4"/>
    <n v="153.78"/>
    <n v="11"/>
    <n v="0"/>
    <x v="5743"/>
    <x v="29"/>
    <x v="9"/>
    <s v="2017"/>
  </r>
  <r>
    <s v="US-2017-123862"/>
    <x v="363"/>
    <d v="2017-01-09T00:00:00"/>
    <s v="Second Class"/>
    <s v="JF-15190"/>
    <s v="Jamie Frazer"/>
    <x v="0"/>
    <s v="United States"/>
    <s v="Long Beach"/>
    <s v="California"/>
    <n v="90805"/>
    <x v="1"/>
    <s v="OFF-ST-10002301"/>
    <x v="1"/>
    <x v="4"/>
    <x v="1499"/>
    <n v="61.02"/>
    <n v="3"/>
    <n v="0"/>
    <x v="5744"/>
    <x v="29"/>
    <x v="9"/>
    <s v="2017"/>
  </r>
  <r>
    <s v="US-2017-123862"/>
    <x v="363"/>
    <d v="2017-01-09T00:00:00"/>
    <s v="Second Class"/>
    <s v="JF-15190"/>
    <s v="Jamie Frazer"/>
    <x v="0"/>
    <s v="United States"/>
    <s v="Long Beach"/>
    <s v="California"/>
    <n v="90805"/>
    <x v="1"/>
    <s v="OFF-SU-10004884"/>
    <x v="1"/>
    <x v="14"/>
    <x v="1789"/>
    <n v="110.11"/>
    <n v="7"/>
    <n v="0"/>
    <x v="5745"/>
    <x v="29"/>
    <x v="9"/>
    <s v="2017"/>
  </r>
  <r>
    <s v="US-2017-123862"/>
    <x v="363"/>
    <d v="2017-01-09T00:00:00"/>
    <s v="Second Class"/>
    <s v="JF-15190"/>
    <s v="Jamie Frazer"/>
    <x v="0"/>
    <s v="United States"/>
    <s v="Long Beach"/>
    <s v="California"/>
    <n v="90805"/>
    <x v="1"/>
    <s v="OFF-FA-10003112"/>
    <x v="1"/>
    <x v="13"/>
    <x v="128"/>
    <n v="7.89"/>
    <n v="1"/>
    <n v="0"/>
    <x v="5746"/>
    <x v="29"/>
    <x v="9"/>
    <s v="2017"/>
  </r>
  <r>
    <s v="CA-2017-100580"/>
    <x v="802"/>
    <d v="2017-08-20T00:00:00"/>
    <s v="Standard Class"/>
    <s v="MK-17905"/>
    <s v="Michael Kennedy"/>
    <x v="1"/>
    <s v="United States"/>
    <s v="San Diego"/>
    <s v="California"/>
    <n v="92037"/>
    <x v="1"/>
    <s v="OFF-BI-10000069"/>
    <x v="1"/>
    <x v="8"/>
    <x v="491"/>
    <n v="36.024000000000001"/>
    <n v="3"/>
    <n v="0.2"/>
    <x v="5747"/>
    <x v="7"/>
    <x v="6"/>
    <s v="2017"/>
  </r>
  <r>
    <s v="US-2017-145597"/>
    <x v="808"/>
    <d v="2017-11-05T00:00:00"/>
    <s v="First Class"/>
    <s v="GG-14650"/>
    <s v="Greg Guthrie"/>
    <x v="1"/>
    <s v="United States"/>
    <s v="Bloomington"/>
    <s v="Illinois"/>
    <n v="61701"/>
    <x v="2"/>
    <s v="OFF-AR-10001958"/>
    <x v="1"/>
    <x v="6"/>
    <x v="208"/>
    <n v="54.335999999999999"/>
    <n v="4"/>
    <n v="0.2"/>
    <x v="5748"/>
    <x v="28"/>
    <x v="0"/>
    <s v="2017"/>
  </r>
  <r>
    <s v="CA-2014-132787"/>
    <x v="111"/>
    <d v="2014-09-23T00:00:00"/>
    <s v="Standard Class"/>
    <s v="MC-18130"/>
    <s v="Mike Caudle"/>
    <x v="1"/>
    <s v="United States"/>
    <s v="Seattle"/>
    <s v="Washington"/>
    <n v="98115"/>
    <x v="1"/>
    <s v="OFF-ST-10001321"/>
    <x v="1"/>
    <x v="4"/>
    <x v="421"/>
    <n v="92.52"/>
    <n v="6"/>
    <n v="0"/>
    <x v="462"/>
    <x v="12"/>
    <x v="8"/>
    <s v="2014"/>
  </r>
  <r>
    <s v="CA-2015-136224"/>
    <x v="70"/>
    <d v="2015-05-31T00:00:00"/>
    <s v="Same Day"/>
    <s v="ML-18265"/>
    <s v="Muhammed Lee"/>
    <x v="0"/>
    <s v="United States"/>
    <s v="Fayetteville"/>
    <s v="North Carolina"/>
    <n v="28314"/>
    <x v="0"/>
    <s v="OFF-AR-10003504"/>
    <x v="1"/>
    <x v="6"/>
    <x v="1035"/>
    <n v="10.272"/>
    <n v="3"/>
    <n v="0.2"/>
    <x v="4703"/>
    <x v="23"/>
    <x v="5"/>
    <s v="2015"/>
  </r>
  <r>
    <s v="CA-2016-105732"/>
    <x v="1160"/>
    <d v="2016-09-18T00:00:00"/>
    <s v="Standard Class"/>
    <s v="AG-10270"/>
    <s v="Alejandro Grove"/>
    <x v="0"/>
    <s v="United States"/>
    <s v="Omaha"/>
    <s v="Nebraska"/>
    <n v="68104"/>
    <x v="2"/>
    <s v="OFF-ST-10000419"/>
    <x v="1"/>
    <x v="4"/>
    <x v="1024"/>
    <n v="40.74"/>
    <n v="3"/>
    <n v="0"/>
    <x v="1407"/>
    <x v="7"/>
    <x v="8"/>
    <s v="2016"/>
  </r>
  <r>
    <s v="CA-2016-105732"/>
    <x v="1160"/>
    <d v="2016-09-18T00:00:00"/>
    <s v="Standard Class"/>
    <s v="AG-10270"/>
    <s v="Alejandro Grove"/>
    <x v="0"/>
    <s v="United States"/>
    <s v="Omaha"/>
    <s v="Nebraska"/>
    <n v="68104"/>
    <x v="2"/>
    <s v="OFF-LA-10004559"/>
    <x v="1"/>
    <x v="2"/>
    <x v="1349"/>
    <n v="14.4"/>
    <n v="5"/>
    <n v="0"/>
    <x v="967"/>
    <x v="7"/>
    <x v="8"/>
    <s v="2016"/>
  </r>
  <r>
    <s v="CA-2016-105732"/>
    <x v="1160"/>
    <d v="2016-09-18T00:00:00"/>
    <s v="Standard Class"/>
    <s v="AG-10270"/>
    <s v="Alejandro Grove"/>
    <x v="0"/>
    <s v="United States"/>
    <s v="Omaha"/>
    <s v="Nebraska"/>
    <n v="68104"/>
    <x v="2"/>
    <s v="TEC-PH-10001644"/>
    <x v="2"/>
    <x v="7"/>
    <x v="1494"/>
    <n v="149.94999999999999"/>
    <n v="5"/>
    <n v="0"/>
    <x v="181"/>
    <x v="7"/>
    <x v="8"/>
    <s v="2016"/>
  </r>
  <r>
    <s v="CA-2016-105732"/>
    <x v="1160"/>
    <d v="2016-09-18T00:00:00"/>
    <s v="Standard Class"/>
    <s v="AG-10270"/>
    <s v="Alejandro Grove"/>
    <x v="0"/>
    <s v="United States"/>
    <s v="Omaha"/>
    <s v="Nebraska"/>
    <n v="68104"/>
    <x v="2"/>
    <s v="OFF-SU-10004782"/>
    <x v="1"/>
    <x v="14"/>
    <x v="1557"/>
    <n v="16.899999999999999"/>
    <n v="2"/>
    <n v="0"/>
    <x v="3224"/>
    <x v="7"/>
    <x v="8"/>
    <s v="2016"/>
  </r>
  <r>
    <s v="CA-2016-105732"/>
    <x v="1160"/>
    <d v="2016-09-18T00:00:00"/>
    <s v="Standard Class"/>
    <s v="AG-10270"/>
    <s v="Alejandro Grove"/>
    <x v="0"/>
    <s v="United States"/>
    <s v="Omaha"/>
    <s v="Nebraska"/>
    <n v="68104"/>
    <x v="2"/>
    <s v="OFF-PA-10002250"/>
    <x v="1"/>
    <x v="10"/>
    <x v="706"/>
    <n v="17.61"/>
    <n v="3"/>
    <n v="0"/>
    <x v="1249"/>
    <x v="7"/>
    <x v="8"/>
    <s v="2016"/>
  </r>
  <r>
    <s v="CA-2016-105732"/>
    <x v="1160"/>
    <d v="2016-09-18T00:00:00"/>
    <s v="Standard Class"/>
    <s v="AG-10270"/>
    <s v="Alejandro Grove"/>
    <x v="0"/>
    <s v="United States"/>
    <s v="Omaha"/>
    <s v="Nebraska"/>
    <n v="68104"/>
    <x v="2"/>
    <s v="OFF-AP-10001394"/>
    <x v="1"/>
    <x v="9"/>
    <x v="1129"/>
    <n v="378"/>
    <n v="2"/>
    <n v="0"/>
    <x v="5749"/>
    <x v="7"/>
    <x v="8"/>
    <s v="2016"/>
  </r>
  <r>
    <s v="CA-2016-105732"/>
    <x v="1160"/>
    <d v="2016-09-18T00:00:00"/>
    <s v="Standard Class"/>
    <s v="AG-10270"/>
    <s v="Alejandro Grove"/>
    <x v="0"/>
    <s v="United States"/>
    <s v="Omaha"/>
    <s v="Nebraska"/>
    <n v="68104"/>
    <x v="2"/>
    <s v="OFF-PA-10001838"/>
    <x v="1"/>
    <x v="10"/>
    <x v="1008"/>
    <n v="17.64"/>
    <n v="3"/>
    <n v="0"/>
    <x v="5750"/>
    <x v="7"/>
    <x v="8"/>
    <s v="2016"/>
  </r>
  <r>
    <s v="CA-2016-105732"/>
    <x v="1160"/>
    <d v="2016-09-18T00:00:00"/>
    <s v="Standard Class"/>
    <s v="AG-10270"/>
    <s v="Alejandro Grove"/>
    <x v="0"/>
    <s v="United States"/>
    <s v="Omaha"/>
    <s v="Nebraska"/>
    <n v="68104"/>
    <x v="2"/>
    <s v="OFF-ST-10004340"/>
    <x v="1"/>
    <x v="4"/>
    <x v="817"/>
    <n v="373.08"/>
    <n v="6"/>
    <n v="0"/>
    <x v="5751"/>
    <x v="7"/>
    <x v="8"/>
    <s v="2016"/>
  </r>
  <r>
    <s v="CA-2016-105732"/>
    <x v="1160"/>
    <d v="2016-09-18T00:00:00"/>
    <s v="Standard Class"/>
    <s v="AG-10270"/>
    <s v="Alejandro Grove"/>
    <x v="0"/>
    <s v="United States"/>
    <s v="Omaha"/>
    <s v="Nebraska"/>
    <n v="68104"/>
    <x v="2"/>
    <s v="FUR-FU-10003664"/>
    <x v="0"/>
    <x v="5"/>
    <x v="35"/>
    <n v="1336.44"/>
    <n v="14"/>
    <n v="0"/>
    <x v="5752"/>
    <x v="7"/>
    <x v="8"/>
    <s v="2016"/>
  </r>
  <r>
    <s v="CA-2016-105732"/>
    <x v="1160"/>
    <d v="2016-09-18T00:00:00"/>
    <s v="Standard Class"/>
    <s v="AG-10270"/>
    <s v="Alejandro Grove"/>
    <x v="0"/>
    <s v="United States"/>
    <s v="Omaha"/>
    <s v="Nebraska"/>
    <n v="68104"/>
    <x v="2"/>
    <s v="TEC-PH-10004897"/>
    <x v="2"/>
    <x v="7"/>
    <x v="1124"/>
    <n v="29.97"/>
    <n v="3"/>
    <n v="0"/>
    <x v="4967"/>
    <x v="7"/>
    <x v="8"/>
    <s v="2016"/>
  </r>
  <r>
    <s v="CA-2017-108035"/>
    <x v="1161"/>
    <d v="2017-12-03T00:00:00"/>
    <s v="Standard Class"/>
    <s v="TT-21070"/>
    <s v="Ted Trevino"/>
    <x v="0"/>
    <s v="United States"/>
    <s v="Chattanooga"/>
    <s v="Tennessee"/>
    <n v="37421"/>
    <x v="0"/>
    <s v="FUR-CH-10000454"/>
    <x v="0"/>
    <x v="1"/>
    <x v="1"/>
    <n v="390.36799999999999"/>
    <n v="2"/>
    <n v="0.2"/>
    <x v="5753"/>
    <x v="25"/>
    <x v="0"/>
    <s v="2017"/>
  </r>
  <r>
    <s v="CA-2017-108035"/>
    <x v="1161"/>
    <d v="2017-12-03T00:00:00"/>
    <s v="Standard Class"/>
    <s v="TT-21070"/>
    <s v="Ted Trevino"/>
    <x v="0"/>
    <s v="United States"/>
    <s v="Chattanooga"/>
    <s v="Tennessee"/>
    <n v="37421"/>
    <x v="0"/>
    <s v="FUR-FU-10004017"/>
    <x v="0"/>
    <x v="5"/>
    <x v="1579"/>
    <n v="101.52"/>
    <n v="5"/>
    <n v="0.2"/>
    <x v="5754"/>
    <x v="25"/>
    <x v="0"/>
    <s v="2017"/>
  </r>
  <r>
    <s v="CA-2017-160031"/>
    <x v="769"/>
    <d v="2017-12-07T00:00:00"/>
    <s v="Second Class"/>
    <s v="LT-16765"/>
    <s v="Larry Tron"/>
    <x v="0"/>
    <s v="United States"/>
    <s v="Fairfield"/>
    <s v="Ohio"/>
    <n v="45014"/>
    <x v="3"/>
    <s v="OFF-PA-10000241"/>
    <x v="1"/>
    <x v="10"/>
    <x v="1160"/>
    <n v="74.352000000000004"/>
    <n v="3"/>
    <n v="0.2"/>
    <x v="1403"/>
    <x v="18"/>
    <x v="4"/>
    <s v="2017"/>
  </r>
  <r>
    <s v="CA-2017-147844"/>
    <x v="743"/>
    <d v="2017-05-06T00:00:00"/>
    <s v="Standard Class"/>
    <s v="DD-13570"/>
    <s v="Dorothy Dickinson"/>
    <x v="0"/>
    <s v="United States"/>
    <s v="Los Angeles"/>
    <s v="California"/>
    <n v="90049"/>
    <x v="1"/>
    <s v="OFF-PA-10003016"/>
    <x v="1"/>
    <x v="10"/>
    <x v="1394"/>
    <n v="15.7"/>
    <n v="5"/>
    <n v="0"/>
    <x v="2378"/>
    <x v="28"/>
    <x v="5"/>
    <s v="2017"/>
  </r>
  <r>
    <s v="CA-2017-147844"/>
    <x v="743"/>
    <d v="2017-05-06T00:00:00"/>
    <s v="Standard Class"/>
    <s v="DD-13570"/>
    <s v="Dorothy Dickinson"/>
    <x v="0"/>
    <s v="United States"/>
    <s v="Los Angeles"/>
    <s v="California"/>
    <n v="90049"/>
    <x v="1"/>
    <s v="OFF-AR-10001615"/>
    <x v="1"/>
    <x v="6"/>
    <x v="1488"/>
    <n v="59.52"/>
    <n v="3"/>
    <n v="0"/>
    <x v="436"/>
    <x v="28"/>
    <x v="5"/>
    <s v="2017"/>
  </r>
  <r>
    <s v="CA-2017-147844"/>
    <x v="743"/>
    <d v="2017-05-06T00:00:00"/>
    <s v="Standard Class"/>
    <s v="DD-13570"/>
    <s v="Dorothy Dickinson"/>
    <x v="0"/>
    <s v="United States"/>
    <s v="Los Angeles"/>
    <s v="California"/>
    <n v="90049"/>
    <x v="1"/>
    <s v="OFF-PA-10002713"/>
    <x v="1"/>
    <x v="10"/>
    <x v="320"/>
    <n v="34.4"/>
    <n v="5"/>
    <n v="0"/>
    <x v="351"/>
    <x v="28"/>
    <x v="5"/>
    <s v="2017"/>
  </r>
  <r>
    <s v="CA-2016-110975"/>
    <x v="591"/>
    <d v="2016-12-30T00:00:00"/>
    <s v="Standard Class"/>
    <s v="DB-12970"/>
    <s v="Darren Budd"/>
    <x v="1"/>
    <s v="United States"/>
    <s v="New York City"/>
    <s v="New York"/>
    <n v="10024"/>
    <x v="3"/>
    <s v="FUR-TA-10002958"/>
    <x v="0"/>
    <x v="3"/>
    <x v="965"/>
    <n v="313.17599999999999"/>
    <n v="2"/>
    <n v="0.4"/>
    <x v="4772"/>
    <x v="10"/>
    <x v="4"/>
    <s v="2016"/>
  </r>
  <r>
    <s v="CA-2016-110975"/>
    <x v="591"/>
    <d v="2016-12-30T00:00:00"/>
    <s v="Standard Class"/>
    <s v="DB-12970"/>
    <s v="Darren Budd"/>
    <x v="1"/>
    <s v="United States"/>
    <s v="New York City"/>
    <s v="New York"/>
    <n v="10024"/>
    <x v="3"/>
    <s v="FUR-CH-10003746"/>
    <x v="0"/>
    <x v="1"/>
    <x v="623"/>
    <n v="866.64599999999996"/>
    <n v="3"/>
    <n v="0.1"/>
    <x v="5755"/>
    <x v="10"/>
    <x v="4"/>
    <s v="2016"/>
  </r>
  <r>
    <s v="CA-2014-141649"/>
    <x v="587"/>
    <d v="2014-09-30T00:00:00"/>
    <s v="Same Day"/>
    <s v="DM-12955"/>
    <s v="Dario Medina"/>
    <x v="1"/>
    <s v="United States"/>
    <s v="Fairfield"/>
    <s v="Ohio"/>
    <n v="45014"/>
    <x v="3"/>
    <s v="OFF-AP-10003217"/>
    <x v="1"/>
    <x v="9"/>
    <x v="191"/>
    <n v="795.40800000000002"/>
    <n v="6"/>
    <n v="0.2"/>
    <x v="5756"/>
    <x v="17"/>
    <x v="8"/>
    <s v="2014"/>
  </r>
  <r>
    <s v="CA-2014-124807"/>
    <x v="136"/>
    <d v="2014-07-15T00:00:00"/>
    <s v="Second Class"/>
    <s v="ME-17725"/>
    <s v="Max Engle"/>
    <x v="0"/>
    <s v="United States"/>
    <s v="Chicago"/>
    <s v="Illinois"/>
    <n v="60610"/>
    <x v="2"/>
    <s v="OFF-PA-10001526"/>
    <x v="1"/>
    <x v="10"/>
    <x v="1039"/>
    <n v="35.856000000000002"/>
    <n v="9"/>
    <n v="0.2"/>
    <x v="5757"/>
    <x v="1"/>
    <x v="7"/>
    <s v="2014"/>
  </r>
  <r>
    <s v="CA-2014-124807"/>
    <x v="136"/>
    <d v="2014-07-15T00:00:00"/>
    <s v="Second Class"/>
    <s v="ME-17725"/>
    <s v="Max Engle"/>
    <x v="0"/>
    <s v="United States"/>
    <s v="Chicago"/>
    <s v="Illinois"/>
    <n v="60610"/>
    <x v="2"/>
    <s v="TEC-AC-10002857"/>
    <x v="2"/>
    <x v="11"/>
    <x v="540"/>
    <n v="23.84"/>
    <n v="4"/>
    <n v="0.2"/>
    <x v="5758"/>
    <x v="1"/>
    <x v="7"/>
    <s v="2014"/>
  </r>
  <r>
    <s v="CA-2016-110009"/>
    <x v="162"/>
    <d v="2016-09-13T00:00:00"/>
    <s v="Standard Class"/>
    <s v="TR-21325"/>
    <s v="Toby Ritter"/>
    <x v="0"/>
    <s v="United States"/>
    <s v="Seattle"/>
    <s v="Washington"/>
    <n v="98103"/>
    <x v="1"/>
    <s v="FUR-FU-10003039"/>
    <x v="0"/>
    <x v="5"/>
    <x v="484"/>
    <n v="43.13"/>
    <n v="1"/>
    <n v="0"/>
    <x v="5759"/>
    <x v="0"/>
    <x v="8"/>
    <s v="2016"/>
  </r>
  <r>
    <s v="CA-2016-110009"/>
    <x v="162"/>
    <d v="2016-09-13T00:00:00"/>
    <s v="Standard Class"/>
    <s v="TR-21325"/>
    <s v="Toby Ritter"/>
    <x v="0"/>
    <s v="United States"/>
    <s v="Seattle"/>
    <s v="Washington"/>
    <n v="98103"/>
    <x v="1"/>
    <s v="OFF-PA-10002615"/>
    <x v="1"/>
    <x v="10"/>
    <x v="250"/>
    <n v="30.87"/>
    <n v="7"/>
    <n v="0"/>
    <x v="5760"/>
    <x v="0"/>
    <x v="8"/>
    <s v="2016"/>
  </r>
  <r>
    <s v="CA-2017-168172"/>
    <x v="634"/>
    <d v="2017-08-10T00:00:00"/>
    <s v="Standard Class"/>
    <s v="SH-20395"/>
    <s v="Shahid Hopkins"/>
    <x v="0"/>
    <s v="United States"/>
    <s v="New York City"/>
    <s v="New York"/>
    <n v="10011"/>
    <x v="3"/>
    <s v="OFF-SU-10002573"/>
    <x v="1"/>
    <x v="14"/>
    <x v="354"/>
    <n v="70.12"/>
    <n v="4"/>
    <n v="0"/>
    <x v="387"/>
    <x v="24"/>
    <x v="6"/>
    <s v="2017"/>
  </r>
  <r>
    <s v="CA-2015-100146"/>
    <x v="263"/>
    <d v="2015-05-19T00:00:00"/>
    <s v="Standard Class"/>
    <s v="CB-12535"/>
    <s v="Claudia Bergmann"/>
    <x v="1"/>
    <s v="United States"/>
    <s v="Camarillo"/>
    <s v="California"/>
    <n v="93010"/>
    <x v="1"/>
    <s v="FUR-BO-10004015"/>
    <x v="0"/>
    <x v="0"/>
    <x v="574"/>
    <n v="509.95749999999998"/>
    <n v="5"/>
    <n v="0.15"/>
    <x v="5761"/>
    <x v="19"/>
    <x v="5"/>
    <s v="2015"/>
  </r>
  <r>
    <s v="CA-2015-100146"/>
    <x v="263"/>
    <d v="2015-05-19T00:00:00"/>
    <s v="Standard Class"/>
    <s v="CB-12535"/>
    <s v="Claudia Bergmann"/>
    <x v="1"/>
    <s v="United States"/>
    <s v="Camarillo"/>
    <s v="California"/>
    <n v="93010"/>
    <x v="1"/>
    <s v="FUR-FU-10001979"/>
    <x v="0"/>
    <x v="5"/>
    <x v="514"/>
    <n v="122.91"/>
    <n v="3"/>
    <n v="0"/>
    <x v="5762"/>
    <x v="19"/>
    <x v="5"/>
    <s v="2015"/>
  </r>
  <r>
    <s v="CA-2015-100146"/>
    <x v="263"/>
    <d v="2015-05-19T00:00:00"/>
    <s v="Standard Class"/>
    <s v="CB-12535"/>
    <s v="Claudia Bergmann"/>
    <x v="1"/>
    <s v="United States"/>
    <s v="Camarillo"/>
    <s v="California"/>
    <n v="93010"/>
    <x v="1"/>
    <s v="FUR-CH-10003833"/>
    <x v="0"/>
    <x v="1"/>
    <x v="1209"/>
    <n v="97.567999999999998"/>
    <n v="2"/>
    <n v="0.2"/>
    <x v="2037"/>
    <x v="19"/>
    <x v="5"/>
    <s v="2015"/>
  </r>
  <r>
    <s v="CA-2015-100146"/>
    <x v="263"/>
    <d v="2015-05-19T00:00:00"/>
    <s v="Standard Class"/>
    <s v="CB-12535"/>
    <s v="Claudia Bergmann"/>
    <x v="1"/>
    <s v="United States"/>
    <s v="Camarillo"/>
    <s v="California"/>
    <n v="93010"/>
    <x v="1"/>
    <s v="FUR-CH-10004495"/>
    <x v="0"/>
    <x v="1"/>
    <x v="1484"/>
    <n v="722.35199999999998"/>
    <n v="3"/>
    <n v="0.2"/>
    <x v="5763"/>
    <x v="19"/>
    <x v="5"/>
    <s v="2015"/>
  </r>
  <r>
    <s v="CA-2017-152079"/>
    <x v="176"/>
    <d v="2017-01-21T00:00:00"/>
    <s v="First Class"/>
    <s v="ML-17410"/>
    <s v="Maris LaWare"/>
    <x v="0"/>
    <s v="United States"/>
    <s v="Chicago"/>
    <s v="Illinois"/>
    <n v="60653"/>
    <x v="2"/>
    <s v="OFF-LA-10001613"/>
    <x v="1"/>
    <x v="2"/>
    <x v="743"/>
    <n v="11.52"/>
    <n v="5"/>
    <n v="0.2"/>
    <x v="2016"/>
    <x v="14"/>
    <x v="9"/>
    <s v="2017"/>
  </r>
  <r>
    <s v="CA-2016-129728"/>
    <x v="198"/>
    <d v="2016-06-06T00:00:00"/>
    <s v="Standard Class"/>
    <s v="JG-15310"/>
    <s v="Jason Gross"/>
    <x v="1"/>
    <s v="United States"/>
    <s v="Los Angeles"/>
    <s v="California"/>
    <n v="90032"/>
    <x v="1"/>
    <s v="FUR-FU-10003247"/>
    <x v="0"/>
    <x v="5"/>
    <x v="1465"/>
    <n v="167.84"/>
    <n v="8"/>
    <n v="0"/>
    <x v="3636"/>
    <x v="17"/>
    <x v="5"/>
    <s v="2016"/>
  </r>
  <r>
    <s v="CA-2014-121769"/>
    <x v="918"/>
    <d v="2014-04-12T00:00:00"/>
    <s v="Standard Class"/>
    <s v="JS-15880"/>
    <s v="John Stevenson"/>
    <x v="0"/>
    <s v="United States"/>
    <s v="Toledo"/>
    <s v="Ohio"/>
    <n v="43615"/>
    <x v="3"/>
    <s v="FUR-TA-10004442"/>
    <x v="0"/>
    <x v="3"/>
    <x v="1654"/>
    <n v="172.11"/>
    <n v="1"/>
    <n v="0.4"/>
    <x v="5764"/>
    <x v="0"/>
    <x v="3"/>
    <s v="2014"/>
  </r>
  <r>
    <s v="CA-2014-103058"/>
    <x v="149"/>
    <d v="2014-07-24T00:00:00"/>
    <s v="First Class"/>
    <s v="AG-10270"/>
    <s v="Alejandro Grove"/>
    <x v="0"/>
    <s v="United States"/>
    <s v="New York City"/>
    <s v="New York"/>
    <n v="10011"/>
    <x v="3"/>
    <s v="TEC-AC-10001314"/>
    <x v="2"/>
    <x v="11"/>
    <x v="952"/>
    <n v="99.98"/>
    <n v="2"/>
    <n v="0"/>
    <x v="2841"/>
    <x v="27"/>
    <x v="7"/>
    <s v="2014"/>
  </r>
  <r>
    <s v="CA-2017-121125"/>
    <x v="1109"/>
    <d v="2017-06-03T00:00:00"/>
    <s v="Standard Class"/>
    <s v="MG-17890"/>
    <s v="Michael Granlund"/>
    <x v="2"/>
    <s v="United States"/>
    <s v="Tigard"/>
    <s v="Oregon"/>
    <n v="97224"/>
    <x v="1"/>
    <s v="TEC-PH-10001619"/>
    <x v="2"/>
    <x v="7"/>
    <x v="1594"/>
    <n v="156.792"/>
    <n v="1"/>
    <n v="0.2"/>
    <x v="5765"/>
    <x v="17"/>
    <x v="5"/>
    <s v="2017"/>
  </r>
  <r>
    <s v="CA-2017-121125"/>
    <x v="1109"/>
    <d v="2017-06-03T00:00:00"/>
    <s v="Standard Class"/>
    <s v="MG-17890"/>
    <s v="Michael Granlund"/>
    <x v="2"/>
    <s v="United States"/>
    <s v="Tigard"/>
    <s v="Oregon"/>
    <n v="97224"/>
    <x v="1"/>
    <s v="TEC-AC-10002323"/>
    <x v="2"/>
    <x v="11"/>
    <x v="177"/>
    <n v="35.36"/>
    <n v="2"/>
    <n v="0.2"/>
    <x v="1501"/>
    <x v="17"/>
    <x v="5"/>
    <s v="2017"/>
  </r>
  <r>
    <s v="CA-2017-121125"/>
    <x v="1109"/>
    <d v="2017-06-03T00:00:00"/>
    <s v="Standard Class"/>
    <s v="MG-17890"/>
    <s v="Michael Granlund"/>
    <x v="2"/>
    <s v="United States"/>
    <s v="Tigard"/>
    <s v="Oregon"/>
    <n v="97224"/>
    <x v="1"/>
    <s v="FUR-FU-10000820"/>
    <x v="0"/>
    <x v="5"/>
    <x v="1783"/>
    <n v="13.592000000000001"/>
    <n v="1"/>
    <n v="0.2"/>
    <x v="5766"/>
    <x v="17"/>
    <x v="5"/>
    <s v="2017"/>
  </r>
  <r>
    <s v="US-2016-114013"/>
    <x v="69"/>
    <d v="2016-03-15T00:00:00"/>
    <s v="Second Class"/>
    <s v="SC-20770"/>
    <s v="Stewart Carmichael"/>
    <x v="1"/>
    <s v="United States"/>
    <s v="Philadelphia"/>
    <s v="Pennsylvania"/>
    <n v="19134"/>
    <x v="3"/>
    <s v="FUR-CH-10004287"/>
    <x v="0"/>
    <x v="1"/>
    <x v="158"/>
    <n v="386.68"/>
    <n v="2"/>
    <n v="0.3"/>
    <x v="5767"/>
    <x v="7"/>
    <x v="10"/>
    <s v="2016"/>
  </r>
  <r>
    <s v="US-2016-114013"/>
    <x v="69"/>
    <d v="2016-03-15T00:00:00"/>
    <s v="Second Class"/>
    <s v="SC-20770"/>
    <s v="Stewart Carmichael"/>
    <x v="1"/>
    <s v="United States"/>
    <s v="Philadelphia"/>
    <s v="Pennsylvania"/>
    <n v="19134"/>
    <x v="3"/>
    <s v="TEC-AC-10000474"/>
    <x v="2"/>
    <x v="11"/>
    <x v="1510"/>
    <n v="379.96"/>
    <n v="5"/>
    <n v="0.2"/>
    <x v="5768"/>
    <x v="7"/>
    <x v="10"/>
    <s v="2016"/>
  </r>
  <r>
    <s v="US-2016-114013"/>
    <x v="69"/>
    <d v="2016-03-15T00:00:00"/>
    <s v="Second Class"/>
    <s v="SC-20770"/>
    <s v="Stewart Carmichael"/>
    <x v="1"/>
    <s v="United States"/>
    <s v="Philadelphia"/>
    <s v="Pennsylvania"/>
    <n v="19134"/>
    <x v="3"/>
    <s v="TEC-PH-10001494"/>
    <x v="2"/>
    <x v="7"/>
    <x v="715"/>
    <n v="539.91"/>
    <n v="3"/>
    <n v="0.4"/>
    <x v="5769"/>
    <x v="7"/>
    <x v="10"/>
    <s v="2016"/>
  </r>
  <r>
    <s v="US-2016-114013"/>
    <x v="69"/>
    <d v="2016-03-15T00:00:00"/>
    <s v="Second Class"/>
    <s v="SC-20770"/>
    <s v="Stewart Carmichael"/>
    <x v="1"/>
    <s v="United States"/>
    <s v="Philadelphia"/>
    <s v="Pennsylvania"/>
    <n v="19134"/>
    <x v="3"/>
    <s v="OFF-PA-10004996"/>
    <x v="1"/>
    <x v="10"/>
    <x v="1528"/>
    <n v="41.24"/>
    <n v="5"/>
    <n v="0.2"/>
    <x v="5770"/>
    <x v="7"/>
    <x v="10"/>
    <s v="2016"/>
  </r>
  <r>
    <s v="US-2016-114013"/>
    <x v="69"/>
    <d v="2016-03-15T00:00:00"/>
    <s v="Second Class"/>
    <s v="SC-20770"/>
    <s v="Stewart Carmichael"/>
    <x v="1"/>
    <s v="United States"/>
    <s v="Philadelphia"/>
    <s v="Pennsylvania"/>
    <n v="19134"/>
    <x v="3"/>
    <s v="OFF-BI-10004318"/>
    <x v="1"/>
    <x v="8"/>
    <x v="1583"/>
    <n v="51.896999999999998"/>
    <n v="1"/>
    <n v="0.7"/>
    <x v="5771"/>
    <x v="7"/>
    <x v="10"/>
    <s v="2016"/>
  </r>
  <r>
    <s v="US-2016-114013"/>
    <x v="69"/>
    <d v="2016-03-15T00:00:00"/>
    <s v="Second Class"/>
    <s v="SC-20770"/>
    <s v="Stewart Carmichael"/>
    <x v="1"/>
    <s v="United States"/>
    <s v="Philadelphia"/>
    <s v="Pennsylvania"/>
    <n v="19134"/>
    <x v="3"/>
    <s v="OFF-ST-10002574"/>
    <x v="1"/>
    <x v="4"/>
    <x v="935"/>
    <n v="552.55999999999995"/>
    <n v="5"/>
    <n v="0.2"/>
    <x v="5772"/>
    <x v="7"/>
    <x v="10"/>
    <s v="2016"/>
  </r>
  <r>
    <s v="US-2016-114013"/>
    <x v="69"/>
    <d v="2016-03-15T00:00:00"/>
    <s v="Second Class"/>
    <s v="SC-20770"/>
    <s v="Stewart Carmichael"/>
    <x v="1"/>
    <s v="United States"/>
    <s v="Philadelphia"/>
    <s v="Pennsylvania"/>
    <n v="19134"/>
    <x v="3"/>
    <s v="OFF-BI-10002353"/>
    <x v="1"/>
    <x v="8"/>
    <x v="1077"/>
    <n v="23.16"/>
    <n v="5"/>
    <n v="0.7"/>
    <x v="5773"/>
    <x v="7"/>
    <x v="10"/>
    <s v="2016"/>
  </r>
  <r>
    <s v="US-2016-114013"/>
    <x v="69"/>
    <d v="2016-03-15T00:00:00"/>
    <s v="Second Class"/>
    <s v="SC-20770"/>
    <s v="Stewart Carmichael"/>
    <x v="1"/>
    <s v="United States"/>
    <s v="Philadelphia"/>
    <s v="Pennsylvania"/>
    <n v="19134"/>
    <x v="3"/>
    <s v="OFF-ST-10003641"/>
    <x v="1"/>
    <x v="4"/>
    <x v="1808"/>
    <n v="126.08"/>
    <n v="2"/>
    <n v="0.2"/>
    <x v="5774"/>
    <x v="7"/>
    <x v="10"/>
    <s v="2016"/>
  </r>
  <r>
    <s v="US-2016-114013"/>
    <x v="69"/>
    <d v="2016-03-15T00:00:00"/>
    <s v="Second Class"/>
    <s v="SC-20770"/>
    <s v="Stewart Carmichael"/>
    <x v="1"/>
    <s v="United States"/>
    <s v="Philadelphia"/>
    <s v="Pennsylvania"/>
    <n v="19134"/>
    <x v="3"/>
    <s v="TEC-MA-10001148"/>
    <x v="2"/>
    <x v="15"/>
    <x v="1542"/>
    <n v="449.1"/>
    <n v="3"/>
    <n v="0.7"/>
    <x v="5775"/>
    <x v="7"/>
    <x v="10"/>
    <s v="2016"/>
  </r>
  <r>
    <s v="CA-2017-135069"/>
    <x v="318"/>
    <d v="2017-04-14T00:00:00"/>
    <s v="Standard Class"/>
    <s v="BS-11755"/>
    <s v="Bruce Stewart"/>
    <x v="0"/>
    <s v="United States"/>
    <s v="Philadelphia"/>
    <s v="Pennsylvania"/>
    <n v="19143"/>
    <x v="3"/>
    <s v="OFF-AP-10000026"/>
    <x v="1"/>
    <x v="9"/>
    <x v="1291"/>
    <n v="195.10400000000001"/>
    <n v="4"/>
    <n v="0.2"/>
    <x v="5776"/>
    <x v="13"/>
    <x v="3"/>
    <s v="2017"/>
  </r>
  <r>
    <s v="CA-2017-135069"/>
    <x v="318"/>
    <d v="2017-04-14T00:00:00"/>
    <s v="Standard Class"/>
    <s v="BS-11755"/>
    <s v="Bruce Stewart"/>
    <x v="0"/>
    <s v="United States"/>
    <s v="Philadelphia"/>
    <s v="Pennsylvania"/>
    <n v="19143"/>
    <x v="3"/>
    <s v="FUR-FU-10003878"/>
    <x v="0"/>
    <x v="5"/>
    <x v="677"/>
    <n v="36.671999999999997"/>
    <n v="3"/>
    <n v="0.2"/>
    <x v="5777"/>
    <x v="13"/>
    <x v="3"/>
    <s v="2017"/>
  </r>
  <r>
    <s v="CA-2016-101693"/>
    <x v="674"/>
    <d v="2016-06-27T00:00:00"/>
    <s v="Second Class"/>
    <s v="LC-17140"/>
    <s v="Logan Currie"/>
    <x v="0"/>
    <s v="United States"/>
    <s v="Houston"/>
    <s v="Texas"/>
    <n v="77070"/>
    <x v="2"/>
    <s v="FUR-CH-10001146"/>
    <x v="0"/>
    <x v="1"/>
    <x v="64"/>
    <n v="85.245999999999995"/>
    <n v="2"/>
    <n v="0.3"/>
    <x v="5778"/>
    <x v="10"/>
    <x v="1"/>
    <s v="2016"/>
  </r>
  <r>
    <s v="CA-2016-101693"/>
    <x v="674"/>
    <d v="2016-06-27T00:00:00"/>
    <s v="Second Class"/>
    <s v="LC-17140"/>
    <s v="Logan Currie"/>
    <x v="0"/>
    <s v="United States"/>
    <s v="Houston"/>
    <s v="Texas"/>
    <n v="77070"/>
    <x v="2"/>
    <s v="FUR-FU-10003919"/>
    <x v="0"/>
    <x v="5"/>
    <x v="1523"/>
    <n v="32.712000000000003"/>
    <n v="2"/>
    <n v="0.6"/>
    <x v="5779"/>
    <x v="10"/>
    <x v="1"/>
    <s v="2016"/>
  </r>
  <r>
    <s v="US-2014-164763"/>
    <x v="461"/>
    <d v="2014-03-21T00:00:00"/>
    <s v="Standard Class"/>
    <s v="MH-17440"/>
    <s v="Mark Haberlin"/>
    <x v="1"/>
    <s v="United States"/>
    <s v="Jackson"/>
    <s v="Mississippi"/>
    <n v="39212"/>
    <x v="0"/>
    <s v="OFF-BI-10000605"/>
    <x v="1"/>
    <x v="8"/>
    <x v="536"/>
    <n v="11.43"/>
    <n v="3"/>
    <n v="0"/>
    <x v="5780"/>
    <x v="11"/>
    <x v="10"/>
    <s v="2014"/>
  </r>
  <r>
    <s v="US-2014-164763"/>
    <x v="461"/>
    <d v="2014-03-21T00:00:00"/>
    <s v="Standard Class"/>
    <s v="MH-17440"/>
    <s v="Mark Haberlin"/>
    <x v="1"/>
    <s v="United States"/>
    <s v="Jackson"/>
    <s v="Mississippi"/>
    <n v="39212"/>
    <x v="0"/>
    <s v="OFF-BI-10000309"/>
    <x v="1"/>
    <x v="8"/>
    <x v="338"/>
    <n v="30.44"/>
    <n v="2"/>
    <n v="0"/>
    <x v="5057"/>
    <x v="11"/>
    <x v="10"/>
    <s v="2014"/>
  </r>
  <r>
    <s v="US-2014-164763"/>
    <x v="461"/>
    <d v="2014-03-21T00:00:00"/>
    <s v="Standard Class"/>
    <s v="MH-17440"/>
    <s v="Mark Haberlin"/>
    <x v="1"/>
    <s v="United States"/>
    <s v="Jackson"/>
    <s v="Mississippi"/>
    <n v="39212"/>
    <x v="0"/>
    <s v="OFF-PA-10003349"/>
    <x v="1"/>
    <x v="10"/>
    <x v="220"/>
    <n v="12.96"/>
    <n v="2"/>
    <n v="0"/>
    <x v="2027"/>
    <x v="11"/>
    <x v="10"/>
    <s v="2014"/>
  </r>
  <r>
    <s v="US-2014-164763"/>
    <x v="461"/>
    <d v="2014-03-21T00:00:00"/>
    <s v="Standard Class"/>
    <s v="MH-17440"/>
    <s v="Mark Haberlin"/>
    <x v="1"/>
    <s v="United States"/>
    <s v="Jackson"/>
    <s v="Mississippi"/>
    <n v="39212"/>
    <x v="0"/>
    <s v="OFF-PA-10003063"/>
    <x v="1"/>
    <x v="10"/>
    <x v="1720"/>
    <n v="16"/>
    <n v="4"/>
    <n v="0"/>
    <x v="4436"/>
    <x v="11"/>
    <x v="10"/>
    <s v="2014"/>
  </r>
  <r>
    <s v="US-2014-164763"/>
    <x v="461"/>
    <d v="2014-03-21T00:00:00"/>
    <s v="Standard Class"/>
    <s v="MH-17440"/>
    <s v="Mark Haberlin"/>
    <x v="1"/>
    <s v="United States"/>
    <s v="Jackson"/>
    <s v="Mississippi"/>
    <n v="39212"/>
    <x v="0"/>
    <s v="OFF-AP-10003971"/>
    <x v="1"/>
    <x v="9"/>
    <x v="923"/>
    <n v="32.67"/>
    <n v="3"/>
    <n v="0"/>
    <x v="5540"/>
    <x v="11"/>
    <x v="10"/>
    <s v="2014"/>
  </r>
  <r>
    <s v="CA-2014-161249"/>
    <x v="128"/>
    <d v="2014-08-13T00:00:00"/>
    <s v="Standard Class"/>
    <s v="RD-19720"/>
    <s v="Roger Demir"/>
    <x v="0"/>
    <s v="United States"/>
    <s v="Phoenix"/>
    <s v="Arizona"/>
    <n v="85023"/>
    <x v="1"/>
    <s v="OFF-FA-10004838"/>
    <x v="1"/>
    <x v="13"/>
    <x v="800"/>
    <n v="4.4640000000000004"/>
    <n v="3"/>
    <n v="0.2"/>
    <x v="5781"/>
    <x v="3"/>
    <x v="6"/>
    <s v="2014"/>
  </r>
  <r>
    <s v="CA-2014-161249"/>
    <x v="128"/>
    <d v="2014-08-13T00:00:00"/>
    <s v="Standard Class"/>
    <s v="RD-19720"/>
    <s v="Roger Demir"/>
    <x v="0"/>
    <s v="United States"/>
    <s v="Phoenix"/>
    <s v="Arizona"/>
    <n v="85023"/>
    <x v="1"/>
    <s v="OFF-BI-10001097"/>
    <x v="1"/>
    <x v="8"/>
    <x v="797"/>
    <n v="9.3450000000000006"/>
    <n v="5"/>
    <n v="0.7"/>
    <x v="5782"/>
    <x v="3"/>
    <x v="6"/>
    <s v="2014"/>
  </r>
  <r>
    <s v="CA-2015-148180"/>
    <x v="353"/>
    <d v="2015-07-31T00:00:00"/>
    <s v="Standard Class"/>
    <s v="BP-11095"/>
    <s v="Bart Pistole"/>
    <x v="1"/>
    <s v="United States"/>
    <s v="Oxnard"/>
    <s v="California"/>
    <n v="93030"/>
    <x v="1"/>
    <s v="OFF-BI-10000605"/>
    <x v="1"/>
    <x v="8"/>
    <x v="536"/>
    <n v="9.1440000000000001"/>
    <n v="3"/>
    <n v="0.2"/>
    <x v="2185"/>
    <x v="20"/>
    <x v="7"/>
    <s v="2015"/>
  </r>
  <r>
    <s v="CA-2015-148180"/>
    <x v="353"/>
    <d v="2015-07-31T00:00:00"/>
    <s v="Standard Class"/>
    <s v="BP-11095"/>
    <s v="Bart Pistole"/>
    <x v="1"/>
    <s v="United States"/>
    <s v="Oxnard"/>
    <s v="California"/>
    <n v="93030"/>
    <x v="1"/>
    <s v="OFF-BI-10003314"/>
    <x v="1"/>
    <x v="8"/>
    <x v="308"/>
    <n v="23.135999999999999"/>
    <n v="6"/>
    <n v="0.2"/>
    <x v="5783"/>
    <x v="20"/>
    <x v="7"/>
    <s v="2015"/>
  </r>
  <r>
    <s v="CA-2015-148180"/>
    <x v="353"/>
    <d v="2015-07-31T00:00:00"/>
    <s v="Standard Class"/>
    <s v="BP-11095"/>
    <s v="Bart Pistole"/>
    <x v="1"/>
    <s v="United States"/>
    <s v="Oxnard"/>
    <s v="California"/>
    <n v="93030"/>
    <x v="1"/>
    <s v="OFF-AR-10002067"/>
    <x v="1"/>
    <x v="6"/>
    <x v="1154"/>
    <n v="99.2"/>
    <n v="5"/>
    <n v="0"/>
    <x v="1693"/>
    <x v="20"/>
    <x v="7"/>
    <s v="2015"/>
  </r>
  <r>
    <s v="CA-2014-165568"/>
    <x v="1162"/>
    <d v="2014-02-19T00:00:00"/>
    <s v="Standard Class"/>
    <s v="BF-11020"/>
    <s v="Barry Französisch"/>
    <x v="1"/>
    <s v="United States"/>
    <s v="Seattle"/>
    <s v="Washington"/>
    <n v="98105"/>
    <x v="1"/>
    <s v="OFF-BI-10001031"/>
    <x v="1"/>
    <x v="8"/>
    <x v="874"/>
    <n v="21.36"/>
    <n v="5"/>
    <n v="0.2"/>
    <x v="4123"/>
    <x v="4"/>
    <x v="11"/>
    <s v="2014"/>
  </r>
  <r>
    <s v="CA-2015-145457"/>
    <x v="539"/>
    <d v="2015-03-27T00:00:00"/>
    <s v="Second Class"/>
    <s v="CP-12085"/>
    <s v="Cathy Prescott"/>
    <x v="1"/>
    <s v="United States"/>
    <s v="Covington"/>
    <s v="Washington"/>
    <n v="98042"/>
    <x v="1"/>
    <s v="FUR-FU-10003832"/>
    <x v="0"/>
    <x v="5"/>
    <x v="1429"/>
    <n v="46.9"/>
    <n v="5"/>
    <n v="0"/>
    <x v="5784"/>
    <x v="16"/>
    <x v="10"/>
    <s v="2015"/>
  </r>
  <r>
    <s v="US-2017-163657"/>
    <x v="264"/>
    <d v="2017-09-06T00:00:00"/>
    <s v="Standard Class"/>
    <s v="JL-15235"/>
    <s v="Janet Lee"/>
    <x v="0"/>
    <s v="United States"/>
    <s v="Los Angeles"/>
    <s v="California"/>
    <n v="90049"/>
    <x v="1"/>
    <s v="OFF-BI-10000138"/>
    <x v="1"/>
    <x v="8"/>
    <x v="605"/>
    <n v="18.72"/>
    <n v="5"/>
    <n v="0.2"/>
    <x v="173"/>
    <x v="28"/>
    <x v="8"/>
    <s v="2017"/>
  </r>
  <r>
    <s v="US-2017-163657"/>
    <x v="264"/>
    <d v="2017-09-06T00:00:00"/>
    <s v="Standard Class"/>
    <s v="JL-15235"/>
    <s v="Janet Lee"/>
    <x v="0"/>
    <s v="United States"/>
    <s v="Los Angeles"/>
    <s v="California"/>
    <n v="90049"/>
    <x v="1"/>
    <s v="FUR-TA-10004607"/>
    <x v="0"/>
    <x v="3"/>
    <x v="1104"/>
    <n v="236.52799999999999"/>
    <n v="2"/>
    <n v="0.2"/>
    <x v="5785"/>
    <x v="28"/>
    <x v="8"/>
    <s v="2017"/>
  </r>
  <r>
    <s v="CA-2015-120446"/>
    <x v="547"/>
    <d v="2015-11-18T00:00:00"/>
    <s v="First Class"/>
    <s v="JG-15805"/>
    <s v="John Grady"/>
    <x v="1"/>
    <s v="United States"/>
    <s v="San Diego"/>
    <s v="California"/>
    <n v="92105"/>
    <x v="1"/>
    <s v="OFF-LA-10003148"/>
    <x v="1"/>
    <x v="2"/>
    <x v="166"/>
    <n v="18.899999999999999"/>
    <n v="3"/>
    <n v="0"/>
    <x v="276"/>
    <x v="9"/>
    <x v="0"/>
    <s v="2015"/>
  </r>
  <r>
    <s v="CA-2014-109932"/>
    <x v="337"/>
    <d v="2014-12-11T00:00:00"/>
    <s v="First Class"/>
    <s v="VP-21760"/>
    <s v="Victoria Pisteka"/>
    <x v="1"/>
    <s v="United States"/>
    <s v="Brownsville"/>
    <s v="Texas"/>
    <n v="78521"/>
    <x v="2"/>
    <s v="OFF-PA-10001804"/>
    <x v="1"/>
    <x v="10"/>
    <x v="129"/>
    <n v="10.688000000000001"/>
    <n v="2"/>
    <n v="0.2"/>
    <x v="1490"/>
    <x v="3"/>
    <x v="4"/>
    <s v="2014"/>
  </r>
  <r>
    <s v="CA-2014-109932"/>
    <x v="337"/>
    <d v="2014-12-11T00:00:00"/>
    <s v="First Class"/>
    <s v="VP-21760"/>
    <s v="Victoria Pisteka"/>
    <x v="1"/>
    <s v="United States"/>
    <s v="Brownsville"/>
    <s v="Texas"/>
    <n v="78521"/>
    <x v="2"/>
    <s v="OFF-ST-10000036"/>
    <x v="1"/>
    <x v="4"/>
    <x v="595"/>
    <n v="237.096"/>
    <n v="3"/>
    <n v="0.2"/>
    <x v="5786"/>
    <x v="3"/>
    <x v="4"/>
    <s v="2014"/>
  </r>
  <r>
    <s v="CA-2017-127474"/>
    <x v="447"/>
    <d v="2017-02-07T00:00:00"/>
    <s v="Second Class"/>
    <s v="RD-19810"/>
    <s v="Ross DeVincentis"/>
    <x v="2"/>
    <s v="United States"/>
    <s v="Chicago"/>
    <s v="Illinois"/>
    <n v="60610"/>
    <x v="2"/>
    <s v="OFF-PA-10001166"/>
    <x v="1"/>
    <x v="10"/>
    <x v="777"/>
    <n v="5.1840000000000002"/>
    <n v="1"/>
    <n v="0.2"/>
    <x v="1653"/>
    <x v="21"/>
    <x v="11"/>
    <s v="2017"/>
  </r>
  <r>
    <s v="CA-2017-127474"/>
    <x v="447"/>
    <d v="2017-02-07T00:00:00"/>
    <s v="Second Class"/>
    <s v="RD-19810"/>
    <s v="Ross DeVincentis"/>
    <x v="2"/>
    <s v="United States"/>
    <s v="Chicago"/>
    <s v="Illinois"/>
    <n v="60610"/>
    <x v="2"/>
    <s v="OFF-PA-10001033"/>
    <x v="1"/>
    <x v="10"/>
    <x v="1509"/>
    <n v="65.584000000000003"/>
    <n v="2"/>
    <n v="0.2"/>
    <x v="5787"/>
    <x v="21"/>
    <x v="11"/>
    <s v="2017"/>
  </r>
  <r>
    <s v="CA-2017-127474"/>
    <x v="447"/>
    <d v="2017-02-07T00:00:00"/>
    <s v="Second Class"/>
    <s v="RD-19810"/>
    <s v="Ross DeVincentis"/>
    <x v="2"/>
    <s v="United States"/>
    <s v="Chicago"/>
    <s v="Illinois"/>
    <n v="60610"/>
    <x v="2"/>
    <s v="FUR-FU-10004597"/>
    <x v="0"/>
    <x v="5"/>
    <x v="1266"/>
    <n v="22.2"/>
    <n v="1"/>
    <n v="0.6"/>
    <x v="5788"/>
    <x v="21"/>
    <x v="11"/>
    <s v="2017"/>
  </r>
  <r>
    <s v="CA-2017-127474"/>
    <x v="447"/>
    <d v="2017-02-07T00:00:00"/>
    <s v="Second Class"/>
    <s v="RD-19810"/>
    <s v="Ross DeVincentis"/>
    <x v="2"/>
    <s v="United States"/>
    <s v="Chicago"/>
    <s v="Illinois"/>
    <n v="60610"/>
    <x v="2"/>
    <s v="OFF-PA-10000418"/>
    <x v="1"/>
    <x v="10"/>
    <x v="970"/>
    <n v="419.4"/>
    <n v="5"/>
    <n v="0.2"/>
    <x v="1294"/>
    <x v="21"/>
    <x v="11"/>
    <s v="2017"/>
  </r>
  <r>
    <s v="CA-2017-115448"/>
    <x v="343"/>
    <d v="2017-11-14T00:00:00"/>
    <s v="First Class"/>
    <s v="MH-18025"/>
    <s v="Michelle Huthwaite"/>
    <x v="0"/>
    <s v="United States"/>
    <s v="Knoxville"/>
    <s v="Tennessee"/>
    <n v="37918"/>
    <x v="0"/>
    <s v="FUR-FU-10004090"/>
    <x v="0"/>
    <x v="5"/>
    <x v="642"/>
    <n v="88.92"/>
    <n v="5"/>
    <n v="0.2"/>
    <x v="5789"/>
    <x v="2"/>
    <x v="0"/>
    <s v="2017"/>
  </r>
  <r>
    <s v="CA-2017-105669"/>
    <x v="697"/>
    <d v="2017-09-22T00:00:00"/>
    <s v="Second Class"/>
    <s v="SJ-20125"/>
    <s v="Sanjit Jacobs"/>
    <x v="2"/>
    <s v="United States"/>
    <s v="Houston"/>
    <s v="Texas"/>
    <n v="77036"/>
    <x v="2"/>
    <s v="OFF-AR-10000390"/>
    <x v="1"/>
    <x v="6"/>
    <x v="105"/>
    <n v="9.9120000000000008"/>
    <n v="3"/>
    <n v="0.2"/>
    <x v="5224"/>
    <x v="11"/>
    <x v="8"/>
    <s v="2017"/>
  </r>
  <r>
    <s v="CA-2017-105669"/>
    <x v="697"/>
    <d v="2017-09-22T00:00:00"/>
    <s v="Second Class"/>
    <s v="SJ-20125"/>
    <s v="Sanjit Jacobs"/>
    <x v="2"/>
    <s v="United States"/>
    <s v="Houston"/>
    <s v="Texas"/>
    <n v="77036"/>
    <x v="2"/>
    <s v="FUR-CH-10003774"/>
    <x v="0"/>
    <x v="1"/>
    <x v="1194"/>
    <n v="318.43"/>
    <n v="5"/>
    <n v="0.3"/>
    <x v="2825"/>
    <x v="11"/>
    <x v="8"/>
    <s v="2017"/>
  </r>
  <r>
    <s v="CA-2017-105669"/>
    <x v="697"/>
    <d v="2017-09-22T00:00:00"/>
    <s v="Second Class"/>
    <s v="SJ-20125"/>
    <s v="Sanjit Jacobs"/>
    <x v="2"/>
    <s v="United States"/>
    <s v="Houston"/>
    <s v="Texas"/>
    <n v="77036"/>
    <x v="2"/>
    <s v="OFF-BI-10002412"/>
    <x v="1"/>
    <x v="8"/>
    <x v="326"/>
    <n v="5.8"/>
    <n v="5"/>
    <n v="0.8"/>
    <x v="5790"/>
    <x v="11"/>
    <x v="8"/>
    <s v="2017"/>
  </r>
  <r>
    <s v="CA-2017-105669"/>
    <x v="697"/>
    <d v="2017-09-22T00:00:00"/>
    <s v="Second Class"/>
    <s v="SJ-20125"/>
    <s v="Sanjit Jacobs"/>
    <x v="2"/>
    <s v="United States"/>
    <s v="Houston"/>
    <s v="Texas"/>
    <n v="77036"/>
    <x v="2"/>
    <s v="TEC-PH-10002415"/>
    <x v="2"/>
    <x v="7"/>
    <x v="1526"/>
    <n v="1415.76"/>
    <n v="6"/>
    <n v="0.2"/>
    <x v="5791"/>
    <x v="11"/>
    <x v="8"/>
    <s v="2017"/>
  </r>
  <r>
    <s v="CA-2017-134796"/>
    <x v="643"/>
    <d v="2017-07-01T00:00:00"/>
    <s v="Standard Class"/>
    <s v="FM-14380"/>
    <s v="Fred McMath"/>
    <x v="0"/>
    <s v="United States"/>
    <s v="Bolingbrook"/>
    <s v="Illinois"/>
    <n v="60440"/>
    <x v="2"/>
    <s v="TEC-PH-10003505"/>
    <x v="2"/>
    <x v="7"/>
    <x v="910"/>
    <n v="148.47999999999999"/>
    <n v="2"/>
    <n v="0.2"/>
    <x v="1551"/>
    <x v="10"/>
    <x v="1"/>
    <s v="2017"/>
  </r>
  <r>
    <s v="CA-2016-137743"/>
    <x v="679"/>
    <d v="2016-08-04T00:00:00"/>
    <s v="Standard Class"/>
    <s v="KH-16360"/>
    <s v="Katherine Hughes"/>
    <x v="0"/>
    <s v="United States"/>
    <s v="Chicago"/>
    <s v="Illinois"/>
    <n v="60623"/>
    <x v="2"/>
    <s v="OFF-LA-10003663"/>
    <x v="1"/>
    <x v="2"/>
    <x v="1373"/>
    <n v="9.2479999999999993"/>
    <n v="4"/>
    <n v="0.2"/>
    <x v="5792"/>
    <x v="17"/>
    <x v="7"/>
    <s v="2016"/>
  </r>
  <r>
    <s v="CA-2016-137743"/>
    <x v="679"/>
    <d v="2016-08-04T00:00:00"/>
    <s v="Standard Class"/>
    <s v="KH-16360"/>
    <s v="Katherine Hughes"/>
    <x v="0"/>
    <s v="United States"/>
    <s v="Chicago"/>
    <s v="Illinois"/>
    <n v="60623"/>
    <x v="2"/>
    <s v="OFF-ST-10001780"/>
    <x v="1"/>
    <x v="4"/>
    <x v="486"/>
    <n v="1036.624"/>
    <n v="2"/>
    <n v="0.2"/>
    <x v="2733"/>
    <x v="17"/>
    <x v="7"/>
    <s v="2016"/>
  </r>
  <r>
    <s v="CA-2015-137974"/>
    <x v="392"/>
    <d v="2015-04-18T00:00:00"/>
    <s v="First Class"/>
    <s v="LL-16840"/>
    <s v="Lauren Leatherbury"/>
    <x v="0"/>
    <s v="United States"/>
    <s v="Waynesboro"/>
    <s v="Virginia"/>
    <n v="22980"/>
    <x v="0"/>
    <s v="TEC-PH-10002033"/>
    <x v="2"/>
    <x v="7"/>
    <x v="11"/>
    <n v="569.64"/>
    <n v="2"/>
    <n v="0"/>
    <x v="5793"/>
    <x v="9"/>
    <x v="3"/>
    <s v="2015"/>
  </r>
  <r>
    <s v="CA-2015-137974"/>
    <x v="392"/>
    <d v="2015-04-18T00:00:00"/>
    <s v="First Class"/>
    <s v="LL-16840"/>
    <s v="Lauren Leatherbury"/>
    <x v="0"/>
    <s v="United States"/>
    <s v="Waynesboro"/>
    <s v="Virginia"/>
    <n v="22980"/>
    <x v="0"/>
    <s v="OFF-BI-10001036"/>
    <x v="1"/>
    <x v="8"/>
    <x v="624"/>
    <n v="9.14"/>
    <n v="1"/>
    <n v="0"/>
    <x v="5794"/>
    <x v="9"/>
    <x v="3"/>
    <s v="2015"/>
  </r>
  <r>
    <s v="CA-2015-137974"/>
    <x v="392"/>
    <d v="2015-04-18T00:00:00"/>
    <s v="First Class"/>
    <s v="LL-16840"/>
    <s v="Lauren Leatherbury"/>
    <x v="0"/>
    <s v="United States"/>
    <s v="Waynesboro"/>
    <s v="Virginia"/>
    <n v="22980"/>
    <x v="0"/>
    <s v="FUR-FU-10001468"/>
    <x v="0"/>
    <x v="5"/>
    <x v="1289"/>
    <n v="1196.8599999999999"/>
    <n v="7"/>
    <n v="0"/>
    <x v="5795"/>
    <x v="9"/>
    <x v="3"/>
    <s v="2015"/>
  </r>
  <r>
    <s v="CA-2015-137974"/>
    <x v="392"/>
    <d v="2015-04-18T00:00:00"/>
    <s v="First Class"/>
    <s v="LL-16840"/>
    <s v="Lauren Leatherbury"/>
    <x v="0"/>
    <s v="United States"/>
    <s v="Waynesboro"/>
    <s v="Virginia"/>
    <n v="22980"/>
    <x v="0"/>
    <s v="FUR-BO-10001519"/>
    <x v="0"/>
    <x v="0"/>
    <x v="672"/>
    <n v="523.26"/>
    <n v="9"/>
    <n v="0"/>
    <x v="5796"/>
    <x v="9"/>
    <x v="3"/>
    <s v="2015"/>
  </r>
  <r>
    <s v="US-2015-136987"/>
    <x v="347"/>
    <d v="2015-04-14T00:00:00"/>
    <s v="Second Class"/>
    <s v="AR-10540"/>
    <s v="Andy Reiter"/>
    <x v="0"/>
    <s v="United States"/>
    <s v="Los Angeles"/>
    <s v="California"/>
    <n v="90004"/>
    <x v="1"/>
    <s v="TEC-CO-10001943"/>
    <x v="2"/>
    <x v="16"/>
    <x v="1675"/>
    <n v="639.96799999999996"/>
    <n v="4"/>
    <n v="0.2"/>
    <x v="5797"/>
    <x v="2"/>
    <x v="3"/>
    <s v="2015"/>
  </r>
  <r>
    <s v="US-2015-136987"/>
    <x v="347"/>
    <d v="2015-04-14T00:00:00"/>
    <s v="Second Class"/>
    <s v="AR-10540"/>
    <s v="Andy Reiter"/>
    <x v="0"/>
    <s v="United States"/>
    <s v="Los Angeles"/>
    <s v="California"/>
    <n v="90004"/>
    <x v="1"/>
    <s v="OFF-PA-10003127"/>
    <x v="1"/>
    <x v="10"/>
    <x v="33"/>
    <n v="52.76"/>
    <n v="2"/>
    <n v="0"/>
    <x v="5798"/>
    <x v="2"/>
    <x v="3"/>
    <s v="2015"/>
  </r>
  <r>
    <s v="CA-2015-138485"/>
    <x v="914"/>
    <d v="2015-03-01T00:00:00"/>
    <s v="Second Class"/>
    <s v="NP-18670"/>
    <s v="Nora Paige"/>
    <x v="0"/>
    <s v="United States"/>
    <s v="Seattle"/>
    <s v="Washington"/>
    <n v="98105"/>
    <x v="1"/>
    <s v="TEC-AC-10002076"/>
    <x v="2"/>
    <x v="11"/>
    <x v="333"/>
    <n v="538.91999999999996"/>
    <n v="9"/>
    <n v="0"/>
    <x v="5799"/>
    <x v="8"/>
    <x v="11"/>
    <s v="2015"/>
  </r>
  <r>
    <s v="CA-2016-103709"/>
    <x v="162"/>
    <d v="2016-09-15T00:00:00"/>
    <s v="Standard Class"/>
    <s v="LP-17095"/>
    <s v="Liz Preis"/>
    <x v="0"/>
    <s v="United States"/>
    <s v="Visalia"/>
    <s v="California"/>
    <n v="93277"/>
    <x v="1"/>
    <s v="OFF-AR-10003338"/>
    <x v="1"/>
    <x v="6"/>
    <x v="1439"/>
    <n v="14.88"/>
    <n v="2"/>
    <n v="0"/>
    <x v="4087"/>
    <x v="0"/>
    <x v="8"/>
    <s v="2016"/>
  </r>
  <r>
    <s v="CA-2016-103709"/>
    <x v="162"/>
    <d v="2016-09-15T00:00:00"/>
    <s v="Standard Class"/>
    <s v="LP-17095"/>
    <s v="Liz Preis"/>
    <x v="0"/>
    <s v="United States"/>
    <s v="Visalia"/>
    <s v="California"/>
    <n v="93277"/>
    <x v="1"/>
    <s v="OFF-PA-10004610"/>
    <x v="1"/>
    <x v="10"/>
    <x v="1520"/>
    <n v="34.24"/>
    <n v="8"/>
    <n v="0"/>
    <x v="5800"/>
    <x v="0"/>
    <x v="8"/>
    <s v="2016"/>
  </r>
  <r>
    <s v="CA-2016-103709"/>
    <x v="162"/>
    <d v="2016-09-15T00:00:00"/>
    <s v="Standard Class"/>
    <s v="LP-17095"/>
    <s v="Liz Preis"/>
    <x v="0"/>
    <s v="United States"/>
    <s v="Visalia"/>
    <s v="California"/>
    <n v="93277"/>
    <x v="1"/>
    <s v="OFF-ST-10001272"/>
    <x v="1"/>
    <x v="4"/>
    <x v="533"/>
    <n v="261.74"/>
    <n v="2"/>
    <n v="0"/>
    <x v="2353"/>
    <x v="0"/>
    <x v="8"/>
    <s v="2016"/>
  </r>
  <r>
    <s v="CA-2016-138282"/>
    <x v="288"/>
    <d v="2016-05-23T00:00:00"/>
    <s v="Standard Class"/>
    <s v="AH-10690"/>
    <s v="Anna Häberlin"/>
    <x v="1"/>
    <s v="United States"/>
    <s v="Los Angeles"/>
    <s v="California"/>
    <n v="90008"/>
    <x v="1"/>
    <s v="OFF-AP-10001366"/>
    <x v="1"/>
    <x v="9"/>
    <x v="360"/>
    <n v="87.84"/>
    <n v="8"/>
    <n v="0"/>
    <x v="5801"/>
    <x v="12"/>
    <x v="5"/>
    <s v="2016"/>
  </r>
  <r>
    <s v="CA-2017-148985"/>
    <x v="343"/>
    <d v="2017-11-15T00:00:00"/>
    <s v="Second Class"/>
    <s v="TB-21190"/>
    <s v="Thomas Brumley"/>
    <x v="2"/>
    <s v="United States"/>
    <s v="Los Angeles"/>
    <s v="California"/>
    <n v="90045"/>
    <x v="1"/>
    <s v="FUR-FU-10001424"/>
    <x v="0"/>
    <x v="5"/>
    <x v="698"/>
    <n v="34.92"/>
    <n v="4"/>
    <n v="0"/>
    <x v="5802"/>
    <x v="2"/>
    <x v="0"/>
    <s v="2017"/>
  </r>
  <r>
    <s v="CA-2014-138100"/>
    <x v="1114"/>
    <d v="2014-09-20T00:00:00"/>
    <s v="Standard Class"/>
    <s v="AA-10315"/>
    <s v="Alex Avila"/>
    <x v="0"/>
    <s v="United States"/>
    <s v="New York City"/>
    <s v="New York"/>
    <n v="10011"/>
    <x v="3"/>
    <s v="OFF-PA-10000349"/>
    <x v="1"/>
    <x v="10"/>
    <x v="33"/>
    <n v="14.94"/>
    <n v="3"/>
    <n v="0"/>
    <x v="1937"/>
    <x v="4"/>
    <x v="8"/>
    <s v="2014"/>
  </r>
  <r>
    <s v="CA-2014-138100"/>
    <x v="1114"/>
    <d v="2014-09-20T00:00:00"/>
    <s v="Standard Class"/>
    <s v="AA-10315"/>
    <s v="Alex Avila"/>
    <x v="0"/>
    <s v="United States"/>
    <s v="New York City"/>
    <s v="New York"/>
    <n v="10011"/>
    <x v="3"/>
    <s v="FUR-FU-10002456"/>
    <x v="0"/>
    <x v="5"/>
    <x v="1018"/>
    <n v="14.56"/>
    <n v="2"/>
    <n v="0"/>
    <x v="3365"/>
    <x v="4"/>
    <x v="8"/>
    <s v="2014"/>
  </r>
  <r>
    <s v="CA-2015-100734"/>
    <x v="426"/>
    <d v="2015-09-20T00:00:00"/>
    <s v="Standard Class"/>
    <s v="AC-10615"/>
    <s v="Ann Chong"/>
    <x v="1"/>
    <s v="United States"/>
    <s v="Philadelphia"/>
    <s v="Pennsylvania"/>
    <n v="19143"/>
    <x v="3"/>
    <s v="OFF-BI-10002609"/>
    <x v="1"/>
    <x v="8"/>
    <x v="98"/>
    <n v="3.5760000000000001"/>
    <n v="4"/>
    <n v="0.7"/>
    <x v="5803"/>
    <x v="4"/>
    <x v="8"/>
    <s v="2015"/>
  </r>
  <r>
    <s v="CA-2015-100734"/>
    <x v="426"/>
    <d v="2015-09-20T00:00:00"/>
    <s v="Standard Class"/>
    <s v="AC-10615"/>
    <s v="Ann Chong"/>
    <x v="1"/>
    <s v="United States"/>
    <s v="Philadelphia"/>
    <s v="Pennsylvania"/>
    <n v="19143"/>
    <x v="3"/>
    <s v="OFF-ST-10001522"/>
    <x v="1"/>
    <x v="4"/>
    <x v="197"/>
    <n v="147.184"/>
    <n v="2"/>
    <n v="0.2"/>
    <x v="3023"/>
    <x v="4"/>
    <x v="8"/>
    <s v="2015"/>
  </r>
  <r>
    <s v="CA-2016-139997"/>
    <x v="949"/>
    <d v="2016-07-03T00:00:00"/>
    <s v="First Class"/>
    <s v="EM-14140"/>
    <s v="Eugene Moren"/>
    <x v="2"/>
    <s v="United States"/>
    <s v="Lehi"/>
    <s v="Utah"/>
    <n v="84043"/>
    <x v="1"/>
    <s v="TEC-CO-10000971"/>
    <x v="2"/>
    <x v="16"/>
    <x v="1313"/>
    <n v="1499.95"/>
    <n v="5"/>
    <n v="0"/>
    <x v="5804"/>
    <x v="26"/>
    <x v="7"/>
    <s v="2016"/>
  </r>
  <r>
    <s v="CA-2016-109652"/>
    <x v="342"/>
    <d v="2016-04-15T00:00:00"/>
    <s v="Standard Class"/>
    <s v="QJ-19255"/>
    <s v="Quincy Jones"/>
    <x v="1"/>
    <s v="United States"/>
    <s v="Chicago"/>
    <s v="Illinois"/>
    <n v="60653"/>
    <x v="2"/>
    <s v="OFF-AR-10000034"/>
    <x v="1"/>
    <x v="6"/>
    <x v="751"/>
    <n v="13.568"/>
    <n v="4"/>
    <n v="0.2"/>
    <x v="5805"/>
    <x v="13"/>
    <x v="3"/>
    <s v="2016"/>
  </r>
  <r>
    <s v="CA-2014-167199"/>
    <x v="1037"/>
    <d v="2014-01-10T00:00:00"/>
    <s v="Standard Class"/>
    <s v="ME-17320"/>
    <s v="Maria Etezadi"/>
    <x v="2"/>
    <s v="United States"/>
    <s v="Henderson"/>
    <s v="Kentucky"/>
    <n v="42420"/>
    <x v="0"/>
    <s v="FUR-CH-10004063"/>
    <x v="0"/>
    <x v="1"/>
    <x v="120"/>
    <n v="2573.8200000000002"/>
    <n v="9"/>
    <n v="0"/>
    <x v="5806"/>
    <x v="24"/>
    <x v="9"/>
    <s v="2014"/>
  </r>
  <r>
    <s v="CA-2014-167199"/>
    <x v="1037"/>
    <d v="2014-01-10T00:00:00"/>
    <s v="Standard Class"/>
    <s v="ME-17320"/>
    <s v="Maria Etezadi"/>
    <x v="2"/>
    <s v="United States"/>
    <s v="Henderson"/>
    <s v="Kentucky"/>
    <n v="42420"/>
    <x v="0"/>
    <s v="OFF-BI-10004632"/>
    <x v="1"/>
    <x v="8"/>
    <x v="569"/>
    <n v="609.98"/>
    <n v="2"/>
    <n v="0"/>
    <x v="5807"/>
    <x v="24"/>
    <x v="9"/>
    <s v="2014"/>
  </r>
  <r>
    <s v="CA-2014-167199"/>
    <x v="1037"/>
    <d v="2014-01-10T00:00:00"/>
    <s v="Standard Class"/>
    <s v="ME-17320"/>
    <s v="Maria Etezadi"/>
    <x v="2"/>
    <s v="United States"/>
    <s v="Henderson"/>
    <s v="Kentucky"/>
    <n v="42420"/>
    <x v="0"/>
    <s v="OFF-AR-10001662"/>
    <x v="1"/>
    <x v="6"/>
    <x v="448"/>
    <n v="5.48"/>
    <n v="2"/>
    <n v="0"/>
    <x v="5808"/>
    <x v="24"/>
    <x v="9"/>
    <s v="2014"/>
  </r>
  <r>
    <s v="CA-2014-167199"/>
    <x v="1037"/>
    <d v="2014-01-10T00:00:00"/>
    <s v="Standard Class"/>
    <s v="ME-17320"/>
    <s v="Maria Etezadi"/>
    <x v="2"/>
    <s v="United States"/>
    <s v="Henderson"/>
    <s v="Kentucky"/>
    <n v="42420"/>
    <x v="0"/>
    <s v="TEC-PH-10004977"/>
    <x v="2"/>
    <x v="7"/>
    <x v="34"/>
    <n v="391.98"/>
    <n v="2"/>
    <n v="0"/>
    <x v="4189"/>
    <x v="24"/>
    <x v="9"/>
    <s v="2014"/>
  </r>
  <r>
    <s v="CA-2014-167199"/>
    <x v="1037"/>
    <d v="2014-01-10T00:00:00"/>
    <s v="Standard Class"/>
    <s v="ME-17320"/>
    <s v="Maria Etezadi"/>
    <x v="2"/>
    <s v="United States"/>
    <s v="Henderson"/>
    <s v="Kentucky"/>
    <n v="42420"/>
    <x v="0"/>
    <s v="TEC-PH-10004539"/>
    <x v="2"/>
    <x v="7"/>
    <x v="861"/>
    <n v="755.96"/>
    <n v="4"/>
    <n v="0"/>
    <x v="5809"/>
    <x v="24"/>
    <x v="9"/>
    <s v="2014"/>
  </r>
  <r>
    <s v="CA-2014-167199"/>
    <x v="1037"/>
    <d v="2014-01-10T00:00:00"/>
    <s v="Standard Class"/>
    <s v="ME-17320"/>
    <s v="Maria Etezadi"/>
    <x v="2"/>
    <s v="United States"/>
    <s v="Henderson"/>
    <s v="Kentucky"/>
    <n v="42420"/>
    <x v="0"/>
    <s v="OFF-FA-10001883"/>
    <x v="1"/>
    <x v="13"/>
    <x v="1493"/>
    <n v="31.12"/>
    <n v="4"/>
    <n v="0"/>
    <x v="5810"/>
    <x v="24"/>
    <x v="9"/>
    <s v="2014"/>
  </r>
  <r>
    <s v="CA-2014-167199"/>
    <x v="1037"/>
    <d v="2014-01-10T00:00:00"/>
    <s v="Standard Class"/>
    <s v="ME-17320"/>
    <s v="Maria Etezadi"/>
    <x v="2"/>
    <s v="United States"/>
    <s v="Henderson"/>
    <s v="Kentucky"/>
    <n v="42420"/>
    <x v="0"/>
    <s v="OFF-PA-10000955"/>
    <x v="1"/>
    <x v="10"/>
    <x v="782"/>
    <n v="6.54"/>
    <n v="1"/>
    <n v="0"/>
    <x v="5811"/>
    <x v="24"/>
    <x v="9"/>
    <s v="2014"/>
  </r>
  <r>
    <s v="CA-2016-124583"/>
    <x v="142"/>
    <d v="2016-09-03T00:00:00"/>
    <s v="Second Class"/>
    <s v="LB-16795"/>
    <s v="Laurel Beltran"/>
    <x v="2"/>
    <s v="United States"/>
    <s v="Huntington Beach"/>
    <s v="California"/>
    <n v="92646"/>
    <x v="1"/>
    <s v="OFF-EN-10002500"/>
    <x v="1"/>
    <x v="12"/>
    <x v="118"/>
    <n v="12.78"/>
    <n v="1"/>
    <n v="0"/>
    <x v="5812"/>
    <x v="26"/>
    <x v="8"/>
    <s v="2016"/>
  </r>
  <r>
    <s v="CA-2014-113964"/>
    <x v="865"/>
    <d v="2014-09-30T00:00:00"/>
    <s v="Standard Class"/>
    <s v="JP-16135"/>
    <s v="Julie Prescott"/>
    <x v="2"/>
    <s v="United States"/>
    <s v="New York City"/>
    <s v="New York"/>
    <n v="10011"/>
    <x v="3"/>
    <s v="OFF-BI-10004654"/>
    <x v="1"/>
    <x v="8"/>
    <x v="68"/>
    <n v="18.463999999999999"/>
    <n v="4"/>
    <n v="0.2"/>
    <x v="5813"/>
    <x v="27"/>
    <x v="8"/>
    <s v="2014"/>
  </r>
  <r>
    <s v="CA-2014-129938"/>
    <x v="534"/>
    <d v="2014-12-17T00:00:00"/>
    <s v="Second Class"/>
    <s v="EB-13705"/>
    <s v="Ed Braxton"/>
    <x v="1"/>
    <s v="United States"/>
    <s v="Philadelphia"/>
    <s v="Pennsylvania"/>
    <n v="19140"/>
    <x v="3"/>
    <s v="FUR-CH-10003774"/>
    <x v="0"/>
    <x v="1"/>
    <x v="1194"/>
    <n v="445.80200000000002"/>
    <n v="7"/>
    <n v="0.3"/>
    <x v="5814"/>
    <x v="4"/>
    <x v="4"/>
    <s v="2014"/>
  </r>
  <r>
    <s v="CA-2017-135111"/>
    <x v="116"/>
    <d v="2018-01-02T00:00:00"/>
    <s v="Standard Class"/>
    <s v="CS-12400"/>
    <s v="Christopher Schild"/>
    <x v="2"/>
    <s v="United States"/>
    <s v="Fargo"/>
    <s v="North Dakota"/>
    <n v="58103"/>
    <x v="2"/>
    <s v="OFF-AR-10004707"/>
    <x v="1"/>
    <x v="6"/>
    <x v="772"/>
    <n v="2.48"/>
    <n v="1"/>
    <n v="0"/>
    <x v="5815"/>
    <x v="22"/>
    <x v="4"/>
    <s v="2017"/>
  </r>
  <r>
    <s v="CA-2017-135111"/>
    <x v="116"/>
    <d v="2018-01-02T00:00:00"/>
    <s v="Standard Class"/>
    <s v="CS-12400"/>
    <s v="Christopher Schild"/>
    <x v="2"/>
    <s v="United States"/>
    <s v="Fargo"/>
    <s v="North Dakota"/>
    <n v="58103"/>
    <x v="2"/>
    <s v="OFF-BI-10004040"/>
    <x v="1"/>
    <x v="8"/>
    <x v="1487"/>
    <n v="25.9"/>
    <n v="5"/>
    <n v="0"/>
    <x v="4787"/>
    <x v="22"/>
    <x v="4"/>
    <s v="2017"/>
  </r>
  <r>
    <s v="US-2015-134558"/>
    <x v="546"/>
    <d v="2015-12-24T00:00:00"/>
    <s v="Second Class"/>
    <s v="PM-19135"/>
    <s v="Peter McVee"/>
    <x v="2"/>
    <s v="United States"/>
    <s v="Dover"/>
    <s v="New Hampshire"/>
    <n v="3820"/>
    <x v="3"/>
    <s v="OFF-PA-10001184"/>
    <x v="1"/>
    <x v="10"/>
    <x v="1316"/>
    <n v="29.9"/>
    <n v="5"/>
    <n v="0"/>
    <x v="661"/>
    <x v="12"/>
    <x v="4"/>
    <s v="2015"/>
  </r>
  <r>
    <s v="US-2015-134558"/>
    <x v="546"/>
    <d v="2015-12-24T00:00:00"/>
    <s v="Second Class"/>
    <s v="PM-19135"/>
    <s v="Peter McVee"/>
    <x v="2"/>
    <s v="United States"/>
    <s v="Dover"/>
    <s v="New Hampshire"/>
    <n v="3820"/>
    <x v="3"/>
    <s v="TEC-AC-10004145"/>
    <x v="2"/>
    <x v="11"/>
    <x v="1273"/>
    <n v="2249.91"/>
    <n v="9"/>
    <n v="0"/>
    <x v="4054"/>
    <x v="12"/>
    <x v="4"/>
    <s v="2015"/>
  </r>
  <r>
    <s v="US-2015-134558"/>
    <x v="546"/>
    <d v="2015-12-24T00:00:00"/>
    <s v="Second Class"/>
    <s v="PM-19135"/>
    <s v="Peter McVee"/>
    <x v="2"/>
    <s v="United States"/>
    <s v="Dover"/>
    <s v="New Hampshire"/>
    <n v="3820"/>
    <x v="3"/>
    <s v="FUR-TA-10003473"/>
    <x v="0"/>
    <x v="3"/>
    <x v="216"/>
    <n v="1053.164"/>
    <n v="4"/>
    <n v="0.3"/>
    <x v="5816"/>
    <x v="12"/>
    <x v="4"/>
    <s v="2015"/>
  </r>
  <r>
    <s v="CA-2017-157196"/>
    <x v="60"/>
    <d v="2017-11-09T00:00:00"/>
    <s v="Standard Class"/>
    <s v="AA-10645"/>
    <s v="Anna Andreadi"/>
    <x v="0"/>
    <s v="United States"/>
    <s v="San Diego"/>
    <s v="California"/>
    <n v="92105"/>
    <x v="1"/>
    <s v="OFF-PA-10003172"/>
    <x v="1"/>
    <x v="10"/>
    <x v="854"/>
    <n v="12.96"/>
    <n v="2"/>
    <n v="0"/>
    <x v="91"/>
    <x v="5"/>
    <x v="0"/>
    <s v="2017"/>
  </r>
  <r>
    <s v="CA-2015-108672"/>
    <x v="229"/>
    <d v="2015-09-16T00:00:00"/>
    <s v="Standard Class"/>
    <s v="FA-14230"/>
    <s v="Frank Atkinson"/>
    <x v="1"/>
    <s v="United States"/>
    <s v="Los Angeles"/>
    <s v="California"/>
    <n v="90032"/>
    <x v="1"/>
    <s v="FUR-FU-10003799"/>
    <x v="0"/>
    <x v="5"/>
    <x v="90"/>
    <n v="106.68"/>
    <n v="6"/>
    <n v="0"/>
    <x v="5817"/>
    <x v="13"/>
    <x v="8"/>
    <s v="2015"/>
  </r>
  <r>
    <s v="US-2017-118598"/>
    <x v="673"/>
    <d v="2017-11-16T00:00:00"/>
    <s v="Same Day"/>
    <s v="CM-12190"/>
    <s v="Charlotte Melton"/>
    <x v="0"/>
    <s v="United States"/>
    <s v="Utica"/>
    <s v="New York"/>
    <n v="13501"/>
    <x v="3"/>
    <s v="TEC-PH-10002583"/>
    <x v="2"/>
    <x v="7"/>
    <x v="1717"/>
    <n v="119.94"/>
    <n v="6"/>
    <n v="0"/>
    <x v="5818"/>
    <x v="9"/>
    <x v="0"/>
    <s v="2017"/>
  </r>
  <r>
    <s v="US-2017-160836"/>
    <x v="220"/>
    <d v="2017-09-16T00:00:00"/>
    <s v="Standard Class"/>
    <s v="CC-12475"/>
    <s v="Cindy Chapman"/>
    <x v="0"/>
    <s v="United States"/>
    <s v="Houston"/>
    <s v="Texas"/>
    <n v="77070"/>
    <x v="2"/>
    <s v="OFF-PA-10004239"/>
    <x v="1"/>
    <x v="10"/>
    <x v="1421"/>
    <n v="10.272"/>
    <n v="3"/>
    <n v="0.2"/>
    <x v="1583"/>
    <x v="2"/>
    <x v="8"/>
    <s v="2017"/>
  </r>
  <r>
    <s v="US-2017-160836"/>
    <x v="220"/>
    <d v="2017-09-16T00:00:00"/>
    <s v="Standard Class"/>
    <s v="CC-12475"/>
    <s v="Cindy Chapman"/>
    <x v="0"/>
    <s v="United States"/>
    <s v="Houston"/>
    <s v="Texas"/>
    <n v="77070"/>
    <x v="2"/>
    <s v="FUR-TA-10002855"/>
    <x v="0"/>
    <x v="3"/>
    <x v="1198"/>
    <n v="512.19000000000005"/>
    <n v="5"/>
    <n v="0.3"/>
    <x v="5819"/>
    <x v="2"/>
    <x v="8"/>
    <s v="2017"/>
  </r>
  <r>
    <s v="US-2017-160836"/>
    <x v="220"/>
    <d v="2017-09-16T00:00:00"/>
    <s v="Standard Class"/>
    <s v="CC-12475"/>
    <s v="Cindy Chapman"/>
    <x v="0"/>
    <s v="United States"/>
    <s v="Houston"/>
    <s v="Texas"/>
    <n v="77070"/>
    <x v="2"/>
    <s v="OFF-AP-10001626"/>
    <x v="1"/>
    <x v="9"/>
    <x v="1025"/>
    <n v="1.556"/>
    <n v="2"/>
    <n v="0.8"/>
    <x v="5820"/>
    <x v="2"/>
    <x v="8"/>
    <s v="2017"/>
  </r>
  <r>
    <s v="CA-2017-121048"/>
    <x v="1163"/>
    <d v="2017-07-18T00:00:00"/>
    <s v="Standard Class"/>
    <s v="TC-21295"/>
    <s v="Toby Carlisle"/>
    <x v="0"/>
    <s v="United States"/>
    <s v="Westminster"/>
    <s v="California"/>
    <n v="92683"/>
    <x v="1"/>
    <s v="OFF-BI-10004022"/>
    <x v="1"/>
    <x v="8"/>
    <x v="755"/>
    <n v="4.4480000000000004"/>
    <n v="2"/>
    <n v="0.2"/>
    <x v="356"/>
    <x v="19"/>
    <x v="7"/>
    <s v="2017"/>
  </r>
  <r>
    <s v="CA-2017-121048"/>
    <x v="1163"/>
    <d v="2017-07-18T00:00:00"/>
    <s v="Standard Class"/>
    <s v="TC-21295"/>
    <s v="Toby Carlisle"/>
    <x v="0"/>
    <s v="United States"/>
    <s v="Westminster"/>
    <s v="California"/>
    <n v="92683"/>
    <x v="1"/>
    <s v="FUR-FU-10003601"/>
    <x v="0"/>
    <x v="5"/>
    <x v="736"/>
    <n v="276.69"/>
    <n v="3"/>
    <n v="0"/>
    <x v="3453"/>
    <x v="19"/>
    <x v="7"/>
    <s v="2017"/>
  </r>
  <r>
    <s v="CA-2017-121048"/>
    <x v="1163"/>
    <d v="2017-07-18T00:00:00"/>
    <s v="Standard Class"/>
    <s v="TC-21295"/>
    <s v="Toby Carlisle"/>
    <x v="0"/>
    <s v="United States"/>
    <s v="Westminster"/>
    <s v="California"/>
    <n v="92683"/>
    <x v="1"/>
    <s v="OFF-FA-10000490"/>
    <x v="1"/>
    <x v="13"/>
    <x v="310"/>
    <n v="4.96"/>
    <n v="4"/>
    <n v="0"/>
    <x v="334"/>
    <x v="19"/>
    <x v="7"/>
    <s v="2017"/>
  </r>
  <r>
    <s v="CA-2017-121048"/>
    <x v="1163"/>
    <d v="2017-07-18T00:00:00"/>
    <s v="Standard Class"/>
    <s v="TC-21295"/>
    <s v="Toby Carlisle"/>
    <x v="0"/>
    <s v="United States"/>
    <s v="Westminster"/>
    <s v="California"/>
    <n v="92683"/>
    <x v="1"/>
    <s v="OFF-AR-10004042"/>
    <x v="1"/>
    <x v="6"/>
    <x v="30"/>
    <n v="71.92"/>
    <n v="4"/>
    <n v="0"/>
    <x v="5821"/>
    <x v="19"/>
    <x v="7"/>
    <s v="2017"/>
  </r>
  <r>
    <s v="CA-2017-121048"/>
    <x v="1163"/>
    <d v="2017-07-18T00:00:00"/>
    <s v="Standard Class"/>
    <s v="TC-21295"/>
    <s v="Toby Carlisle"/>
    <x v="0"/>
    <s v="United States"/>
    <s v="Westminster"/>
    <s v="California"/>
    <n v="92683"/>
    <x v="1"/>
    <s v="FUR-FU-10002960"/>
    <x v="0"/>
    <x v="5"/>
    <x v="192"/>
    <n v="18.84"/>
    <n v="3"/>
    <n v="0"/>
    <x v="2574"/>
    <x v="19"/>
    <x v="7"/>
    <s v="2017"/>
  </r>
  <r>
    <s v="CA-2017-121048"/>
    <x v="1163"/>
    <d v="2017-07-18T00:00:00"/>
    <s v="Standard Class"/>
    <s v="TC-21295"/>
    <s v="Toby Carlisle"/>
    <x v="0"/>
    <s v="United States"/>
    <s v="Westminster"/>
    <s v="California"/>
    <n v="92683"/>
    <x v="1"/>
    <s v="TEC-AC-10000991"/>
    <x v="2"/>
    <x v="11"/>
    <x v="437"/>
    <n v="140.97"/>
    <n v="3"/>
    <n v="0"/>
    <x v="5822"/>
    <x v="19"/>
    <x v="7"/>
    <s v="2017"/>
  </r>
  <r>
    <s v="CA-2017-121048"/>
    <x v="1163"/>
    <d v="2017-07-18T00:00:00"/>
    <s v="Standard Class"/>
    <s v="TC-21295"/>
    <s v="Toby Carlisle"/>
    <x v="0"/>
    <s v="United States"/>
    <s v="Westminster"/>
    <s v="California"/>
    <n v="92683"/>
    <x v="1"/>
    <s v="TEC-PH-10004977"/>
    <x v="2"/>
    <x v="7"/>
    <x v="34"/>
    <n v="470.37599999999998"/>
    <n v="3"/>
    <n v="0.2"/>
    <x v="562"/>
    <x v="19"/>
    <x v="7"/>
    <s v="2017"/>
  </r>
  <r>
    <s v="US-2017-120147"/>
    <x v="983"/>
    <d v="2017-03-30T00:00:00"/>
    <s v="Same Day"/>
    <s v="TB-21400"/>
    <s v="Tom Boeckenhauer"/>
    <x v="0"/>
    <s v="United States"/>
    <s v="Los Angeles"/>
    <s v="California"/>
    <n v="90036"/>
    <x v="1"/>
    <s v="OFF-AR-10000817"/>
    <x v="1"/>
    <x v="6"/>
    <x v="1264"/>
    <n v="6.08"/>
    <n v="2"/>
    <n v="0"/>
    <x v="5633"/>
    <x v="17"/>
    <x v="10"/>
    <s v="2017"/>
  </r>
  <r>
    <s v="US-2017-120147"/>
    <x v="983"/>
    <d v="2017-03-30T00:00:00"/>
    <s v="Same Day"/>
    <s v="TB-21400"/>
    <s v="Tom Boeckenhauer"/>
    <x v="0"/>
    <s v="United States"/>
    <s v="Los Angeles"/>
    <s v="California"/>
    <n v="90036"/>
    <x v="1"/>
    <s v="TEC-PH-10002447"/>
    <x v="2"/>
    <x v="7"/>
    <x v="53"/>
    <n v="164.792"/>
    <n v="1"/>
    <n v="0.2"/>
    <x v="5823"/>
    <x v="17"/>
    <x v="10"/>
    <s v="2017"/>
  </r>
  <r>
    <s v="CA-2016-158043"/>
    <x v="1011"/>
    <d v="2016-02-04T00:00:00"/>
    <s v="Second Class"/>
    <s v="JK-15325"/>
    <s v="Jason Klamczynski"/>
    <x v="1"/>
    <s v="United States"/>
    <s v="Atlantic City"/>
    <s v="New Jersey"/>
    <n v="8401"/>
    <x v="3"/>
    <s v="OFF-EN-10003134"/>
    <x v="1"/>
    <x v="12"/>
    <x v="153"/>
    <n v="23.36"/>
    <n v="2"/>
    <n v="0"/>
    <x v="5824"/>
    <x v="23"/>
    <x v="9"/>
    <s v="2016"/>
  </r>
  <r>
    <s v="US-2017-106579"/>
    <x v="110"/>
    <d v="2017-06-13T00:00:00"/>
    <s v="Standard Class"/>
    <s v="BW-11200"/>
    <s v="Ben Wallace"/>
    <x v="0"/>
    <s v="United States"/>
    <s v="Skokie"/>
    <s v="Illinois"/>
    <n v="60076"/>
    <x v="2"/>
    <s v="OFF-BI-10000309"/>
    <x v="1"/>
    <x v="8"/>
    <x v="338"/>
    <n v="12.176"/>
    <n v="4"/>
    <n v="0.8"/>
    <x v="371"/>
    <x v="0"/>
    <x v="1"/>
    <s v="2017"/>
  </r>
  <r>
    <s v="CA-2014-115889"/>
    <x v="981"/>
    <d v="2014-11-06T00:00:00"/>
    <s v="Standard Class"/>
    <s v="SH-20395"/>
    <s v="Shahid Hopkins"/>
    <x v="0"/>
    <s v="United States"/>
    <s v="San Francisco"/>
    <s v="California"/>
    <n v="94122"/>
    <x v="1"/>
    <s v="TEC-PH-10001615"/>
    <x v="2"/>
    <x v="7"/>
    <x v="1117"/>
    <n v="46.384"/>
    <n v="2"/>
    <n v="0.2"/>
    <x v="5825"/>
    <x v="28"/>
    <x v="0"/>
    <s v="2014"/>
  </r>
  <r>
    <s v="CA-2014-115889"/>
    <x v="981"/>
    <d v="2014-11-06T00:00:00"/>
    <s v="Standard Class"/>
    <s v="SH-20395"/>
    <s v="Shahid Hopkins"/>
    <x v="0"/>
    <s v="United States"/>
    <s v="San Francisco"/>
    <s v="California"/>
    <n v="94122"/>
    <x v="1"/>
    <s v="OFF-ST-10003208"/>
    <x v="1"/>
    <x v="4"/>
    <x v="246"/>
    <n v="362.92"/>
    <n v="2"/>
    <n v="0"/>
    <x v="1013"/>
    <x v="28"/>
    <x v="0"/>
    <s v="2014"/>
  </r>
  <r>
    <s v="US-2017-161935"/>
    <x v="1163"/>
    <d v="2017-07-18T00:00:00"/>
    <s v="Standard Class"/>
    <s v="JL-15835"/>
    <s v="John Lee"/>
    <x v="0"/>
    <s v="United States"/>
    <s v="Columbus"/>
    <s v="Ohio"/>
    <n v="43229"/>
    <x v="3"/>
    <s v="OFF-PA-10000605"/>
    <x v="1"/>
    <x v="10"/>
    <x v="816"/>
    <n v="9.2479999999999993"/>
    <n v="2"/>
    <n v="0.2"/>
    <x v="5525"/>
    <x v="19"/>
    <x v="7"/>
    <s v="2017"/>
  </r>
  <r>
    <s v="US-2017-161935"/>
    <x v="1163"/>
    <d v="2017-07-18T00:00:00"/>
    <s v="Standard Class"/>
    <s v="JL-15835"/>
    <s v="John Lee"/>
    <x v="0"/>
    <s v="United States"/>
    <s v="Columbus"/>
    <s v="Ohio"/>
    <n v="43229"/>
    <x v="3"/>
    <s v="TEC-PH-10000560"/>
    <x v="2"/>
    <x v="7"/>
    <x v="752"/>
    <n v="1889.9459999999999"/>
    <n v="9"/>
    <n v="0.4"/>
    <x v="5826"/>
    <x v="19"/>
    <x v="7"/>
    <s v="2017"/>
  </r>
  <r>
    <s v="US-2017-161935"/>
    <x v="1163"/>
    <d v="2017-07-18T00:00:00"/>
    <s v="Standard Class"/>
    <s v="JL-15835"/>
    <s v="John Lee"/>
    <x v="0"/>
    <s v="United States"/>
    <s v="Columbus"/>
    <s v="Ohio"/>
    <n v="43229"/>
    <x v="3"/>
    <s v="OFF-ST-10003455"/>
    <x v="1"/>
    <x v="4"/>
    <x v="171"/>
    <n v="62.04"/>
    <n v="5"/>
    <n v="0.2"/>
    <x v="5827"/>
    <x v="19"/>
    <x v="7"/>
    <s v="2017"/>
  </r>
  <r>
    <s v="US-2017-161935"/>
    <x v="1163"/>
    <d v="2017-07-18T00:00:00"/>
    <s v="Standard Class"/>
    <s v="JL-15835"/>
    <s v="John Lee"/>
    <x v="0"/>
    <s v="United States"/>
    <s v="Columbus"/>
    <s v="Ohio"/>
    <n v="43229"/>
    <x v="3"/>
    <s v="FUR-FU-10002937"/>
    <x v="0"/>
    <x v="5"/>
    <x v="1060"/>
    <n v="396.92"/>
    <n v="5"/>
    <n v="0.2"/>
    <x v="5828"/>
    <x v="19"/>
    <x v="7"/>
    <s v="2017"/>
  </r>
  <r>
    <s v="US-2017-161935"/>
    <x v="1163"/>
    <d v="2017-07-18T00:00:00"/>
    <s v="Standard Class"/>
    <s v="JL-15835"/>
    <s v="John Lee"/>
    <x v="0"/>
    <s v="United States"/>
    <s v="Columbus"/>
    <s v="Ohio"/>
    <n v="43229"/>
    <x v="3"/>
    <s v="OFF-ST-10001837"/>
    <x v="1"/>
    <x v="4"/>
    <x v="1340"/>
    <n v="239.45599999999999"/>
    <n v="7"/>
    <n v="0.2"/>
    <x v="96"/>
    <x v="19"/>
    <x v="7"/>
    <s v="2017"/>
  </r>
  <r>
    <s v="US-2017-161935"/>
    <x v="1163"/>
    <d v="2017-07-18T00:00:00"/>
    <s v="Standard Class"/>
    <s v="JL-15835"/>
    <s v="John Lee"/>
    <x v="0"/>
    <s v="United States"/>
    <s v="Columbus"/>
    <s v="Ohio"/>
    <n v="43229"/>
    <x v="3"/>
    <s v="OFF-AR-10004757"/>
    <x v="1"/>
    <x v="6"/>
    <x v="346"/>
    <n v="13.12"/>
    <n v="5"/>
    <n v="0.2"/>
    <x v="5829"/>
    <x v="19"/>
    <x v="7"/>
    <s v="2017"/>
  </r>
  <r>
    <s v="US-2017-167920"/>
    <x v="34"/>
    <d v="2017-12-12T00:00:00"/>
    <s v="Second Class"/>
    <s v="JL-15835"/>
    <s v="John Lee"/>
    <x v="0"/>
    <s v="United States"/>
    <s v="Richmond"/>
    <s v="Kentucky"/>
    <n v="40475"/>
    <x v="0"/>
    <s v="OFF-BI-10004236"/>
    <x v="1"/>
    <x v="8"/>
    <x v="900"/>
    <n v="29.36"/>
    <n v="2"/>
    <n v="0"/>
    <x v="5830"/>
    <x v="3"/>
    <x v="4"/>
    <s v="2017"/>
  </r>
  <r>
    <s v="US-2017-167920"/>
    <x v="34"/>
    <d v="2017-12-12T00:00:00"/>
    <s v="Second Class"/>
    <s v="JL-15835"/>
    <s v="John Lee"/>
    <x v="0"/>
    <s v="United States"/>
    <s v="Richmond"/>
    <s v="Kentucky"/>
    <n v="40475"/>
    <x v="0"/>
    <s v="OFF-AP-10000159"/>
    <x v="1"/>
    <x v="9"/>
    <x v="1416"/>
    <n v="214.9"/>
    <n v="5"/>
    <n v="0"/>
    <x v="5831"/>
    <x v="3"/>
    <x v="4"/>
    <s v="2017"/>
  </r>
  <r>
    <s v="US-2017-167920"/>
    <x v="34"/>
    <d v="2017-12-12T00:00:00"/>
    <s v="Second Class"/>
    <s v="JL-15835"/>
    <s v="John Lee"/>
    <x v="0"/>
    <s v="United States"/>
    <s v="Richmond"/>
    <s v="Kentucky"/>
    <n v="40475"/>
    <x v="0"/>
    <s v="OFF-BI-10003274"/>
    <x v="1"/>
    <x v="8"/>
    <x v="122"/>
    <n v="15.92"/>
    <n v="4"/>
    <n v="0"/>
    <x v="206"/>
    <x v="3"/>
    <x v="4"/>
    <s v="2017"/>
  </r>
  <r>
    <s v="US-2017-167920"/>
    <x v="34"/>
    <d v="2017-12-12T00:00:00"/>
    <s v="Second Class"/>
    <s v="JL-15835"/>
    <s v="John Lee"/>
    <x v="0"/>
    <s v="United States"/>
    <s v="Richmond"/>
    <s v="Kentucky"/>
    <n v="40475"/>
    <x v="0"/>
    <s v="TEC-AC-10001013"/>
    <x v="2"/>
    <x v="11"/>
    <x v="821"/>
    <n v="146.44999999999999"/>
    <n v="5"/>
    <n v="0"/>
    <x v="5832"/>
    <x v="3"/>
    <x v="4"/>
    <s v="2017"/>
  </r>
  <r>
    <s v="US-2017-167920"/>
    <x v="34"/>
    <d v="2017-12-12T00:00:00"/>
    <s v="Second Class"/>
    <s v="JL-15835"/>
    <s v="John Lee"/>
    <x v="0"/>
    <s v="United States"/>
    <s v="Richmond"/>
    <s v="Kentucky"/>
    <n v="40475"/>
    <x v="0"/>
    <s v="OFF-ST-10004963"/>
    <x v="1"/>
    <x v="4"/>
    <x v="465"/>
    <n v="15.14"/>
    <n v="1"/>
    <n v="0"/>
    <x v="5833"/>
    <x v="3"/>
    <x v="4"/>
    <s v="2017"/>
  </r>
  <r>
    <s v="US-2017-167920"/>
    <x v="34"/>
    <d v="2017-12-12T00:00:00"/>
    <s v="Second Class"/>
    <s v="JL-15835"/>
    <s v="John Lee"/>
    <x v="0"/>
    <s v="United States"/>
    <s v="Richmond"/>
    <s v="Kentucky"/>
    <n v="40475"/>
    <x v="0"/>
    <s v="OFF-LA-10004409"/>
    <x v="1"/>
    <x v="2"/>
    <x v="1559"/>
    <n v="5.76"/>
    <n v="2"/>
    <n v="0"/>
    <x v="1882"/>
    <x v="3"/>
    <x v="4"/>
    <s v="2017"/>
  </r>
  <r>
    <s v="US-2017-167920"/>
    <x v="34"/>
    <d v="2017-12-12T00:00:00"/>
    <s v="Second Class"/>
    <s v="JL-15835"/>
    <s v="John Lee"/>
    <x v="0"/>
    <s v="United States"/>
    <s v="Richmond"/>
    <s v="Kentucky"/>
    <n v="40475"/>
    <x v="0"/>
    <s v="TEC-CO-10001046"/>
    <x v="2"/>
    <x v="16"/>
    <x v="883"/>
    <n v="1399.98"/>
    <n v="2"/>
    <n v="0"/>
    <x v="5834"/>
    <x v="3"/>
    <x v="4"/>
    <s v="2017"/>
  </r>
  <r>
    <s v="CA-2016-162383"/>
    <x v="64"/>
    <d v="2016-09-11T00:00:00"/>
    <s v="Standard Class"/>
    <s v="MD-17350"/>
    <s v="Maribeth Dona"/>
    <x v="0"/>
    <s v="United States"/>
    <s v="Lancaster"/>
    <s v="Ohio"/>
    <n v="43130"/>
    <x v="3"/>
    <s v="OFF-BI-10002824"/>
    <x v="1"/>
    <x v="8"/>
    <x v="528"/>
    <n v="8.952"/>
    <n v="2"/>
    <n v="0.7"/>
    <x v="5835"/>
    <x v="5"/>
    <x v="8"/>
    <s v="2016"/>
  </r>
  <r>
    <s v="CA-2016-162383"/>
    <x v="64"/>
    <d v="2016-09-11T00:00:00"/>
    <s v="Standard Class"/>
    <s v="MD-17350"/>
    <s v="Maribeth Dona"/>
    <x v="0"/>
    <s v="United States"/>
    <s v="Lancaster"/>
    <s v="Ohio"/>
    <n v="43130"/>
    <x v="3"/>
    <s v="OFF-BI-10001757"/>
    <x v="1"/>
    <x v="8"/>
    <x v="1167"/>
    <n v="8.8559999999999999"/>
    <n v="6"/>
    <n v="0.7"/>
    <x v="5836"/>
    <x v="5"/>
    <x v="8"/>
    <s v="2016"/>
  </r>
  <r>
    <s v="CA-2016-162383"/>
    <x v="64"/>
    <d v="2016-09-11T00:00:00"/>
    <s v="Standard Class"/>
    <s v="MD-17350"/>
    <s v="Maribeth Dona"/>
    <x v="0"/>
    <s v="United States"/>
    <s v="Lancaster"/>
    <s v="Ohio"/>
    <n v="43130"/>
    <x v="3"/>
    <s v="FUR-CH-10004477"/>
    <x v="0"/>
    <x v="1"/>
    <x v="213"/>
    <n v="85.245999999999995"/>
    <n v="2"/>
    <n v="0.3"/>
    <x v="5837"/>
    <x v="5"/>
    <x v="8"/>
    <s v="2016"/>
  </r>
  <r>
    <s v="CA-2014-125731"/>
    <x v="1076"/>
    <d v="2014-09-16T00:00:00"/>
    <s v="Standard Class"/>
    <s v="CL-12565"/>
    <s v="Clay Ludtke"/>
    <x v="0"/>
    <s v="United States"/>
    <s v="Gresham"/>
    <s v="Oregon"/>
    <n v="97030"/>
    <x v="1"/>
    <s v="OFF-EN-10003072"/>
    <x v="1"/>
    <x v="12"/>
    <x v="775"/>
    <n v="21.728000000000002"/>
    <n v="7"/>
    <n v="0.2"/>
    <x v="5838"/>
    <x v="13"/>
    <x v="8"/>
    <s v="2014"/>
  </r>
  <r>
    <s v="CA-2014-125731"/>
    <x v="1076"/>
    <d v="2014-09-16T00:00:00"/>
    <s v="Standard Class"/>
    <s v="CL-12565"/>
    <s v="Clay Ludtke"/>
    <x v="0"/>
    <s v="United States"/>
    <s v="Gresham"/>
    <s v="Oregon"/>
    <n v="97030"/>
    <x v="1"/>
    <s v="FUR-CH-10003973"/>
    <x v="0"/>
    <x v="1"/>
    <x v="867"/>
    <n v="1487.04"/>
    <n v="5"/>
    <n v="0.2"/>
    <x v="3689"/>
    <x v="13"/>
    <x v="8"/>
    <s v="2014"/>
  </r>
  <r>
    <s v="US-2017-106145"/>
    <x v="986"/>
    <d v="2017-09-26T00:00:00"/>
    <s v="Same Day"/>
    <s v="RA-19885"/>
    <s v="Ruben Ausman"/>
    <x v="1"/>
    <s v="United States"/>
    <s v="San Francisco"/>
    <s v="California"/>
    <n v="94109"/>
    <x v="1"/>
    <s v="OFF-EN-10001028"/>
    <x v="1"/>
    <x v="12"/>
    <x v="153"/>
    <n v="71.88"/>
    <n v="6"/>
    <n v="0"/>
    <x v="5839"/>
    <x v="20"/>
    <x v="8"/>
    <s v="2017"/>
  </r>
  <r>
    <s v="US-2017-106145"/>
    <x v="986"/>
    <d v="2017-09-26T00:00:00"/>
    <s v="Same Day"/>
    <s v="RA-19885"/>
    <s v="Ruben Ausman"/>
    <x v="1"/>
    <s v="United States"/>
    <s v="San Francisco"/>
    <s v="California"/>
    <n v="94109"/>
    <x v="1"/>
    <s v="FUR-FU-10003829"/>
    <x v="0"/>
    <x v="5"/>
    <x v="1378"/>
    <n v="9.24"/>
    <n v="3"/>
    <n v="0"/>
    <x v="51"/>
    <x v="20"/>
    <x v="8"/>
    <s v="2017"/>
  </r>
  <r>
    <s v="US-2017-106145"/>
    <x v="986"/>
    <d v="2017-09-26T00:00:00"/>
    <s v="Same Day"/>
    <s v="RA-19885"/>
    <s v="Ruben Ausman"/>
    <x v="1"/>
    <s v="United States"/>
    <s v="San Francisco"/>
    <s v="California"/>
    <n v="94109"/>
    <x v="1"/>
    <s v="OFF-PA-10002245"/>
    <x v="1"/>
    <x v="10"/>
    <x v="1343"/>
    <n v="35.880000000000003"/>
    <n v="6"/>
    <n v="0"/>
    <x v="5331"/>
    <x v="20"/>
    <x v="8"/>
    <s v="2017"/>
  </r>
  <r>
    <s v="US-2017-106145"/>
    <x v="986"/>
    <d v="2017-09-26T00:00:00"/>
    <s v="Same Day"/>
    <s v="RA-19885"/>
    <s v="Ruben Ausman"/>
    <x v="1"/>
    <s v="United States"/>
    <s v="San Francisco"/>
    <s v="California"/>
    <n v="94109"/>
    <x v="1"/>
    <s v="OFF-BI-10002215"/>
    <x v="1"/>
    <x v="8"/>
    <x v="20"/>
    <n v="17.04"/>
    <n v="3"/>
    <n v="0.2"/>
    <x v="5840"/>
    <x v="20"/>
    <x v="8"/>
    <s v="2017"/>
  </r>
  <r>
    <s v="US-2017-106145"/>
    <x v="986"/>
    <d v="2017-09-26T00:00:00"/>
    <s v="Same Day"/>
    <s v="RA-19885"/>
    <s v="Ruben Ausman"/>
    <x v="1"/>
    <s v="United States"/>
    <s v="San Francisco"/>
    <s v="California"/>
    <n v="94109"/>
    <x v="1"/>
    <s v="OFF-BI-10003925"/>
    <x v="1"/>
    <x v="8"/>
    <x v="758"/>
    <n v="931.17600000000004"/>
    <n v="3"/>
    <n v="0.2"/>
    <x v="2807"/>
    <x v="20"/>
    <x v="8"/>
    <s v="2017"/>
  </r>
  <r>
    <s v="CA-2016-107146"/>
    <x v="26"/>
    <d v="2016-06-19T00:00:00"/>
    <s v="First Class"/>
    <s v="LC-16885"/>
    <s v="Lena Creighton"/>
    <x v="0"/>
    <s v="United States"/>
    <s v="Longmont"/>
    <s v="Colorado"/>
    <n v="80501"/>
    <x v="1"/>
    <s v="FUR-FU-10002298"/>
    <x v="0"/>
    <x v="5"/>
    <x v="1305"/>
    <n v="266.35199999999998"/>
    <n v="3"/>
    <n v="0.2"/>
    <x v="1212"/>
    <x v="11"/>
    <x v="1"/>
    <s v="2016"/>
  </r>
  <r>
    <s v="CA-2016-107146"/>
    <x v="26"/>
    <d v="2016-06-19T00:00:00"/>
    <s v="First Class"/>
    <s v="LC-16885"/>
    <s v="Lena Creighton"/>
    <x v="0"/>
    <s v="United States"/>
    <s v="Longmont"/>
    <s v="Colorado"/>
    <n v="80501"/>
    <x v="1"/>
    <s v="FUR-CH-10004853"/>
    <x v="0"/>
    <x v="1"/>
    <x v="531"/>
    <n v="483.13600000000002"/>
    <n v="4"/>
    <n v="0.2"/>
    <x v="5841"/>
    <x v="11"/>
    <x v="1"/>
    <s v="2016"/>
  </r>
  <r>
    <s v="US-2017-134642"/>
    <x v="906"/>
    <d v="2017-03-01T00:00:00"/>
    <s v="Standard Class"/>
    <s v="SW-20245"/>
    <s v="Scot Wooten"/>
    <x v="0"/>
    <s v="United States"/>
    <s v="Greenville"/>
    <s v="North Carolina"/>
    <n v="27834"/>
    <x v="0"/>
    <s v="FUR-CH-10002880"/>
    <x v="0"/>
    <x v="1"/>
    <x v="809"/>
    <n v="196.78399999999999"/>
    <n v="2"/>
    <n v="0.2"/>
    <x v="3601"/>
    <x v="10"/>
    <x v="11"/>
    <s v="2017"/>
  </r>
  <r>
    <s v="US-2017-134642"/>
    <x v="906"/>
    <d v="2017-03-01T00:00:00"/>
    <s v="Standard Class"/>
    <s v="SW-20245"/>
    <s v="Scot Wooten"/>
    <x v="0"/>
    <s v="United States"/>
    <s v="Greenville"/>
    <s v="North Carolina"/>
    <n v="27834"/>
    <x v="0"/>
    <s v="FUR-BO-10004709"/>
    <x v="0"/>
    <x v="0"/>
    <x v="266"/>
    <n v="231.92"/>
    <n v="5"/>
    <n v="0.2"/>
    <x v="3415"/>
    <x v="10"/>
    <x v="11"/>
    <s v="2017"/>
  </r>
  <r>
    <s v="US-2017-160143"/>
    <x v="185"/>
    <d v="2017-04-07T00:00:00"/>
    <s v="Standard Class"/>
    <s v="HG-14965"/>
    <s v="Henry Goldwyn"/>
    <x v="1"/>
    <s v="United States"/>
    <s v="Los Angeles"/>
    <s v="California"/>
    <n v="90004"/>
    <x v="1"/>
    <s v="OFF-SU-10004231"/>
    <x v="1"/>
    <x v="14"/>
    <x v="557"/>
    <n v="29.7"/>
    <n v="3"/>
    <n v="0"/>
    <x v="1900"/>
    <x v="23"/>
    <x v="10"/>
    <s v="2017"/>
  </r>
  <r>
    <s v="CA-2017-103415"/>
    <x v="734"/>
    <d v="2017-12-08T00:00:00"/>
    <s v="Standard Class"/>
    <s v="MV-17485"/>
    <s v="Mark Van Huff"/>
    <x v="0"/>
    <s v="United States"/>
    <s v="Houston"/>
    <s v="Texas"/>
    <n v="77041"/>
    <x v="2"/>
    <s v="FUR-FU-10000820"/>
    <x v="0"/>
    <x v="5"/>
    <x v="1783"/>
    <n v="13.592000000000001"/>
    <n v="2"/>
    <n v="0.6"/>
    <x v="5842"/>
    <x v="21"/>
    <x v="4"/>
    <s v="2017"/>
  </r>
  <r>
    <s v="CA-2016-106460"/>
    <x v="317"/>
    <d v="2016-02-22T00:00:00"/>
    <s v="Second Class"/>
    <s v="GT-14710"/>
    <s v="Greg Tran"/>
    <x v="0"/>
    <s v="United States"/>
    <s v="San Francisco"/>
    <s v="California"/>
    <n v="94109"/>
    <x v="1"/>
    <s v="OFF-PA-10001736"/>
    <x v="1"/>
    <x v="10"/>
    <x v="130"/>
    <n v="70.88"/>
    <n v="2"/>
    <n v="0"/>
    <x v="2988"/>
    <x v="12"/>
    <x v="11"/>
    <s v="2016"/>
  </r>
  <r>
    <s v="US-2017-112347"/>
    <x v="574"/>
    <d v="2017-12-06T00:00:00"/>
    <s v="Standard Class"/>
    <s v="BS-11380"/>
    <s v="Bill Stewart"/>
    <x v="1"/>
    <s v="United States"/>
    <s v="Denver"/>
    <s v="Colorado"/>
    <n v="80219"/>
    <x v="1"/>
    <s v="OFF-ST-10003306"/>
    <x v="1"/>
    <x v="4"/>
    <x v="385"/>
    <n v="114.288"/>
    <n v="1"/>
    <n v="0.2"/>
    <x v="5843"/>
    <x v="28"/>
    <x v="4"/>
    <s v="2017"/>
  </r>
  <r>
    <s v="US-2017-112347"/>
    <x v="574"/>
    <d v="2017-12-06T00:00:00"/>
    <s v="Standard Class"/>
    <s v="BS-11380"/>
    <s v="Bill Stewart"/>
    <x v="1"/>
    <s v="United States"/>
    <s v="Denver"/>
    <s v="Colorado"/>
    <n v="80219"/>
    <x v="1"/>
    <s v="OFF-BI-10003707"/>
    <x v="1"/>
    <x v="8"/>
    <x v="784"/>
    <n v="36.624000000000002"/>
    <n v="8"/>
    <n v="0.7"/>
    <x v="5844"/>
    <x v="28"/>
    <x v="4"/>
    <s v="2017"/>
  </r>
  <r>
    <s v="US-2017-112347"/>
    <x v="574"/>
    <d v="2017-12-06T00:00:00"/>
    <s v="Standard Class"/>
    <s v="BS-11380"/>
    <s v="Bill Stewart"/>
    <x v="1"/>
    <s v="United States"/>
    <s v="Denver"/>
    <s v="Colorado"/>
    <n v="80219"/>
    <x v="1"/>
    <s v="FUR-BO-10003546"/>
    <x v="0"/>
    <x v="0"/>
    <x v="1647"/>
    <n v="242.352"/>
    <n v="8"/>
    <n v="0.7"/>
    <x v="5845"/>
    <x v="28"/>
    <x v="4"/>
    <s v="2017"/>
  </r>
  <r>
    <s v="US-2017-112347"/>
    <x v="574"/>
    <d v="2017-12-06T00:00:00"/>
    <s v="Standard Class"/>
    <s v="BS-11380"/>
    <s v="Bill Stewart"/>
    <x v="1"/>
    <s v="United States"/>
    <s v="Denver"/>
    <s v="Colorado"/>
    <n v="80219"/>
    <x v="1"/>
    <s v="TEC-PH-10000213"/>
    <x v="2"/>
    <x v="7"/>
    <x v="1658"/>
    <n v="49.616"/>
    <n v="2"/>
    <n v="0.2"/>
    <x v="5846"/>
    <x v="28"/>
    <x v="4"/>
    <s v="2017"/>
  </r>
  <r>
    <s v="US-2017-112347"/>
    <x v="574"/>
    <d v="2017-12-06T00:00:00"/>
    <s v="Standard Class"/>
    <s v="BS-11380"/>
    <s v="Bill Stewart"/>
    <x v="1"/>
    <s v="United States"/>
    <s v="Denver"/>
    <s v="Colorado"/>
    <n v="80219"/>
    <x v="1"/>
    <s v="FUR-FU-10001488"/>
    <x v="0"/>
    <x v="5"/>
    <x v="1049"/>
    <n v="508.70400000000001"/>
    <n v="6"/>
    <n v="0.2"/>
    <x v="232"/>
    <x v="28"/>
    <x v="4"/>
    <s v="2017"/>
  </r>
  <r>
    <s v="US-2017-112347"/>
    <x v="574"/>
    <d v="2017-12-06T00:00:00"/>
    <s v="Standard Class"/>
    <s v="BS-11380"/>
    <s v="Bill Stewart"/>
    <x v="1"/>
    <s v="United States"/>
    <s v="Denver"/>
    <s v="Colorado"/>
    <n v="80219"/>
    <x v="1"/>
    <s v="TEC-PH-10004833"/>
    <x v="2"/>
    <x v="7"/>
    <x v="1363"/>
    <n v="57.36"/>
    <n v="6"/>
    <n v="0.2"/>
    <x v="5847"/>
    <x v="28"/>
    <x v="4"/>
    <s v="2017"/>
  </r>
  <r>
    <s v="US-2017-112347"/>
    <x v="574"/>
    <d v="2017-12-06T00:00:00"/>
    <s v="Standard Class"/>
    <s v="BS-11380"/>
    <s v="Bill Stewart"/>
    <x v="1"/>
    <s v="United States"/>
    <s v="Denver"/>
    <s v="Colorado"/>
    <n v="80219"/>
    <x v="1"/>
    <s v="FUR-CH-10002335"/>
    <x v="0"/>
    <x v="1"/>
    <x v="629"/>
    <n v="906.68"/>
    <n v="5"/>
    <n v="0.2"/>
    <x v="5848"/>
    <x v="28"/>
    <x v="4"/>
    <s v="2017"/>
  </r>
  <r>
    <s v="CA-2014-103492"/>
    <x v="982"/>
    <d v="2014-10-15T00:00:00"/>
    <s v="Standard Class"/>
    <s v="CM-12715"/>
    <s v="Craig Molinari"/>
    <x v="1"/>
    <s v="United States"/>
    <s v="Huntsville"/>
    <s v="Texas"/>
    <n v="77340"/>
    <x v="2"/>
    <s v="TEC-PH-10001128"/>
    <x v="2"/>
    <x v="7"/>
    <x v="1508"/>
    <n v="719.952"/>
    <n v="6"/>
    <n v="0.2"/>
    <x v="5849"/>
    <x v="13"/>
    <x v="2"/>
    <s v="2014"/>
  </r>
  <r>
    <s v="CA-2014-103492"/>
    <x v="982"/>
    <d v="2014-10-15T00:00:00"/>
    <s v="Standard Class"/>
    <s v="CM-12715"/>
    <s v="Craig Molinari"/>
    <x v="1"/>
    <s v="United States"/>
    <s v="Huntsville"/>
    <s v="Texas"/>
    <n v="77340"/>
    <x v="2"/>
    <s v="TEC-PH-10004667"/>
    <x v="2"/>
    <x v="7"/>
    <x v="524"/>
    <n v="755.94399999999996"/>
    <n v="7"/>
    <n v="0.2"/>
    <x v="5850"/>
    <x v="13"/>
    <x v="2"/>
    <s v="2014"/>
  </r>
  <r>
    <s v="CA-2014-103492"/>
    <x v="982"/>
    <d v="2014-10-15T00:00:00"/>
    <s v="Standard Class"/>
    <s v="CM-12715"/>
    <s v="Craig Molinari"/>
    <x v="1"/>
    <s v="United States"/>
    <s v="Huntsville"/>
    <s v="Texas"/>
    <n v="77340"/>
    <x v="2"/>
    <s v="OFF-BI-10004817"/>
    <x v="1"/>
    <x v="8"/>
    <x v="1208"/>
    <n v="11.98"/>
    <n v="5"/>
    <n v="0.8"/>
    <x v="5851"/>
    <x v="13"/>
    <x v="2"/>
    <s v="2014"/>
  </r>
  <r>
    <s v="CA-2014-103492"/>
    <x v="982"/>
    <d v="2014-10-15T00:00:00"/>
    <s v="Standard Class"/>
    <s v="CM-12715"/>
    <s v="Craig Molinari"/>
    <x v="1"/>
    <s v="United States"/>
    <s v="Huntsville"/>
    <s v="Texas"/>
    <n v="77340"/>
    <x v="2"/>
    <s v="OFF-BI-10004140"/>
    <x v="1"/>
    <x v="8"/>
    <x v="307"/>
    <n v="0.89800000000000002"/>
    <n v="1"/>
    <n v="0.8"/>
    <x v="5852"/>
    <x v="13"/>
    <x v="2"/>
    <s v="2014"/>
  </r>
  <r>
    <s v="CA-2016-136595"/>
    <x v="64"/>
    <d v="2016-09-07T00:00:00"/>
    <s v="First Class"/>
    <s v="EM-13825"/>
    <s v="Elizabeth Moffitt"/>
    <x v="1"/>
    <s v="United States"/>
    <s v="Houston"/>
    <s v="Texas"/>
    <n v="77036"/>
    <x v="2"/>
    <s v="FUR-FU-10004671"/>
    <x v="0"/>
    <x v="5"/>
    <x v="1366"/>
    <n v="21.204000000000001"/>
    <n v="3"/>
    <n v="0.6"/>
    <x v="5853"/>
    <x v="5"/>
    <x v="8"/>
    <s v="2016"/>
  </r>
  <r>
    <s v="CA-2014-140396"/>
    <x v="1164"/>
    <d v="2014-11-25T00:00:00"/>
    <s v="Standard Class"/>
    <s v="KH-16330"/>
    <s v="Katharine Harms"/>
    <x v="1"/>
    <s v="United States"/>
    <s v="New York City"/>
    <s v="New York"/>
    <n v="10024"/>
    <x v="3"/>
    <s v="OFF-EN-10002592"/>
    <x v="1"/>
    <x v="12"/>
    <x v="1711"/>
    <n v="34.74"/>
    <n v="3"/>
    <n v="0"/>
    <x v="5854"/>
    <x v="14"/>
    <x v="0"/>
    <s v="2014"/>
  </r>
  <r>
    <s v="CA-2014-140396"/>
    <x v="1164"/>
    <d v="2014-11-25T00:00:00"/>
    <s v="Standard Class"/>
    <s v="KH-16330"/>
    <s v="Katharine Harms"/>
    <x v="1"/>
    <s v="United States"/>
    <s v="New York City"/>
    <s v="New York"/>
    <n v="10024"/>
    <x v="3"/>
    <s v="TEC-PH-10004447"/>
    <x v="2"/>
    <x v="7"/>
    <x v="866"/>
    <n v="833.94"/>
    <n v="6"/>
    <n v="0"/>
    <x v="5855"/>
    <x v="14"/>
    <x v="0"/>
    <s v="2014"/>
  </r>
  <r>
    <s v="CA-2014-140396"/>
    <x v="1164"/>
    <d v="2014-11-25T00:00:00"/>
    <s v="Standard Class"/>
    <s v="KH-16330"/>
    <s v="Katharine Harms"/>
    <x v="1"/>
    <s v="United States"/>
    <s v="New York City"/>
    <s v="New York"/>
    <n v="10024"/>
    <x v="3"/>
    <s v="OFF-BI-10003669"/>
    <x v="1"/>
    <x v="8"/>
    <x v="804"/>
    <n v="12.96"/>
    <n v="3"/>
    <n v="0.2"/>
    <x v="3063"/>
    <x v="14"/>
    <x v="0"/>
    <s v="2014"/>
  </r>
  <r>
    <s v="CA-2014-140396"/>
    <x v="1164"/>
    <d v="2014-11-25T00:00:00"/>
    <s v="Standard Class"/>
    <s v="KH-16330"/>
    <s v="Katharine Harms"/>
    <x v="1"/>
    <s v="United States"/>
    <s v="New York City"/>
    <s v="New York"/>
    <n v="10024"/>
    <x v="3"/>
    <s v="OFF-PA-10000223"/>
    <x v="1"/>
    <x v="10"/>
    <x v="1383"/>
    <n v="25.92"/>
    <n v="4"/>
    <n v="0"/>
    <x v="245"/>
    <x v="14"/>
    <x v="0"/>
    <s v="2014"/>
  </r>
  <r>
    <s v="CA-2014-114181"/>
    <x v="1025"/>
    <d v="2014-05-14T00:00:00"/>
    <s v="Second Class"/>
    <s v="AF-10885"/>
    <s v="Art Foster"/>
    <x v="0"/>
    <s v="United States"/>
    <s v="Philadelphia"/>
    <s v="Pennsylvania"/>
    <n v="19134"/>
    <x v="3"/>
    <s v="FUR-BO-10004467"/>
    <x v="0"/>
    <x v="0"/>
    <x v="892"/>
    <n v="349.96499999999997"/>
    <n v="7"/>
    <n v="0.5"/>
    <x v="5856"/>
    <x v="13"/>
    <x v="5"/>
    <s v="2014"/>
  </r>
  <r>
    <s v="CA-2014-114181"/>
    <x v="1025"/>
    <d v="2014-05-14T00:00:00"/>
    <s v="Second Class"/>
    <s v="AF-10885"/>
    <s v="Art Foster"/>
    <x v="0"/>
    <s v="United States"/>
    <s v="Philadelphia"/>
    <s v="Pennsylvania"/>
    <n v="19134"/>
    <x v="3"/>
    <s v="OFF-AR-10000716"/>
    <x v="1"/>
    <x v="6"/>
    <x v="794"/>
    <n v="22.32"/>
    <n v="5"/>
    <n v="0.2"/>
    <x v="5857"/>
    <x v="13"/>
    <x v="5"/>
    <s v="2014"/>
  </r>
  <r>
    <s v="CA-2017-159506"/>
    <x v="344"/>
    <d v="2017-12-02T00:00:00"/>
    <s v="Standard Class"/>
    <s v="JR-16210"/>
    <s v="Justin Ritter"/>
    <x v="1"/>
    <s v="United States"/>
    <s v="Columbus"/>
    <s v="Indiana"/>
    <n v="47201"/>
    <x v="2"/>
    <s v="OFF-PA-10003641"/>
    <x v="1"/>
    <x v="10"/>
    <x v="947"/>
    <n v="158.28"/>
    <n v="6"/>
    <n v="0"/>
    <x v="5858"/>
    <x v="8"/>
    <x v="0"/>
    <s v="2017"/>
  </r>
  <r>
    <s v="CA-2017-159506"/>
    <x v="344"/>
    <d v="2017-12-02T00:00:00"/>
    <s v="Standard Class"/>
    <s v="JR-16210"/>
    <s v="Justin Ritter"/>
    <x v="1"/>
    <s v="United States"/>
    <s v="Columbus"/>
    <s v="Indiana"/>
    <n v="47201"/>
    <x v="2"/>
    <s v="OFF-BI-10004519"/>
    <x v="1"/>
    <x v="8"/>
    <x v="889"/>
    <n v="497.94"/>
    <n v="3"/>
    <n v="0"/>
    <x v="5859"/>
    <x v="8"/>
    <x v="0"/>
    <s v="2017"/>
  </r>
  <r>
    <s v="US-2014-137155"/>
    <x v="301"/>
    <d v="2014-11-05T00:00:00"/>
    <s v="Standard Class"/>
    <s v="DL-12925"/>
    <s v="Daniel Lacy"/>
    <x v="0"/>
    <s v="United States"/>
    <s v="Long Beach"/>
    <s v="New York"/>
    <n v="11561"/>
    <x v="3"/>
    <s v="OFF-AP-10002518"/>
    <x v="1"/>
    <x v="9"/>
    <x v="160"/>
    <n v="533.94000000000005"/>
    <n v="3"/>
    <n v="0"/>
    <x v="5860"/>
    <x v="26"/>
    <x v="0"/>
    <s v="2014"/>
  </r>
  <r>
    <s v="US-2014-137155"/>
    <x v="301"/>
    <d v="2014-11-05T00:00:00"/>
    <s v="Standard Class"/>
    <s v="DL-12925"/>
    <s v="Daniel Lacy"/>
    <x v="0"/>
    <s v="United States"/>
    <s v="Long Beach"/>
    <s v="New York"/>
    <n v="11561"/>
    <x v="3"/>
    <s v="OFF-PA-10000806"/>
    <x v="1"/>
    <x v="10"/>
    <x v="957"/>
    <n v="167.94"/>
    <n v="3"/>
    <n v="0"/>
    <x v="4332"/>
    <x v="26"/>
    <x v="0"/>
    <s v="2014"/>
  </r>
  <r>
    <s v="US-2014-137155"/>
    <x v="301"/>
    <d v="2014-11-05T00:00:00"/>
    <s v="Standard Class"/>
    <s v="DL-12925"/>
    <s v="Daniel Lacy"/>
    <x v="0"/>
    <s v="United States"/>
    <s v="Long Beach"/>
    <s v="New York"/>
    <n v="11561"/>
    <x v="3"/>
    <s v="FUR-FU-10003142"/>
    <x v="0"/>
    <x v="5"/>
    <x v="1210"/>
    <n v="31.68"/>
    <n v="6"/>
    <n v="0"/>
    <x v="5861"/>
    <x v="26"/>
    <x v="0"/>
    <s v="2014"/>
  </r>
  <r>
    <s v="CA-2016-105746"/>
    <x v="945"/>
    <d v="2017-01-01T00:00:00"/>
    <s v="First Class"/>
    <s v="BD-11605"/>
    <s v="Brian Dahlen"/>
    <x v="0"/>
    <s v="United States"/>
    <s v="Lancaster"/>
    <s v="Pennsylvania"/>
    <n v="17602"/>
    <x v="3"/>
    <s v="FUR-CH-10000454"/>
    <x v="0"/>
    <x v="1"/>
    <x v="1"/>
    <n v="170.786"/>
    <n v="1"/>
    <n v="0.3"/>
    <x v="232"/>
    <x v="17"/>
    <x v="4"/>
    <s v="2016"/>
  </r>
  <r>
    <s v="US-2016-104815"/>
    <x v="323"/>
    <d v="2016-09-07T00:00:00"/>
    <s v="Standard Class"/>
    <s v="RB-19570"/>
    <s v="Rob Beeghly"/>
    <x v="0"/>
    <s v="United States"/>
    <s v="Chicago"/>
    <s v="Illinois"/>
    <n v="60610"/>
    <x v="2"/>
    <s v="FUR-BO-10003894"/>
    <x v="0"/>
    <x v="0"/>
    <x v="1628"/>
    <n v="198.744"/>
    <n v="4"/>
    <n v="0.3"/>
    <x v="232"/>
    <x v="21"/>
    <x v="8"/>
    <s v="2016"/>
  </r>
  <r>
    <s v="CA-2017-157672"/>
    <x v="361"/>
    <d v="2017-10-07T00:00:00"/>
    <s v="First Class"/>
    <s v="RB-19795"/>
    <s v="Ross Baird"/>
    <x v="2"/>
    <s v="United States"/>
    <s v="Denver"/>
    <s v="Colorado"/>
    <n v="80219"/>
    <x v="1"/>
    <s v="TEC-AC-10001714"/>
    <x v="2"/>
    <x v="11"/>
    <x v="685"/>
    <n v="63.823999999999998"/>
    <n v="2"/>
    <n v="0.2"/>
    <x v="5862"/>
    <x v="5"/>
    <x v="2"/>
    <s v="2017"/>
  </r>
  <r>
    <s v="US-2016-166660"/>
    <x v="806"/>
    <d v="2016-02-01T00:00:00"/>
    <s v="Second Class"/>
    <s v="TB-21250"/>
    <s v="Tim Brockman"/>
    <x v="0"/>
    <s v="United States"/>
    <s v="Seattle"/>
    <s v="Washington"/>
    <n v="98103"/>
    <x v="1"/>
    <s v="FUR-CH-10001190"/>
    <x v="0"/>
    <x v="1"/>
    <x v="1335"/>
    <n v="435.16800000000001"/>
    <n v="4"/>
    <n v="0.2"/>
    <x v="5863"/>
    <x v="17"/>
    <x v="9"/>
    <s v="2016"/>
  </r>
  <r>
    <s v="US-2016-166660"/>
    <x v="806"/>
    <d v="2016-02-01T00:00:00"/>
    <s v="Second Class"/>
    <s v="TB-21250"/>
    <s v="Tim Brockman"/>
    <x v="0"/>
    <s v="United States"/>
    <s v="Seattle"/>
    <s v="Washington"/>
    <n v="98103"/>
    <x v="1"/>
    <s v="FUR-BO-10000468"/>
    <x v="0"/>
    <x v="0"/>
    <x v="1180"/>
    <n v="48.58"/>
    <n v="1"/>
    <n v="0"/>
    <x v="1566"/>
    <x v="17"/>
    <x v="9"/>
    <s v="2016"/>
  </r>
  <r>
    <s v="CA-2017-140802"/>
    <x v="81"/>
    <d v="2017-04-23T00:00:00"/>
    <s v="First Class"/>
    <s v="KN-16390"/>
    <s v="Katherine Nockton"/>
    <x v="1"/>
    <s v="United States"/>
    <s v="Houston"/>
    <s v="Texas"/>
    <n v="77070"/>
    <x v="2"/>
    <s v="TEC-AC-10001998"/>
    <x v="2"/>
    <x v="11"/>
    <x v="84"/>
    <n v="47.975999999999999"/>
    <n v="3"/>
    <n v="0.2"/>
    <x v="5864"/>
    <x v="30"/>
    <x v="3"/>
    <s v="2017"/>
  </r>
  <r>
    <s v="CA-2017-140802"/>
    <x v="81"/>
    <d v="2017-04-23T00:00:00"/>
    <s v="First Class"/>
    <s v="KN-16390"/>
    <s v="Katherine Nockton"/>
    <x v="1"/>
    <s v="United States"/>
    <s v="Houston"/>
    <s v="Texas"/>
    <n v="77070"/>
    <x v="2"/>
    <s v="OFF-PA-10001534"/>
    <x v="1"/>
    <x v="10"/>
    <x v="1470"/>
    <n v="20.736000000000001"/>
    <n v="4"/>
    <n v="0.2"/>
    <x v="570"/>
    <x v="30"/>
    <x v="3"/>
    <s v="2017"/>
  </r>
  <r>
    <s v="CA-2014-133830"/>
    <x v="29"/>
    <d v="2014-12-10T00:00:00"/>
    <s v="Standard Class"/>
    <s v="RL-19615"/>
    <s v="Rob Lucas"/>
    <x v="0"/>
    <s v="United States"/>
    <s v="Los Angeles"/>
    <s v="California"/>
    <n v="90045"/>
    <x v="1"/>
    <s v="OFF-AR-10003045"/>
    <x v="1"/>
    <x v="6"/>
    <x v="425"/>
    <n v="26.46"/>
    <n v="9"/>
    <n v="0"/>
    <x v="5865"/>
    <x v="5"/>
    <x v="4"/>
    <s v="2014"/>
  </r>
  <r>
    <s v="CA-2014-133830"/>
    <x v="29"/>
    <d v="2014-12-10T00:00:00"/>
    <s v="Standard Class"/>
    <s v="RL-19615"/>
    <s v="Rob Lucas"/>
    <x v="0"/>
    <s v="United States"/>
    <s v="Los Angeles"/>
    <s v="California"/>
    <n v="90045"/>
    <x v="1"/>
    <s v="OFF-PA-10001363"/>
    <x v="1"/>
    <x v="10"/>
    <x v="1625"/>
    <n v="49.12"/>
    <n v="4"/>
    <n v="0"/>
    <x v="346"/>
    <x v="5"/>
    <x v="4"/>
    <s v="2014"/>
  </r>
  <r>
    <s v="CA-2014-133830"/>
    <x v="29"/>
    <d v="2014-12-10T00:00:00"/>
    <s v="Standard Class"/>
    <s v="RL-19615"/>
    <s v="Rob Lucas"/>
    <x v="0"/>
    <s v="United States"/>
    <s v="Los Angeles"/>
    <s v="California"/>
    <n v="90045"/>
    <x v="1"/>
    <s v="OFF-FA-10002280"/>
    <x v="1"/>
    <x v="13"/>
    <x v="659"/>
    <n v="15"/>
    <n v="3"/>
    <n v="0"/>
    <x v="1802"/>
    <x v="5"/>
    <x v="4"/>
    <s v="2014"/>
  </r>
  <r>
    <s v="CA-2014-100916"/>
    <x v="618"/>
    <d v="2014-10-26T00:00:00"/>
    <s v="Standard Class"/>
    <s v="FH-14275"/>
    <s v="Frank Hawley"/>
    <x v="1"/>
    <s v="United States"/>
    <s v="Newport News"/>
    <s v="Virginia"/>
    <n v="23602"/>
    <x v="0"/>
    <s v="OFF-ST-10003479"/>
    <x v="1"/>
    <x v="4"/>
    <x v="41"/>
    <n v="194.7"/>
    <n v="5"/>
    <n v="0"/>
    <x v="5866"/>
    <x v="30"/>
    <x v="2"/>
    <s v="2014"/>
  </r>
  <r>
    <s v="CA-2014-100916"/>
    <x v="618"/>
    <d v="2014-10-26T00:00:00"/>
    <s v="Standard Class"/>
    <s v="FH-14275"/>
    <s v="Frank Hawley"/>
    <x v="1"/>
    <s v="United States"/>
    <s v="Newport News"/>
    <s v="Virginia"/>
    <n v="23602"/>
    <x v="0"/>
    <s v="FUR-TA-10004607"/>
    <x v="0"/>
    <x v="3"/>
    <x v="1104"/>
    <n v="591.32000000000005"/>
    <n v="4"/>
    <n v="0"/>
    <x v="5867"/>
    <x v="30"/>
    <x v="2"/>
    <s v="2014"/>
  </r>
  <r>
    <s v="CA-2014-100916"/>
    <x v="618"/>
    <d v="2014-10-26T00:00:00"/>
    <s v="Standard Class"/>
    <s v="FH-14275"/>
    <s v="Frank Hawley"/>
    <x v="1"/>
    <s v="United States"/>
    <s v="Newport News"/>
    <s v="Virginia"/>
    <n v="23602"/>
    <x v="0"/>
    <s v="OFF-AR-10001022"/>
    <x v="1"/>
    <x v="6"/>
    <x v="881"/>
    <n v="2.84"/>
    <n v="1"/>
    <n v="0"/>
    <x v="5868"/>
    <x v="30"/>
    <x v="2"/>
    <s v="2014"/>
  </r>
  <r>
    <s v="CA-2015-129532"/>
    <x v="575"/>
    <d v="2015-12-12T00:00:00"/>
    <s v="Standard Class"/>
    <s v="YS-21880"/>
    <s v="Yana Sorensen"/>
    <x v="1"/>
    <s v="United States"/>
    <s v="Los Angeles"/>
    <s v="California"/>
    <n v="90036"/>
    <x v="1"/>
    <s v="OFF-ST-10004186"/>
    <x v="1"/>
    <x v="4"/>
    <x v="16"/>
    <n v="221.96"/>
    <n v="2"/>
    <n v="0"/>
    <x v="5869"/>
    <x v="0"/>
    <x v="4"/>
    <s v="2015"/>
  </r>
  <r>
    <s v="CA-2015-129532"/>
    <x v="575"/>
    <d v="2015-12-12T00:00:00"/>
    <s v="Standard Class"/>
    <s v="YS-21880"/>
    <s v="Yana Sorensen"/>
    <x v="1"/>
    <s v="United States"/>
    <s v="Los Angeles"/>
    <s v="California"/>
    <n v="90036"/>
    <x v="1"/>
    <s v="TEC-AC-10000865"/>
    <x v="2"/>
    <x v="11"/>
    <x v="1005"/>
    <n v="236"/>
    <n v="4"/>
    <n v="0"/>
    <x v="5870"/>
    <x v="0"/>
    <x v="4"/>
    <s v="2015"/>
  </r>
  <r>
    <s v="CA-2014-134726"/>
    <x v="981"/>
    <d v="2014-11-07T00:00:00"/>
    <s v="Second Class"/>
    <s v="SW-20755"/>
    <s v="Steven Ward"/>
    <x v="1"/>
    <s v="United States"/>
    <s v="Seattle"/>
    <s v="Washington"/>
    <n v="98115"/>
    <x v="1"/>
    <s v="TEC-AC-10000023"/>
    <x v="2"/>
    <x v="11"/>
    <x v="909"/>
    <n v="41.94"/>
    <n v="2"/>
    <n v="0"/>
    <x v="5871"/>
    <x v="28"/>
    <x v="0"/>
    <s v="2014"/>
  </r>
  <r>
    <s v="CA-2014-134726"/>
    <x v="981"/>
    <d v="2014-11-07T00:00:00"/>
    <s v="Second Class"/>
    <s v="SW-20755"/>
    <s v="Steven Ward"/>
    <x v="1"/>
    <s v="United States"/>
    <s v="Seattle"/>
    <s v="Washington"/>
    <n v="98115"/>
    <x v="1"/>
    <s v="TEC-PH-10001750"/>
    <x v="2"/>
    <x v="7"/>
    <x v="977"/>
    <n v="52.792000000000002"/>
    <n v="1"/>
    <n v="0.2"/>
    <x v="5872"/>
    <x v="28"/>
    <x v="0"/>
    <s v="2014"/>
  </r>
  <r>
    <s v="CA-2016-138597"/>
    <x v="122"/>
    <d v="2016-12-21T00:00:00"/>
    <s v="First Class"/>
    <s v="PN-18775"/>
    <s v="Parhena Norris"/>
    <x v="2"/>
    <s v="United States"/>
    <s v="Omaha"/>
    <s v="Nebraska"/>
    <n v="68104"/>
    <x v="2"/>
    <s v="FUR-CH-10004997"/>
    <x v="0"/>
    <x v="1"/>
    <x v="499"/>
    <n v="563.94000000000005"/>
    <n v="3"/>
    <n v="0"/>
    <x v="4264"/>
    <x v="15"/>
    <x v="4"/>
    <s v="2016"/>
  </r>
  <r>
    <s v="CA-2015-123113"/>
    <x v="521"/>
    <d v="2015-11-27T00:00:00"/>
    <s v="Second Class"/>
    <s v="AT-10735"/>
    <s v="Annie Thurman"/>
    <x v="0"/>
    <s v="United States"/>
    <s v="Morristown"/>
    <s v="New Jersey"/>
    <n v="7960"/>
    <x v="3"/>
    <s v="OFF-AP-10000275"/>
    <x v="1"/>
    <x v="9"/>
    <x v="1728"/>
    <n v="2625.12"/>
    <n v="8"/>
    <n v="0"/>
    <x v="5873"/>
    <x v="27"/>
    <x v="0"/>
    <s v="2015"/>
  </r>
  <r>
    <s v="CA-2015-123113"/>
    <x v="521"/>
    <d v="2015-11-27T00:00:00"/>
    <s v="Second Class"/>
    <s v="AT-10735"/>
    <s v="Annie Thurman"/>
    <x v="0"/>
    <s v="United States"/>
    <s v="Morristown"/>
    <s v="New Jersey"/>
    <n v="7960"/>
    <x v="3"/>
    <s v="OFF-AR-10004999"/>
    <x v="1"/>
    <x v="6"/>
    <x v="873"/>
    <n v="17.940000000000001"/>
    <n v="3"/>
    <n v="0"/>
    <x v="2926"/>
    <x v="27"/>
    <x v="0"/>
    <s v="2015"/>
  </r>
  <r>
    <s v="CA-2015-169656"/>
    <x v="863"/>
    <d v="2015-08-16T00:00:00"/>
    <s v="First Class"/>
    <s v="EJ-13720"/>
    <s v="Ed Jacobs"/>
    <x v="0"/>
    <s v="United States"/>
    <s v="Philadelphia"/>
    <s v="Pennsylvania"/>
    <n v="19143"/>
    <x v="3"/>
    <s v="OFF-ST-10003816"/>
    <x v="1"/>
    <x v="4"/>
    <x v="717"/>
    <n v="422.85599999999999"/>
    <n v="3"/>
    <n v="0.2"/>
    <x v="5874"/>
    <x v="7"/>
    <x v="6"/>
    <s v="2015"/>
  </r>
  <r>
    <s v="CA-2015-142734"/>
    <x v="392"/>
    <d v="2015-04-21T00:00:00"/>
    <s v="Standard Class"/>
    <s v="DM-13345"/>
    <s v="Denise Monton"/>
    <x v="1"/>
    <s v="United States"/>
    <s v="New York City"/>
    <s v="New York"/>
    <n v="10024"/>
    <x v="3"/>
    <s v="FUR-CH-10003968"/>
    <x v="0"/>
    <x v="1"/>
    <x v="56"/>
    <n v="127.764"/>
    <n v="2"/>
    <n v="0.1"/>
    <x v="5875"/>
    <x v="9"/>
    <x v="3"/>
    <s v="2015"/>
  </r>
  <r>
    <s v="CA-2014-163223"/>
    <x v="90"/>
    <d v="2014-03-25T00:00:00"/>
    <s v="Standard Class"/>
    <s v="KH-16690"/>
    <s v="Kristen Hastings"/>
    <x v="1"/>
    <s v="United States"/>
    <s v="Springfield"/>
    <s v="Virginia"/>
    <n v="22153"/>
    <x v="0"/>
    <s v="TEC-PH-10000730"/>
    <x v="2"/>
    <x v="7"/>
    <x v="1568"/>
    <n v="3499.93"/>
    <n v="7"/>
    <n v="0"/>
    <x v="5876"/>
    <x v="30"/>
    <x v="10"/>
    <s v="2014"/>
  </r>
  <r>
    <s v="CA-2014-163223"/>
    <x v="90"/>
    <d v="2014-03-25T00:00:00"/>
    <s v="Standard Class"/>
    <s v="KH-16690"/>
    <s v="Kristen Hastings"/>
    <x v="1"/>
    <s v="United States"/>
    <s v="Springfield"/>
    <s v="Virginia"/>
    <n v="22153"/>
    <x v="0"/>
    <s v="OFF-LA-10004409"/>
    <x v="1"/>
    <x v="2"/>
    <x v="1559"/>
    <n v="14.4"/>
    <n v="5"/>
    <n v="0"/>
    <x v="3908"/>
    <x v="30"/>
    <x v="10"/>
    <s v="2014"/>
  </r>
  <r>
    <s v="CA-2014-163223"/>
    <x v="90"/>
    <d v="2014-03-25T00:00:00"/>
    <s v="Standard Class"/>
    <s v="KH-16690"/>
    <s v="Kristen Hastings"/>
    <x v="1"/>
    <s v="United States"/>
    <s v="Springfield"/>
    <s v="Virginia"/>
    <n v="22153"/>
    <x v="0"/>
    <s v="OFF-PA-10000675"/>
    <x v="1"/>
    <x v="10"/>
    <x v="1115"/>
    <n v="122.97"/>
    <n v="3"/>
    <n v="0"/>
    <x v="1283"/>
    <x v="30"/>
    <x v="10"/>
    <s v="2014"/>
  </r>
  <r>
    <s v="CA-2014-163223"/>
    <x v="90"/>
    <d v="2014-03-25T00:00:00"/>
    <s v="Standard Class"/>
    <s v="KH-16690"/>
    <s v="Kristen Hastings"/>
    <x v="1"/>
    <s v="United States"/>
    <s v="Springfield"/>
    <s v="Virginia"/>
    <n v="22153"/>
    <x v="0"/>
    <s v="OFF-AR-10001573"/>
    <x v="1"/>
    <x v="6"/>
    <x v="373"/>
    <n v="9.32"/>
    <n v="4"/>
    <n v="0"/>
    <x v="409"/>
    <x v="30"/>
    <x v="10"/>
    <s v="2014"/>
  </r>
  <r>
    <s v="CA-2014-163223"/>
    <x v="90"/>
    <d v="2014-03-25T00:00:00"/>
    <s v="Standard Class"/>
    <s v="KH-16690"/>
    <s v="Kristen Hastings"/>
    <x v="1"/>
    <s v="United States"/>
    <s v="Springfield"/>
    <s v="Virginia"/>
    <n v="22153"/>
    <x v="0"/>
    <s v="OFF-BI-10001597"/>
    <x v="1"/>
    <x v="8"/>
    <x v="798"/>
    <n v="122.94"/>
    <n v="3"/>
    <n v="0"/>
    <x v="1613"/>
    <x v="30"/>
    <x v="10"/>
    <s v="2014"/>
  </r>
  <r>
    <s v="CA-2017-122945"/>
    <x v="673"/>
    <d v="2017-11-22T00:00:00"/>
    <s v="Standard Class"/>
    <s v="MB-18085"/>
    <s v="Mick Brown"/>
    <x v="0"/>
    <s v="United States"/>
    <s v="Roseville"/>
    <s v="California"/>
    <n v="95661"/>
    <x v="1"/>
    <s v="FUR-FU-10001196"/>
    <x v="0"/>
    <x v="5"/>
    <x v="1125"/>
    <n v="17.309999999999999"/>
    <n v="3"/>
    <n v="0"/>
    <x v="1851"/>
    <x v="9"/>
    <x v="0"/>
    <s v="2017"/>
  </r>
  <r>
    <s v="CA-2015-139738"/>
    <x v="12"/>
    <d v="2015-09-29T00:00:00"/>
    <s v="Standard Class"/>
    <s v="DK-12895"/>
    <s v="Dana Kaydos"/>
    <x v="0"/>
    <s v="United States"/>
    <s v="Rockford"/>
    <s v="Illinois"/>
    <n v="61107"/>
    <x v="2"/>
    <s v="OFF-AR-10004602"/>
    <x v="1"/>
    <x v="6"/>
    <x v="1226"/>
    <n v="128.744"/>
    <n v="7"/>
    <n v="0.2"/>
    <x v="4400"/>
    <x v="10"/>
    <x v="8"/>
    <s v="2015"/>
  </r>
  <r>
    <s v="CA-2016-158778"/>
    <x v="64"/>
    <d v="2016-09-09T00:00:00"/>
    <s v="Standard Class"/>
    <s v="DB-13210"/>
    <s v="Dean Braden"/>
    <x v="0"/>
    <s v="United States"/>
    <s v="Philadelphia"/>
    <s v="Pennsylvania"/>
    <n v="19134"/>
    <x v="3"/>
    <s v="FUR-FU-10000260"/>
    <x v="0"/>
    <x v="5"/>
    <x v="74"/>
    <n v="58.247999999999998"/>
    <n v="9"/>
    <n v="0.2"/>
    <x v="4335"/>
    <x v="5"/>
    <x v="8"/>
    <s v="2016"/>
  </r>
  <r>
    <s v="CA-2016-158778"/>
    <x v="64"/>
    <d v="2016-09-09T00:00:00"/>
    <s v="Standard Class"/>
    <s v="DB-13210"/>
    <s v="Dean Braden"/>
    <x v="0"/>
    <s v="United States"/>
    <s v="Philadelphia"/>
    <s v="Pennsylvania"/>
    <n v="19134"/>
    <x v="3"/>
    <s v="FUR-CH-10001146"/>
    <x v="0"/>
    <x v="1"/>
    <x v="124"/>
    <n v="71.245999999999995"/>
    <n v="2"/>
    <n v="0.3"/>
    <x v="5877"/>
    <x v="5"/>
    <x v="8"/>
    <s v="2016"/>
  </r>
  <r>
    <s v="CA-2016-158778"/>
    <x v="64"/>
    <d v="2016-09-09T00:00:00"/>
    <s v="Standard Class"/>
    <s v="DB-13210"/>
    <s v="Dean Braden"/>
    <x v="0"/>
    <s v="United States"/>
    <s v="Philadelphia"/>
    <s v="Pennsylvania"/>
    <n v="19134"/>
    <x v="3"/>
    <s v="OFF-AR-10000896"/>
    <x v="1"/>
    <x v="6"/>
    <x v="958"/>
    <n v="7.8719999999999999"/>
    <n v="3"/>
    <n v="0.2"/>
    <x v="820"/>
    <x v="5"/>
    <x v="8"/>
    <s v="2016"/>
  </r>
  <r>
    <s v="CA-2016-158778"/>
    <x v="64"/>
    <d v="2016-09-09T00:00:00"/>
    <s v="Standard Class"/>
    <s v="DB-13210"/>
    <s v="Dean Braden"/>
    <x v="0"/>
    <s v="United States"/>
    <s v="Philadelphia"/>
    <s v="Pennsylvania"/>
    <n v="19134"/>
    <x v="3"/>
    <s v="FUR-CH-10000309"/>
    <x v="0"/>
    <x v="1"/>
    <x v="773"/>
    <n v="887.27099999999996"/>
    <n v="3"/>
    <n v="0.3"/>
    <x v="5878"/>
    <x v="5"/>
    <x v="8"/>
    <s v="2016"/>
  </r>
  <r>
    <s v="CA-2017-119655"/>
    <x v="693"/>
    <d v="2017-04-24T00:00:00"/>
    <s v="Standard Class"/>
    <s v="CV-12295"/>
    <s v="Christina VanderZanden"/>
    <x v="0"/>
    <s v="United States"/>
    <s v="Detroit"/>
    <s v="Michigan"/>
    <n v="48234"/>
    <x v="2"/>
    <s v="OFF-BI-10001989"/>
    <x v="1"/>
    <x v="8"/>
    <x v="542"/>
    <n v="146.86000000000001"/>
    <n v="7"/>
    <n v="0"/>
    <x v="5879"/>
    <x v="14"/>
    <x v="3"/>
    <s v="2017"/>
  </r>
  <r>
    <s v="CA-2017-119655"/>
    <x v="693"/>
    <d v="2017-04-24T00:00:00"/>
    <s v="Standard Class"/>
    <s v="CV-12295"/>
    <s v="Christina VanderZanden"/>
    <x v="0"/>
    <s v="United States"/>
    <s v="Detroit"/>
    <s v="Michigan"/>
    <n v="48234"/>
    <x v="2"/>
    <s v="OFF-BI-10001036"/>
    <x v="1"/>
    <x v="8"/>
    <x v="624"/>
    <n v="36.56"/>
    <n v="4"/>
    <n v="0"/>
    <x v="5880"/>
    <x v="14"/>
    <x v="3"/>
    <s v="2017"/>
  </r>
  <r>
    <s v="CA-2015-164567"/>
    <x v="925"/>
    <d v="2015-06-19T00:00:00"/>
    <s v="Standard Class"/>
    <s v="GK-14620"/>
    <s v="Grace Kelly"/>
    <x v="1"/>
    <s v="United States"/>
    <s v="Los Angeles"/>
    <s v="California"/>
    <n v="90004"/>
    <x v="1"/>
    <s v="TEC-PH-10002103"/>
    <x v="2"/>
    <x v="7"/>
    <x v="539"/>
    <n v="225.57599999999999"/>
    <n v="3"/>
    <n v="0.2"/>
    <x v="5881"/>
    <x v="4"/>
    <x v="1"/>
    <s v="2015"/>
  </r>
  <r>
    <s v="CA-2014-131947"/>
    <x v="328"/>
    <d v="2014-09-22T00:00:00"/>
    <s v="Standard Class"/>
    <s v="JA-15970"/>
    <s v="Joseph Airdo"/>
    <x v="0"/>
    <s v="United States"/>
    <s v="Springfield"/>
    <s v="Oregon"/>
    <n v="97477"/>
    <x v="1"/>
    <s v="OFF-AR-10001473"/>
    <x v="1"/>
    <x v="6"/>
    <x v="1341"/>
    <n v="5.2480000000000002"/>
    <n v="2"/>
    <n v="0.2"/>
    <x v="5882"/>
    <x v="11"/>
    <x v="8"/>
    <s v="2014"/>
  </r>
  <r>
    <s v="CA-2014-131947"/>
    <x v="328"/>
    <d v="2014-09-22T00:00:00"/>
    <s v="Standard Class"/>
    <s v="JA-15970"/>
    <s v="Joseph Airdo"/>
    <x v="0"/>
    <s v="United States"/>
    <s v="Springfield"/>
    <s v="Oregon"/>
    <n v="97477"/>
    <x v="1"/>
    <s v="OFF-AR-10000411"/>
    <x v="1"/>
    <x v="6"/>
    <x v="940"/>
    <n v="38.256"/>
    <n v="3"/>
    <n v="0.2"/>
    <x v="5883"/>
    <x v="11"/>
    <x v="8"/>
    <s v="2014"/>
  </r>
  <r>
    <s v="CA-2014-131947"/>
    <x v="328"/>
    <d v="2014-09-22T00:00:00"/>
    <s v="Standard Class"/>
    <s v="JA-15970"/>
    <s v="Joseph Airdo"/>
    <x v="0"/>
    <s v="United States"/>
    <s v="Springfield"/>
    <s v="Oregon"/>
    <n v="97477"/>
    <x v="1"/>
    <s v="OFF-PA-10000246"/>
    <x v="1"/>
    <x v="10"/>
    <x v="1595"/>
    <n v="40.24"/>
    <n v="5"/>
    <n v="0.2"/>
    <x v="5884"/>
    <x v="11"/>
    <x v="8"/>
    <s v="2014"/>
  </r>
  <r>
    <s v="CA-2014-131947"/>
    <x v="328"/>
    <d v="2014-09-22T00:00:00"/>
    <s v="Standard Class"/>
    <s v="JA-15970"/>
    <s v="Joseph Airdo"/>
    <x v="0"/>
    <s v="United States"/>
    <s v="Springfield"/>
    <s v="Oregon"/>
    <n v="97477"/>
    <x v="1"/>
    <s v="TEC-MA-10004086"/>
    <x v="2"/>
    <x v="15"/>
    <x v="1809"/>
    <n v="29.925000000000001"/>
    <n v="5"/>
    <n v="0.7"/>
    <x v="5885"/>
    <x v="11"/>
    <x v="8"/>
    <s v="2014"/>
  </r>
  <r>
    <s v="CA-2014-131947"/>
    <x v="328"/>
    <d v="2014-09-22T00:00:00"/>
    <s v="Standard Class"/>
    <s v="JA-15970"/>
    <s v="Joseph Airdo"/>
    <x v="0"/>
    <s v="United States"/>
    <s v="Springfield"/>
    <s v="Oregon"/>
    <n v="97477"/>
    <x v="1"/>
    <s v="OFF-PA-10003039"/>
    <x v="1"/>
    <x v="10"/>
    <x v="334"/>
    <n v="148.70400000000001"/>
    <n v="6"/>
    <n v="0.2"/>
    <x v="5886"/>
    <x v="11"/>
    <x v="8"/>
    <s v="2014"/>
  </r>
  <r>
    <s v="CA-2014-131947"/>
    <x v="328"/>
    <d v="2014-09-22T00:00:00"/>
    <s v="Standard Class"/>
    <s v="JA-15970"/>
    <s v="Joseph Airdo"/>
    <x v="0"/>
    <s v="United States"/>
    <s v="Springfield"/>
    <s v="Oregon"/>
    <n v="97477"/>
    <x v="1"/>
    <s v="TEC-AC-10004633"/>
    <x v="2"/>
    <x v="11"/>
    <x v="60"/>
    <n v="55.92"/>
    <n v="10"/>
    <n v="0.2"/>
    <x v="5887"/>
    <x v="11"/>
    <x v="8"/>
    <s v="2014"/>
  </r>
  <r>
    <s v="CA-2016-152520"/>
    <x v="630"/>
    <d v="2016-07-12T00:00:00"/>
    <s v="Standard Class"/>
    <s v="TH-21115"/>
    <s v="Thea Hudgings"/>
    <x v="1"/>
    <s v="United States"/>
    <s v="Providence"/>
    <s v="Rhode Island"/>
    <n v="2908"/>
    <x v="3"/>
    <s v="OFF-PA-10000289"/>
    <x v="1"/>
    <x v="10"/>
    <x v="729"/>
    <n v="12.96"/>
    <n v="2"/>
    <n v="0"/>
    <x v="91"/>
    <x v="0"/>
    <x v="7"/>
    <s v="2016"/>
  </r>
  <r>
    <s v="CA-2016-101791"/>
    <x v="1022"/>
    <d v="2016-05-31T00:00:00"/>
    <s v="Standard Class"/>
    <s v="BS-11665"/>
    <s v="Brian Stugart"/>
    <x v="0"/>
    <s v="United States"/>
    <s v="Chicago"/>
    <s v="Illinois"/>
    <n v="60623"/>
    <x v="2"/>
    <s v="FUR-FU-10003247"/>
    <x v="0"/>
    <x v="5"/>
    <x v="1465"/>
    <n v="25.175999999999998"/>
    <n v="3"/>
    <n v="0.6"/>
    <x v="5888"/>
    <x v="8"/>
    <x v="5"/>
    <s v="2016"/>
  </r>
  <r>
    <s v="CA-2016-101791"/>
    <x v="1022"/>
    <d v="2016-05-31T00:00:00"/>
    <s v="Standard Class"/>
    <s v="BS-11665"/>
    <s v="Brian Stugart"/>
    <x v="0"/>
    <s v="United States"/>
    <s v="Chicago"/>
    <s v="Illinois"/>
    <n v="60623"/>
    <x v="2"/>
    <s v="FUR-FU-10002191"/>
    <x v="0"/>
    <x v="5"/>
    <x v="769"/>
    <n v="5.5839999999999996"/>
    <n v="2"/>
    <n v="0.6"/>
    <x v="5889"/>
    <x v="8"/>
    <x v="5"/>
    <s v="2016"/>
  </r>
  <r>
    <s v="CA-2016-101791"/>
    <x v="1022"/>
    <d v="2016-05-31T00:00:00"/>
    <s v="Standard Class"/>
    <s v="BS-11665"/>
    <s v="Brian Stugart"/>
    <x v="0"/>
    <s v="United States"/>
    <s v="Chicago"/>
    <s v="Illinois"/>
    <n v="60623"/>
    <x v="2"/>
    <s v="OFF-ST-10001496"/>
    <x v="1"/>
    <x v="4"/>
    <x v="733"/>
    <n v="1297.3679999999999"/>
    <n v="9"/>
    <n v="0.2"/>
    <x v="5890"/>
    <x v="8"/>
    <x v="5"/>
    <s v="2016"/>
  </r>
  <r>
    <s v="CA-2017-121195"/>
    <x v="165"/>
    <d v="2017-12-27T00:00:00"/>
    <s v="First Class"/>
    <s v="NS-18505"/>
    <s v="Neola Schneider"/>
    <x v="0"/>
    <s v="United States"/>
    <s v="Dallas"/>
    <s v="Texas"/>
    <n v="75220"/>
    <x v="2"/>
    <s v="OFF-ST-10000585"/>
    <x v="1"/>
    <x v="4"/>
    <x v="546"/>
    <n v="264.32"/>
    <n v="2"/>
    <n v="0.2"/>
    <x v="2241"/>
    <x v="16"/>
    <x v="4"/>
    <s v="2017"/>
  </r>
  <r>
    <s v="CA-2017-163209"/>
    <x v="898"/>
    <d v="2017-05-07T00:00:00"/>
    <s v="Standard Class"/>
    <s v="MK-18160"/>
    <s v="Mike Kennedy"/>
    <x v="0"/>
    <s v="United States"/>
    <s v="San Francisco"/>
    <s v="California"/>
    <n v="94122"/>
    <x v="1"/>
    <s v="OFF-PA-10001166"/>
    <x v="1"/>
    <x v="10"/>
    <x v="777"/>
    <n v="25.92"/>
    <n v="4"/>
    <n v="0"/>
    <x v="245"/>
    <x v="21"/>
    <x v="5"/>
    <s v="2017"/>
  </r>
  <r>
    <s v="CA-2017-163209"/>
    <x v="898"/>
    <d v="2017-05-07T00:00:00"/>
    <s v="Standard Class"/>
    <s v="MK-18160"/>
    <s v="Mike Kennedy"/>
    <x v="0"/>
    <s v="United States"/>
    <s v="San Francisco"/>
    <s v="California"/>
    <n v="94122"/>
    <x v="1"/>
    <s v="OFF-AR-10003651"/>
    <x v="1"/>
    <x v="6"/>
    <x v="279"/>
    <n v="22.96"/>
    <n v="7"/>
    <n v="0"/>
    <x v="1046"/>
    <x v="21"/>
    <x v="5"/>
    <s v="2017"/>
  </r>
  <r>
    <s v="CA-2014-133354"/>
    <x v="1165"/>
    <d v="2014-02-24T00:00:00"/>
    <s v="First Class"/>
    <s v="SA-20830"/>
    <s v="Sue Ann Reed"/>
    <x v="0"/>
    <s v="United States"/>
    <s v="Moreno Valley"/>
    <s v="California"/>
    <n v="92553"/>
    <x v="1"/>
    <s v="OFF-PA-10001800"/>
    <x v="1"/>
    <x v="10"/>
    <x v="585"/>
    <n v="19.440000000000001"/>
    <n v="3"/>
    <n v="0"/>
    <x v="551"/>
    <x v="6"/>
    <x v="11"/>
    <s v="2014"/>
  </r>
  <r>
    <s v="US-2015-130491"/>
    <x v="285"/>
    <d v="2015-02-11T00:00:00"/>
    <s v="First Class"/>
    <s v="BH-11710"/>
    <s v="Brosina Hoffman"/>
    <x v="0"/>
    <s v="United States"/>
    <s v="Garden City"/>
    <s v="Kansas"/>
    <n v="67846"/>
    <x v="2"/>
    <s v="OFF-PA-10000791"/>
    <x v="1"/>
    <x v="10"/>
    <x v="1433"/>
    <n v="9.5399999999999991"/>
    <n v="2"/>
    <n v="0"/>
    <x v="5891"/>
    <x v="0"/>
    <x v="11"/>
    <s v="2015"/>
  </r>
  <r>
    <s v="US-2015-130491"/>
    <x v="285"/>
    <d v="2015-02-11T00:00:00"/>
    <s v="First Class"/>
    <s v="BH-11710"/>
    <s v="Brosina Hoffman"/>
    <x v="0"/>
    <s v="United States"/>
    <s v="Garden City"/>
    <s v="Kansas"/>
    <n v="67846"/>
    <x v="2"/>
    <s v="OFF-FA-10000134"/>
    <x v="1"/>
    <x v="13"/>
    <x v="196"/>
    <n v="5.81"/>
    <n v="1"/>
    <n v="0"/>
    <x v="5892"/>
    <x v="0"/>
    <x v="11"/>
    <s v="2015"/>
  </r>
  <r>
    <s v="US-2015-130491"/>
    <x v="285"/>
    <d v="2015-02-11T00:00:00"/>
    <s v="First Class"/>
    <s v="BH-11710"/>
    <s v="Brosina Hoffman"/>
    <x v="0"/>
    <s v="United States"/>
    <s v="Garden City"/>
    <s v="Kansas"/>
    <n v="67846"/>
    <x v="2"/>
    <s v="OFF-AR-10001149"/>
    <x v="1"/>
    <x v="6"/>
    <x v="131"/>
    <n v="5.76"/>
    <n v="2"/>
    <n v="0"/>
    <x v="5289"/>
    <x v="0"/>
    <x v="11"/>
    <s v="2015"/>
  </r>
  <r>
    <s v="CA-2015-113740"/>
    <x v="252"/>
    <d v="2015-08-28T00:00:00"/>
    <s v="Second Class"/>
    <s v="SC-20380"/>
    <s v="Shahid Collister"/>
    <x v="0"/>
    <s v="United States"/>
    <s v="New York City"/>
    <s v="New York"/>
    <n v="10035"/>
    <x v="3"/>
    <s v="FUR-FU-10000010"/>
    <x v="0"/>
    <x v="5"/>
    <x v="527"/>
    <n v="14.91"/>
    <n v="3"/>
    <n v="0"/>
    <x v="4680"/>
    <x v="16"/>
    <x v="6"/>
    <s v="2015"/>
  </r>
  <r>
    <s v="CA-2014-148425"/>
    <x v="953"/>
    <d v="2014-12-04T00:00:00"/>
    <s v="Standard Class"/>
    <s v="RF-19345"/>
    <s v="Randy Ferguson"/>
    <x v="1"/>
    <s v="United States"/>
    <s v="Orlando"/>
    <s v="Florida"/>
    <n v="32839"/>
    <x v="0"/>
    <s v="OFF-BI-10000201"/>
    <x v="1"/>
    <x v="8"/>
    <x v="1687"/>
    <n v="6.6420000000000003"/>
    <n v="9"/>
    <n v="0.7"/>
    <x v="5893"/>
    <x v="17"/>
    <x v="0"/>
    <s v="2014"/>
  </r>
  <r>
    <s v="CA-2016-144309"/>
    <x v="107"/>
    <d v="2016-12-16T00:00:00"/>
    <s v="Standard Class"/>
    <s v="CM-12235"/>
    <s v="Chris McAfee"/>
    <x v="0"/>
    <s v="United States"/>
    <s v="Watertown"/>
    <s v="New York"/>
    <n v="13601"/>
    <x v="3"/>
    <s v="OFF-PA-10001776"/>
    <x v="1"/>
    <x v="10"/>
    <x v="1272"/>
    <n v="18.54"/>
    <n v="2"/>
    <n v="0"/>
    <x v="2022"/>
    <x v="13"/>
    <x v="4"/>
    <s v="2016"/>
  </r>
  <r>
    <s v="CA-2016-144309"/>
    <x v="107"/>
    <d v="2016-12-16T00:00:00"/>
    <s v="Standard Class"/>
    <s v="CM-12235"/>
    <s v="Chris McAfee"/>
    <x v="0"/>
    <s v="United States"/>
    <s v="Watertown"/>
    <s v="New York"/>
    <n v="13601"/>
    <x v="3"/>
    <s v="OFF-BI-10003656"/>
    <x v="1"/>
    <x v="8"/>
    <x v="13"/>
    <n v="679.96"/>
    <n v="5"/>
    <n v="0.2"/>
    <x v="5894"/>
    <x v="13"/>
    <x v="4"/>
    <s v="2016"/>
  </r>
  <r>
    <s v="CA-2017-151225"/>
    <x v="855"/>
    <d v="2017-10-29T00:00:00"/>
    <s v="First Class"/>
    <s v="JM-15655"/>
    <s v="Jim Mitchum"/>
    <x v="1"/>
    <s v="United States"/>
    <s v="Los Angeles"/>
    <s v="California"/>
    <n v="90032"/>
    <x v="1"/>
    <s v="FUR-TA-10001539"/>
    <x v="0"/>
    <x v="3"/>
    <x v="10"/>
    <n v="189.57599999999999"/>
    <n v="1"/>
    <n v="0.2"/>
    <x v="5895"/>
    <x v="8"/>
    <x v="2"/>
    <s v="2017"/>
  </r>
  <r>
    <s v="CA-2017-151225"/>
    <x v="855"/>
    <d v="2017-10-29T00:00:00"/>
    <s v="First Class"/>
    <s v="JM-15655"/>
    <s v="Jim Mitchum"/>
    <x v="1"/>
    <s v="United States"/>
    <s v="Los Angeles"/>
    <s v="California"/>
    <n v="90032"/>
    <x v="1"/>
    <s v="TEC-PH-10004100"/>
    <x v="2"/>
    <x v="7"/>
    <x v="1752"/>
    <n v="71.959999999999994"/>
    <n v="5"/>
    <n v="0.2"/>
    <x v="5896"/>
    <x v="8"/>
    <x v="2"/>
    <s v="2017"/>
  </r>
  <r>
    <s v="US-2014-144078"/>
    <x v="641"/>
    <d v="2014-11-29T00:00:00"/>
    <s v="Standard Class"/>
    <s v="RB-19435"/>
    <s v="Richard Bierner"/>
    <x v="0"/>
    <s v="United States"/>
    <s v="Los Angeles"/>
    <s v="California"/>
    <n v="90004"/>
    <x v="1"/>
    <s v="TEC-PH-10001580"/>
    <x v="2"/>
    <x v="7"/>
    <x v="234"/>
    <n v="539.91999999999996"/>
    <n v="5"/>
    <n v="0.2"/>
    <x v="5897"/>
    <x v="10"/>
    <x v="0"/>
    <s v="2014"/>
  </r>
  <r>
    <s v="US-2014-144078"/>
    <x v="641"/>
    <d v="2014-11-29T00:00:00"/>
    <s v="Standard Class"/>
    <s v="RB-19435"/>
    <s v="Richard Bierner"/>
    <x v="0"/>
    <s v="United States"/>
    <s v="Los Angeles"/>
    <s v="California"/>
    <n v="90004"/>
    <x v="1"/>
    <s v="FUR-CH-10002335"/>
    <x v="0"/>
    <x v="1"/>
    <x v="629"/>
    <n v="725.34400000000005"/>
    <n v="4"/>
    <n v="0.2"/>
    <x v="5898"/>
    <x v="10"/>
    <x v="0"/>
    <s v="2014"/>
  </r>
  <r>
    <s v="US-2014-144078"/>
    <x v="641"/>
    <d v="2014-11-29T00:00:00"/>
    <s v="Standard Class"/>
    <s v="RB-19435"/>
    <s v="Richard Bierner"/>
    <x v="0"/>
    <s v="United States"/>
    <s v="Los Angeles"/>
    <s v="California"/>
    <n v="90004"/>
    <x v="1"/>
    <s v="OFF-AR-10004707"/>
    <x v="1"/>
    <x v="6"/>
    <x v="772"/>
    <n v="7.44"/>
    <n v="3"/>
    <n v="0"/>
    <x v="5899"/>
    <x v="10"/>
    <x v="0"/>
    <s v="2014"/>
  </r>
  <r>
    <s v="CA-2014-124464"/>
    <x v="686"/>
    <d v="2014-07-20T00:00:00"/>
    <s v="Standard Class"/>
    <s v="SS-20515"/>
    <s v="Shirley Schmidt"/>
    <x v="2"/>
    <s v="United States"/>
    <s v="Newark"/>
    <s v="Delaware"/>
    <n v="19711"/>
    <x v="3"/>
    <s v="OFF-AP-10000576"/>
    <x v="1"/>
    <x v="9"/>
    <x v="643"/>
    <n v="39.479999999999997"/>
    <n v="1"/>
    <n v="0"/>
    <x v="5900"/>
    <x v="19"/>
    <x v="7"/>
    <s v="2014"/>
  </r>
  <r>
    <s v="CA-2015-136805"/>
    <x v="293"/>
    <d v="2015-05-27T00:00:00"/>
    <s v="Second Class"/>
    <s v="NM-18445"/>
    <s v="Nathan Mautz"/>
    <x v="2"/>
    <s v="United States"/>
    <s v="Detroit"/>
    <s v="Michigan"/>
    <n v="48234"/>
    <x v="2"/>
    <s v="OFF-AP-10001394"/>
    <x v="1"/>
    <x v="9"/>
    <x v="1129"/>
    <n v="850.5"/>
    <n v="5"/>
    <n v="0.1"/>
    <x v="5901"/>
    <x v="27"/>
    <x v="5"/>
    <s v="2015"/>
  </r>
  <r>
    <s v="CA-2015-136805"/>
    <x v="293"/>
    <d v="2015-05-27T00:00:00"/>
    <s v="Second Class"/>
    <s v="NM-18445"/>
    <s v="Nathan Mautz"/>
    <x v="2"/>
    <s v="United States"/>
    <s v="Detroit"/>
    <s v="Michigan"/>
    <n v="48234"/>
    <x v="2"/>
    <s v="FUR-FU-10003724"/>
    <x v="0"/>
    <x v="5"/>
    <x v="896"/>
    <n v="75.33"/>
    <n v="9"/>
    <n v="0"/>
    <x v="5902"/>
    <x v="27"/>
    <x v="5"/>
    <s v="2015"/>
  </r>
  <r>
    <s v="US-2015-159499"/>
    <x v="82"/>
    <d v="2015-11-23T00:00:00"/>
    <s v="Second Class"/>
    <s v="EM-14095"/>
    <s v="Eudokia Martin"/>
    <x v="1"/>
    <s v="United States"/>
    <s v="Phoenix"/>
    <s v="Arizona"/>
    <n v="85023"/>
    <x v="1"/>
    <s v="OFF-AP-10002867"/>
    <x v="1"/>
    <x v="9"/>
    <x v="1514"/>
    <n v="325.63200000000001"/>
    <n v="6"/>
    <n v="0.2"/>
    <x v="5903"/>
    <x v="30"/>
    <x v="0"/>
    <s v="2015"/>
  </r>
  <r>
    <s v="US-2015-159499"/>
    <x v="82"/>
    <d v="2015-11-23T00:00:00"/>
    <s v="Second Class"/>
    <s v="EM-14095"/>
    <s v="Eudokia Martin"/>
    <x v="1"/>
    <s v="United States"/>
    <s v="Phoenix"/>
    <s v="Arizona"/>
    <n v="85023"/>
    <x v="1"/>
    <s v="TEC-AC-10002718"/>
    <x v="2"/>
    <x v="11"/>
    <x v="1192"/>
    <n v="23.344000000000001"/>
    <n v="2"/>
    <n v="0.2"/>
    <x v="5904"/>
    <x v="30"/>
    <x v="0"/>
    <s v="2015"/>
  </r>
  <r>
    <s v="US-2015-159499"/>
    <x v="82"/>
    <d v="2015-11-23T00:00:00"/>
    <s v="Second Class"/>
    <s v="EM-14095"/>
    <s v="Eudokia Martin"/>
    <x v="1"/>
    <s v="United States"/>
    <s v="Phoenix"/>
    <s v="Arizona"/>
    <n v="85023"/>
    <x v="1"/>
    <s v="OFF-LA-10003121"/>
    <x v="1"/>
    <x v="2"/>
    <x v="1000"/>
    <n v="16.52"/>
    <n v="5"/>
    <n v="0.2"/>
    <x v="5734"/>
    <x v="30"/>
    <x v="0"/>
    <s v="2015"/>
  </r>
  <r>
    <s v="CA-2014-162089"/>
    <x v="809"/>
    <d v="2014-04-01T00:00:00"/>
    <s v="First Class"/>
    <s v="MP-17470"/>
    <s v="Mark Packer"/>
    <x v="2"/>
    <s v="United States"/>
    <s v="Brownsville"/>
    <s v="Texas"/>
    <n v="78521"/>
    <x v="2"/>
    <s v="OFF-EN-10002230"/>
    <x v="1"/>
    <x v="12"/>
    <x v="555"/>
    <n v="335.72"/>
    <n v="5"/>
    <n v="0.2"/>
    <x v="5905"/>
    <x v="17"/>
    <x v="10"/>
    <s v="2014"/>
  </r>
  <r>
    <s v="CA-2014-162089"/>
    <x v="809"/>
    <d v="2014-04-01T00:00:00"/>
    <s v="First Class"/>
    <s v="MP-17470"/>
    <s v="Mark Packer"/>
    <x v="2"/>
    <s v="United States"/>
    <s v="Brownsville"/>
    <s v="Texas"/>
    <n v="78521"/>
    <x v="2"/>
    <s v="TEC-PH-10001819"/>
    <x v="2"/>
    <x v="7"/>
    <x v="813"/>
    <n v="251.94399999999999"/>
    <n v="7"/>
    <n v="0.2"/>
    <x v="5906"/>
    <x v="17"/>
    <x v="10"/>
    <s v="2014"/>
  </r>
  <r>
    <s v="CA-2014-162089"/>
    <x v="809"/>
    <d v="2014-04-01T00:00:00"/>
    <s v="First Class"/>
    <s v="MP-17470"/>
    <s v="Mark Packer"/>
    <x v="2"/>
    <s v="United States"/>
    <s v="Brownsville"/>
    <s v="Texas"/>
    <n v="78521"/>
    <x v="2"/>
    <s v="FUR-CH-10002304"/>
    <x v="0"/>
    <x v="1"/>
    <x v="790"/>
    <n v="127.30200000000001"/>
    <n v="7"/>
    <n v="0.3"/>
    <x v="5907"/>
    <x v="17"/>
    <x v="10"/>
    <s v="2014"/>
  </r>
  <r>
    <s v="US-2017-158526"/>
    <x v="614"/>
    <d v="2018-01-01T00:00:00"/>
    <s v="Second Class"/>
    <s v="KH-16360"/>
    <s v="Katherine Hughes"/>
    <x v="0"/>
    <s v="United States"/>
    <s v="Louisville"/>
    <s v="Kentucky"/>
    <n v="40214"/>
    <x v="0"/>
    <s v="FUR-CH-10002602"/>
    <x v="0"/>
    <x v="1"/>
    <x v="291"/>
    <n v="1207.8399999999999"/>
    <n v="8"/>
    <n v="0"/>
    <x v="5908"/>
    <x v="25"/>
    <x v="4"/>
    <s v="2017"/>
  </r>
  <r>
    <s v="US-2017-158526"/>
    <x v="614"/>
    <d v="2018-01-01T00:00:00"/>
    <s v="Second Class"/>
    <s v="KH-16360"/>
    <s v="Katherine Hughes"/>
    <x v="0"/>
    <s v="United States"/>
    <s v="Louisville"/>
    <s v="Kentucky"/>
    <n v="40214"/>
    <x v="0"/>
    <s v="OFF-BI-10002414"/>
    <x v="1"/>
    <x v="8"/>
    <x v="1085"/>
    <n v="12.53"/>
    <n v="1"/>
    <n v="0"/>
    <x v="5909"/>
    <x v="25"/>
    <x v="4"/>
    <s v="2017"/>
  </r>
  <r>
    <s v="US-2017-158526"/>
    <x v="614"/>
    <d v="2018-01-01T00:00:00"/>
    <s v="Second Class"/>
    <s v="KH-16360"/>
    <s v="Katherine Hughes"/>
    <x v="0"/>
    <s v="United States"/>
    <s v="Louisville"/>
    <s v="Kentucky"/>
    <n v="40214"/>
    <x v="0"/>
    <s v="OFF-AR-10003696"/>
    <x v="1"/>
    <x v="6"/>
    <x v="1245"/>
    <n v="34.58"/>
    <n v="1"/>
    <n v="0"/>
    <x v="1944"/>
    <x v="25"/>
    <x v="4"/>
    <s v="2017"/>
  </r>
  <r>
    <s v="US-2017-158526"/>
    <x v="614"/>
    <d v="2018-01-01T00:00:00"/>
    <s v="Second Class"/>
    <s v="KH-16360"/>
    <s v="Katherine Hughes"/>
    <x v="0"/>
    <s v="United States"/>
    <s v="Louisville"/>
    <s v="Kentucky"/>
    <n v="40214"/>
    <x v="0"/>
    <s v="FUR-CH-10004495"/>
    <x v="0"/>
    <x v="1"/>
    <x v="1484"/>
    <n v="300.98"/>
    <n v="1"/>
    <n v="0"/>
    <x v="5910"/>
    <x v="25"/>
    <x v="4"/>
    <s v="2017"/>
  </r>
  <r>
    <s v="US-2017-158526"/>
    <x v="614"/>
    <d v="2018-01-01T00:00:00"/>
    <s v="Second Class"/>
    <s v="KH-16360"/>
    <s v="Katherine Hughes"/>
    <x v="0"/>
    <s v="United States"/>
    <s v="Louisville"/>
    <s v="Kentucky"/>
    <n v="40214"/>
    <x v="0"/>
    <s v="FUR-CH-10001270"/>
    <x v="0"/>
    <x v="1"/>
    <x v="860"/>
    <n v="258.75"/>
    <n v="3"/>
    <n v="0"/>
    <x v="5911"/>
    <x v="25"/>
    <x v="4"/>
    <s v="2017"/>
  </r>
  <r>
    <s v="CA-2017-104885"/>
    <x v="580"/>
    <d v="2017-03-08T00:00:00"/>
    <s v="Standard Class"/>
    <s v="DB-13555"/>
    <s v="Dorothy Badders"/>
    <x v="1"/>
    <s v="United States"/>
    <s v="Newark"/>
    <s v="Delaware"/>
    <n v="19711"/>
    <x v="3"/>
    <s v="OFF-AR-10001615"/>
    <x v="1"/>
    <x v="6"/>
    <x v="1488"/>
    <n v="59.52"/>
    <n v="3"/>
    <n v="0"/>
    <x v="436"/>
    <x v="28"/>
    <x v="10"/>
    <s v="2017"/>
  </r>
  <r>
    <s v="CA-2017-104885"/>
    <x v="580"/>
    <d v="2017-03-08T00:00:00"/>
    <s v="Standard Class"/>
    <s v="DB-13555"/>
    <s v="Dorothy Badders"/>
    <x v="1"/>
    <s v="United States"/>
    <s v="Newark"/>
    <s v="Delaware"/>
    <n v="19711"/>
    <x v="3"/>
    <s v="OFF-EN-10003286"/>
    <x v="1"/>
    <x v="12"/>
    <x v="153"/>
    <n v="57.96"/>
    <n v="7"/>
    <n v="0"/>
    <x v="4646"/>
    <x v="28"/>
    <x v="10"/>
    <s v="2017"/>
  </r>
  <r>
    <s v="CA-2017-104885"/>
    <x v="580"/>
    <d v="2017-03-08T00:00:00"/>
    <s v="Standard Class"/>
    <s v="DB-13555"/>
    <s v="Dorothy Badders"/>
    <x v="1"/>
    <s v="United States"/>
    <s v="Newark"/>
    <s v="Delaware"/>
    <n v="19711"/>
    <x v="3"/>
    <s v="FUR-BO-10003660"/>
    <x v="0"/>
    <x v="0"/>
    <x v="1474"/>
    <n v="441.96"/>
    <n v="2"/>
    <n v="0"/>
    <x v="5912"/>
    <x v="28"/>
    <x v="10"/>
    <s v="2017"/>
  </r>
  <r>
    <s v="CA-2017-104885"/>
    <x v="580"/>
    <d v="2017-03-08T00:00:00"/>
    <s v="Standard Class"/>
    <s v="DB-13555"/>
    <s v="Dorothy Badders"/>
    <x v="1"/>
    <s v="United States"/>
    <s v="Newark"/>
    <s v="Delaware"/>
    <n v="19711"/>
    <x v="3"/>
    <s v="OFF-PA-10002764"/>
    <x v="1"/>
    <x v="10"/>
    <x v="33"/>
    <n v="68.040000000000006"/>
    <n v="6"/>
    <n v="0"/>
    <x v="5913"/>
    <x v="28"/>
    <x v="10"/>
    <s v="2017"/>
  </r>
  <r>
    <s v="US-2016-157490"/>
    <x v="1099"/>
    <d v="2016-10-07T00:00:00"/>
    <s v="First Class"/>
    <s v="LB-16795"/>
    <s v="Laurel Beltran"/>
    <x v="2"/>
    <s v="United States"/>
    <s v="Pueblo"/>
    <s v="Colorado"/>
    <n v="81001"/>
    <x v="1"/>
    <s v="TEC-MA-10001695"/>
    <x v="2"/>
    <x v="15"/>
    <x v="1810"/>
    <n v="703.71"/>
    <n v="6"/>
    <n v="0.7"/>
    <x v="5914"/>
    <x v="24"/>
    <x v="2"/>
    <s v="2016"/>
  </r>
  <r>
    <s v="US-2016-157490"/>
    <x v="1099"/>
    <d v="2016-10-07T00:00:00"/>
    <s v="First Class"/>
    <s v="LB-16795"/>
    <s v="Laurel Beltran"/>
    <x v="2"/>
    <s v="United States"/>
    <s v="Pueblo"/>
    <s v="Colorado"/>
    <n v="81001"/>
    <x v="1"/>
    <s v="OFF-BI-10002824"/>
    <x v="1"/>
    <x v="8"/>
    <x v="528"/>
    <n v="17.904"/>
    <n v="4"/>
    <n v="0.7"/>
    <x v="5915"/>
    <x v="24"/>
    <x v="2"/>
    <s v="2016"/>
  </r>
  <r>
    <s v="US-2016-157490"/>
    <x v="1099"/>
    <d v="2016-10-07T00:00:00"/>
    <s v="First Class"/>
    <s v="LB-16795"/>
    <s v="Laurel Beltran"/>
    <x v="2"/>
    <s v="United States"/>
    <s v="Pueblo"/>
    <s v="Colorado"/>
    <n v="81001"/>
    <x v="1"/>
    <s v="OFF-BI-10002571"/>
    <x v="1"/>
    <x v="8"/>
    <x v="1213"/>
    <n v="11.976000000000001"/>
    <n v="4"/>
    <n v="0.7"/>
    <x v="5916"/>
    <x v="24"/>
    <x v="2"/>
    <s v="2016"/>
  </r>
  <r>
    <s v="US-2016-157490"/>
    <x v="1099"/>
    <d v="2016-10-07T00:00:00"/>
    <s v="First Class"/>
    <s v="LB-16795"/>
    <s v="Laurel Beltran"/>
    <x v="2"/>
    <s v="United States"/>
    <s v="Pueblo"/>
    <s v="Colorado"/>
    <n v="81001"/>
    <x v="1"/>
    <s v="TEC-AC-10001553"/>
    <x v="2"/>
    <x v="11"/>
    <x v="1608"/>
    <n v="67.959999999999994"/>
    <n v="5"/>
    <n v="0.2"/>
    <x v="5917"/>
    <x v="24"/>
    <x v="2"/>
    <s v="2016"/>
  </r>
  <r>
    <s v="CA-2015-161452"/>
    <x v="57"/>
    <d v="2015-04-11T00:00:00"/>
    <s v="Standard Class"/>
    <s v="CA-11965"/>
    <s v="Carol Adams"/>
    <x v="1"/>
    <s v="United States"/>
    <s v="Los Angeles"/>
    <s v="California"/>
    <n v="90036"/>
    <x v="1"/>
    <s v="FUR-CH-10003973"/>
    <x v="0"/>
    <x v="1"/>
    <x v="867"/>
    <n v="892.22400000000005"/>
    <n v="3"/>
    <n v="0.2"/>
    <x v="1103"/>
    <x v="5"/>
    <x v="3"/>
    <s v="2015"/>
  </r>
  <r>
    <s v="US-2014-115196"/>
    <x v="340"/>
    <d v="2014-09-13T00:00:00"/>
    <s v="Standard Class"/>
    <s v="DL-12925"/>
    <s v="Daniel Lacy"/>
    <x v="0"/>
    <s v="United States"/>
    <s v="Greenville"/>
    <s v="North Carolina"/>
    <n v="27834"/>
    <x v="0"/>
    <s v="TEC-MA-10002073"/>
    <x v="2"/>
    <x v="15"/>
    <x v="1772"/>
    <n v="1299.99"/>
    <n v="2"/>
    <n v="0.5"/>
    <x v="5918"/>
    <x v="3"/>
    <x v="8"/>
    <s v="2014"/>
  </r>
  <r>
    <s v="CA-2016-138968"/>
    <x v="543"/>
    <d v="2016-03-16T00:00:00"/>
    <s v="First Class"/>
    <s v="FC-14335"/>
    <s v="Fred Chung"/>
    <x v="1"/>
    <s v="United States"/>
    <s v="San Francisco"/>
    <s v="California"/>
    <n v="94110"/>
    <x v="1"/>
    <s v="OFF-BI-10003529"/>
    <x v="1"/>
    <x v="8"/>
    <x v="796"/>
    <n v="4.5439999999999996"/>
    <n v="2"/>
    <n v="0.2"/>
    <x v="5919"/>
    <x v="4"/>
    <x v="10"/>
    <s v="2016"/>
  </r>
  <r>
    <s v="CA-2016-138968"/>
    <x v="543"/>
    <d v="2016-03-16T00:00:00"/>
    <s v="First Class"/>
    <s v="FC-14335"/>
    <s v="Fred Chung"/>
    <x v="1"/>
    <s v="United States"/>
    <s v="San Francisco"/>
    <s v="California"/>
    <n v="94110"/>
    <x v="1"/>
    <s v="FUR-CH-10000309"/>
    <x v="0"/>
    <x v="1"/>
    <x v="773"/>
    <n v="1352.0319999999999"/>
    <n v="4"/>
    <n v="0.2"/>
    <x v="5920"/>
    <x v="4"/>
    <x v="10"/>
    <s v="2016"/>
  </r>
  <r>
    <s v="CA-2015-101889"/>
    <x v="17"/>
    <d v="2015-12-31T00:00:00"/>
    <s v="Standard Class"/>
    <s v="DB-13120"/>
    <s v="David Bremer"/>
    <x v="1"/>
    <s v="United States"/>
    <s v="Marion"/>
    <s v="Ohio"/>
    <n v="43302"/>
    <x v="3"/>
    <s v="FUR-TA-10004154"/>
    <x v="0"/>
    <x v="3"/>
    <x v="737"/>
    <n v="1548.99"/>
    <n v="9"/>
    <n v="0.4"/>
    <x v="5921"/>
    <x v="8"/>
    <x v="4"/>
    <s v="2015"/>
  </r>
  <r>
    <s v="CA-2015-101889"/>
    <x v="17"/>
    <d v="2015-12-31T00:00:00"/>
    <s v="Standard Class"/>
    <s v="DB-13120"/>
    <s v="David Bremer"/>
    <x v="1"/>
    <s v="United States"/>
    <s v="Marion"/>
    <s v="Ohio"/>
    <n v="43302"/>
    <x v="3"/>
    <s v="OFF-EN-10003286"/>
    <x v="1"/>
    <x v="12"/>
    <x v="153"/>
    <n v="19.872"/>
    <n v="3"/>
    <n v="0.2"/>
    <x v="5922"/>
    <x v="8"/>
    <x v="4"/>
    <s v="2015"/>
  </r>
  <r>
    <s v="CA-2017-110821"/>
    <x v="783"/>
    <d v="2017-08-08T00:00:00"/>
    <s v="First Class"/>
    <s v="CK-12205"/>
    <s v="Chloris Kastensmidt"/>
    <x v="0"/>
    <s v="United States"/>
    <s v="Dallas"/>
    <s v="Texas"/>
    <n v="75081"/>
    <x v="2"/>
    <s v="TEC-AC-10001552"/>
    <x v="2"/>
    <x v="11"/>
    <x v="100"/>
    <n v="119.44799999999999"/>
    <n v="3"/>
    <n v="0.2"/>
    <x v="5923"/>
    <x v="29"/>
    <x v="6"/>
    <s v="2017"/>
  </r>
  <r>
    <s v="CA-2017-110821"/>
    <x v="783"/>
    <d v="2017-08-08T00:00:00"/>
    <s v="First Class"/>
    <s v="CK-12205"/>
    <s v="Chloris Kastensmidt"/>
    <x v="0"/>
    <s v="United States"/>
    <s v="Dallas"/>
    <s v="Texas"/>
    <n v="75081"/>
    <x v="2"/>
    <s v="OFF-ST-10002790"/>
    <x v="1"/>
    <x v="4"/>
    <x v="236"/>
    <n v="118.16"/>
    <n v="2"/>
    <n v="0.2"/>
    <x v="5924"/>
    <x v="29"/>
    <x v="6"/>
    <s v="2017"/>
  </r>
  <r>
    <s v="CA-2015-121552"/>
    <x v="204"/>
    <d v="2015-03-27T00:00:00"/>
    <s v="Standard Class"/>
    <s v="FW-14395"/>
    <s v="Fred Wasserman"/>
    <x v="1"/>
    <s v="United States"/>
    <s v="Huntsville"/>
    <s v="Alabama"/>
    <n v="35810"/>
    <x v="0"/>
    <s v="OFF-AR-10003217"/>
    <x v="1"/>
    <x v="6"/>
    <x v="1649"/>
    <n v="19.559999999999999"/>
    <n v="4"/>
    <n v="0"/>
    <x v="5925"/>
    <x v="6"/>
    <x v="10"/>
    <s v="2015"/>
  </r>
  <r>
    <s v="CA-2015-107685"/>
    <x v="672"/>
    <d v="2015-12-02T00:00:00"/>
    <s v="Second Class"/>
    <s v="JM-15865"/>
    <s v="John Murray"/>
    <x v="0"/>
    <s v="United States"/>
    <s v="Las Vegas"/>
    <s v="Nevada"/>
    <n v="89115"/>
    <x v="1"/>
    <s v="FUR-FU-10002813"/>
    <x v="0"/>
    <x v="5"/>
    <x v="1691"/>
    <n v="80.959999999999994"/>
    <n v="4"/>
    <n v="0"/>
    <x v="4730"/>
    <x v="17"/>
    <x v="0"/>
    <s v="2015"/>
  </r>
  <r>
    <s v="CA-2015-107685"/>
    <x v="672"/>
    <d v="2015-12-02T00:00:00"/>
    <s v="Second Class"/>
    <s v="JM-15865"/>
    <s v="John Murray"/>
    <x v="0"/>
    <s v="United States"/>
    <s v="Las Vegas"/>
    <s v="Nevada"/>
    <n v="89115"/>
    <x v="1"/>
    <s v="OFF-PA-10003848"/>
    <x v="1"/>
    <x v="10"/>
    <x v="1451"/>
    <n v="25.92"/>
    <n v="4"/>
    <n v="0"/>
    <x v="245"/>
    <x v="17"/>
    <x v="0"/>
    <s v="2015"/>
  </r>
  <r>
    <s v="US-2014-120740"/>
    <x v="1166"/>
    <d v="2014-04-15T00:00:00"/>
    <s v="Same Day"/>
    <s v="PS-18970"/>
    <s v="Paul Stevenson"/>
    <x v="2"/>
    <s v="United States"/>
    <s v="Los Angeles"/>
    <s v="California"/>
    <n v="90049"/>
    <x v="1"/>
    <s v="OFF-AP-10000240"/>
    <x v="1"/>
    <x v="9"/>
    <x v="650"/>
    <n v="106.96"/>
    <n v="2"/>
    <n v="0"/>
    <x v="1543"/>
    <x v="4"/>
    <x v="3"/>
    <s v="2014"/>
  </r>
  <r>
    <s v="US-2014-120740"/>
    <x v="1166"/>
    <d v="2014-04-15T00:00:00"/>
    <s v="Same Day"/>
    <s v="PS-18970"/>
    <s v="Paul Stevenson"/>
    <x v="2"/>
    <s v="United States"/>
    <s v="Los Angeles"/>
    <s v="California"/>
    <n v="90049"/>
    <x v="1"/>
    <s v="FUR-FU-10004091"/>
    <x v="0"/>
    <x v="5"/>
    <x v="267"/>
    <n v="187.76"/>
    <n v="4"/>
    <n v="0"/>
    <x v="5926"/>
    <x v="4"/>
    <x v="3"/>
    <s v="2014"/>
  </r>
  <r>
    <s v="CA-2017-155740"/>
    <x v="245"/>
    <d v="2017-08-02T00:00:00"/>
    <s v="First Class"/>
    <s v="TC-21475"/>
    <s v="Tony Chapman"/>
    <x v="2"/>
    <s v="United States"/>
    <s v="Lakewood"/>
    <s v="Ohio"/>
    <n v="44107"/>
    <x v="3"/>
    <s v="OFF-BI-10001071"/>
    <x v="1"/>
    <x v="8"/>
    <x v="669"/>
    <n v="76.775999999999996"/>
    <n v="4"/>
    <n v="0.7"/>
    <x v="5927"/>
    <x v="17"/>
    <x v="7"/>
    <s v="2017"/>
  </r>
  <r>
    <s v="CA-2017-146493"/>
    <x v="702"/>
    <d v="2017-06-05T00:00:00"/>
    <s v="Standard Class"/>
    <s v="CV-12805"/>
    <s v="Cynthia Voltz"/>
    <x v="1"/>
    <s v="United States"/>
    <s v="Fremont"/>
    <s v="Nebraska"/>
    <n v="68025"/>
    <x v="2"/>
    <s v="OFF-BI-10003676"/>
    <x v="1"/>
    <x v="8"/>
    <x v="824"/>
    <n v="53.9"/>
    <n v="5"/>
    <n v="0"/>
    <x v="5928"/>
    <x v="26"/>
    <x v="1"/>
    <s v="2017"/>
  </r>
  <r>
    <s v="CA-2014-105417"/>
    <x v="1167"/>
    <d v="2014-01-12T00:00:00"/>
    <s v="Standard Class"/>
    <s v="VS-21820"/>
    <s v="Vivek Sundaresam"/>
    <x v="0"/>
    <s v="United States"/>
    <s v="Huntsville"/>
    <s v="Texas"/>
    <n v="77340"/>
    <x v="2"/>
    <s v="FUR-FU-10004864"/>
    <x v="0"/>
    <x v="5"/>
    <x v="441"/>
    <n v="76.727999999999994"/>
    <n v="3"/>
    <n v="0.6"/>
    <x v="5929"/>
    <x v="29"/>
    <x v="9"/>
    <s v="2014"/>
  </r>
  <r>
    <s v="CA-2014-105417"/>
    <x v="1167"/>
    <d v="2014-01-12T00:00:00"/>
    <s v="Standard Class"/>
    <s v="VS-21820"/>
    <s v="Vivek Sundaresam"/>
    <x v="0"/>
    <s v="United States"/>
    <s v="Huntsville"/>
    <s v="Texas"/>
    <n v="77340"/>
    <x v="2"/>
    <s v="OFF-BI-10003708"/>
    <x v="1"/>
    <x v="8"/>
    <x v="978"/>
    <n v="10.43"/>
    <n v="7"/>
    <n v="0.8"/>
    <x v="5930"/>
    <x v="29"/>
    <x v="9"/>
    <s v="2014"/>
  </r>
  <r>
    <s v="US-2017-141509"/>
    <x v="365"/>
    <d v="2017-10-01T00:00:00"/>
    <s v="First Class"/>
    <s v="SC-20575"/>
    <s v="Sonia Cooley"/>
    <x v="0"/>
    <s v="United States"/>
    <s v="Los Angeles"/>
    <s v="California"/>
    <n v="90036"/>
    <x v="1"/>
    <s v="OFF-AR-10002067"/>
    <x v="1"/>
    <x v="6"/>
    <x v="1154"/>
    <n v="99.2"/>
    <n v="5"/>
    <n v="0"/>
    <x v="1693"/>
    <x v="25"/>
    <x v="8"/>
    <s v="2017"/>
  </r>
  <r>
    <s v="CA-2017-139493"/>
    <x v="1168"/>
    <d v="2017-09-19T00:00:00"/>
    <s v="Standard Class"/>
    <s v="SG-20605"/>
    <s v="Speros Goranitis"/>
    <x v="0"/>
    <s v="United States"/>
    <s v="Asheville"/>
    <s v="North Carolina"/>
    <n v="28806"/>
    <x v="0"/>
    <s v="OFF-AR-10003158"/>
    <x v="1"/>
    <x v="6"/>
    <x v="703"/>
    <n v="15.92"/>
    <n v="5"/>
    <n v="0.2"/>
    <x v="5931"/>
    <x v="7"/>
    <x v="8"/>
    <s v="2017"/>
  </r>
  <r>
    <s v="CA-2014-151967"/>
    <x v="68"/>
    <d v="2014-10-26T00:00:00"/>
    <s v="Standard Class"/>
    <s v="NB-18580"/>
    <s v="Nicole Brennan"/>
    <x v="1"/>
    <s v="United States"/>
    <s v="Bossier City"/>
    <s v="Louisiana"/>
    <n v="71111"/>
    <x v="0"/>
    <s v="FUR-FU-10000193"/>
    <x v="0"/>
    <x v="5"/>
    <x v="1512"/>
    <n v="129.91999999999999"/>
    <n v="4"/>
    <n v="0"/>
    <x v="2902"/>
    <x v="6"/>
    <x v="2"/>
    <s v="2014"/>
  </r>
  <r>
    <s v="US-2016-140158"/>
    <x v="964"/>
    <d v="2016-10-08T00:00:00"/>
    <s v="Standard Class"/>
    <s v="DR-12940"/>
    <s v="Daniel Raglin"/>
    <x v="2"/>
    <s v="United States"/>
    <s v="Providence"/>
    <s v="Rhode Island"/>
    <n v="2908"/>
    <x v="3"/>
    <s v="OFF-BI-10000977"/>
    <x v="1"/>
    <x v="8"/>
    <x v="991"/>
    <n v="30.4"/>
    <n v="1"/>
    <n v="0"/>
    <x v="5932"/>
    <x v="18"/>
    <x v="2"/>
    <s v="2016"/>
  </r>
  <r>
    <s v="US-2016-140158"/>
    <x v="964"/>
    <d v="2016-10-08T00:00:00"/>
    <s v="Standard Class"/>
    <s v="DR-12940"/>
    <s v="Daniel Raglin"/>
    <x v="2"/>
    <s v="United States"/>
    <s v="Providence"/>
    <s v="Rhode Island"/>
    <n v="2908"/>
    <x v="3"/>
    <s v="TEC-CO-10001449"/>
    <x v="2"/>
    <x v="16"/>
    <x v="306"/>
    <n v="5399.91"/>
    <n v="9"/>
    <n v="0"/>
    <x v="5933"/>
    <x v="18"/>
    <x v="2"/>
    <s v="2016"/>
  </r>
  <r>
    <s v="US-2016-140158"/>
    <x v="964"/>
    <d v="2016-10-08T00:00:00"/>
    <s v="Standard Class"/>
    <s v="DR-12940"/>
    <s v="Daniel Raglin"/>
    <x v="2"/>
    <s v="United States"/>
    <s v="Providence"/>
    <s v="Rhode Island"/>
    <n v="2908"/>
    <x v="3"/>
    <s v="OFF-ST-10000136"/>
    <x v="1"/>
    <x v="4"/>
    <x v="1703"/>
    <n v="119.1"/>
    <n v="3"/>
    <n v="0"/>
    <x v="5934"/>
    <x v="18"/>
    <x v="2"/>
    <s v="2016"/>
  </r>
  <r>
    <s v="CA-2015-130974"/>
    <x v="154"/>
    <d v="2015-11-29T00:00:00"/>
    <s v="Second Class"/>
    <s v="MA-17560"/>
    <s v="Matt Abelman"/>
    <x v="2"/>
    <s v="United States"/>
    <s v="Everett"/>
    <s v="Massachusetts"/>
    <n v="2149"/>
    <x v="3"/>
    <s v="OFF-PA-10000743"/>
    <x v="1"/>
    <x v="10"/>
    <x v="578"/>
    <n v="40.08"/>
    <n v="6"/>
    <n v="0"/>
    <x v="1672"/>
    <x v="8"/>
    <x v="0"/>
    <s v="2015"/>
  </r>
  <r>
    <s v="CA-2015-130974"/>
    <x v="154"/>
    <d v="2015-11-29T00:00:00"/>
    <s v="Second Class"/>
    <s v="MA-17560"/>
    <s v="Matt Abelman"/>
    <x v="2"/>
    <s v="United States"/>
    <s v="Everett"/>
    <s v="Massachusetts"/>
    <n v="2149"/>
    <x v="3"/>
    <s v="OFF-PA-10001019"/>
    <x v="1"/>
    <x v="10"/>
    <x v="681"/>
    <n v="59.94"/>
    <n v="3"/>
    <n v="0"/>
    <x v="747"/>
    <x v="8"/>
    <x v="0"/>
    <s v="2015"/>
  </r>
  <r>
    <s v="CA-2015-130974"/>
    <x v="154"/>
    <d v="2015-11-29T00:00:00"/>
    <s v="Second Class"/>
    <s v="MA-17560"/>
    <s v="Matt Abelman"/>
    <x v="2"/>
    <s v="United States"/>
    <s v="Everett"/>
    <s v="Massachusetts"/>
    <n v="2149"/>
    <x v="3"/>
    <s v="TEC-AC-10003095"/>
    <x v="2"/>
    <x v="11"/>
    <x v="1286"/>
    <n v="259.98"/>
    <n v="2"/>
    <n v="0"/>
    <x v="5935"/>
    <x v="8"/>
    <x v="0"/>
    <s v="2015"/>
  </r>
  <r>
    <s v="CA-2015-130974"/>
    <x v="154"/>
    <d v="2015-11-29T00:00:00"/>
    <s v="Second Class"/>
    <s v="MA-17560"/>
    <s v="Matt Abelman"/>
    <x v="2"/>
    <s v="United States"/>
    <s v="Everett"/>
    <s v="Massachusetts"/>
    <n v="2149"/>
    <x v="3"/>
    <s v="FUR-BO-10002916"/>
    <x v="0"/>
    <x v="0"/>
    <x v="1515"/>
    <n v="170.98"/>
    <n v="1"/>
    <n v="0"/>
    <x v="5936"/>
    <x v="8"/>
    <x v="0"/>
    <s v="2015"/>
  </r>
  <r>
    <s v="CA-2015-130974"/>
    <x v="154"/>
    <d v="2015-11-29T00:00:00"/>
    <s v="Second Class"/>
    <s v="MA-17560"/>
    <s v="Matt Abelman"/>
    <x v="2"/>
    <s v="United States"/>
    <s v="Everett"/>
    <s v="Massachusetts"/>
    <n v="2149"/>
    <x v="3"/>
    <s v="FUR-FU-10002506"/>
    <x v="0"/>
    <x v="5"/>
    <x v="1811"/>
    <n v="38.97"/>
    <n v="3"/>
    <n v="0"/>
    <x v="5937"/>
    <x v="8"/>
    <x v="0"/>
    <s v="2015"/>
  </r>
  <r>
    <s v="CA-2015-130974"/>
    <x v="154"/>
    <d v="2015-11-29T00:00:00"/>
    <s v="Second Class"/>
    <s v="MA-17560"/>
    <s v="Matt Abelman"/>
    <x v="2"/>
    <s v="United States"/>
    <s v="Everett"/>
    <s v="Massachusetts"/>
    <n v="2149"/>
    <x v="3"/>
    <s v="OFF-PA-10003823"/>
    <x v="1"/>
    <x v="10"/>
    <x v="1010"/>
    <n v="154.9"/>
    <n v="5"/>
    <n v="0"/>
    <x v="931"/>
    <x v="8"/>
    <x v="0"/>
    <s v="2015"/>
  </r>
  <r>
    <s v="CA-2015-130974"/>
    <x v="154"/>
    <d v="2015-11-29T00:00:00"/>
    <s v="Second Class"/>
    <s v="MA-17560"/>
    <s v="Matt Abelman"/>
    <x v="2"/>
    <s v="United States"/>
    <s v="Everett"/>
    <s v="Massachusetts"/>
    <n v="2149"/>
    <x v="3"/>
    <s v="FUR-TA-10004619"/>
    <x v="0"/>
    <x v="3"/>
    <x v="891"/>
    <n v="446.06799999999998"/>
    <n v="4"/>
    <n v="0.3"/>
    <x v="232"/>
    <x v="8"/>
    <x v="0"/>
    <s v="2015"/>
  </r>
  <r>
    <s v="CA-2017-133487"/>
    <x v="636"/>
    <d v="2017-05-09T00:00:00"/>
    <s v="Second Class"/>
    <s v="TS-21655"/>
    <s v="Trudy Schmidt"/>
    <x v="0"/>
    <s v="United States"/>
    <s v="Rancho Cucamonga"/>
    <s v="California"/>
    <n v="91730"/>
    <x v="1"/>
    <s v="OFF-AP-10001271"/>
    <x v="1"/>
    <x v="9"/>
    <x v="474"/>
    <n v="152.94"/>
    <n v="3"/>
    <n v="0"/>
    <x v="525"/>
    <x v="24"/>
    <x v="5"/>
    <s v="2017"/>
  </r>
  <r>
    <s v="CA-2014-142951"/>
    <x v="1169"/>
    <d v="2014-10-08T00:00:00"/>
    <s v="Same Day"/>
    <s v="JG-15115"/>
    <s v="Jack Garza"/>
    <x v="0"/>
    <s v="United States"/>
    <s v="Charlotte"/>
    <s v="North Carolina"/>
    <n v="28205"/>
    <x v="0"/>
    <s v="TEC-AC-10002331"/>
    <x v="2"/>
    <x v="11"/>
    <x v="1591"/>
    <n v="23.472000000000001"/>
    <n v="3"/>
    <n v="0.2"/>
    <x v="5938"/>
    <x v="0"/>
    <x v="2"/>
    <s v="2014"/>
  </r>
  <r>
    <s v="CA-2014-133592"/>
    <x v="520"/>
    <d v="2015-01-07T00:00:00"/>
    <s v="Standard Class"/>
    <s v="KM-16375"/>
    <s v="Katherine Murray"/>
    <x v="2"/>
    <s v="United States"/>
    <s v="Providence"/>
    <s v="Rhode Island"/>
    <n v="2908"/>
    <x v="3"/>
    <s v="OFF-PA-10003228"/>
    <x v="1"/>
    <x v="10"/>
    <x v="1677"/>
    <n v="195.64"/>
    <n v="4"/>
    <n v="0"/>
    <x v="4000"/>
    <x v="23"/>
    <x v="4"/>
    <s v="2014"/>
  </r>
  <r>
    <s v="CA-2014-133592"/>
    <x v="520"/>
    <d v="2015-01-07T00:00:00"/>
    <s v="Standard Class"/>
    <s v="KM-16375"/>
    <s v="Katherine Murray"/>
    <x v="2"/>
    <s v="United States"/>
    <s v="Providence"/>
    <s v="Rhode Island"/>
    <n v="2908"/>
    <x v="3"/>
    <s v="OFF-PA-10002586"/>
    <x v="1"/>
    <x v="10"/>
    <x v="1016"/>
    <n v="14.94"/>
    <n v="3"/>
    <n v="0"/>
    <x v="1937"/>
    <x v="23"/>
    <x v="4"/>
    <s v="2014"/>
  </r>
  <r>
    <s v="CA-2014-133592"/>
    <x v="520"/>
    <d v="2015-01-07T00:00:00"/>
    <s v="Standard Class"/>
    <s v="KM-16375"/>
    <s v="Katherine Murray"/>
    <x v="2"/>
    <s v="United States"/>
    <s v="Providence"/>
    <s v="Rhode Island"/>
    <n v="2908"/>
    <x v="3"/>
    <s v="TEC-AC-10002049"/>
    <x v="2"/>
    <x v="11"/>
    <x v="1062"/>
    <n v="1687.8"/>
    <n v="4"/>
    <n v="0"/>
    <x v="3087"/>
    <x v="23"/>
    <x v="4"/>
    <s v="2014"/>
  </r>
  <r>
    <s v="CA-2014-133592"/>
    <x v="520"/>
    <d v="2015-01-07T00:00:00"/>
    <s v="Standard Class"/>
    <s v="KM-16375"/>
    <s v="Katherine Murray"/>
    <x v="2"/>
    <s v="United States"/>
    <s v="Providence"/>
    <s v="Rhode Island"/>
    <n v="2908"/>
    <x v="3"/>
    <s v="FUR-BO-10000362"/>
    <x v="0"/>
    <x v="0"/>
    <x v="1046"/>
    <n v="341.96"/>
    <n v="2"/>
    <n v="0"/>
    <x v="5939"/>
    <x v="23"/>
    <x v="4"/>
    <s v="2014"/>
  </r>
  <r>
    <s v="CA-2014-133592"/>
    <x v="520"/>
    <d v="2015-01-07T00:00:00"/>
    <s v="Standard Class"/>
    <s v="KM-16375"/>
    <s v="Katherine Murray"/>
    <x v="2"/>
    <s v="United States"/>
    <s v="Providence"/>
    <s v="Rhode Island"/>
    <n v="2908"/>
    <x v="3"/>
    <s v="FUR-CH-10004218"/>
    <x v="0"/>
    <x v="1"/>
    <x v="38"/>
    <n v="605.88"/>
    <n v="6"/>
    <n v="0"/>
    <x v="5940"/>
    <x v="23"/>
    <x v="4"/>
    <s v="2014"/>
  </r>
  <r>
    <s v="CA-2015-120782"/>
    <x v="152"/>
    <d v="2015-05-01T00:00:00"/>
    <s v="First Class"/>
    <s v="SD-20485"/>
    <s v="Shirley Daniels"/>
    <x v="2"/>
    <s v="United States"/>
    <s v="Midland"/>
    <s v="Michigan"/>
    <n v="48640"/>
    <x v="2"/>
    <s v="OFF-AP-10003779"/>
    <x v="1"/>
    <x v="9"/>
    <x v="1457"/>
    <n v="186.732"/>
    <n v="1"/>
    <n v="0.1"/>
    <x v="5941"/>
    <x v="22"/>
    <x v="3"/>
    <s v="2015"/>
  </r>
  <r>
    <s v="CA-2015-120782"/>
    <x v="152"/>
    <d v="2015-05-01T00:00:00"/>
    <s v="First Class"/>
    <s v="SD-20485"/>
    <s v="Shirley Daniels"/>
    <x v="2"/>
    <s v="United States"/>
    <s v="Midland"/>
    <s v="Michigan"/>
    <n v="48640"/>
    <x v="2"/>
    <s v="OFF-BI-10003527"/>
    <x v="1"/>
    <x v="8"/>
    <x v="451"/>
    <n v="3812.97"/>
    <n v="3"/>
    <n v="0"/>
    <x v="5942"/>
    <x v="22"/>
    <x v="3"/>
    <s v="2015"/>
  </r>
  <r>
    <s v="CA-2015-116876"/>
    <x v="966"/>
    <d v="2015-02-21T00:00:00"/>
    <s v="Standard Class"/>
    <s v="TT-21070"/>
    <s v="Ted Trevino"/>
    <x v="0"/>
    <s v="United States"/>
    <s v="Rochester"/>
    <s v="New York"/>
    <n v="14609"/>
    <x v="3"/>
    <s v="OFF-BI-10002897"/>
    <x v="1"/>
    <x v="8"/>
    <x v="1802"/>
    <n v="26.423999999999999"/>
    <n v="9"/>
    <n v="0.2"/>
    <x v="5943"/>
    <x v="19"/>
    <x v="11"/>
    <s v="2015"/>
  </r>
  <r>
    <s v="CA-2015-116876"/>
    <x v="966"/>
    <d v="2015-02-21T00:00:00"/>
    <s v="Standard Class"/>
    <s v="TT-21070"/>
    <s v="Ted Trevino"/>
    <x v="0"/>
    <s v="United States"/>
    <s v="Rochester"/>
    <s v="New York"/>
    <n v="14609"/>
    <x v="3"/>
    <s v="TEC-PH-10002584"/>
    <x v="2"/>
    <x v="7"/>
    <x v="1705"/>
    <n v="625.99"/>
    <n v="1"/>
    <n v="0"/>
    <x v="5944"/>
    <x v="19"/>
    <x v="11"/>
    <s v="2015"/>
  </r>
  <r>
    <s v="CA-2016-169838"/>
    <x v="881"/>
    <d v="2016-11-29T00:00:00"/>
    <s v="Standard Class"/>
    <s v="BB-11545"/>
    <s v="Brenda Bowman"/>
    <x v="1"/>
    <s v="United States"/>
    <s v="Jackson"/>
    <s v="Michigan"/>
    <n v="49201"/>
    <x v="2"/>
    <s v="FUR-TA-10001095"/>
    <x v="0"/>
    <x v="3"/>
    <x v="616"/>
    <n v="1568.61"/>
    <n v="9"/>
    <n v="0"/>
    <x v="5945"/>
    <x v="10"/>
    <x v="0"/>
    <s v="2016"/>
  </r>
  <r>
    <s v="CA-2016-169838"/>
    <x v="881"/>
    <d v="2016-11-29T00:00:00"/>
    <s v="Standard Class"/>
    <s v="BB-11545"/>
    <s v="Brenda Bowman"/>
    <x v="1"/>
    <s v="United States"/>
    <s v="Jackson"/>
    <s v="Michigan"/>
    <n v="49201"/>
    <x v="2"/>
    <s v="OFF-BI-10004002"/>
    <x v="1"/>
    <x v="8"/>
    <x v="154"/>
    <n v="17.3"/>
    <n v="1"/>
    <n v="0"/>
    <x v="5946"/>
    <x v="10"/>
    <x v="0"/>
    <s v="2016"/>
  </r>
  <r>
    <s v="CA-2016-169838"/>
    <x v="881"/>
    <d v="2016-11-29T00:00:00"/>
    <s v="Standard Class"/>
    <s v="BB-11545"/>
    <s v="Brenda Bowman"/>
    <x v="1"/>
    <s v="United States"/>
    <s v="Jackson"/>
    <s v="Michigan"/>
    <n v="49201"/>
    <x v="2"/>
    <s v="TEC-AC-10004518"/>
    <x v="2"/>
    <x v="11"/>
    <x v="1812"/>
    <n v="160"/>
    <n v="8"/>
    <n v="0"/>
    <x v="5947"/>
    <x v="10"/>
    <x v="0"/>
    <s v="2016"/>
  </r>
  <r>
    <s v="US-2017-128951"/>
    <x v="663"/>
    <d v="2017-07-17T00:00:00"/>
    <s v="First Class"/>
    <s v="RS-19420"/>
    <s v="Ricardo Sperren"/>
    <x v="1"/>
    <s v="United States"/>
    <s v="Suffolk"/>
    <s v="Virginia"/>
    <n v="23434"/>
    <x v="0"/>
    <s v="OFF-AP-10002191"/>
    <x v="1"/>
    <x v="9"/>
    <x v="808"/>
    <n v="179.94"/>
    <n v="3"/>
    <n v="0"/>
    <x v="3851"/>
    <x v="4"/>
    <x v="7"/>
    <s v="2017"/>
  </r>
  <r>
    <s v="US-2017-128951"/>
    <x v="663"/>
    <d v="2017-07-17T00:00:00"/>
    <s v="First Class"/>
    <s v="RS-19420"/>
    <s v="Ricardo Sperren"/>
    <x v="1"/>
    <s v="United States"/>
    <s v="Suffolk"/>
    <s v="Virginia"/>
    <n v="23434"/>
    <x v="0"/>
    <s v="FUR-TA-10004575"/>
    <x v="0"/>
    <x v="3"/>
    <x v="309"/>
    <n v="872.94"/>
    <n v="3"/>
    <n v="0"/>
    <x v="5948"/>
    <x v="4"/>
    <x v="7"/>
    <s v="2017"/>
  </r>
  <r>
    <s v="US-2017-128951"/>
    <x v="663"/>
    <d v="2017-07-17T00:00:00"/>
    <s v="First Class"/>
    <s v="RS-19420"/>
    <s v="Ricardo Sperren"/>
    <x v="1"/>
    <s v="United States"/>
    <s v="Suffolk"/>
    <s v="Virginia"/>
    <n v="23434"/>
    <x v="0"/>
    <s v="OFF-PA-10003177"/>
    <x v="1"/>
    <x v="10"/>
    <x v="89"/>
    <n v="12.96"/>
    <n v="2"/>
    <n v="0"/>
    <x v="91"/>
    <x v="4"/>
    <x v="7"/>
    <s v="2017"/>
  </r>
  <r>
    <s v="CA-2014-102330"/>
    <x v="282"/>
    <d v="2015-01-03T00:00:00"/>
    <s v="Standard Class"/>
    <s v="AI-10855"/>
    <s v="Arianne Irving"/>
    <x v="0"/>
    <s v="United States"/>
    <s v="Brentwood"/>
    <s v="California"/>
    <n v="94513"/>
    <x v="1"/>
    <s v="OFF-LA-10003923"/>
    <x v="1"/>
    <x v="2"/>
    <x v="429"/>
    <n v="88.8"/>
    <n v="6"/>
    <n v="0"/>
    <x v="5949"/>
    <x v="25"/>
    <x v="4"/>
    <s v="2014"/>
  </r>
  <r>
    <s v="CA-2014-102330"/>
    <x v="282"/>
    <d v="2015-01-03T00:00:00"/>
    <s v="Standard Class"/>
    <s v="AI-10855"/>
    <s v="Arianne Irving"/>
    <x v="0"/>
    <s v="United States"/>
    <s v="Brentwood"/>
    <s v="California"/>
    <n v="94513"/>
    <x v="1"/>
    <s v="TEC-PH-10001051"/>
    <x v="2"/>
    <x v="7"/>
    <x v="1263"/>
    <n v="319.96800000000002"/>
    <n v="4"/>
    <n v="0.2"/>
    <x v="1814"/>
    <x v="25"/>
    <x v="4"/>
    <s v="2014"/>
  </r>
  <r>
    <s v="CA-2016-118899"/>
    <x v="554"/>
    <d v="2016-03-22T00:00:00"/>
    <s v="Same Day"/>
    <s v="MC-17275"/>
    <s v="Marc Crier"/>
    <x v="0"/>
    <s v="United States"/>
    <s v="Seattle"/>
    <s v="Washington"/>
    <n v="98103"/>
    <x v="1"/>
    <s v="FUR-CH-10004754"/>
    <x v="0"/>
    <x v="1"/>
    <x v="1132"/>
    <n v="167.88800000000001"/>
    <n v="7"/>
    <n v="0.2"/>
    <x v="5950"/>
    <x v="6"/>
    <x v="10"/>
    <s v="2016"/>
  </r>
  <r>
    <s v="CA-2017-107958"/>
    <x v="1170"/>
    <d v="2017-07-05T00:00:00"/>
    <s v="First Class"/>
    <s v="AH-10120"/>
    <s v="Adrian Hane"/>
    <x v="2"/>
    <s v="United States"/>
    <s v="Houston"/>
    <s v="Texas"/>
    <n v="77036"/>
    <x v="2"/>
    <s v="OFF-PA-10000357"/>
    <x v="1"/>
    <x v="10"/>
    <x v="447"/>
    <n v="163.96"/>
    <n v="5"/>
    <n v="0.2"/>
    <x v="4903"/>
    <x v="28"/>
    <x v="7"/>
    <s v="2017"/>
  </r>
  <r>
    <s v="CA-2017-107958"/>
    <x v="1170"/>
    <d v="2017-07-05T00:00:00"/>
    <s v="First Class"/>
    <s v="AH-10120"/>
    <s v="Adrian Hane"/>
    <x v="2"/>
    <s v="United States"/>
    <s v="Houston"/>
    <s v="Texas"/>
    <n v="77036"/>
    <x v="2"/>
    <s v="OFF-BI-10001787"/>
    <x v="1"/>
    <x v="8"/>
    <x v="1491"/>
    <n v="5.2320000000000002"/>
    <n v="4"/>
    <n v="0.8"/>
    <x v="5951"/>
    <x v="28"/>
    <x v="7"/>
    <s v="2017"/>
  </r>
  <r>
    <s v="CA-2017-151799"/>
    <x v="817"/>
    <d v="2017-12-18T00:00:00"/>
    <s v="Standard Class"/>
    <s v="BF-11170"/>
    <s v="Ben Ferrer"/>
    <x v="2"/>
    <s v="United States"/>
    <s v="Lawrence"/>
    <s v="Massachusetts"/>
    <n v="1841"/>
    <x v="3"/>
    <s v="TEC-CO-10002313"/>
    <x v="2"/>
    <x v="16"/>
    <x v="349"/>
    <n v="1199.98"/>
    <n v="2"/>
    <n v="0"/>
    <x v="5952"/>
    <x v="19"/>
    <x v="4"/>
    <s v="2017"/>
  </r>
  <r>
    <s v="CA-2017-151799"/>
    <x v="817"/>
    <d v="2017-12-18T00:00:00"/>
    <s v="Standard Class"/>
    <s v="BF-11170"/>
    <s v="Ben Ferrer"/>
    <x v="2"/>
    <s v="United States"/>
    <s v="Lawrence"/>
    <s v="Massachusetts"/>
    <n v="1841"/>
    <x v="3"/>
    <s v="OFF-ST-10002790"/>
    <x v="1"/>
    <x v="4"/>
    <x v="236"/>
    <n v="73.849999999999994"/>
    <n v="1"/>
    <n v="0"/>
    <x v="5953"/>
    <x v="19"/>
    <x v="4"/>
    <s v="2017"/>
  </r>
  <r>
    <s v="CA-2017-151799"/>
    <x v="817"/>
    <d v="2017-12-18T00:00:00"/>
    <s v="Standard Class"/>
    <s v="BF-11170"/>
    <s v="Ben Ferrer"/>
    <x v="2"/>
    <s v="United States"/>
    <s v="Lawrence"/>
    <s v="Massachusetts"/>
    <n v="1841"/>
    <x v="3"/>
    <s v="OFF-SU-10001664"/>
    <x v="1"/>
    <x v="14"/>
    <x v="1241"/>
    <n v="25.71"/>
    <n v="3"/>
    <n v="0"/>
    <x v="3978"/>
    <x v="19"/>
    <x v="4"/>
    <s v="2017"/>
  </r>
  <r>
    <s v="CA-2017-151799"/>
    <x v="817"/>
    <d v="2017-12-18T00:00:00"/>
    <s v="Standard Class"/>
    <s v="BF-11170"/>
    <s v="Ben Ferrer"/>
    <x v="2"/>
    <s v="United States"/>
    <s v="Lawrence"/>
    <s v="Massachusetts"/>
    <n v="1841"/>
    <x v="3"/>
    <s v="OFF-FA-10001332"/>
    <x v="1"/>
    <x v="13"/>
    <x v="1570"/>
    <n v="17.28"/>
    <n v="6"/>
    <n v="0"/>
    <x v="5954"/>
    <x v="19"/>
    <x v="4"/>
    <s v="2017"/>
  </r>
  <r>
    <s v="CA-2017-151799"/>
    <x v="817"/>
    <d v="2017-12-18T00:00:00"/>
    <s v="Standard Class"/>
    <s v="BF-11170"/>
    <s v="Ben Ferrer"/>
    <x v="2"/>
    <s v="United States"/>
    <s v="Lawrence"/>
    <s v="Massachusetts"/>
    <n v="1841"/>
    <x v="3"/>
    <s v="FUR-TA-10003473"/>
    <x v="0"/>
    <x v="3"/>
    <x v="216"/>
    <n v="526.58199999999999"/>
    <n v="2"/>
    <n v="0.3"/>
    <x v="5955"/>
    <x v="19"/>
    <x v="4"/>
    <s v="2017"/>
  </r>
  <r>
    <s v="CA-2016-114601"/>
    <x v="370"/>
    <d v="2016-09-02T00:00:00"/>
    <s v="Standard Class"/>
    <s v="AA-10480"/>
    <s v="Andrew Allen"/>
    <x v="0"/>
    <s v="United States"/>
    <s v="Detroit"/>
    <s v="Michigan"/>
    <n v="48234"/>
    <x v="2"/>
    <s v="OFF-PA-10000605"/>
    <x v="1"/>
    <x v="10"/>
    <x v="816"/>
    <n v="11.56"/>
    <n v="2"/>
    <n v="0"/>
    <x v="1290"/>
    <x v="20"/>
    <x v="6"/>
    <s v="2016"/>
  </r>
  <r>
    <s v="CA-2016-114601"/>
    <x v="370"/>
    <d v="2016-09-02T00:00:00"/>
    <s v="Standard Class"/>
    <s v="AA-10480"/>
    <s v="Andrew Allen"/>
    <x v="0"/>
    <s v="United States"/>
    <s v="Detroit"/>
    <s v="Michigan"/>
    <n v="48234"/>
    <x v="2"/>
    <s v="TEC-PH-10002170"/>
    <x v="2"/>
    <x v="7"/>
    <x v="599"/>
    <n v="209.97"/>
    <n v="3"/>
    <n v="0"/>
    <x v="4770"/>
    <x v="20"/>
    <x v="6"/>
    <s v="2016"/>
  </r>
  <r>
    <s v="CA-2016-114601"/>
    <x v="370"/>
    <d v="2016-09-02T00:00:00"/>
    <s v="Standard Class"/>
    <s v="AA-10480"/>
    <s v="Andrew Allen"/>
    <x v="0"/>
    <s v="United States"/>
    <s v="Detroit"/>
    <s v="Michigan"/>
    <n v="48234"/>
    <x v="2"/>
    <s v="FUR-TA-10004147"/>
    <x v="0"/>
    <x v="3"/>
    <x v="819"/>
    <n v="447.84"/>
    <n v="4"/>
    <n v="0"/>
    <x v="5956"/>
    <x v="20"/>
    <x v="6"/>
    <s v="2016"/>
  </r>
  <r>
    <s v="CA-2016-114601"/>
    <x v="370"/>
    <d v="2016-09-02T00:00:00"/>
    <s v="Standard Class"/>
    <s v="AA-10480"/>
    <s v="Andrew Allen"/>
    <x v="0"/>
    <s v="United States"/>
    <s v="Detroit"/>
    <s v="Michigan"/>
    <n v="48234"/>
    <x v="2"/>
    <s v="TEC-AC-10003911"/>
    <x v="2"/>
    <x v="11"/>
    <x v="331"/>
    <n v="479.97"/>
    <n v="3"/>
    <n v="0"/>
    <x v="662"/>
    <x v="20"/>
    <x v="6"/>
    <s v="2016"/>
  </r>
  <r>
    <s v="CA-2016-114601"/>
    <x v="370"/>
    <d v="2016-09-02T00:00:00"/>
    <s v="Standard Class"/>
    <s v="AA-10480"/>
    <s v="Andrew Allen"/>
    <x v="0"/>
    <s v="United States"/>
    <s v="Detroit"/>
    <s v="Michigan"/>
    <n v="48234"/>
    <x v="2"/>
    <s v="OFF-AR-10002578"/>
    <x v="1"/>
    <x v="6"/>
    <x v="671"/>
    <n v="8.64"/>
    <n v="3"/>
    <n v="0"/>
    <x v="1028"/>
    <x v="20"/>
    <x v="6"/>
    <s v="2016"/>
  </r>
  <r>
    <s v="CA-2017-100237"/>
    <x v="453"/>
    <d v="2017-10-19T00:00:00"/>
    <s v="Standard Class"/>
    <s v="SV-20815"/>
    <s v="Stuart Van"/>
    <x v="1"/>
    <s v="United States"/>
    <s v="Orem"/>
    <s v="Utah"/>
    <n v="84057"/>
    <x v="1"/>
    <s v="OFF-AR-10001761"/>
    <x v="1"/>
    <x v="6"/>
    <x v="1651"/>
    <n v="11.68"/>
    <n v="2"/>
    <n v="0"/>
    <x v="2356"/>
    <x v="4"/>
    <x v="2"/>
    <s v="2017"/>
  </r>
  <r>
    <s v="CA-2014-139542"/>
    <x v="1089"/>
    <d v="2014-10-29T00:00:00"/>
    <s v="Standard Class"/>
    <s v="EH-14185"/>
    <s v="Evan Henry"/>
    <x v="0"/>
    <s v="United States"/>
    <s v="Philadelphia"/>
    <s v="Pennsylvania"/>
    <n v="19120"/>
    <x v="3"/>
    <s v="TEC-AC-10001553"/>
    <x v="2"/>
    <x v="11"/>
    <x v="1608"/>
    <n v="40.776000000000003"/>
    <n v="3"/>
    <n v="0.2"/>
    <x v="5957"/>
    <x v="10"/>
    <x v="2"/>
    <s v="2014"/>
  </r>
  <r>
    <s v="CA-2014-139542"/>
    <x v="1089"/>
    <d v="2014-10-29T00:00:00"/>
    <s v="Standard Class"/>
    <s v="EH-14185"/>
    <s v="Evan Henry"/>
    <x v="0"/>
    <s v="United States"/>
    <s v="Philadelphia"/>
    <s v="Pennsylvania"/>
    <n v="19120"/>
    <x v="3"/>
    <s v="OFF-BI-10000309"/>
    <x v="1"/>
    <x v="8"/>
    <x v="338"/>
    <n v="13.698"/>
    <n v="3"/>
    <n v="0.7"/>
    <x v="5958"/>
    <x v="10"/>
    <x v="2"/>
    <s v="2014"/>
  </r>
  <r>
    <s v="US-2015-142811"/>
    <x v="788"/>
    <d v="2015-04-07T00:00:00"/>
    <s v="Standard Class"/>
    <s v="JL-15850"/>
    <s v="John Lucas"/>
    <x v="0"/>
    <s v="United States"/>
    <s v="Mesa"/>
    <s v="Arizona"/>
    <n v="85204"/>
    <x v="1"/>
    <s v="TEC-PH-10003095"/>
    <x v="2"/>
    <x v="7"/>
    <x v="1500"/>
    <n v="87.8"/>
    <n v="5"/>
    <n v="0.2"/>
    <x v="5959"/>
    <x v="28"/>
    <x v="3"/>
    <s v="2015"/>
  </r>
  <r>
    <s v="CA-2017-139353"/>
    <x v="960"/>
    <d v="2017-10-30T00:00:00"/>
    <s v="Second Class"/>
    <s v="JM-15250"/>
    <s v="Janet Martin"/>
    <x v="0"/>
    <s v="United States"/>
    <s v="Fayetteville"/>
    <s v="North Carolina"/>
    <n v="28314"/>
    <x v="0"/>
    <s v="FUR-FU-10001876"/>
    <x v="0"/>
    <x v="5"/>
    <x v="1403"/>
    <n v="77.951999999999998"/>
    <n v="3"/>
    <n v="0.2"/>
    <x v="4015"/>
    <x v="22"/>
    <x v="2"/>
    <s v="2017"/>
  </r>
  <r>
    <s v="CA-2017-139353"/>
    <x v="960"/>
    <d v="2017-10-30T00:00:00"/>
    <s v="Second Class"/>
    <s v="JM-15250"/>
    <s v="Janet Martin"/>
    <x v="0"/>
    <s v="United States"/>
    <s v="Fayetteville"/>
    <s v="North Carolina"/>
    <n v="28314"/>
    <x v="0"/>
    <s v="OFF-ST-10001522"/>
    <x v="1"/>
    <x v="4"/>
    <x v="197"/>
    <n v="147.184"/>
    <n v="2"/>
    <n v="0.2"/>
    <x v="3023"/>
    <x v="22"/>
    <x v="2"/>
    <s v="2017"/>
  </r>
  <r>
    <s v="CA-2017-139353"/>
    <x v="960"/>
    <d v="2017-10-30T00:00:00"/>
    <s v="Second Class"/>
    <s v="JM-15250"/>
    <s v="Janet Martin"/>
    <x v="0"/>
    <s v="United States"/>
    <s v="Fayetteville"/>
    <s v="North Carolina"/>
    <n v="28314"/>
    <x v="0"/>
    <s v="OFF-PA-10000300"/>
    <x v="1"/>
    <x v="10"/>
    <x v="1775"/>
    <n v="47.951999999999998"/>
    <n v="3"/>
    <n v="0.2"/>
    <x v="3008"/>
    <x v="22"/>
    <x v="2"/>
    <s v="2017"/>
  </r>
  <r>
    <s v="CA-2014-150203"/>
    <x v="29"/>
    <d v="2014-12-07T00:00:00"/>
    <s v="First Class"/>
    <s v="JB-15925"/>
    <s v="Joni Blumstein"/>
    <x v="0"/>
    <s v="United States"/>
    <s v="Los Angeles"/>
    <s v="California"/>
    <n v="90032"/>
    <x v="1"/>
    <s v="OFF-AP-10001469"/>
    <x v="1"/>
    <x v="9"/>
    <x v="586"/>
    <n v="250.26"/>
    <n v="6"/>
    <n v="0"/>
    <x v="5960"/>
    <x v="5"/>
    <x v="4"/>
    <s v="2014"/>
  </r>
  <r>
    <s v="US-2017-101518"/>
    <x v="132"/>
    <d v="2017-11-08T00:00:00"/>
    <s v="Standard Class"/>
    <s v="PB-19105"/>
    <s v="Peter Bühler"/>
    <x v="0"/>
    <s v="United States"/>
    <s v="Philadelphia"/>
    <s v="Pennsylvania"/>
    <n v="19140"/>
    <x v="3"/>
    <s v="TEC-AC-10001553"/>
    <x v="2"/>
    <x v="11"/>
    <x v="1608"/>
    <n v="40.776000000000003"/>
    <n v="3"/>
    <n v="0.2"/>
    <x v="5957"/>
    <x v="21"/>
    <x v="0"/>
    <s v="2017"/>
  </r>
  <r>
    <s v="CA-2015-149636"/>
    <x v="1171"/>
    <d v="2015-01-12T00:00:00"/>
    <s v="Standard Class"/>
    <s v="SP-20620"/>
    <s v="Stefania Perrino"/>
    <x v="1"/>
    <s v="United States"/>
    <s v="Colorado Springs"/>
    <s v="Colorado"/>
    <n v="80906"/>
    <x v="1"/>
    <s v="OFF-PA-10004041"/>
    <x v="1"/>
    <x v="10"/>
    <x v="949"/>
    <n v="29.6"/>
    <n v="5"/>
    <n v="0.2"/>
    <x v="5961"/>
    <x v="24"/>
    <x v="9"/>
    <s v="2015"/>
  </r>
  <r>
    <s v="CA-2015-149636"/>
    <x v="1171"/>
    <d v="2015-01-12T00:00:00"/>
    <s v="Standard Class"/>
    <s v="SP-20620"/>
    <s v="Stefania Perrino"/>
    <x v="1"/>
    <s v="United States"/>
    <s v="Colorado Springs"/>
    <s v="Colorado"/>
    <n v="80906"/>
    <x v="1"/>
    <s v="OFF-BI-10002764"/>
    <x v="1"/>
    <x v="8"/>
    <x v="507"/>
    <n v="1.9379999999999999"/>
    <n v="2"/>
    <n v="0.7"/>
    <x v="5962"/>
    <x v="24"/>
    <x v="9"/>
    <s v="2015"/>
  </r>
  <r>
    <s v="US-2017-146213"/>
    <x v="428"/>
    <d v="2017-09-14T00:00:00"/>
    <s v="Standard Class"/>
    <s v="MC-17605"/>
    <s v="Matt Connell"/>
    <x v="1"/>
    <s v="United States"/>
    <s v="Los Angeles"/>
    <s v="California"/>
    <n v="90032"/>
    <x v="1"/>
    <s v="TEC-AC-10001114"/>
    <x v="2"/>
    <x v="11"/>
    <x v="1211"/>
    <n v="159.96"/>
    <n v="4"/>
    <n v="0"/>
    <x v="5963"/>
    <x v="3"/>
    <x v="8"/>
    <s v="2017"/>
  </r>
  <r>
    <s v="CA-2015-108588"/>
    <x v="956"/>
    <d v="2015-01-10T00:00:00"/>
    <s v="Standard Class"/>
    <s v="BG-11695"/>
    <s v="Brooke Gillingham"/>
    <x v="1"/>
    <s v="United States"/>
    <s v="New York City"/>
    <s v="New York"/>
    <n v="10009"/>
    <x v="3"/>
    <s v="OFF-AR-10001615"/>
    <x v="1"/>
    <x v="6"/>
    <x v="1488"/>
    <n v="59.52"/>
    <n v="3"/>
    <n v="0"/>
    <x v="436"/>
    <x v="5"/>
    <x v="9"/>
    <s v="2015"/>
  </r>
  <r>
    <s v="CA-2015-108588"/>
    <x v="956"/>
    <d v="2015-01-10T00:00:00"/>
    <s v="Standard Class"/>
    <s v="BG-11695"/>
    <s v="Brooke Gillingham"/>
    <x v="1"/>
    <s v="United States"/>
    <s v="New York City"/>
    <s v="New York"/>
    <n v="10009"/>
    <x v="3"/>
    <s v="OFF-EN-10000461"/>
    <x v="1"/>
    <x v="12"/>
    <x v="753"/>
    <n v="17.48"/>
    <n v="2"/>
    <n v="0"/>
    <x v="2179"/>
    <x v="5"/>
    <x v="9"/>
    <s v="2015"/>
  </r>
  <r>
    <s v="CA-2015-108588"/>
    <x v="956"/>
    <d v="2015-01-10T00:00:00"/>
    <s v="Standard Class"/>
    <s v="BG-11695"/>
    <s v="Brooke Gillingham"/>
    <x v="1"/>
    <s v="United States"/>
    <s v="New York City"/>
    <s v="New York"/>
    <n v="10009"/>
    <x v="3"/>
    <s v="OFF-BI-10004506"/>
    <x v="1"/>
    <x v="8"/>
    <x v="1247"/>
    <n v="13.167999999999999"/>
    <n v="2"/>
    <n v="0.2"/>
    <x v="5964"/>
    <x v="5"/>
    <x v="9"/>
    <s v="2015"/>
  </r>
  <r>
    <s v="US-2017-138086"/>
    <x v="513"/>
    <d v="2017-04-20T00:00:00"/>
    <s v="Standard Class"/>
    <s v="JO-15550"/>
    <s v="Jesus Ocampo"/>
    <x v="2"/>
    <s v="United States"/>
    <s v="San Francisco"/>
    <s v="California"/>
    <n v="94109"/>
    <x v="1"/>
    <s v="OFF-AP-10000027"/>
    <x v="1"/>
    <x v="9"/>
    <x v="1813"/>
    <n v="40.74"/>
    <n v="3"/>
    <n v="0"/>
    <x v="5965"/>
    <x v="9"/>
    <x v="3"/>
    <s v="2017"/>
  </r>
  <r>
    <s v="CA-2015-139374"/>
    <x v="229"/>
    <d v="2015-09-14T00:00:00"/>
    <s v="Standard Class"/>
    <s v="AR-10345"/>
    <s v="Alex Russell"/>
    <x v="1"/>
    <s v="United States"/>
    <s v="Austin"/>
    <s v="Texas"/>
    <n v="78745"/>
    <x v="2"/>
    <s v="FUR-CH-10003981"/>
    <x v="0"/>
    <x v="1"/>
    <x v="1175"/>
    <n v="179.886"/>
    <n v="1"/>
    <n v="0.3"/>
    <x v="5966"/>
    <x v="13"/>
    <x v="8"/>
    <s v="2015"/>
  </r>
  <r>
    <s v="CA-2016-113978"/>
    <x v="477"/>
    <d v="2016-09-29T00:00:00"/>
    <s v="Standard Class"/>
    <s v="TS-21505"/>
    <s v="Tony Sayre"/>
    <x v="0"/>
    <s v="United States"/>
    <s v="Cleveland"/>
    <s v="Ohio"/>
    <n v="44105"/>
    <x v="3"/>
    <s v="OFF-AP-10003849"/>
    <x v="1"/>
    <x v="9"/>
    <x v="841"/>
    <n v="286.25599999999997"/>
    <n v="1"/>
    <n v="0.2"/>
    <x v="5967"/>
    <x v="10"/>
    <x v="8"/>
    <s v="2016"/>
  </r>
  <r>
    <s v="CA-2016-113978"/>
    <x v="477"/>
    <d v="2016-09-29T00:00:00"/>
    <s v="Standard Class"/>
    <s v="TS-21505"/>
    <s v="Tony Sayre"/>
    <x v="0"/>
    <s v="United States"/>
    <s v="Cleveland"/>
    <s v="Ohio"/>
    <n v="44105"/>
    <x v="3"/>
    <s v="OFF-ST-10004963"/>
    <x v="1"/>
    <x v="4"/>
    <x v="465"/>
    <n v="24.224"/>
    <n v="2"/>
    <n v="0.2"/>
    <x v="5968"/>
    <x v="10"/>
    <x v="8"/>
    <s v="2016"/>
  </r>
  <r>
    <s v="CA-2016-113978"/>
    <x v="477"/>
    <d v="2016-09-29T00:00:00"/>
    <s v="Standard Class"/>
    <s v="TS-21505"/>
    <s v="Tony Sayre"/>
    <x v="0"/>
    <s v="United States"/>
    <s v="Cleveland"/>
    <s v="Ohio"/>
    <n v="44105"/>
    <x v="3"/>
    <s v="OFF-ST-10002574"/>
    <x v="1"/>
    <x v="4"/>
    <x v="935"/>
    <n v="331.536"/>
    <n v="3"/>
    <n v="0.2"/>
    <x v="4652"/>
    <x v="10"/>
    <x v="8"/>
    <s v="2016"/>
  </r>
  <r>
    <s v="US-2015-150231"/>
    <x v="199"/>
    <d v="2015-03-20T00:00:00"/>
    <s v="Second Class"/>
    <s v="JK-15640"/>
    <s v="Jim Kriz"/>
    <x v="2"/>
    <s v="United States"/>
    <s v="New York City"/>
    <s v="New York"/>
    <n v="10009"/>
    <x v="3"/>
    <s v="OFF-AR-10001761"/>
    <x v="1"/>
    <x v="6"/>
    <x v="1651"/>
    <n v="17.52"/>
    <n v="3"/>
    <n v="0"/>
    <x v="5969"/>
    <x v="9"/>
    <x v="10"/>
    <s v="2015"/>
  </r>
  <r>
    <s v="CA-2016-106915"/>
    <x v="491"/>
    <d v="2016-12-02T00:00:00"/>
    <s v="Standard Class"/>
    <s v="GA-14515"/>
    <s v="George Ashbrook"/>
    <x v="0"/>
    <s v="United States"/>
    <s v="El Paso"/>
    <s v="Texas"/>
    <n v="79907"/>
    <x v="2"/>
    <s v="OFF-AR-10000716"/>
    <x v="1"/>
    <x v="6"/>
    <x v="794"/>
    <n v="17.856000000000002"/>
    <n v="4"/>
    <n v="0.2"/>
    <x v="3868"/>
    <x v="20"/>
    <x v="0"/>
    <s v="2016"/>
  </r>
  <r>
    <s v="US-2016-109260"/>
    <x v="182"/>
    <d v="2016-10-01T00:00:00"/>
    <s v="Standard Class"/>
    <s v="TN-21040"/>
    <s v="Tanja Norvell"/>
    <x v="2"/>
    <s v="United States"/>
    <s v="Tallahassee"/>
    <s v="Florida"/>
    <n v="32303"/>
    <x v="0"/>
    <s v="TEC-AC-10002637"/>
    <x v="2"/>
    <x v="11"/>
    <x v="1317"/>
    <n v="431.976"/>
    <n v="3"/>
    <n v="0.2"/>
    <x v="5970"/>
    <x v="20"/>
    <x v="8"/>
    <s v="2016"/>
  </r>
  <r>
    <s v="CA-2017-104850"/>
    <x v="487"/>
    <d v="2017-06-19T00:00:00"/>
    <s v="Standard Class"/>
    <s v="TW-21025"/>
    <s v="Tamara Willingham"/>
    <x v="2"/>
    <s v="United States"/>
    <s v="Seattle"/>
    <s v="Washington"/>
    <n v="98103"/>
    <x v="1"/>
    <s v="FUR-CH-10003774"/>
    <x v="0"/>
    <x v="1"/>
    <x v="1194"/>
    <n v="291.13600000000002"/>
    <n v="4"/>
    <n v="0.2"/>
    <x v="5971"/>
    <x v="7"/>
    <x v="1"/>
    <s v="2017"/>
  </r>
  <r>
    <s v="CA-2017-140508"/>
    <x v="65"/>
    <d v="2017-09-21T00:00:00"/>
    <s v="First Class"/>
    <s v="PA-19060"/>
    <s v="Pete Armstrong"/>
    <x v="2"/>
    <s v="United States"/>
    <s v="Dallas"/>
    <s v="Texas"/>
    <n v="75220"/>
    <x v="2"/>
    <s v="OFF-EN-10000927"/>
    <x v="1"/>
    <x v="12"/>
    <x v="81"/>
    <n v="114.848"/>
    <n v="4"/>
    <n v="0.2"/>
    <x v="5972"/>
    <x v="15"/>
    <x v="8"/>
    <s v="2017"/>
  </r>
  <r>
    <s v="CA-2017-143294"/>
    <x v="455"/>
    <d v="2017-06-08T00:00:00"/>
    <s v="Standard Class"/>
    <s v="JD-15790"/>
    <s v="John Dryer"/>
    <x v="0"/>
    <s v="United States"/>
    <s v="Houston"/>
    <s v="Texas"/>
    <n v="77070"/>
    <x v="2"/>
    <s v="OFF-PA-10000743"/>
    <x v="1"/>
    <x v="10"/>
    <x v="578"/>
    <n v="10.688000000000001"/>
    <n v="2"/>
    <n v="0.2"/>
    <x v="1490"/>
    <x v="28"/>
    <x v="1"/>
    <s v="2017"/>
  </r>
  <r>
    <s v="CA-2016-165673"/>
    <x v="666"/>
    <d v="2016-05-19T00:00:00"/>
    <s v="Second Class"/>
    <s v="MN-17935"/>
    <s v="Michael Nguyen"/>
    <x v="0"/>
    <s v="United States"/>
    <s v="Springfield"/>
    <s v="Ohio"/>
    <n v="45503"/>
    <x v="3"/>
    <s v="OFF-PA-10000697"/>
    <x v="1"/>
    <x v="10"/>
    <x v="1379"/>
    <n v="15.231999999999999"/>
    <n v="4"/>
    <n v="0.2"/>
    <x v="5973"/>
    <x v="4"/>
    <x v="5"/>
    <s v="2016"/>
  </r>
  <r>
    <s v="CA-2017-134418"/>
    <x v="175"/>
    <d v="2017-09-20T00:00:00"/>
    <s v="Standard Class"/>
    <s v="GM-14500"/>
    <s v="Gene McClure"/>
    <x v="0"/>
    <s v="United States"/>
    <s v="Seattle"/>
    <s v="Washington"/>
    <n v="98103"/>
    <x v="1"/>
    <s v="OFF-AR-10004441"/>
    <x v="1"/>
    <x v="6"/>
    <x v="155"/>
    <n v="12.42"/>
    <n v="3"/>
    <n v="0"/>
    <x v="1856"/>
    <x v="4"/>
    <x v="8"/>
    <s v="2017"/>
  </r>
  <r>
    <s v="US-2016-106313"/>
    <x v="250"/>
    <d v="2016-08-26T00:00:00"/>
    <s v="Standard Class"/>
    <s v="DG-13300"/>
    <s v="Deirdre Greer"/>
    <x v="1"/>
    <s v="United States"/>
    <s v="Seattle"/>
    <s v="Washington"/>
    <n v="98105"/>
    <x v="1"/>
    <s v="OFF-PA-10001870"/>
    <x v="1"/>
    <x v="10"/>
    <x v="680"/>
    <n v="19.440000000000001"/>
    <n v="3"/>
    <n v="0"/>
    <x v="551"/>
    <x v="6"/>
    <x v="6"/>
    <s v="2016"/>
  </r>
  <r>
    <s v="CA-2014-105872"/>
    <x v="992"/>
    <d v="2014-06-06T00:00:00"/>
    <s v="Standard Class"/>
    <s v="JG-15160"/>
    <s v="James Galang"/>
    <x v="0"/>
    <s v="United States"/>
    <s v="New York City"/>
    <s v="New York"/>
    <n v="10024"/>
    <x v="3"/>
    <s v="OFF-BI-10003684"/>
    <x v="1"/>
    <x v="8"/>
    <x v="714"/>
    <n v="70.367999999999995"/>
    <n v="4"/>
    <n v="0.2"/>
    <x v="5974"/>
    <x v="17"/>
    <x v="5"/>
    <s v="2014"/>
  </r>
  <r>
    <s v="CA-2017-108287"/>
    <x v="404"/>
    <d v="2017-12-20T00:00:00"/>
    <s v="First Class"/>
    <s v="AG-10330"/>
    <s v="Alex Grayson"/>
    <x v="0"/>
    <s v="United States"/>
    <s v="Charlotte"/>
    <s v="North Carolina"/>
    <n v="28205"/>
    <x v="0"/>
    <s v="OFF-AR-10001315"/>
    <x v="1"/>
    <x v="6"/>
    <x v="1029"/>
    <n v="12.672000000000001"/>
    <n v="9"/>
    <n v="0.2"/>
    <x v="5975"/>
    <x v="15"/>
    <x v="4"/>
    <s v="2017"/>
  </r>
  <r>
    <s v="CA-2017-141103"/>
    <x v="245"/>
    <d v="2017-08-06T00:00:00"/>
    <s v="Standard Class"/>
    <s v="JF-15355"/>
    <s v="Jay Fein"/>
    <x v="0"/>
    <s v="United States"/>
    <s v="Baltimore"/>
    <s v="Maryland"/>
    <n v="21215"/>
    <x v="3"/>
    <s v="TEC-PH-10003589"/>
    <x v="2"/>
    <x v="7"/>
    <x v="826"/>
    <n v="89.95"/>
    <n v="5"/>
    <n v="0"/>
    <x v="5976"/>
    <x v="17"/>
    <x v="7"/>
    <s v="2017"/>
  </r>
  <r>
    <s v="CA-2014-154781"/>
    <x v="871"/>
    <d v="2014-11-26T00:00:00"/>
    <s v="Standard Class"/>
    <s v="SC-20680"/>
    <s v="Steve Carroll"/>
    <x v="2"/>
    <s v="United States"/>
    <s v="San Francisco"/>
    <s v="California"/>
    <n v="94110"/>
    <x v="1"/>
    <s v="OFF-PA-10001609"/>
    <x v="1"/>
    <x v="10"/>
    <x v="1116"/>
    <n v="6.58"/>
    <n v="2"/>
    <n v="0"/>
    <x v="1612"/>
    <x v="30"/>
    <x v="0"/>
    <s v="2014"/>
  </r>
  <r>
    <s v="CA-2014-154781"/>
    <x v="871"/>
    <d v="2014-11-26T00:00:00"/>
    <s v="Standard Class"/>
    <s v="SC-20680"/>
    <s v="Steve Carroll"/>
    <x v="2"/>
    <s v="United States"/>
    <s v="San Francisco"/>
    <s v="California"/>
    <n v="94110"/>
    <x v="1"/>
    <s v="TEC-AC-10000474"/>
    <x v="2"/>
    <x v="11"/>
    <x v="1510"/>
    <n v="94.99"/>
    <n v="1"/>
    <n v="0"/>
    <x v="2897"/>
    <x v="30"/>
    <x v="0"/>
    <s v="2014"/>
  </r>
  <r>
    <s v="CA-2015-147816"/>
    <x v="496"/>
    <d v="2015-09-26T00:00:00"/>
    <s v="Second Class"/>
    <s v="CM-11935"/>
    <s v="Carlos Meador"/>
    <x v="0"/>
    <s v="United States"/>
    <s v="Tucson"/>
    <s v="Arizona"/>
    <n v="85705"/>
    <x v="1"/>
    <s v="TEC-PH-10003095"/>
    <x v="2"/>
    <x v="7"/>
    <x v="1500"/>
    <n v="35.119999999999997"/>
    <n v="2"/>
    <n v="0.2"/>
    <x v="5977"/>
    <x v="16"/>
    <x v="8"/>
    <s v="2015"/>
  </r>
  <r>
    <s v="CA-2017-105326"/>
    <x v="648"/>
    <d v="2017-08-27T00:00:00"/>
    <s v="Standard Class"/>
    <s v="KT-16480"/>
    <s v="Kean Thornton"/>
    <x v="0"/>
    <s v="United States"/>
    <s v="Los Angeles"/>
    <s v="California"/>
    <n v="90036"/>
    <x v="1"/>
    <s v="OFF-PA-10001639"/>
    <x v="1"/>
    <x v="10"/>
    <x v="981"/>
    <n v="25.92"/>
    <n v="4"/>
    <n v="0"/>
    <x v="245"/>
    <x v="14"/>
    <x v="6"/>
    <s v="2017"/>
  </r>
  <r>
    <s v="CA-2016-133613"/>
    <x v="26"/>
    <d v="2016-06-22T00:00:00"/>
    <s v="Standard Class"/>
    <s v="CP-12340"/>
    <s v="Christine Phan"/>
    <x v="1"/>
    <s v="United States"/>
    <s v="Waterbury"/>
    <s v="Connecticut"/>
    <n v="6708"/>
    <x v="3"/>
    <s v="OFF-BI-10002003"/>
    <x v="1"/>
    <x v="8"/>
    <x v="1393"/>
    <n v="7.96"/>
    <n v="2"/>
    <n v="0"/>
    <x v="5338"/>
    <x v="11"/>
    <x v="1"/>
    <s v="2016"/>
  </r>
  <r>
    <s v="CA-2016-133613"/>
    <x v="26"/>
    <d v="2016-06-22T00:00:00"/>
    <s v="Standard Class"/>
    <s v="CP-12340"/>
    <s v="Christine Phan"/>
    <x v="1"/>
    <s v="United States"/>
    <s v="Waterbury"/>
    <s v="Connecticut"/>
    <n v="6708"/>
    <x v="3"/>
    <s v="TEC-PH-10004539"/>
    <x v="2"/>
    <x v="7"/>
    <x v="861"/>
    <n v="566.97"/>
    <n v="3"/>
    <n v="0"/>
    <x v="5978"/>
    <x v="11"/>
    <x v="1"/>
    <s v="2016"/>
  </r>
  <r>
    <s v="CA-2016-133613"/>
    <x v="26"/>
    <d v="2016-06-22T00:00:00"/>
    <s v="Standard Class"/>
    <s v="CP-12340"/>
    <s v="Christine Phan"/>
    <x v="1"/>
    <s v="United States"/>
    <s v="Waterbury"/>
    <s v="Connecticut"/>
    <n v="6708"/>
    <x v="3"/>
    <s v="OFF-AR-10003829"/>
    <x v="1"/>
    <x v="6"/>
    <x v="943"/>
    <n v="9.84"/>
    <n v="3"/>
    <n v="0"/>
    <x v="301"/>
    <x v="11"/>
    <x v="1"/>
    <s v="2016"/>
  </r>
  <r>
    <s v="CA-2015-109113"/>
    <x v="546"/>
    <d v="2015-12-23T00:00:00"/>
    <s v="Standard Class"/>
    <s v="EK-13795"/>
    <s v="Eileen Kiefer"/>
    <x v="2"/>
    <s v="United States"/>
    <s v="Chicago"/>
    <s v="Illinois"/>
    <n v="60610"/>
    <x v="2"/>
    <s v="TEC-AC-10004761"/>
    <x v="2"/>
    <x v="11"/>
    <x v="786"/>
    <n v="25.488"/>
    <n v="2"/>
    <n v="0.2"/>
    <x v="5979"/>
    <x v="12"/>
    <x v="4"/>
    <s v="2015"/>
  </r>
  <r>
    <s v="CA-2015-156153"/>
    <x v="70"/>
    <d v="2015-06-02T00:00:00"/>
    <s v="Second Class"/>
    <s v="CW-11905"/>
    <s v="Carl Weiss"/>
    <x v="2"/>
    <s v="United States"/>
    <s v="Long Beach"/>
    <s v="New York"/>
    <n v="11561"/>
    <x v="3"/>
    <s v="OFF-FA-10003472"/>
    <x v="1"/>
    <x v="13"/>
    <x v="243"/>
    <n v="7.56"/>
    <n v="6"/>
    <n v="0"/>
    <x v="264"/>
    <x v="23"/>
    <x v="5"/>
    <s v="2015"/>
  </r>
  <r>
    <s v="CA-2015-133242"/>
    <x v="652"/>
    <d v="2015-06-24T00:00:00"/>
    <s v="Standard Class"/>
    <s v="KH-16510"/>
    <s v="Keith Herrera"/>
    <x v="0"/>
    <s v="United States"/>
    <s v="Arlington"/>
    <s v="Virginia"/>
    <n v="22204"/>
    <x v="0"/>
    <s v="FUR-FU-10003464"/>
    <x v="0"/>
    <x v="5"/>
    <x v="1479"/>
    <n v="60.84"/>
    <n v="3"/>
    <n v="0"/>
    <x v="5980"/>
    <x v="15"/>
    <x v="1"/>
    <s v="2015"/>
  </r>
  <r>
    <s v="CA-2015-133242"/>
    <x v="652"/>
    <d v="2015-06-24T00:00:00"/>
    <s v="Standard Class"/>
    <s v="KH-16510"/>
    <s v="Keith Herrera"/>
    <x v="0"/>
    <s v="United States"/>
    <s v="Arlington"/>
    <s v="Virginia"/>
    <n v="22204"/>
    <x v="0"/>
    <s v="OFF-ST-10003716"/>
    <x v="1"/>
    <x v="4"/>
    <x v="898"/>
    <n v="450.04"/>
    <n v="2"/>
    <n v="0"/>
    <x v="5981"/>
    <x v="15"/>
    <x v="1"/>
    <s v="2015"/>
  </r>
  <r>
    <s v="CA-2015-133242"/>
    <x v="652"/>
    <d v="2015-06-24T00:00:00"/>
    <s v="Standard Class"/>
    <s v="KH-16510"/>
    <s v="Keith Herrera"/>
    <x v="0"/>
    <s v="United States"/>
    <s v="Arlington"/>
    <s v="Virginia"/>
    <n v="22204"/>
    <x v="0"/>
    <s v="OFF-BI-10004002"/>
    <x v="1"/>
    <x v="8"/>
    <x v="154"/>
    <n v="34.6"/>
    <n v="2"/>
    <n v="0"/>
    <x v="5982"/>
    <x v="15"/>
    <x v="1"/>
    <s v="2015"/>
  </r>
  <r>
    <s v="CA-2015-133242"/>
    <x v="652"/>
    <d v="2015-06-24T00:00:00"/>
    <s v="Standard Class"/>
    <s v="KH-16510"/>
    <s v="Keith Herrera"/>
    <x v="0"/>
    <s v="United States"/>
    <s v="Arlington"/>
    <s v="Virginia"/>
    <n v="22204"/>
    <x v="0"/>
    <s v="TEC-PH-10002496"/>
    <x v="2"/>
    <x v="7"/>
    <x v="495"/>
    <n v="467.97"/>
    <n v="3"/>
    <n v="0"/>
    <x v="5983"/>
    <x v="15"/>
    <x v="1"/>
    <s v="2015"/>
  </r>
  <r>
    <s v="CA-2015-133242"/>
    <x v="652"/>
    <d v="2015-06-24T00:00:00"/>
    <s v="Standard Class"/>
    <s v="KH-16510"/>
    <s v="Keith Herrera"/>
    <x v="0"/>
    <s v="United States"/>
    <s v="Arlington"/>
    <s v="Virginia"/>
    <n v="22204"/>
    <x v="0"/>
    <s v="OFF-BI-10004826"/>
    <x v="1"/>
    <x v="8"/>
    <x v="728"/>
    <n v="33.020000000000003"/>
    <n v="2"/>
    <n v="0"/>
    <x v="5984"/>
    <x v="15"/>
    <x v="1"/>
    <s v="2015"/>
  </r>
  <r>
    <s v="CA-2015-158323"/>
    <x v="672"/>
    <d v="2015-12-03T00:00:00"/>
    <s v="First Class"/>
    <s v="AB-10600"/>
    <s v="Ann Blume"/>
    <x v="1"/>
    <s v="United States"/>
    <s v="Jacksonville"/>
    <s v="North Carolina"/>
    <n v="28540"/>
    <x v="0"/>
    <s v="FUR-FU-10001546"/>
    <x v="0"/>
    <x v="5"/>
    <x v="1432"/>
    <n v="17.088000000000001"/>
    <n v="2"/>
    <n v="0.2"/>
    <x v="2529"/>
    <x v="17"/>
    <x v="0"/>
    <s v="2015"/>
  </r>
  <r>
    <s v="CA-2015-161795"/>
    <x v="379"/>
    <d v="2015-12-23T00:00:00"/>
    <s v="Second Class"/>
    <s v="AH-10075"/>
    <s v="Adam Hart"/>
    <x v="1"/>
    <s v="United States"/>
    <s v="Columbus"/>
    <s v="Ohio"/>
    <n v="43229"/>
    <x v="3"/>
    <s v="OFF-AR-10001919"/>
    <x v="1"/>
    <x v="6"/>
    <x v="862"/>
    <n v="3.008"/>
    <n v="2"/>
    <n v="0.2"/>
    <x v="5985"/>
    <x v="30"/>
    <x v="4"/>
    <s v="2015"/>
  </r>
  <r>
    <s v="CA-2017-100902"/>
    <x v="701"/>
    <d v="2017-11-21T00:00:00"/>
    <s v="Standard Class"/>
    <s v="CK-12595"/>
    <s v="Clytie Kelty"/>
    <x v="0"/>
    <s v="United States"/>
    <s v="Charlotte"/>
    <s v="North Carolina"/>
    <n v="28205"/>
    <x v="0"/>
    <s v="OFF-PA-10002558"/>
    <x v="1"/>
    <x v="10"/>
    <x v="1814"/>
    <n v="268.24"/>
    <n v="7"/>
    <n v="0.2"/>
    <x v="5986"/>
    <x v="11"/>
    <x v="0"/>
    <s v="2017"/>
  </r>
  <r>
    <s v="CA-2017-100902"/>
    <x v="701"/>
    <d v="2017-11-21T00:00:00"/>
    <s v="Standard Class"/>
    <s v="CK-12595"/>
    <s v="Clytie Kelty"/>
    <x v="0"/>
    <s v="United States"/>
    <s v="Charlotte"/>
    <s v="North Carolina"/>
    <n v="28205"/>
    <x v="0"/>
    <s v="TEC-AC-10003174"/>
    <x v="2"/>
    <x v="11"/>
    <x v="619"/>
    <n v="431.16"/>
    <n v="5"/>
    <n v="0.2"/>
    <x v="5987"/>
    <x v="11"/>
    <x v="0"/>
    <s v="2017"/>
  </r>
  <r>
    <s v="CA-2017-112844"/>
    <x v="38"/>
    <d v="2017-11-16T00:00:00"/>
    <s v="Second Class"/>
    <s v="SP-20620"/>
    <s v="Stefania Perrino"/>
    <x v="1"/>
    <s v="United States"/>
    <s v="Buffalo"/>
    <s v="New York"/>
    <n v="14215"/>
    <x v="3"/>
    <s v="TEC-PH-10003988"/>
    <x v="2"/>
    <x v="7"/>
    <x v="47"/>
    <n v="43.6"/>
    <n v="4"/>
    <n v="0"/>
    <x v="5988"/>
    <x v="7"/>
    <x v="0"/>
    <s v="2017"/>
  </r>
  <r>
    <s v="CA-2017-112844"/>
    <x v="38"/>
    <d v="2017-11-16T00:00:00"/>
    <s v="Second Class"/>
    <s v="SP-20620"/>
    <s v="Stefania Perrino"/>
    <x v="1"/>
    <s v="United States"/>
    <s v="Buffalo"/>
    <s v="New York"/>
    <n v="14215"/>
    <x v="3"/>
    <s v="FUR-FU-10004845"/>
    <x v="0"/>
    <x v="5"/>
    <x v="1693"/>
    <n v="154.94999999999999"/>
    <n v="3"/>
    <n v="0"/>
    <x v="5989"/>
    <x v="7"/>
    <x v="0"/>
    <s v="2017"/>
  </r>
  <r>
    <s v="CA-2016-158925"/>
    <x v="1057"/>
    <d v="2016-10-28T00:00:00"/>
    <s v="Standard Class"/>
    <s v="JP-15460"/>
    <s v="Jennifer Patt"/>
    <x v="1"/>
    <s v="United States"/>
    <s v="Houston"/>
    <s v="Texas"/>
    <n v="77041"/>
    <x v="2"/>
    <s v="OFF-PA-10003072"/>
    <x v="1"/>
    <x v="10"/>
    <x v="927"/>
    <n v="15.552"/>
    <n v="3"/>
    <n v="0.2"/>
    <x v="12"/>
    <x v="16"/>
    <x v="2"/>
    <s v="2016"/>
  </r>
  <r>
    <s v="CA-2014-155390"/>
    <x v="776"/>
    <d v="2014-12-11T00:00:00"/>
    <s v="Standard Class"/>
    <s v="BG-11035"/>
    <s v="Barry Gonzalez"/>
    <x v="0"/>
    <s v="United States"/>
    <s v="Memphis"/>
    <s v="Tennessee"/>
    <n v="38109"/>
    <x v="0"/>
    <s v="OFF-PA-10003641"/>
    <x v="1"/>
    <x v="10"/>
    <x v="947"/>
    <n v="42.207999999999998"/>
    <n v="2"/>
    <n v="0.2"/>
    <x v="5990"/>
    <x v="24"/>
    <x v="4"/>
    <s v="2014"/>
  </r>
  <r>
    <s v="CA-2017-123071"/>
    <x v="734"/>
    <d v="2017-12-06T00:00:00"/>
    <s v="First Class"/>
    <s v="CC-12550"/>
    <s v="Clay Cheatham"/>
    <x v="0"/>
    <s v="United States"/>
    <s v="Plano"/>
    <s v="Texas"/>
    <n v="75023"/>
    <x v="2"/>
    <s v="OFF-PA-10003729"/>
    <x v="1"/>
    <x v="10"/>
    <x v="1139"/>
    <n v="10.368"/>
    <n v="2"/>
    <n v="0.2"/>
    <x v="572"/>
    <x v="21"/>
    <x v="4"/>
    <s v="2017"/>
  </r>
  <r>
    <s v="CA-2017-156391"/>
    <x v="986"/>
    <d v="2017-09-28T00:00:00"/>
    <s v="First Class"/>
    <s v="SL-20155"/>
    <s v="Sara Luxemburg"/>
    <x v="2"/>
    <s v="United States"/>
    <s v="Salem"/>
    <s v="Oregon"/>
    <n v="97301"/>
    <x v="1"/>
    <s v="OFF-AR-10003251"/>
    <x v="1"/>
    <x v="6"/>
    <x v="1050"/>
    <n v="2.2240000000000002"/>
    <n v="1"/>
    <n v="0.2"/>
    <x v="5991"/>
    <x v="20"/>
    <x v="8"/>
    <s v="2017"/>
  </r>
  <r>
    <s v="CA-2015-103093"/>
    <x v="302"/>
    <d v="2015-02-07T00:00:00"/>
    <s v="Standard Class"/>
    <s v="FO-14305"/>
    <s v="Frank Olsen"/>
    <x v="0"/>
    <s v="United States"/>
    <s v="Columbus"/>
    <s v="Georgia"/>
    <n v="31907"/>
    <x v="0"/>
    <s v="OFF-EN-10003286"/>
    <x v="1"/>
    <x v="12"/>
    <x v="153"/>
    <n v="74.52"/>
    <n v="9"/>
    <n v="0"/>
    <x v="5992"/>
    <x v="21"/>
    <x v="11"/>
    <s v="2015"/>
  </r>
  <r>
    <s v="US-2017-118941"/>
    <x v="801"/>
    <d v="2017-08-12T00:00:00"/>
    <s v="Same Day"/>
    <s v="BB-11545"/>
    <s v="Brenda Bowman"/>
    <x v="1"/>
    <s v="United States"/>
    <s v="Columbia"/>
    <s v="Maryland"/>
    <n v="21044"/>
    <x v="3"/>
    <s v="OFF-AR-10004078"/>
    <x v="1"/>
    <x v="6"/>
    <x v="512"/>
    <n v="17.52"/>
    <n v="3"/>
    <n v="0"/>
    <x v="2247"/>
    <x v="1"/>
    <x v="6"/>
    <s v="2017"/>
  </r>
  <r>
    <s v="US-2017-118941"/>
    <x v="801"/>
    <d v="2017-08-12T00:00:00"/>
    <s v="Same Day"/>
    <s v="BB-11545"/>
    <s v="Brenda Bowman"/>
    <x v="1"/>
    <s v="United States"/>
    <s v="Columbia"/>
    <s v="Maryland"/>
    <n v="21044"/>
    <x v="3"/>
    <s v="FUR-CH-10002331"/>
    <x v="0"/>
    <x v="1"/>
    <x v="407"/>
    <n v="1779.9"/>
    <n v="5"/>
    <n v="0"/>
    <x v="5993"/>
    <x v="1"/>
    <x v="6"/>
    <s v="2017"/>
  </r>
  <r>
    <s v="US-2017-118941"/>
    <x v="801"/>
    <d v="2017-08-12T00:00:00"/>
    <s v="Same Day"/>
    <s v="BB-11545"/>
    <s v="Brenda Bowman"/>
    <x v="1"/>
    <s v="United States"/>
    <s v="Columbia"/>
    <s v="Maryland"/>
    <n v="21044"/>
    <x v="3"/>
    <s v="OFF-AR-10001953"/>
    <x v="1"/>
    <x v="6"/>
    <x v="400"/>
    <n v="219.9"/>
    <n v="5"/>
    <n v="0"/>
    <x v="5994"/>
    <x v="1"/>
    <x v="6"/>
    <s v="2017"/>
  </r>
  <r>
    <s v="CA-2015-169299"/>
    <x v="252"/>
    <d v="2015-08-26T00:00:00"/>
    <s v="First Class"/>
    <s v="DO-13435"/>
    <s v="Denny Ordway"/>
    <x v="0"/>
    <s v="United States"/>
    <s v="Portland"/>
    <s v="Oregon"/>
    <n v="97206"/>
    <x v="1"/>
    <s v="OFF-AR-10002053"/>
    <x v="1"/>
    <x v="6"/>
    <x v="79"/>
    <n v="7.1520000000000001"/>
    <n v="3"/>
    <n v="0.2"/>
    <x v="500"/>
    <x v="16"/>
    <x v="6"/>
    <s v="2015"/>
  </r>
  <r>
    <s v="CA-2017-154088"/>
    <x v="105"/>
    <d v="2017-11-17T00:00:00"/>
    <s v="Standard Class"/>
    <s v="LB-16735"/>
    <s v="Larry Blacks"/>
    <x v="0"/>
    <s v="United States"/>
    <s v="Tallahassee"/>
    <s v="Florida"/>
    <n v="32303"/>
    <x v="0"/>
    <s v="OFF-PA-10003651"/>
    <x v="1"/>
    <x v="10"/>
    <x v="652"/>
    <n v="26.72"/>
    <n v="5"/>
    <n v="0.2"/>
    <x v="3352"/>
    <x v="1"/>
    <x v="0"/>
    <s v="2017"/>
  </r>
  <r>
    <s v="CA-2016-155978"/>
    <x v="1147"/>
    <d v="2016-08-01T00:00:00"/>
    <s v="Same Day"/>
    <s v="TS-21205"/>
    <s v="Thomas Seio"/>
    <x v="1"/>
    <s v="United States"/>
    <s v="Riverside"/>
    <s v="California"/>
    <n v="92503"/>
    <x v="1"/>
    <s v="TEC-PH-10002885"/>
    <x v="2"/>
    <x v="7"/>
    <x v="1136"/>
    <n v="1039.7280000000001"/>
    <n v="2"/>
    <n v="0.2"/>
    <x v="5995"/>
    <x v="26"/>
    <x v="6"/>
    <s v="2016"/>
  </r>
  <r>
    <s v="CA-2016-155978"/>
    <x v="1147"/>
    <d v="2016-08-01T00:00:00"/>
    <s v="Same Day"/>
    <s v="TS-21205"/>
    <s v="Thomas Seio"/>
    <x v="1"/>
    <s v="United States"/>
    <s v="Riverside"/>
    <s v="California"/>
    <n v="92503"/>
    <x v="1"/>
    <s v="OFF-AP-10002892"/>
    <x v="1"/>
    <x v="9"/>
    <x v="9"/>
    <n v="45.96"/>
    <n v="2"/>
    <n v="0"/>
    <x v="5996"/>
    <x v="26"/>
    <x v="6"/>
    <s v="2016"/>
  </r>
  <r>
    <s v="CA-2016-108196"/>
    <x v="881"/>
    <d v="2016-12-02T00:00:00"/>
    <s v="Standard Class"/>
    <s v="CS-12505"/>
    <s v="Cindy Stewart"/>
    <x v="0"/>
    <s v="United States"/>
    <s v="Lancaster"/>
    <s v="Ohio"/>
    <n v="43130"/>
    <x v="3"/>
    <s v="OFF-BI-10000545"/>
    <x v="1"/>
    <x v="8"/>
    <x v="692"/>
    <n v="456.58800000000002"/>
    <n v="2"/>
    <n v="0.7"/>
    <x v="5997"/>
    <x v="10"/>
    <x v="0"/>
    <s v="2016"/>
  </r>
  <r>
    <s v="CA-2016-108196"/>
    <x v="881"/>
    <d v="2016-12-02T00:00:00"/>
    <s v="Standard Class"/>
    <s v="CS-12505"/>
    <s v="Cindy Stewart"/>
    <x v="0"/>
    <s v="United States"/>
    <s v="Lancaster"/>
    <s v="Ohio"/>
    <n v="43130"/>
    <x v="3"/>
    <s v="TEC-MA-10000418"/>
    <x v="2"/>
    <x v="15"/>
    <x v="1485"/>
    <n v="4499.9849999999997"/>
    <n v="5"/>
    <n v="0.7"/>
    <x v="5998"/>
    <x v="10"/>
    <x v="0"/>
    <s v="2016"/>
  </r>
  <r>
    <s v="CA-2016-108196"/>
    <x v="881"/>
    <d v="2016-12-02T00:00:00"/>
    <s v="Standard Class"/>
    <s v="CS-12505"/>
    <s v="Cindy Stewart"/>
    <x v="0"/>
    <s v="United States"/>
    <s v="Lancaster"/>
    <s v="Ohio"/>
    <n v="43130"/>
    <x v="3"/>
    <s v="TEC-AC-10000926"/>
    <x v="2"/>
    <x v="11"/>
    <x v="1815"/>
    <n v="59.975999999999999"/>
    <n v="3"/>
    <n v="0.2"/>
    <x v="2922"/>
    <x v="10"/>
    <x v="0"/>
    <s v="2016"/>
  </r>
  <r>
    <s v="CA-2016-152800"/>
    <x v="1172"/>
    <d v="2016-04-15T00:00:00"/>
    <s v="First Class"/>
    <s v="SP-20920"/>
    <s v="Susan Pistek"/>
    <x v="0"/>
    <s v="United States"/>
    <s v="San Francisco"/>
    <s v="California"/>
    <n v="94109"/>
    <x v="1"/>
    <s v="OFF-EN-10001509"/>
    <x v="1"/>
    <x v="12"/>
    <x v="29"/>
    <n v="6.12"/>
    <n v="3"/>
    <n v="0"/>
    <x v="5999"/>
    <x v="7"/>
    <x v="3"/>
    <s v="2016"/>
  </r>
  <r>
    <s v="CA-2014-166961"/>
    <x v="422"/>
    <d v="2014-12-31T00:00:00"/>
    <s v="Standard Class"/>
    <s v="CD-12790"/>
    <s v="Cynthia Delaney"/>
    <x v="2"/>
    <s v="United States"/>
    <s v="Moreno Valley"/>
    <s v="California"/>
    <n v="92553"/>
    <x v="1"/>
    <s v="OFF-AP-10001366"/>
    <x v="1"/>
    <x v="9"/>
    <x v="360"/>
    <n v="10.98"/>
    <n v="1"/>
    <n v="0"/>
    <x v="6000"/>
    <x v="8"/>
    <x v="4"/>
    <s v="2014"/>
  </r>
  <r>
    <s v="CA-2014-166961"/>
    <x v="422"/>
    <d v="2014-12-31T00:00:00"/>
    <s v="Standard Class"/>
    <s v="CD-12790"/>
    <s v="Cynthia Delaney"/>
    <x v="2"/>
    <s v="United States"/>
    <s v="Moreno Valley"/>
    <s v="California"/>
    <n v="92553"/>
    <x v="1"/>
    <s v="OFF-FA-10003485"/>
    <x v="1"/>
    <x v="13"/>
    <x v="128"/>
    <n v="7.86"/>
    <n v="3"/>
    <n v="0"/>
    <x v="2128"/>
    <x v="8"/>
    <x v="4"/>
    <s v="2014"/>
  </r>
  <r>
    <s v="CA-2014-166961"/>
    <x v="422"/>
    <d v="2014-12-31T00:00:00"/>
    <s v="Standard Class"/>
    <s v="CD-12790"/>
    <s v="Cynthia Delaney"/>
    <x v="2"/>
    <s v="United States"/>
    <s v="Moreno Valley"/>
    <s v="California"/>
    <n v="92553"/>
    <x v="1"/>
    <s v="OFF-ST-10004507"/>
    <x v="1"/>
    <x v="4"/>
    <x v="457"/>
    <n v="51.45"/>
    <n v="3"/>
    <n v="0"/>
    <x v="503"/>
    <x v="8"/>
    <x v="4"/>
    <s v="2014"/>
  </r>
  <r>
    <s v="CA-2014-166961"/>
    <x v="422"/>
    <d v="2014-12-31T00:00:00"/>
    <s v="Standard Class"/>
    <s v="CD-12790"/>
    <s v="Cynthia Delaney"/>
    <x v="2"/>
    <s v="United States"/>
    <s v="Moreno Valley"/>
    <s v="California"/>
    <n v="92553"/>
    <x v="1"/>
    <s v="OFF-BI-10002353"/>
    <x v="1"/>
    <x v="8"/>
    <x v="1077"/>
    <n v="37.055999999999997"/>
    <n v="3"/>
    <n v="0.2"/>
    <x v="6001"/>
    <x v="8"/>
    <x v="4"/>
    <s v="2014"/>
  </r>
  <r>
    <s v="CA-2016-139381"/>
    <x v="724"/>
    <d v="2016-04-22T00:00:00"/>
    <s v="Standard Class"/>
    <s v="RF-19840"/>
    <s v="Roy Französisch"/>
    <x v="0"/>
    <s v="United States"/>
    <s v="Chesapeake"/>
    <s v="Virginia"/>
    <n v="23320"/>
    <x v="0"/>
    <s v="OFF-AP-10001271"/>
    <x v="1"/>
    <x v="9"/>
    <x v="474"/>
    <n v="203.92"/>
    <n v="4"/>
    <n v="0"/>
    <x v="6002"/>
    <x v="15"/>
    <x v="3"/>
    <s v="2016"/>
  </r>
  <r>
    <s v="CA-2016-139381"/>
    <x v="724"/>
    <d v="2016-04-22T00:00:00"/>
    <s v="Standard Class"/>
    <s v="RF-19840"/>
    <s v="Roy Französisch"/>
    <x v="0"/>
    <s v="United States"/>
    <s v="Chesapeake"/>
    <s v="Virginia"/>
    <n v="23320"/>
    <x v="0"/>
    <s v="TEC-PH-10004924"/>
    <x v="2"/>
    <x v="7"/>
    <x v="1165"/>
    <n v="29.56"/>
    <n v="4"/>
    <n v="0"/>
    <x v="6003"/>
    <x v="15"/>
    <x v="3"/>
    <s v="2016"/>
  </r>
  <r>
    <s v="CA-2015-132136"/>
    <x v="936"/>
    <d v="2015-03-12T00:00:00"/>
    <s v="Standard Class"/>
    <s v="FO-14305"/>
    <s v="Frank Olsen"/>
    <x v="0"/>
    <s v="United States"/>
    <s v="Chicago"/>
    <s v="Illinois"/>
    <n v="60623"/>
    <x v="2"/>
    <s v="OFF-BI-10002706"/>
    <x v="1"/>
    <x v="8"/>
    <x v="276"/>
    <n v="8.5679999999999996"/>
    <n v="3"/>
    <n v="0.8"/>
    <x v="870"/>
    <x v="0"/>
    <x v="10"/>
    <s v="2015"/>
  </r>
  <r>
    <s v="CA-2016-162236"/>
    <x v="254"/>
    <d v="2016-11-06T00:00:00"/>
    <s v="Second Class"/>
    <s v="ER-13855"/>
    <s v="Elpida Rittenbach"/>
    <x v="1"/>
    <s v="United States"/>
    <s v="Charlotte"/>
    <s v="North Carolina"/>
    <n v="28205"/>
    <x v="0"/>
    <s v="OFF-ST-10003442"/>
    <x v="1"/>
    <x v="4"/>
    <x v="86"/>
    <n v="45.247999999999998"/>
    <n v="2"/>
    <n v="0.2"/>
    <x v="3890"/>
    <x v="18"/>
    <x v="0"/>
    <s v="2016"/>
  </r>
  <r>
    <s v="CA-2016-162236"/>
    <x v="254"/>
    <d v="2016-11-06T00:00:00"/>
    <s v="Second Class"/>
    <s v="ER-13855"/>
    <s v="Elpida Rittenbach"/>
    <x v="1"/>
    <s v="United States"/>
    <s v="Charlotte"/>
    <s v="North Carolina"/>
    <n v="28205"/>
    <x v="0"/>
    <s v="FUR-TA-10002533"/>
    <x v="0"/>
    <x v="3"/>
    <x v="277"/>
    <n v="876.3"/>
    <n v="10"/>
    <n v="0.4"/>
    <x v="6004"/>
    <x v="18"/>
    <x v="0"/>
    <s v="2016"/>
  </r>
  <r>
    <s v="CA-2016-162236"/>
    <x v="254"/>
    <d v="2016-11-06T00:00:00"/>
    <s v="Second Class"/>
    <s v="ER-13855"/>
    <s v="Elpida Rittenbach"/>
    <x v="1"/>
    <s v="United States"/>
    <s v="Charlotte"/>
    <s v="North Carolina"/>
    <n v="28205"/>
    <x v="0"/>
    <s v="OFF-SU-10003505"/>
    <x v="1"/>
    <x v="14"/>
    <x v="413"/>
    <n v="185.376"/>
    <n v="2"/>
    <n v="0.2"/>
    <x v="453"/>
    <x v="18"/>
    <x v="0"/>
    <s v="2016"/>
  </r>
  <r>
    <s v="US-2014-111353"/>
    <x v="503"/>
    <d v="2014-12-06T00:00:00"/>
    <s v="Standard Class"/>
    <s v="PB-19150"/>
    <s v="Philip Brown"/>
    <x v="0"/>
    <s v="United States"/>
    <s v="New York City"/>
    <s v="New York"/>
    <n v="10009"/>
    <x v="3"/>
    <s v="OFF-LA-10002762"/>
    <x v="1"/>
    <x v="2"/>
    <x v="49"/>
    <n v="25.06"/>
    <n v="2"/>
    <n v="0"/>
    <x v="3266"/>
    <x v="25"/>
    <x v="0"/>
    <s v="2014"/>
  </r>
  <r>
    <s v="US-2016-117037"/>
    <x v="624"/>
    <d v="2016-05-20T00:00:00"/>
    <s v="First Class"/>
    <s v="LW-17215"/>
    <s v="Luke Weiss"/>
    <x v="0"/>
    <s v="United States"/>
    <s v="Chicago"/>
    <s v="Illinois"/>
    <n v="60653"/>
    <x v="2"/>
    <s v="OFF-BI-10000279"/>
    <x v="1"/>
    <x v="8"/>
    <x v="1774"/>
    <n v="2.89"/>
    <n v="1"/>
    <n v="0.8"/>
    <x v="6005"/>
    <x v="11"/>
    <x v="5"/>
    <s v="2016"/>
  </r>
  <r>
    <s v="US-2016-117037"/>
    <x v="624"/>
    <d v="2016-05-20T00:00:00"/>
    <s v="First Class"/>
    <s v="LW-17215"/>
    <s v="Luke Weiss"/>
    <x v="0"/>
    <s v="United States"/>
    <s v="Chicago"/>
    <s v="Illinois"/>
    <n v="60653"/>
    <x v="2"/>
    <s v="OFF-FA-10000936"/>
    <x v="1"/>
    <x v="13"/>
    <x v="1307"/>
    <n v="7.8959999999999999"/>
    <n v="3"/>
    <n v="0.2"/>
    <x v="6006"/>
    <x v="11"/>
    <x v="5"/>
    <s v="2016"/>
  </r>
  <r>
    <s v="US-2016-117037"/>
    <x v="624"/>
    <d v="2016-05-20T00:00:00"/>
    <s v="First Class"/>
    <s v="LW-17215"/>
    <s v="Luke Weiss"/>
    <x v="0"/>
    <s v="United States"/>
    <s v="Chicago"/>
    <s v="Illinois"/>
    <n v="60653"/>
    <x v="2"/>
    <s v="FUR-FU-10004973"/>
    <x v="0"/>
    <x v="5"/>
    <x v="1143"/>
    <n v="22.608000000000001"/>
    <n v="3"/>
    <n v="0.6"/>
    <x v="1939"/>
    <x v="11"/>
    <x v="5"/>
    <s v="2016"/>
  </r>
  <r>
    <s v="US-2016-117037"/>
    <x v="624"/>
    <d v="2016-05-20T00:00:00"/>
    <s v="First Class"/>
    <s v="LW-17215"/>
    <s v="Luke Weiss"/>
    <x v="0"/>
    <s v="United States"/>
    <s v="Chicago"/>
    <s v="Illinois"/>
    <n v="60653"/>
    <x v="2"/>
    <s v="OFF-PA-10000791"/>
    <x v="1"/>
    <x v="10"/>
    <x v="1433"/>
    <n v="30.527999999999999"/>
    <n v="8"/>
    <n v="0.2"/>
    <x v="6007"/>
    <x v="11"/>
    <x v="5"/>
    <s v="2016"/>
  </r>
  <r>
    <s v="CA-2017-160801"/>
    <x v="20"/>
    <d v="2017-09-19T00:00:00"/>
    <s v="Same Day"/>
    <s v="FG-14260"/>
    <s v="Frank Gastineau"/>
    <x v="2"/>
    <s v="United States"/>
    <s v="Philadelphia"/>
    <s v="Pennsylvania"/>
    <n v="19120"/>
    <x v="3"/>
    <s v="OFF-BI-10001132"/>
    <x v="1"/>
    <x v="8"/>
    <x v="636"/>
    <n v="4.8419999999999996"/>
    <n v="3"/>
    <n v="0.7"/>
    <x v="6008"/>
    <x v="12"/>
    <x v="8"/>
    <s v="2017"/>
  </r>
  <r>
    <s v="CA-2016-108364"/>
    <x v="1054"/>
    <d v="2016-12-24T00:00:00"/>
    <s v="Standard Class"/>
    <s v="BP-11050"/>
    <s v="Barry Pond"/>
    <x v="1"/>
    <s v="United States"/>
    <s v="Chicago"/>
    <s v="Illinois"/>
    <n v="60623"/>
    <x v="2"/>
    <s v="OFF-BI-10002012"/>
    <x v="1"/>
    <x v="8"/>
    <x v="749"/>
    <n v="1.8"/>
    <n v="5"/>
    <n v="0.8"/>
    <x v="6009"/>
    <x v="12"/>
    <x v="4"/>
    <s v="2016"/>
  </r>
  <r>
    <s v="CA-2017-169362"/>
    <x v="386"/>
    <d v="2017-10-15T00:00:00"/>
    <s v="First Class"/>
    <s v="SP-20860"/>
    <s v="Sung Pak"/>
    <x v="1"/>
    <s v="United States"/>
    <s v="Dallas"/>
    <s v="Texas"/>
    <n v="75217"/>
    <x v="2"/>
    <s v="TEC-AC-10001383"/>
    <x v="2"/>
    <x v="11"/>
    <x v="606"/>
    <n v="39.984000000000002"/>
    <n v="2"/>
    <n v="0.2"/>
    <x v="6010"/>
    <x v="1"/>
    <x v="2"/>
    <s v="2017"/>
  </r>
  <r>
    <s v="CA-2015-127481"/>
    <x v="295"/>
    <d v="2015-12-15T00:00:00"/>
    <s v="Second Class"/>
    <s v="JD-15895"/>
    <s v="Jonathan Doherty"/>
    <x v="1"/>
    <s v="United States"/>
    <s v="Las Vegas"/>
    <s v="Nevada"/>
    <n v="89115"/>
    <x v="1"/>
    <s v="OFF-PA-10002036"/>
    <x v="1"/>
    <x v="10"/>
    <x v="329"/>
    <n v="32.4"/>
    <n v="5"/>
    <n v="0"/>
    <x v="6011"/>
    <x v="1"/>
    <x v="4"/>
    <s v="2015"/>
  </r>
  <r>
    <s v="CA-2015-127481"/>
    <x v="295"/>
    <d v="2015-12-15T00:00:00"/>
    <s v="Second Class"/>
    <s v="JD-15895"/>
    <s v="Jonathan Doherty"/>
    <x v="1"/>
    <s v="United States"/>
    <s v="Las Vegas"/>
    <s v="Nevada"/>
    <n v="89115"/>
    <x v="1"/>
    <s v="OFF-PA-10002377"/>
    <x v="1"/>
    <x v="10"/>
    <x v="127"/>
    <n v="97.88"/>
    <n v="2"/>
    <n v="0"/>
    <x v="3427"/>
    <x v="1"/>
    <x v="4"/>
    <s v="2015"/>
  </r>
  <r>
    <s v="CA-2015-112711"/>
    <x v="984"/>
    <d v="2015-07-18T00:00:00"/>
    <s v="Standard Class"/>
    <s v="FM-14380"/>
    <s v="Fred McMath"/>
    <x v="0"/>
    <s v="United States"/>
    <s v="Amarillo"/>
    <s v="Texas"/>
    <n v="79109"/>
    <x v="2"/>
    <s v="TEC-PH-10000526"/>
    <x v="2"/>
    <x v="7"/>
    <x v="1472"/>
    <n v="307.16800000000001"/>
    <n v="4"/>
    <n v="0.2"/>
    <x v="6012"/>
    <x v="1"/>
    <x v="7"/>
    <s v="2015"/>
  </r>
  <r>
    <s v="US-2015-145121"/>
    <x v="653"/>
    <d v="2015-10-06T00:00:00"/>
    <s v="Standard Class"/>
    <s v="MP-17965"/>
    <s v="Michael Paige"/>
    <x v="1"/>
    <s v="United States"/>
    <s v="Middletown"/>
    <s v="Connecticut"/>
    <n v="6457"/>
    <x v="3"/>
    <s v="OFF-BI-10001078"/>
    <x v="1"/>
    <x v="8"/>
    <x v="61"/>
    <n v="26.9"/>
    <n v="5"/>
    <n v="0"/>
    <x v="6013"/>
    <x v="28"/>
    <x v="2"/>
    <s v="2015"/>
  </r>
  <r>
    <s v="CA-2017-166184"/>
    <x v="668"/>
    <d v="2017-03-27T00:00:00"/>
    <s v="First Class"/>
    <s v="HR-14830"/>
    <s v="Harold Ryan"/>
    <x v="1"/>
    <s v="United States"/>
    <s v="New York City"/>
    <s v="New York"/>
    <n v="10035"/>
    <x v="3"/>
    <s v="OFF-EN-10004483"/>
    <x v="1"/>
    <x v="12"/>
    <x v="1344"/>
    <n v="47.01"/>
    <n v="3"/>
    <n v="0"/>
    <x v="6014"/>
    <x v="16"/>
    <x v="10"/>
    <s v="2017"/>
  </r>
  <r>
    <s v="CA-2017-166184"/>
    <x v="668"/>
    <d v="2017-03-27T00:00:00"/>
    <s v="First Class"/>
    <s v="HR-14830"/>
    <s v="Harold Ryan"/>
    <x v="1"/>
    <s v="United States"/>
    <s v="New York City"/>
    <s v="New York"/>
    <n v="10035"/>
    <x v="3"/>
    <s v="TEC-PH-10002624"/>
    <x v="2"/>
    <x v="7"/>
    <x v="1135"/>
    <n v="469.99"/>
    <n v="1"/>
    <n v="0"/>
    <x v="6015"/>
    <x v="16"/>
    <x v="10"/>
    <s v="2017"/>
  </r>
  <r>
    <s v="CA-2017-166184"/>
    <x v="668"/>
    <d v="2017-03-27T00:00:00"/>
    <s v="First Class"/>
    <s v="HR-14830"/>
    <s v="Harold Ryan"/>
    <x v="1"/>
    <s v="United States"/>
    <s v="New York City"/>
    <s v="New York"/>
    <n v="10035"/>
    <x v="3"/>
    <s v="FUR-CH-10003396"/>
    <x v="0"/>
    <x v="1"/>
    <x v="390"/>
    <n v="207.846"/>
    <n v="3"/>
    <n v="0.1"/>
    <x v="428"/>
    <x v="16"/>
    <x v="10"/>
    <s v="2017"/>
  </r>
  <r>
    <s v="CA-2017-157413"/>
    <x v="702"/>
    <d v="2017-06-06T00:00:00"/>
    <s v="Standard Class"/>
    <s v="BW-11065"/>
    <s v="Barry Weirich"/>
    <x v="0"/>
    <s v="United States"/>
    <s v="Philadelphia"/>
    <s v="Pennsylvania"/>
    <n v="19120"/>
    <x v="3"/>
    <s v="OFF-ST-10002756"/>
    <x v="1"/>
    <x v="4"/>
    <x v="273"/>
    <n v="324.74400000000003"/>
    <n v="3"/>
    <n v="0.2"/>
    <x v="6016"/>
    <x v="26"/>
    <x v="1"/>
    <s v="2017"/>
  </r>
  <r>
    <s v="CA-2014-143637"/>
    <x v="977"/>
    <d v="2014-03-29T00:00:00"/>
    <s v="Second Class"/>
    <s v="MS-17710"/>
    <s v="Maurice Satty"/>
    <x v="0"/>
    <s v="United States"/>
    <s v="Fresno"/>
    <s v="California"/>
    <n v="93727"/>
    <x v="1"/>
    <s v="FUR-FU-10002813"/>
    <x v="0"/>
    <x v="5"/>
    <x v="1691"/>
    <n v="40.479999999999997"/>
    <n v="2"/>
    <n v="0"/>
    <x v="6017"/>
    <x v="16"/>
    <x v="10"/>
    <s v="2014"/>
  </r>
  <r>
    <s v="CA-2015-102260"/>
    <x v="357"/>
    <d v="2015-09-26T00:00:00"/>
    <s v="Standard Class"/>
    <s v="SJ-20125"/>
    <s v="Sanjit Jacobs"/>
    <x v="2"/>
    <s v="United States"/>
    <s v="Franklin"/>
    <s v="Tennessee"/>
    <n v="37064"/>
    <x v="0"/>
    <s v="OFF-LA-10003714"/>
    <x v="1"/>
    <x v="2"/>
    <x v="1157"/>
    <n v="12"/>
    <n v="4"/>
    <n v="0.2"/>
    <x v="4296"/>
    <x v="6"/>
    <x v="8"/>
    <s v="2015"/>
  </r>
  <r>
    <s v="CA-2015-102260"/>
    <x v="357"/>
    <d v="2015-09-26T00:00:00"/>
    <s v="Standard Class"/>
    <s v="SJ-20125"/>
    <s v="Sanjit Jacobs"/>
    <x v="2"/>
    <s v="United States"/>
    <s v="Franklin"/>
    <s v="Tennessee"/>
    <n v="37064"/>
    <x v="0"/>
    <s v="OFF-ST-10003716"/>
    <x v="1"/>
    <x v="4"/>
    <x v="898"/>
    <n v="720.06399999999996"/>
    <n v="4"/>
    <n v="0.2"/>
    <x v="3241"/>
    <x v="6"/>
    <x v="8"/>
    <s v="2015"/>
  </r>
  <r>
    <s v="CA-2015-102260"/>
    <x v="357"/>
    <d v="2015-09-26T00:00:00"/>
    <s v="Standard Class"/>
    <s v="SJ-20125"/>
    <s v="Sanjit Jacobs"/>
    <x v="2"/>
    <s v="United States"/>
    <s v="Franklin"/>
    <s v="Tennessee"/>
    <n v="37064"/>
    <x v="0"/>
    <s v="OFF-ST-10002289"/>
    <x v="1"/>
    <x v="4"/>
    <x v="960"/>
    <n v="25.423999999999999"/>
    <n v="1"/>
    <n v="0.2"/>
    <x v="6018"/>
    <x v="6"/>
    <x v="8"/>
    <s v="2015"/>
  </r>
  <r>
    <s v="CA-2015-102260"/>
    <x v="357"/>
    <d v="2015-09-26T00:00:00"/>
    <s v="Standard Class"/>
    <s v="SJ-20125"/>
    <s v="Sanjit Jacobs"/>
    <x v="2"/>
    <s v="United States"/>
    <s v="Franklin"/>
    <s v="Tennessee"/>
    <n v="37064"/>
    <x v="0"/>
    <s v="OFF-AR-10001315"/>
    <x v="1"/>
    <x v="6"/>
    <x v="1029"/>
    <n v="2.8159999999999998"/>
    <n v="2"/>
    <n v="0.2"/>
    <x v="6019"/>
    <x v="6"/>
    <x v="8"/>
    <s v="2015"/>
  </r>
  <r>
    <s v="CA-2015-102260"/>
    <x v="357"/>
    <d v="2015-09-26T00:00:00"/>
    <s v="Standard Class"/>
    <s v="SJ-20125"/>
    <s v="Sanjit Jacobs"/>
    <x v="2"/>
    <s v="United States"/>
    <s v="Franklin"/>
    <s v="Tennessee"/>
    <n v="37064"/>
    <x v="0"/>
    <s v="OFF-BI-10000042"/>
    <x v="1"/>
    <x v="8"/>
    <x v="954"/>
    <n v="3.2040000000000002"/>
    <n v="2"/>
    <n v="0.7"/>
    <x v="6020"/>
    <x v="6"/>
    <x v="8"/>
    <s v="2015"/>
  </r>
  <r>
    <s v="US-2016-137295"/>
    <x v="1134"/>
    <d v="2016-01-13T00:00:00"/>
    <s v="Standard Class"/>
    <s v="VS-21820"/>
    <s v="Vivek Sundaresam"/>
    <x v="0"/>
    <s v="United States"/>
    <s v="Raleigh"/>
    <s v="North Carolina"/>
    <n v="27604"/>
    <x v="0"/>
    <s v="OFF-BI-10004236"/>
    <x v="1"/>
    <x v="8"/>
    <x v="900"/>
    <n v="30.827999999999999"/>
    <n v="7"/>
    <n v="0.7"/>
    <x v="6021"/>
    <x v="0"/>
    <x v="9"/>
    <s v="2016"/>
  </r>
  <r>
    <s v="US-2016-137295"/>
    <x v="1134"/>
    <d v="2016-01-13T00:00:00"/>
    <s v="Standard Class"/>
    <s v="VS-21820"/>
    <s v="Vivek Sundaresam"/>
    <x v="0"/>
    <s v="United States"/>
    <s v="Raleigh"/>
    <s v="North Carolina"/>
    <n v="27604"/>
    <x v="0"/>
    <s v="OFF-AR-10001955"/>
    <x v="1"/>
    <x v="6"/>
    <x v="1030"/>
    <n v="47.616"/>
    <n v="3"/>
    <n v="0.2"/>
    <x v="6022"/>
    <x v="0"/>
    <x v="9"/>
    <s v="2016"/>
  </r>
  <r>
    <s v="US-2016-137295"/>
    <x v="1134"/>
    <d v="2016-01-13T00:00:00"/>
    <s v="Standard Class"/>
    <s v="VS-21820"/>
    <s v="Vivek Sundaresam"/>
    <x v="0"/>
    <s v="United States"/>
    <s v="Raleigh"/>
    <s v="North Carolina"/>
    <n v="27604"/>
    <x v="0"/>
    <s v="TEC-PH-10004080"/>
    <x v="2"/>
    <x v="7"/>
    <x v="1777"/>
    <n v="108.78400000000001"/>
    <n v="2"/>
    <n v="0.2"/>
    <x v="6023"/>
    <x v="0"/>
    <x v="9"/>
    <s v="2016"/>
  </r>
  <r>
    <s v="CA-2016-134334"/>
    <x v="1173"/>
    <d v="2016-02-15T00:00:00"/>
    <s v="First Class"/>
    <s v="DK-13090"/>
    <s v="Dave Kipp"/>
    <x v="0"/>
    <s v="United States"/>
    <s v="Clinton"/>
    <s v="Maryland"/>
    <n v="20735"/>
    <x v="3"/>
    <s v="OFF-PA-10000791"/>
    <x v="1"/>
    <x v="10"/>
    <x v="1433"/>
    <n v="4.7699999999999996"/>
    <n v="1"/>
    <n v="0"/>
    <x v="6024"/>
    <x v="19"/>
    <x v="11"/>
    <s v="2016"/>
  </r>
  <r>
    <s v="CA-2016-134334"/>
    <x v="1173"/>
    <d v="2016-02-15T00:00:00"/>
    <s v="First Class"/>
    <s v="DK-13090"/>
    <s v="Dave Kipp"/>
    <x v="0"/>
    <s v="United States"/>
    <s v="Clinton"/>
    <s v="Maryland"/>
    <n v="20735"/>
    <x v="3"/>
    <s v="OFF-AR-10001770"/>
    <x v="1"/>
    <x v="6"/>
    <x v="1588"/>
    <n v="7.98"/>
    <n v="3"/>
    <n v="0"/>
    <x v="3729"/>
    <x v="19"/>
    <x v="11"/>
    <s v="2016"/>
  </r>
  <r>
    <s v="CA-2016-134334"/>
    <x v="1173"/>
    <d v="2016-02-15T00:00:00"/>
    <s v="First Class"/>
    <s v="DK-13090"/>
    <s v="Dave Kipp"/>
    <x v="0"/>
    <s v="United States"/>
    <s v="Clinton"/>
    <s v="Maryland"/>
    <n v="20735"/>
    <x v="3"/>
    <s v="FUR-TA-10002356"/>
    <x v="0"/>
    <x v="3"/>
    <x v="735"/>
    <n v="550.43100000000004"/>
    <n v="3"/>
    <n v="0.3"/>
    <x v="6025"/>
    <x v="19"/>
    <x v="11"/>
    <s v="2016"/>
  </r>
  <r>
    <s v="CA-2016-134334"/>
    <x v="1173"/>
    <d v="2016-02-15T00:00:00"/>
    <s v="First Class"/>
    <s v="DK-13090"/>
    <s v="Dave Kipp"/>
    <x v="0"/>
    <s v="United States"/>
    <s v="Clinton"/>
    <s v="Maryland"/>
    <n v="20735"/>
    <x v="3"/>
    <s v="FUR-FU-10003274"/>
    <x v="0"/>
    <x v="5"/>
    <x v="248"/>
    <n v="10.56"/>
    <n v="6"/>
    <n v="0"/>
    <x v="399"/>
    <x v="19"/>
    <x v="11"/>
    <s v="2016"/>
  </r>
  <r>
    <s v="US-2017-109316"/>
    <x v="110"/>
    <d v="2017-06-10T00:00:00"/>
    <s v="First Class"/>
    <s v="MG-17680"/>
    <s v="Maureen Gastineau"/>
    <x v="2"/>
    <s v="United States"/>
    <s v="Los Angeles"/>
    <s v="California"/>
    <n v="90049"/>
    <x v="1"/>
    <s v="FUR-BO-10004834"/>
    <x v="0"/>
    <x v="0"/>
    <x v="26"/>
    <n v="1497.6659999999999"/>
    <n v="2"/>
    <n v="0.15"/>
    <x v="6026"/>
    <x v="0"/>
    <x v="1"/>
    <s v="2017"/>
  </r>
  <r>
    <s v="US-2017-109316"/>
    <x v="110"/>
    <d v="2017-06-10T00:00:00"/>
    <s v="First Class"/>
    <s v="MG-17680"/>
    <s v="Maureen Gastineau"/>
    <x v="2"/>
    <s v="United States"/>
    <s v="Los Angeles"/>
    <s v="California"/>
    <n v="90049"/>
    <x v="1"/>
    <s v="TEC-PH-10000307"/>
    <x v="2"/>
    <x v="7"/>
    <x v="843"/>
    <n v="17.52"/>
    <n v="2"/>
    <n v="0.2"/>
    <x v="6027"/>
    <x v="0"/>
    <x v="1"/>
    <s v="2017"/>
  </r>
  <r>
    <s v="CA-2016-138478"/>
    <x v="147"/>
    <d v="2016-10-26T00:00:00"/>
    <s v="Second Class"/>
    <s v="DP-13390"/>
    <s v="Dennis Pardue"/>
    <x v="2"/>
    <s v="United States"/>
    <s v="North Las Vegas"/>
    <s v="Nevada"/>
    <n v="89031"/>
    <x v="1"/>
    <s v="OFF-AR-10002240"/>
    <x v="1"/>
    <x v="6"/>
    <x v="971"/>
    <n v="113.22"/>
    <n v="3"/>
    <n v="0"/>
    <x v="6028"/>
    <x v="30"/>
    <x v="2"/>
    <s v="2016"/>
  </r>
  <r>
    <s v="CA-2016-138478"/>
    <x v="147"/>
    <d v="2016-10-26T00:00:00"/>
    <s v="Second Class"/>
    <s v="DP-13390"/>
    <s v="Dennis Pardue"/>
    <x v="2"/>
    <s v="United States"/>
    <s v="North Las Vegas"/>
    <s v="Nevada"/>
    <n v="89031"/>
    <x v="1"/>
    <s v="OFF-PA-10001801"/>
    <x v="1"/>
    <x v="10"/>
    <x v="1766"/>
    <n v="35.880000000000003"/>
    <n v="6"/>
    <n v="0"/>
    <x v="4635"/>
    <x v="30"/>
    <x v="2"/>
    <s v="2016"/>
  </r>
  <r>
    <s v="CA-2016-138478"/>
    <x v="147"/>
    <d v="2016-10-26T00:00:00"/>
    <s v="Second Class"/>
    <s v="DP-13390"/>
    <s v="Dennis Pardue"/>
    <x v="2"/>
    <s v="United States"/>
    <s v="North Las Vegas"/>
    <s v="Nevada"/>
    <n v="89031"/>
    <x v="1"/>
    <s v="OFF-BI-10001120"/>
    <x v="1"/>
    <x v="8"/>
    <x v="1615"/>
    <n v="4535.9759999999997"/>
    <n v="3"/>
    <n v="0.2"/>
    <x v="6029"/>
    <x v="30"/>
    <x v="2"/>
    <s v="2016"/>
  </r>
  <r>
    <s v="CA-2017-150469"/>
    <x v="795"/>
    <d v="2017-01-30T00:00:00"/>
    <s v="Standard Class"/>
    <s v="CJ-12010"/>
    <s v="Caroline Jumper"/>
    <x v="0"/>
    <s v="United States"/>
    <s v="San Francisco"/>
    <s v="California"/>
    <n v="94109"/>
    <x v="1"/>
    <s v="OFF-FA-10000611"/>
    <x v="1"/>
    <x v="13"/>
    <x v="1074"/>
    <n v="11.84"/>
    <n v="8"/>
    <n v="0"/>
    <x v="6030"/>
    <x v="20"/>
    <x v="9"/>
    <s v="2017"/>
  </r>
  <r>
    <s v="CA-2017-152436"/>
    <x v="166"/>
    <d v="2017-12-10T00:00:00"/>
    <s v="Second Class"/>
    <s v="CW-11905"/>
    <s v="Carl Weiss"/>
    <x v="2"/>
    <s v="United States"/>
    <s v="Cranston"/>
    <s v="Rhode Island"/>
    <n v="2920"/>
    <x v="3"/>
    <s v="OFF-ST-10000036"/>
    <x v="1"/>
    <x v="4"/>
    <x v="595"/>
    <n v="592.74"/>
    <n v="6"/>
    <n v="0"/>
    <x v="6031"/>
    <x v="0"/>
    <x v="4"/>
    <s v="2017"/>
  </r>
  <r>
    <s v="CA-2016-169334"/>
    <x v="147"/>
    <d v="2016-10-24T00:00:00"/>
    <s v="Second Class"/>
    <s v="GW-14605"/>
    <s v="Giulietta Weimer"/>
    <x v="0"/>
    <s v="United States"/>
    <s v="Jackson"/>
    <s v="Tennessee"/>
    <n v="38301"/>
    <x v="0"/>
    <s v="OFF-ST-10004950"/>
    <x v="1"/>
    <x v="4"/>
    <x v="1519"/>
    <n v="111.672"/>
    <n v="9"/>
    <n v="0.2"/>
    <x v="2936"/>
    <x v="30"/>
    <x v="2"/>
    <s v="2016"/>
  </r>
  <r>
    <s v="US-2014-115413"/>
    <x v="86"/>
    <d v="2014-09-01T00:00:00"/>
    <s v="Standard Class"/>
    <s v="PP-18955"/>
    <s v="Paul Prost"/>
    <x v="2"/>
    <s v="United States"/>
    <s v="Newark"/>
    <s v="Delaware"/>
    <n v="19711"/>
    <x v="3"/>
    <s v="OFF-AR-10003770"/>
    <x v="1"/>
    <x v="6"/>
    <x v="999"/>
    <n v="8.64"/>
    <n v="3"/>
    <n v="0"/>
    <x v="1028"/>
    <x v="20"/>
    <x v="6"/>
    <s v="2014"/>
  </r>
  <r>
    <s v="US-2014-115413"/>
    <x v="86"/>
    <d v="2014-09-01T00:00:00"/>
    <s v="Standard Class"/>
    <s v="PP-18955"/>
    <s v="Paul Prost"/>
    <x v="2"/>
    <s v="United States"/>
    <s v="Newark"/>
    <s v="Delaware"/>
    <n v="19711"/>
    <x v="3"/>
    <s v="TEC-AC-10002800"/>
    <x v="2"/>
    <x v="11"/>
    <x v="1216"/>
    <n v="149.97"/>
    <n v="3"/>
    <n v="0"/>
    <x v="2806"/>
    <x v="20"/>
    <x v="6"/>
    <s v="2014"/>
  </r>
  <r>
    <s v="CA-2014-125150"/>
    <x v="1174"/>
    <d v="2014-05-23T00:00:00"/>
    <s v="Standard Class"/>
    <s v="PW-19030"/>
    <s v="Pauline Webber"/>
    <x v="1"/>
    <s v="United States"/>
    <s v="Los Angeles"/>
    <s v="California"/>
    <n v="90036"/>
    <x v="1"/>
    <s v="FUR-CH-10002439"/>
    <x v="0"/>
    <x v="1"/>
    <x v="1325"/>
    <n v="232.88"/>
    <n v="5"/>
    <n v="0.2"/>
    <x v="6032"/>
    <x v="9"/>
    <x v="5"/>
    <s v="2014"/>
  </r>
  <r>
    <s v="CA-2015-127327"/>
    <x v="302"/>
    <d v="2015-02-07T00:00:00"/>
    <s v="Standard Class"/>
    <s v="PW-19030"/>
    <s v="Pauline Webber"/>
    <x v="1"/>
    <s v="United States"/>
    <s v="Rome"/>
    <s v="New York"/>
    <n v="13440"/>
    <x v="3"/>
    <s v="FUR-CH-10004218"/>
    <x v="0"/>
    <x v="1"/>
    <x v="38"/>
    <n v="90.882000000000005"/>
    <n v="1"/>
    <n v="0.1"/>
    <x v="6033"/>
    <x v="21"/>
    <x v="11"/>
    <s v="2015"/>
  </r>
  <r>
    <s v="CA-2017-117114"/>
    <x v="1108"/>
    <d v="2017-11-05T00:00:00"/>
    <s v="Standard Class"/>
    <s v="CY-12745"/>
    <s v="Craig Yedwab"/>
    <x v="1"/>
    <s v="United States"/>
    <s v="Chicago"/>
    <s v="Illinois"/>
    <n v="60610"/>
    <x v="2"/>
    <s v="TEC-PH-10004042"/>
    <x v="2"/>
    <x v="7"/>
    <x v="558"/>
    <n v="508.76799999999997"/>
    <n v="4"/>
    <n v="0.2"/>
    <x v="5509"/>
    <x v="23"/>
    <x v="2"/>
    <s v="2017"/>
  </r>
  <r>
    <s v="CA-2017-117114"/>
    <x v="1108"/>
    <d v="2017-11-05T00:00:00"/>
    <s v="Standard Class"/>
    <s v="CY-12745"/>
    <s v="Craig Yedwab"/>
    <x v="1"/>
    <s v="United States"/>
    <s v="Chicago"/>
    <s v="Illinois"/>
    <n v="60610"/>
    <x v="2"/>
    <s v="OFF-EN-10001137"/>
    <x v="1"/>
    <x v="12"/>
    <x v="318"/>
    <n v="9.9120000000000008"/>
    <n v="3"/>
    <n v="0.2"/>
    <x v="5224"/>
    <x v="23"/>
    <x v="2"/>
    <s v="2017"/>
  </r>
  <r>
    <s v="CA-2015-137302"/>
    <x v="33"/>
    <d v="2015-05-01T00:00:00"/>
    <s v="Standard Class"/>
    <s v="BW-11110"/>
    <s v="Bart Watters"/>
    <x v="1"/>
    <s v="United States"/>
    <s v="San Diego"/>
    <s v="California"/>
    <n v="92105"/>
    <x v="1"/>
    <s v="FUR-CH-10002017"/>
    <x v="0"/>
    <x v="1"/>
    <x v="1377"/>
    <n v="63.936"/>
    <n v="3"/>
    <n v="0.2"/>
    <x v="6034"/>
    <x v="20"/>
    <x v="3"/>
    <s v="2015"/>
  </r>
  <r>
    <s v="CA-2015-137302"/>
    <x v="33"/>
    <d v="2015-05-01T00:00:00"/>
    <s v="Standard Class"/>
    <s v="BW-11110"/>
    <s v="Bart Watters"/>
    <x v="1"/>
    <s v="United States"/>
    <s v="San Diego"/>
    <s v="California"/>
    <n v="92105"/>
    <x v="1"/>
    <s v="OFF-AR-10000588"/>
    <x v="1"/>
    <x v="6"/>
    <x v="398"/>
    <n v="59.52"/>
    <n v="3"/>
    <n v="0"/>
    <x v="436"/>
    <x v="20"/>
    <x v="3"/>
    <s v="2015"/>
  </r>
  <r>
    <s v="CA-2015-137302"/>
    <x v="33"/>
    <d v="2015-05-01T00:00:00"/>
    <s v="Standard Class"/>
    <s v="BW-11110"/>
    <s v="Bart Watters"/>
    <x v="1"/>
    <s v="United States"/>
    <s v="San Diego"/>
    <s v="California"/>
    <n v="92105"/>
    <x v="1"/>
    <s v="TEC-PH-10003174"/>
    <x v="2"/>
    <x v="7"/>
    <x v="1754"/>
    <n v="311.976"/>
    <n v="3"/>
    <n v="0.2"/>
    <x v="6035"/>
    <x v="20"/>
    <x v="3"/>
    <s v="2015"/>
  </r>
  <r>
    <s v="CA-2015-137302"/>
    <x v="33"/>
    <d v="2015-05-01T00:00:00"/>
    <s v="Standard Class"/>
    <s v="BW-11110"/>
    <s v="Bart Watters"/>
    <x v="1"/>
    <s v="United States"/>
    <s v="San Diego"/>
    <s v="California"/>
    <n v="92105"/>
    <x v="1"/>
    <s v="OFF-BI-10001524"/>
    <x v="1"/>
    <x v="8"/>
    <x v="301"/>
    <n v="50.351999999999997"/>
    <n v="3"/>
    <n v="0.2"/>
    <x v="5172"/>
    <x v="20"/>
    <x v="3"/>
    <s v="2015"/>
  </r>
  <r>
    <s v="CA-2016-112382"/>
    <x v="195"/>
    <d v="2016-05-13T00:00:00"/>
    <s v="Standard Class"/>
    <s v="MB-18085"/>
    <s v="Mick Brown"/>
    <x v="0"/>
    <s v="United States"/>
    <s v="Houston"/>
    <s v="Texas"/>
    <n v="77036"/>
    <x v="2"/>
    <s v="TEC-PH-10001552"/>
    <x v="2"/>
    <x v="7"/>
    <x v="180"/>
    <n v="19.135999999999999"/>
    <n v="2"/>
    <n v="0.2"/>
    <x v="6036"/>
    <x v="3"/>
    <x v="5"/>
    <s v="2016"/>
  </r>
  <r>
    <s v="CA-2015-128958"/>
    <x v="1175"/>
    <d v="2015-01-28T00:00:00"/>
    <s v="Standard Class"/>
    <s v="CR-12820"/>
    <s v="Cyra Reiten"/>
    <x v="2"/>
    <s v="United States"/>
    <s v="West Palm Beach"/>
    <s v="Florida"/>
    <n v="33407"/>
    <x v="0"/>
    <s v="OFF-AR-10004757"/>
    <x v="1"/>
    <x v="6"/>
    <x v="346"/>
    <n v="13.12"/>
    <n v="5"/>
    <n v="0.2"/>
    <x v="5829"/>
    <x v="16"/>
    <x v="9"/>
    <s v="2015"/>
  </r>
  <r>
    <s v="CA-2015-106257"/>
    <x v="657"/>
    <d v="2015-04-17T00:00:00"/>
    <s v="Second Class"/>
    <s v="EB-14110"/>
    <s v="Eugene Barchas"/>
    <x v="0"/>
    <s v="United States"/>
    <s v="Los Angeles"/>
    <s v="California"/>
    <n v="90045"/>
    <x v="1"/>
    <s v="FUR-TA-10002530"/>
    <x v="0"/>
    <x v="3"/>
    <x v="992"/>
    <n v="241.56800000000001"/>
    <n v="2"/>
    <n v="0.2"/>
    <x v="6037"/>
    <x v="7"/>
    <x v="3"/>
    <s v="2015"/>
  </r>
  <r>
    <s v="CA-2015-106257"/>
    <x v="657"/>
    <d v="2015-04-17T00:00:00"/>
    <s v="Second Class"/>
    <s v="EB-14110"/>
    <s v="Eugene Barchas"/>
    <x v="0"/>
    <s v="United States"/>
    <s v="Los Angeles"/>
    <s v="California"/>
    <n v="90045"/>
    <x v="1"/>
    <s v="TEC-PH-10001494"/>
    <x v="2"/>
    <x v="7"/>
    <x v="715"/>
    <n v="479.92"/>
    <n v="2"/>
    <n v="0.2"/>
    <x v="3235"/>
    <x v="7"/>
    <x v="3"/>
    <s v="2015"/>
  </r>
  <r>
    <s v="CA-2015-149083"/>
    <x v="12"/>
    <d v="2015-09-30T00:00:00"/>
    <s v="Standard Class"/>
    <s v="SH-19975"/>
    <s v="Sally Hughsby"/>
    <x v="1"/>
    <s v="United States"/>
    <s v="Seattle"/>
    <s v="Washington"/>
    <n v="98103"/>
    <x v="1"/>
    <s v="FUR-CH-10004289"/>
    <x v="0"/>
    <x v="1"/>
    <x v="984"/>
    <n v="307.13600000000002"/>
    <n v="4"/>
    <n v="0.2"/>
    <x v="6038"/>
    <x v="10"/>
    <x v="8"/>
    <s v="2015"/>
  </r>
  <r>
    <s v="CA-2015-149083"/>
    <x v="12"/>
    <d v="2015-09-30T00:00:00"/>
    <s v="Standard Class"/>
    <s v="SH-19975"/>
    <s v="Sally Hughsby"/>
    <x v="1"/>
    <s v="United States"/>
    <s v="Seattle"/>
    <s v="Washington"/>
    <n v="98103"/>
    <x v="1"/>
    <s v="OFF-LA-10002945"/>
    <x v="1"/>
    <x v="2"/>
    <x v="1612"/>
    <n v="12.6"/>
    <n v="2"/>
    <n v="0"/>
    <x v="3897"/>
    <x v="10"/>
    <x v="8"/>
    <s v="2015"/>
  </r>
  <r>
    <s v="CA-2015-149083"/>
    <x v="12"/>
    <d v="2015-09-30T00:00:00"/>
    <s v="Standard Class"/>
    <s v="SH-19975"/>
    <s v="Sally Hughsby"/>
    <x v="1"/>
    <s v="United States"/>
    <s v="Seattle"/>
    <s v="Washington"/>
    <n v="98103"/>
    <x v="1"/>
    <s v="TEC-AC-10002567"/>
    <x v="2"/>
    <x v="11"/>
    <x v="428"/>
    <n v="159.97999999999999"/>
    <n v="2"/>
    <n v="0"/>
    <x v="471"/>
    <x v="10"/>
    <x v="8"/>
    <s v="2015"/>
  </r>
  <r>
    <s v="US-2014-137869"/>
    <x v="1176"/>
    <d v="2014-04-02T00:00:00"/>
    <s v="Standard Class"/>
    <s v="CV-12295"/>
    <s v="Christina VanderZanden"/>
    <x v="0"/>
    <s v="United States"/>
    <s v="Des Moines"/>
    <s v="Iowa"/>
    <n v="50315"/>
    <x v="2"/>
    <s v="OFF-EN-10001509"/>
    <x v="1"/>
    <x v="12"/>
    <x v="29"/>
    <n v="6.12"/>
    <n v="3"/>
    <n v="0"/>
    <x v="5999"/>
    <x v="22"/>
    <x v="10"/>
    <s v="2014"/>
  </r>
  <r>
    <s v="US-2014-137869"/>
    <x v="1176"/>
    <d v="2014-04-02T00:00:00"/>
    <s v="Standard Class"/>
    <s v="CV-12295"/>
    <s v="Christina VanderZanden"/>
    <x v="0"/>
    <s v="United States"/>
    <s v="Des Moines"/>
    <s v="Iowa"/>
    <n v="50315"/>
    <x v="2"/>
    <s v="FUR-TA-10003954"/>
    <x v="0"/>
    <x v="3"/>
    <x v="1217"/>
    <n v="1184.72"/>
    <n v="4"/>
    <n v="0"/>
    <x v="6039"/>
    <x v="22"/>
    <x v="10"/>
    <s v="2014"/>
  </r>
  <r>
    <s v="CA-2016-116603"/>
    <x v="19"/>
    <d v="2016-07-22T00:00:00"/>
    <s v="Standard Class"/>
    <s v="AT-10735"/>
    <s v="Annie Thurman"/>
    <x v="0"/>
    <s v="United States"/>
    <s v="New York City"/>
    <s v="New York"/>
    <n v="10024"/>
    <x v="3"/>
    <s v="OFF-AP-10002892"/>
    <x v="1"/>
    <x v="9"/>
    <x v="9"/>
    <n v="45.96"/>
    <n v="2"/>
    <n v="0"/>
    <x v="5996"/>
    <x v="11"/>
    <x v="7"/>
    <s v="2016"/>
  </r>
  <r>
    <s v="CA-2014-158470"/>
    <x v="987"/>
    <d v="2014-04-23T00:00:00"/>
    <s v="Second Class"/>
    <s v="AG-10390"/>
    <s v="Allen Goldenen"/>
    <x v="0"/>
    <s v="United States"/>
    <s v="Arlington"/>
    <s v="Virginia"/>
    <n v="22204"/>
    <x v="0"/>
    <s v="OFF-BI-10003638"/>
    <x v="1"/>
    <x v="8"/>
    <x v="612"/>
    <n v="58.05"/>
    <n v="3"/>
    <n v="0"/>
    <x v="718"/>
    <x v="12"/>
    <x v="3"/>
    <s v="2014"/>
  </r>
  <r>
    <s v="CA-2014-158470"/>
    <x v="987"/>
    <d v="2014-04-23T00:00:00"/>
    <s v="Second Class"/>
    <s v="AG-10390"/>
    <s v="Allen Goldenen"/>
    <x v="0"/>
    <s v="United States"/>
    <s v="Arlington"/>
    <s v="Virginia"/>
    <n v="22204"/>
    <x v="0"/>
    <s v="OFF-PA-10001569"/>
    <x v="1"/>
    <x v="10"/>
    <x v="55"/>
    <n v="71.28"/>
    <n v="11"/>
    <n v="0"/>
    <x v="4978"/>
    <x v="12"/>
    <x v="3"/>
    <s v="2014"/>
  </r>
  <r>
    <s v="US-2017-123834"/>
    <x v="246"/>
    <d v="2017-07-25T00:00:00"/>
    <s v="Standard Class"/>
    <s v="GM-14500"/>
    <s v="Gene McClure"/>
    <x v="0"/>
    <s v="United States"/>
    <s v="Pharr"/>
    <s v="Texas"/>
    <n v="78577"/>
    <x v="2"/>
    <s v="FUR-TA-10001676"/>
    <x v="0"/>
    <x v="3"/>
    <x v="966"/>
    <n v="124.404"/>
    <n v="4"/>
    <n v="0.3"/>
    <x v="6040"/>
    <x v="30"/>
    <x v="7"/>
    <s v="2017"/>
  </r>
  <r>
    <s v="CA-2015-125976"/>
    <x v="874"/>
    <d v="2015-10-02T00:00:00"/>
    <s v="Standard Class"/>
    <s v="JK-15205"/>
    <s v="Jamie Kunitz"/>
    <x v="0"/>
    <s v="United States"/>
    <s v="Arlington"/>
    <s v="Virginia"/>
    <n v="22204"/>
    <x v="0"/>
    <s v="OFF-PA-10001125"/>
    <x v="1"/>
    <x v="10"/>
    <x v="1021"/>
    <n v="154.9"/>
    <n v="5"/>
    <n v="0"/>
    <x v="931"/>
    <x v="8"/>
    <x v="8"/>
    <s v="2015"/>
  </r>
  <r>
    <s v="CA-2015-125976"/>
    <x v="874"/>
    <d v="2015-10-02T00:00:00"/>
    <s v="Standard Class"/>
    <s v="JK-15205"/>
    <s v="Jamie Kunitz"/>
    <x v="0"/>
    <s v="United States"/>
    <s v="Arlington"/>
    <s v="Virginia"/>
    <n v="22204"/>
    <x v="0"/>
    <s v="TEC-PH-10002496"/>
    <x v="2"/>
    <x v="7"/>
    <x v="495"/>
    <n v="1871.88"/>
    <n v="12"/>
    <n v="0"/>
    <x v="6041"/>
    <x v="8"/>
    <x v="8"/>
    <s v="2015"/>
  </r>
  <r>
    <s v="CA-2016-128706"/>
    <x v="535"/>
    <d v="2016-03-02T00:00:00"/>
    <s v="Standard Class"/>
    <s v="DW-13540"/>
    <s v="Don Weiss"/>
    <x v="0"/>
    <s v="United States"/>
    <s v="Houston"/>
    <s v="Texas"/>
    <n v="77070"/>
    <x v="2"/>
    <s v="FUR-FU-10004053"/>
    <x v="0"/>
    <x v="5"/>
    <x v="1642"/>
    <n v="16.192"/>
    <n v="2"/>
    <n v="0.6"/>
    <x v="6042"/>
    <x v="8"/>
    <x v="11"/>
    <s v="2016"/>
  </r>
  <r>
    <s v="CA-2016-104311"/>
    <x v="440"/>
    <d v="2016-05-06T00:00:00"/>
    <s v="Standard Class"/>
    <s v="AS-10090"/>
    <s v="Adam Shillingsburg"/>
    <x v="0"/>
    <s v="United States"/>
    <s v="Irving"/>
    <s v="Texas"/>
    <n v="75061"/>
    <x v="2"/>
    <s v="OFF-ST-10000321"/>
    <x v="1"/>
    <x v="4"/>
    <x v="1543"/>
    <n v="18.936"/>
    <n v="3"/>
    <n v="0.2"/>
    <x v="6043"/>
    <x v="28"/>
    <x v="5"/>
    <s v="2016"/>
  </r>
  <r>
    <s v="CA-2016-104311"/>
    <x v="440"/>
    <d v="2016-05-06T00:00:00"/>
    <s v="Standard Class"/>
    <s v="AS-10090"/>
    <s v="Adam Shillingsburg"/>
    <x v="0"/>
    <s v="United States"/>
    <s v="Irving"/>
    <s v="Texas"/>
    <n v="75061"/>
    <x v="2"/>
    <s v="OFF-ST-10002957"/>
    <x v="1"/>
    <x v="4"/>
    <x v="1492"/>
    <n v="12.672000000000001"/>
    <n v="3"/>
    <n v="0.2"/>
    <x v="902"/>
    <x v="28"/>
    <x v="5"/>
    <s v="2016"/>
  </r>
  <r>
    <s v="CA-2016-104311"/>
    <x v="440"/>
    <d v="2016-05-06T00:00:00"/>
    <s v="Standard Class"/>
    <s v="AS-10090"/>
    <s v="Adam Shillingsburg"/>
    <x v="0"/>
    <s v="United States"/>
    <s v="Irving"/>
    <s v="Texas"/>
    <n v="75061"/>
    <x v="2"/>
    <s v="OFF-LA-10000973"/>
    <x v="1"/>
    <x v="2"/>
    <x v="834"/>
    <n v="5.04"/>
    <n v="2"/>
    <n v="0.2"/>
    <x v="1369"/>
    <x v="28"/>
    <x v="5"/>
    <s v="2016"/>
  </r>
  <r>
    <s v="CA-2014-169649"/>
    <x v="337"/>
    <d v="2014-12-15T00:00:00"/>
    <s v="Standard Class"/>
    <s v="TS-21205"/>
    <s v="Thomas Seio"/>
    <x v="1"/>
    <s v="United States"/>
    <s v="Chicago"/>
    <s v="Illinois"/>
    <n v="60653"/>
    <x v="2"/>
    <s v="OFF-PA-10000143"/>
    <x v="1"/>
    <x v="10"/>
    <x v="1701"/>
    <n v="8.4480000000000004"/>
    <n v="2"/>
    <n v="0.2"/>
    <x v="51"/>
    <x v="3"/>
    <x v="4"/>
    <s v="2014"/>
  </r>
  <r>
    <s v="CA-2014-169649"/>
    <x v="337"/>
    <d v="2014-12-15T00:00:00"/>
    <s v="Standard Class"/>
    <s v="TS-21205"/>
    <s v="Thomas Seio"/>
    <x v="1"/>
    <s v="United States"/>
    <s v="Chicago"/>
    <s v="Illinois"/>
    <n v="60653"/>
    <x v="2"/>
    <s v="OFF-AP-10003287"/>
    <x v="1"/>
    <x v="9"/>
    <x v="543"/>
    <n v="20.388000000000002"/>
    <n v="2"/>
    <n v="0.8"/>
    <x v="6044"/>
    <x v="3"/>
    <x v="4"/>
    <s v="2014"/>
  </r>
  <r>
    <s v="CA-2015-144890"/>
    <x v="707"/>
    <d v="2015-12-29T00:00:00"/>
    <s v="Standard Class"/>
    <s v="SM-20320"/>
    <s v="Sean Miller"/>
    <x v="2"/>
    <s v="United States"/>
    <s v="Los Angeles"/>
    <s v="California"/>
    <n v="90049"/>
    <x v="1"/>
    <s v="OFF-PA-10001526"/>
    <x v="1"/>
    <x v="10"/>
    <x v="1039"/>
    <n v="9.9600000000000009"/>
    <n v="2"/>
    <n v="0"/>
    <x v="5373"/>
    <x v="10"/>
    <x v="4"/>
    <s v="2015"/>
  </r>
  <r>
    <s v="CA-2017-135587"/>
    <x v="226"/>
    <d v="2017-12-12T00:00:00"/>
    <s v="Standard Class"/>
    <s v="BH-11710"/>
    <s v="Brosina Hoffman"/>
    <x v="0"/>
    <s v="United States"/>
    <s v="Hattiesburg"/>
    <s v="Mississippi"/>
    <n v="39401"/>
    <x v="0"/>
    <s v="OFF-AP-10004540"/>
    <x v="1"/>
    <x v="9"/>
    <x v="1303"/>
    <n v="320.64"/>
    <n v="4"/>
    <n v="0"/>
    <x v="6045"/>
    <x v="29"/>
    <x v="4"/>
    <s v="2017"/>
  </r>
  <r>
    <s v="CA-2017-135587"/>
    <x v="226"/>
    <d v="2017-12-12T00:00:00"/>
    <s v="Standard Class"/>
    <s v="BH-11710"/>
    <s v="Brosina Hoffman"/>
    <x v="0"/>
    <s v="United States"/>
    <s v="Hattiesburg"/>
    <s v="Mississippi"/>
    <n v="39401"/>
    <x v="0"/>
    <s v="TEC-AC-10001266"/>
    <x v="2"/>
    <x v="11"/>
    <x v="198"/>
    <n v="52"/>
    <n v="4"/>
    <n v="0"/>
    <x v="6046"/>
    <x v="29"/>
    <x v="4"/>
    <s v="2017"/>
  </r>
  <r>
    <s v="CA-2014-103429"/>
    <x v="992"/>
    <d v="2014-06-01T00:00:00"/>
    <s v="First Class"/>
    <s v="LW-16825"/>
    <s v="Laurel Workman"/>
    <x v="1"/>
    <s v="United States"/>
    <s v="New York City"/>
    <s v="New York"/>
    <n v="10024"/>
    <x v="3"/>
    <s v="OFF-BI-10004233"/>
    <x v="1"/>
    <x v="8"/>
    <x v="1386"/>
    <n v="25.584"/>
    <n v="2"/>
    <n v="0.2"/>
    <x v="2352"/>
    <x v="17"/>
    <x v="5"/>
    <s v="2014"/>
  </r>
  <r>
    <s v="CA-2014-103429"/>
    <x v="992"/>
    <d v="2014-06-01T00:00:00"/>
    <s v="First Class"/>
    <s v="LW-16825"/>
    <s v="Laurel Workman"/>
    <x v="1"/>
    <s v="United States"/>
    <s v="New York City"/>
    <s v="New York"/>
    <n v="10024"/>
    <x v="3"/>
    <s v="TEC-PH-10003505"/>
    <x v="2"/>
    <x v="7"/>
    <x v="910"/>
    <n v="464"/>
    <n v="5"/>
    <n v="0"/>
    <x v="6047"/>
    <x v="17"/>
    <x v="5"/>
    <s v="2014"/>
  </r>
  <r>
    <s v="CA-2014-103429"/>
    <x v="992"/>
    <d v="2014-06-01T00:00:00"/>
    <s v="First Class"/>
    <s v="LW-16825"/>
    <s v="Laurel Workman"/>
    <x v="1"/>
    <s v="United States"/>
    <s v="New York City"/>
    <s v="New York"/>
    <n v="10024"/>
    <x v="3"/>
    <s v="OFF-AP-10001005"/>
    <x v="1"/>
    <x v="9"/>
    <x v="1140"/>
    <n v="235.95"/>
    <n v="3"/>
    <n v="0"/>
    <x v="6048"/>
    <x v="17"/>
    <x v="5"/>
    <s v="2014"/>
  </r>
  <r>
    <s v="CA-2014-103429"/>
    <x v="992"/>
    <d v="2014-06-01T00:00:00"/>
    <s v="First Class"/>
    <s v="LW-16825"/>
    <s v="Laurel Workman"/>
    <x v="1"/>
    <s v="United States"/>
    <s v="New York City"/>
    <s v="New York"/>
    <n v="10024"/>
    <x v="3"/>
    <s v="OFF-PA-10001712"/>
    <x v="1"/>
    <x v="10"/>
    <x v="983"/>
    <n v="39.96"/>
    <n v="4"/>
    <n v="0"/>
    <x v="1327"/>
    <x v="17"/>
    <x v="5"/>
    <s v="2014"/>
  </r>
  <r>
    <s v="CA-2017-152261"/>
    <x v="580"/>
    <d v="2017-03-06T00:00:00"/>
    <s v="Standard Class"/>
    <s v="JA-15970"/>
    <s v="Joseph Airdo"/>
    <x v="0"/>
    <s v="United States"/>
    <s v="Cuyahoga Falls"/>
    <s v="Ohio"/>
    <n v="44221"/>
    <x v="3"/>
    <s v="OFF-BI-10002353"/>
    <x v="1"/>
    <x v="8"/>
    <x v="1077"/>
    <n v="18.527999999999999"/>
    <n v="4"/>
    <n v="0.7"/>
    <x v="6049"/>
    <x v="28"/>
    <x v="10"/>
    <s v="2017"/>
  </r>
  <r>
    <s v="CA-2015-142993"/>
    <x v="88"/>
    <d v="2015-10-17T00:00:00"/>
    <s v="Standard Class"/>
    <s v="KA-16525"/>
    <s v="Kelly Andreada"/>
    <x v="0"/>
    <s v="United States"/>
    <s v="Seattle"/>
    <s v="Washington"/>
    <n v="98103"/>
    <x v="1"/>
    <s v="TEC-AC-10003038"/>
    <x v="2"/>
    <x v="11"/>
    <x v="1033"/>
    <n v="17.899999999999999"/>
    <n v="2"/>
    <n v="0"/>
    <x v="1575"/>
    <x v="1"/>
    <x v="2"/>
    <s v="2015"/>
  </r>
  <r>
    <s v="CA-2015-142993"/>
    <x v="88"/>
    <d v="2015-10-17T00:00:00"/>
    <s v="Standard Class"/>
    <s v="KA-16525"/>
    <s v="Kelly Andreada"/>
    <x v="0"/>
    <s v="United States"/>
    <s v="Seattle"/>
    <s v="Washington"/>
    <n v="98103"/>
    <x v="1"/>
    <s v="OFF-ST-10000934"/>
    <x v="1"/>
    <x v="4"/>
    <x v="356"/>
    <n v="81.96"/>
    <n v="2"/>
    <n v="0"/>
    <x v="232"/>
    <x v="1"/>
    <x v="2"/>
    <s v="2015"/>
  </r>
  <r>
    <s v="CA-2015-143364"/>
    <x v="1177"/>
    <d v="2015-07-19T00:00:00"/>
    <s v="Second Class"/>
    <s v="TG-21310"/>
    <s v="Toby Gnade"/>
    <x v="0"/>
    <s v="United States"/>
    <s v="Mesa"/>
    <s v="Arizona"/>
    <n v="85204"/>
    <x v="1"/>
    <s v="OFF-ST-10002743"/>
    <x v="1"/>
    <x v="4"/>
    <x v="418"/>
    <n v="272.73599999999999"/>
    <n v="3"/>
    <n v="0.2"/>
    <x v="709"/>
    <x v="19"/>
    <x v="7"/>
    <s v="2015"/>
  </r>
  <r>
    <s v="CA-2015-143364"/>
    <x v="1177"/>
    <d v="2015-07-19T00:00:00"/>
    <s v="Second Class"/>
    <s v="TG-21310"/>
    <s v="Toby Gnade"/>
    <x v="0"/>
    <s v="United States"/>
    <s v="Mesa"/>
    <s v="Arizona"/>
    <n v="85204"/>
    <x v="1"/>
    <s v="OFF-PA-10001846"/>
    <x v="1"/>
    <x v="10"/>
    <x v="1816"/>
    <n v="18.495999999999999"/>
    <n v="4"/>
    <n v="0.2"/>
    <x v="6050"/>
    <x v="19"/>
    <x v="7"/>
    <s v="2015"/>
  </r>
  <r>
    <s v="CA-2015-143364"/>
    <x v="1177"/>
    <d v="2015-07-19T00:00:00"/>
    <s v="Second Class"/>
    <s v="TG-21310"/>
    <s v="Toby Gnade"/>
    <x v="0"/>
    <s v="United States"/>
    <s v="Mesa"/>
    <s v="Arizona"/>
    <n v="85204"/>
    <x v="1"/>
    <s v="FUR-CH-10004287"/>
    <x v="0"/>
    <x v="1"/>
    <x v="158"/>
    <n v="441.92"/>
    <n v="2"/>
    <n v="0.2"/>
    <x v="6051"/>
    <x v="19"/>
    <x v="7"/>
    <s v="2015"/>
  </r>
  <r>
    <s v="CA-2015-143364"/>
    <x v="1177"/>
    <d v="2015-07-19T00:00:00"/>
    <s v="Second Class"/>
    <s v="TG-21310"/>
    <s v="Toby Gnade"/>
    <x v="0"/>
    <s v="United States"/>
    <s v="Mesa"/>
    <s v="Arizona"/>
    <n v="85204"/>
    <x v="1"/>
    <s v="FUR-BO-10001608"/>
    <x v="0"/>
    <x v="0"/>
    <x v="1532"/>
    <n v="127.764"/>
    <n v="6"/>
    <n v="0.7"/>
    <x v="6052"/>
    <x v="19"/>
    <x v="7"/>
    <s v="2015"/>
  </r>
  <r>
    <s v="CA-2014-100972"/>
    <x v="84"/>
    <d v="2014-11-24T00:00:00"/>
    <s v="Second Class"/>
    <s v="DB-13360"/>
    <s v="Dennis Bolton"/>
    <x v="2"/>
    <s v="United States"/>
    <s v="Salt Lake City"/>
    <s v="Utah"/>
    <n v="84106"/>
    <x v="1"/>
    <s v="OFF-PA-10000357"/>
    <x v="1"/>
    <x v="10"/>
    <x v="1228"/>
    <n v="166.44"/>
    <n v="3"/>
    <n v="0"/>
    <x v="1776"/>
    <x v="12"/>
    <x v="0"/>
    <s v="2014"/>
  </r>
  <r>
    <s v="CA-2016-136994"/>
    <x v="1022"/>
    <d v="2016-06-02T00:00:00"/>
    <s v="Standard Class"/>
    <s v="LS-17245"/>
    <s v="Lynn Smith"/>
    <x v="0"/>
    <s v="United States"/>
    <s v="Los Angeles"/>
    <s v="California"/>
    <n v="90045"/>
    <x v="1"/>
    <s v="OFF-PA-10000575"/>
    <x v="1"/>
    <x v="10"/>
    <x v="1059"/>
    <n v="13.38"/>
    <n v="2"/>
    <n v="0"/>
    <x v="6053"/>
    <x v="8"/>
    <x v="5"/>
    <s v="2016"/>
  </r>
  <r>
    <s v="US-2017-166233"/>
    <x v="445"/>
    <d v="2017-07-09T00:00:00"/>
    <s v="Standard Class"/>
    <s v="MO-17950"/>
    <s v="Michael Oakman"/>
    <x v="0"/>
    <s v="United States"/>
    <s v="Jacksonville"/>
    <s v="North Carolina"/>
    <n v="28540"/>
    <x v="0"/>
    <s v="TEC-AC-10002167"/>
    <x v="2"/>
    <x v="11"/>
    <x v="46"/>
    <n v="24"/>
    <n v="2"/>
    <n v="0.2"/>
    <x v="750"/>
    <x v="21"/>
    <x v="7"/>
    <s v="2017"/>
  </r>
  <r>
    <s v="CA-2017-122112"/>
    <x v="145"/>
    <d v="2017-09-29T00:00:00"/>
    <s v="Standard Class"/>
    <s v="CA-11965"/>
    <s v="Carol Adams"/>
    <x v="1"/>
    <s v="United States"/>
    <s v="Lakewood"/>
    <s v="Ohio"/>
    <n v="44107"/>
    <x v="3"/>
    <s v="OFF-EN-10004459"/>
    <x v="1"/>
    <x v="12"/>
    <x v="661"/>
    <n v="24.448"/>
    <n v="4"/>
    <n v="0.2"/>
    <x v="682"/>
    <x v="10"/>
    <x v="8"/>
    <s v="2017"/>
  </r>
  <r>
    <s v="CA-2016-101672"/>
    <x v="339"/>
    <d v="2016-10-07T00:00:00"/>
    <s v="Standard Class"/>
    <s v="DB-12910"/>
    <s v="Daniel Byrd"/>
    <x v="2"/>
    <s v="United States"/>
    <s v="Lake Forest"/>
    <s v="California"/>
    <n v="92630"/>
    <x v="1"/>
    <s v="OFF-LA-10002271"/>
    <x v="1"/>
    <x v="2"/>
    <x v="641"/>
    <n v="6.16"/>
    <n v="2"/>
    <n v="0"/>
    <x v="51"/>
    <x v="21"/>
    <x v="2"/>
    <s v="2016"/>
  </r>
  <r>
    <s v="CA-2016-101672"/>
    <x v="339"/>
    <d v="2016-10-07T00:00:00"/>
    <s v="Standard Class"/>
    <s v="DB-12910"/>
    <s v="Daniel Byrd"/>
    <x v="2"/>
    <s v="United States"/>
    <s v="Lake Forest"/>
    <s v="California"/>
    <n v="92630"/>
    <x v="1"/>
    <s v="FUR-CH-10004063"/>
    <x v="0"/>
    <x v="1"/>
    <x v="120"/>
    <n v="915.13599999999997"/>
    <n v="4"/>
    <n v="0.2"/>
    <x v="5020"/>
    <x v="21"/>
    <x v="2"/>
    <s v="2016"/>
  </r>
  <r>
    <s v="CA-2016-101672"/>
    <x v="339"/>
    <d v="2016-10-07T00:00:00"/>
    <s v="Standard Class"/>
    <s v="DB-12910"/>
    <s v="Daniel Byrd"/>
    <x v="2"/>
    <s v="United States"/>
    <s v="Lake Forest"/>
    <s v="California"/>
    <n v="92630"/>
    <x v="1"/>
    <s v="OFF-PA-10004610"/>
    <x v="1"/>
    <x v="10"/>
    <x v="1520"/>
    <n v="8.56"/>
    <n v="2"/>
    <n v="0"/>
    <x v="1588"/>
    <x v="21"/>
    <x v="2"/>
    <s v="2016"/>
  </r>
  <r>
    <s v="CA-2016-101672"/>
    <x v="339"/>
    <d v="2016-10-07T00:00:00"/>
    <s v="Standard Class"/>
    <s v="DB-12910"/>
    <s v="Daniel Byrd"/>
    <x v="2"/>
    <s v="United States"/>
    <s v="Lake Forest"/>
    <s v="California"/>
    <n v="92630"/>
    <x v="1"/>
    <s v="OFF-PA-10001878"/>
    <x v="1"/>
    <x v="10"/>
    <x v="1170"/>
    <n v="97.82"/>
    <n v="2"/>
    <n v="0"/>
    <x v="629"/>
    <x v="21"/>
    <x v="2"/>
    <s v="2016"/>
  </r>
  <r>
    <s v="CA-2017-168403"/>
    <x v="428"/>
    <d v="2017-09-15T00:00:00"/>
    <s v="Standard Class"/>
    <s v="DK-12835"/>
    <s v="Damala Kotsonis"/>
    <x v="1"/>
    <s v="United States"/>
    <s v="Portland"/>
    <s v="Oregon"/>
    <n v="97206"/>
    <x v="1"/>
    <s v="OFF-PA-10002036"/>
    <x v="1"/>
    <x v="10"/>
    <x v="329"/>
    <n v="31.103999999999999"/>
    <n v="6"/>
    <n v="0.2"/>
    <x v="3581"/>
    <x v="3"/>
    <x v="8"/>
    <s v="2017"/>
  </r>
  <r>
    <s v="CA-2017-168403"/>
    <x v="428"/>
    <d v="2017-09-15T00:00:00"/>
    <s v="Standard Class"/>
    <s v="DK-12835"/>
    <s v="Damala Kotsonis"/>
    <x v="1"/>
    <s v="United States"/>
    <s v="Portland"/>
    <s v="Oregon"/>
    <n v="97206"/>
    <x v="1"/>
    <s v="OFF-AP-10003278"/>
    <x v="1"/>
    <x v="9"/>
    <x v="1793"/>
    <n v="11.176"/>
    <n v="1"/>
    <n v="0.2"/>
    <x v="6054"/>
    <x v="3"/>
    <x v="8"/>
    <s v="2017"/>
  </r>
  <r>
    <s v="CA-2015-148705"/>
    <x v="899"/>
    <d v="2015-03-18T00:00:00"/>
    <s v="Standard Class"/>
    <s v="EB-14170"/>
    <s v="Evan Bailliet"/>
    <x v="0"/>
    <s v="United States"/>
    <s v="Charlotte"/>
    <s v="North Carolina"/>
    <n v="28205"/>
    <x v="0"/>
    <s v="OFF-LA-10001641"/>
    <x v="1"/>
    <x v="2"/>
    <x v="1031"/>
    <n v="5.04"/>
    <n v="2"/>
    <n v="0.2"/>
    <x v="1369"/>
    <x v="1"/>
    <x v="10"/>
    <s v="2015"/>
  </r>
  <r>
    <s v="CA-2016-160241"/>
    <x v="896"/>
    <d v="2016-12-04T00:00:00"/>
    <s v="Second Class"/>
    <s v="DR-12940"/>
    <s v="Daniel Raglin"/>
    <x v="2"/>
    <s v="United States"/>
    <s v="Aurora"/>
    <s v="Illinois"/>
    <n v="60505"/>
    <x v="2"/>
    <s v="FUR-FU-10003806"/>
    <x v="0"/>
    <x v="5"/>
    <x v="1804"/>
    <n v="242.17599999999999"/>
    <n v="4"/>
    <n v="0.6"/>
    <x v="6055"/>
    <x v="25"/>
    <x v="0"/>
    <s v="2016"/>
  </r>
  <r>
    <s v="CA-2016-155747"/>
    <x v="403"/>
    <d v="2016-06-21T00:00:00"/>
    <s v="Standard Class"/>
    <s v="JS-15685"/>
    <s v="Jim Sink"/>
    <x v="1"/>
    <s v="United States"/>
    <s v="Philadelphia"/>
    <s v="Pennsylvania"/>
    <n v="19140"/>
    <x v="3"/>
    <s v="FUR-TA-10003392"/>
    <x v="0"/>
    <x v="3"/>
    <x v="1648"/>
    <n v="337.17599999999999"/>
    <n v="2"/>
    <n v="0.4"/>
    <x v="6056"/>
    <x v="19"/>
    <x v="1"/>
    <s v="2016"/>
  </r>
  <r>
    <s v="CA-2017-118017"/>
    <x v="734"/>
    <d v="2017-12-06T00:00:00"/>
    <s v="Second Class"/>
    <s v="LC-16870"/>
    <s v="Lena Cacioppo"/>
    <x v="0"/>
    <s v="United States"/>
    <s v="Thornton"/>
    <s v="Colorado"/>
    <n v="80229"/>
    <x v="1"/>
    <s v="OFF-AR-10003856"/>
    <x v="1"/>
    <x v="6"/>
    <x v="449"/>
    <n v="13.343999999999999"/>
    <n v="6"/>
    <n v="0.2"/>
    <x v="5545"/>
    <x v="21"/>
    <x v="4"/>
    <s v="2017"/>
  </r>
  <r>
    <s v="CA-2017-118017"/>
    <x v="734"/>
    <d v="2017-12-06T00:00:00"/>
    <s v="Second Class"/>
    <s v="LC-16870"/>
    <s v="Lena Cacioppo"/>
    <x v="0"/>
    <s v="United States"/>
    <s v="Thornton"/>
    <s v="Colorado"/>
    <n v="80229"/>
    <x v="1"/>
    <s v="TEC-AC-10002006"/>
    <x v="2"/>
    <x v="11"/>
    <x v="1087"/>
    <n v="76.751999999999995"/>
    <n v="6"/>
    <n v="0.2"/>
    <x v="6057"/>
    <x v="21"/>
    <x v="4"/>
    <s v="2017"/>
  </r>
  <r>
    <s v="CA-2017-118017"/>
    <x v="734"/>
    <d v="2017-12-06T00:00:00"/>
    <s v="Second Class"/>
    <s v="LC-16870"/>
    <s v="Lena Cacioppo"/>
    <x v="0"/>
    <s v="United States"/>
    <s v="Thornton"/>
    <s v="Colorado"/>
    <n v="80229"/>
    <x v="1"/>
    <s v="TEC-AC-10002006"/>
    <x v="2"/>
    <x v="11"/>
    <x v="1087"/>
    <n v="102.336"/>
    <n v="8"/>
    <n v="0.2"/>
    <x v="6058"/>
    <x v="21"/>
    <x v="4"/>
    <s v="2017"/>
  </r>
  <r>
    <s v="CA-2017-118017"/>
    <x v="734"/>
    <d v="2017-12-06T00:00:00"/>
    <s v="Second Class"/>
    <s v="LC-16870"/>
    <s v="Lena Cacioppo"/>
    <x v="0"/>
    <s v="United States"/>
    <s v="Thornton"/>
    <s v="Colorado"/>
    <n v="80229"/>
    <x v="1"/>
    <s v="OFF-PA-10002246"/>
    <x v="1"/>
    <x v="10"/>
    <x v="1395"/>
    <n v="10.32"/>
    <n v="2"/>
    <n v="0.2"/>
    <x v="6059"/>
    <x v="21"/>
    <x v="4"/>
    <s v="2017"/>
  </r>
  <r>
    <s v="CA-2017-118017"/>
    <x v="734"/>
    <d v="2017-12-06T00:00:00"/>
    <s v="Second Class"/>
    <s v="LC-16870"/>
    <s v="Lena Cacioppo"/>
    <x v="0"/>
    <s v="United States"/>
    <s v="Thornton"/>
    <s v="Colorado"/>
    <n v="80229"/>
    <x v="1"/>
    <s v="OFF-SU-10004782"/>
    <x v="1"/>
    <x v="14"/>
    <x v="1557"/>
    <n v="47.32"/>
    <n v="7"/>
    <n v="0.2"/>
    <x v="6060"/>
    <x v="21"/>
    <x v="4"/>
    <s v="2017"/>
  </r>
  <r>
    <s v="CA-2017-118017"/>
    <x v="734"/>
    <d v="2017-12-06T00:00:00"/>
    <s v="Second Class"/>
    <s v="LC-16870"/>
    <s v="Lena Cacioppo"/>
    <x v="0"/>
    <s v="United States"/>
    <s v="Thornton"/>
    <s v="Colorado"/>
    <n v="80229"/>
    <x v="1"/>
    <s v="FUR-FU-10004351"/>
    <x v="0"/>
    <x v="5"/>
    <x v="222"/>
    <n v="23.376000000000001"/>
    <n v="3"/>
    <n v="0.2"/>
    <x v="6061"/>
    <x v="21"/>
    <x v="4"/>
    <s v="2017"/>
  </r>
  <r>
    <s v="CA-2017-118017"/>
    <x v="734"/>
    <d v="2017-12-06T00:00:00"/>
    <s v="Second Class"/>
    <s v="LC-16870"/>
    <s v="Lena Cacioppo"/>
    <x v="0"/>
    <s v="United States"/>
    <s v="Thornton"/>
    <s v="Colorado"/>
    <n v="80229"/>
    <x v="1"/>
    <s v="FUR-FU-10004270"/>
    <x v="0"/>
    <x v="5"/>
    <x v="998"/>
    <n v="16.72"/>
    <n v="5"/>
    <n v="0.2"/>
    <x v="2665"/>
    <x v="21"/>
    <x v="4"/>
    <s v="2017"/>
  </r>
  <r>
    <s v="CA-2017-118017"/>
    <x v="734"/>
    <d v="2017-12-06T00:00:00"/>
    <s v="Second Class"/>
    <s v="LC-16870"/>
    <s v="Lena Cacioppo"/>
    <x v="0"/>
    <s v="United States"/>
    <s v="Thornton"/>
    <s v="Colorado"/>
    <n v="80229"/>
    <x v="1"/>
    <s v="FUR-FU-10004053"/>
    <x v="0"/>
    <x v="5"/>
    <x v="1642"/>
    <n v="16.192"/>
    <n v="1"/>
    <n v="0.2"/>
    <x v="6062"/>
    <x v="21"/>
    <x v="4"/>
    <s v="2017"/>
  </r>
  <r>
    <s v="CA-2016-113117"/>
    <x v="765"/>
    <d v="2016-08-22T00:00:00"/>
    <s v="Standard Class"/>
    <s v="JP-15520"/>
    <s v="Jeremy Pistek"/>
    <x v="0"/>
    <s v="United States"/>
    <s v="Davis"/>
    <s v="California"/>
    <n v="95616"/>
    <x v="1"/>
    <s v="OFF-PA-10000019"/>
    <x v="1"/>
    <x v="10"/>
    <x v="711"/>
    <n v="32.4"/>
    <n v="5"/>
    <n v="0"/>
    <x v="56"/>
    <x v="9"/>
    <x v="6"/>
    <s v="2016"/>
  </r>
  <r>
    <s v="CA-2016-148684"/>
    <x v="591"/>
    <d v="2016-12-29T00:00:00"/>
    <s v="Standard Class"/>
    <s v="TS-21655"/>
    <s v="Trudy Schmidt"/>
    <x v="0"/>
    <s v="United States"/>
    <s v="Fayetteville"/>
    <s v="Arkansas"/>
    <n v="72701"/>
    <x v="0"/>
    <s v="OFF-AR-10003811"/>
    <x v="1"/>
    <x v="6"/>
    <x v="454"/>
    <n v="19.89"/>
    <n v="9"/>
    <n v="0"/>
    <x v="6063"/>
    <x v="10"/>
    <x v="4"/>
    <s v="2016"/>
  </r>
  <r>
    <s v="CA-2016-148684"/>
    <x v="591"/>
    <d v="2016-12-29T00:00:00"/>
    <s v="Standard Class"/>
    <s v="TS-21655"/>
    <s v="Trudy Schmidt"/>
    <x v="0"/>
    <s v="United States"/>
    <s v="Fayetteville"/>
    <s v="Arkansas"/>
    <n v="72701"/>
    <x v="0"/>
    <s v="TEC-AC-10001838"/>
    <x v="2"/>
    <x v="11"/>
    <x v="651"/>
    <n v="399.98"/>
    <n v="2"/>
    <n v="0"/>
    <x v="6064"/>
    <x v="10"/>
    <x v="4"/>
    <s v="2016"/>
  </r>
  <r>
    <s v="CA-2016-148684"/>
    <x v="591"/>
    <d v="2016-12-29T00:00:00"/>
    <s v="Standard Class"/>
    <s v="TS-21655"/>
    <s v="Trudy Schmidt"/>
    <x v="0"/>
    <s v="United States"/>
    <s v="Fayetteville"/>
    <s v="Arkansas"/>
    <n v="72701"/>
    <x v="0"/>
    <s v="FUR-FU-10003553"/>
    <x v="0"/>
    <x v="5"/>
    <x v="568"/>
    <n v="343.85"/>
    <n v="5"/>
    <n v="0"/>
    <x v="6065"/>
    <x v="10"/>
    <x v="4"/>
    <s v="2016"/>
  </r>
  <r>
    <s v="CA-2016-148684"/>
    <x v="591"/>
    <d v="2016-12-29T00:00:00"/>
    <s v="Standard Class"/>
    <s v="TS-21655"/>
    <s v="Trudy Schmidt"/>
    <x v="0"/>
    <s v="United States"/>
    <s v="Fayetteville"/>
    <s v="Arkansas"/>
    <n v="72701"/>
    <x v="0"/>
    <s v="OFF-PA-10003302"/>
    <x v="1"/>
    <x v="10"/>
    <x v="1721"/>
    <n v="106.32"/>
    <n v="3"/>
    <n v="0"/>
    <x v="2056"/>
    <x v="10"/>
    <x v="4"/>
    <s v="2016"/>
  </r>
  <r>
    <s v="CA-2017-125367"/>
    <x v="283"/>
    <d v="2017-07-30T00:00:00"/>
    <s v="Standard Class"/>
    <s v="NM-18445"/>
    <s v="Nathan Mautz"/>
    <x v="2"/>
    <s v="United States"/>
    <s v="New York City"/>
    <s v="New York"/>
    <n v="10011"/>
    <x v="3"/>
    <s v="OFF-BI-10002412"/>
    <x v="1"/>
    <x v="8"/>
    <x v="326"/>
    <n v="13.92"/>
    <n v="3"/>
    <n v="0.2"/>
    <x v="6066"/>
    <x v="27"/>
    <x v="7"/>
    <s v="2017"/>
  </r>
  <r>
    <s v="CA-2017-124744"/>
    <x v="548"/>
    <d v="2017-06-25T00:00:00"/>
    <s v="Standard Class"/>
    <s v="EH-14125"/>
    <s v="Eugene Hildebrand"/>
    <x v="2"/>
    <s v="United States"/>
    <s v="Wheeling"/>
    <s v="West Virginia"/>
    <n v="26003"/>
    <x v="3"/>
    <s v="OFF-BI-10002852"/>
    <x v="1"/>
    <x v="8"/>
    <x v="91"/>
    <n v="82.4"/>
    <n v="5"/>
    <n v="0"/>
    <x v="6067"/>
    <x v="30"/>
    <x v="1"/>
    <s v="2017"/>
  </r>
  <r>
    <s v="CA-2017-124744"/>
    <x v="548"/>
    <d v="2017-06-25T00:00:00"/>
    <s v="Standard Class"/>
    <s v="EH-14125"/>
    <s v="Eugene Hildebrand"/>
    <x v="2"/>
    <s v="United States"/>
    <s v="Wheeling"/>
    <s v="West Virginia"/>
    <n v="26003"/>
    <x v="3"/>
    <s v="OFF-BI-10000145"/>
    <x v="1"/>
    <x v="8"/>
    <x v="742"/>
    <n v="6.24"/>
    <n v="2"/>
    <n v="0"/>
    <x v="905"/>
    <x v="30"/>
    <x v="1"/>
    <s v="2017"/>
  </r>
  <r>
    <s v="CA-2017-124744"/>
    <x v="548"/>
    <d v="2017-06-25T00:00:00"/>
    <s v="Standard Class"/>
    <s v="EH-14125"/>
    <s v="Eugene Hildebrand"/>
    <x v="2"/>
    <s v="United States"/>
    <s v="Wheeling"/>
    <s v="West Virginia"/>
    <n v="26003"/>
    <x v="3"/>
    <s v="OFF-PA-10001970"/>
    <x v="1"/>
    <x v="10"/>
    <x v="366"/>
    <n v="447.84"/>
    <n v="8"/>
    <n v="0"/>
    <x v="1270"/>
    <x v="30"/>
    <x v="1"/>
    <s v="2017"/>
  </r>
  <r>
    <s v="CA-2017-128363"/>
    <x v="802"/>
    <d v="2017-08-18T00:00:00"/>
    <s v="Standard Class"/>
    <s v="DC-12850"/>
    <s v="Dan Campbell"/>
    <x v="0"/>
    <s v="United States"/>
    <s v="Memphis"/>
    <s v="Tennessee"/>
    <n v="38109"/>
    <x v="0"/>
    <s v="OFF-AP-10001563"/>
    <x v="1"/>
    <x v="9"/>
    <x v="535"/>
    <n v="272.048"/>
    <n v="7"/>
    <n v="0.2"/>
    <x v="6068"/>
    <x v="7"/>
    <x v="6"/>
    <s v="2017"/>
  </r>
  <r>
    <s v="CA-2017-128363"/>
    <x v="802"/>
    <d v="2017-08-18T00:00:00"/>
    <s v="Standard Class"/>
    <s v="DC-12850"/>
    <s v="Dan Campbell"/>
    <x v="0"/>
    <s v="United States"/>
    <s v="Memphis"/>
    <s v="Tennessee"/>
    <n v="38109"/>
    <x v="0"/>
    <s v="OFF-BI-10001359"/>
    <x v="1"/>
    <x v="8"/>
    <x v="1162"/>
    <n v="1614.5820000000001"/>
    <n v="6"/>
    <n v="0.7"/>
    <x v="6069"/>
    <x v="7"/>
    <x v="6"/>
    <s v="2017"/>
  </r>
  <r>
    <s v="CA-2017-128363"/>
    <x v="802"/>
    <d v="2017-08-18T00:00:00"/>
    <s v="Standard Class"/>
    <s v="DC-12850"/>
    <s v="Dan Campbell"/>
    <x v="0"/>
    <s v="United States"/>
    <s v="Memphis"/>
    <s v="Tennessee"/>
    <n v="38109"/>
    <x v="0"/>
    <s v="OFF-FA-10003495"/>
    <x v="1"/>
    <x v="13"/>
    <x v="128"/>
    <n v="24.32"/>
    <n v="5"/>
    <n v="0.2"/>
    <x v="2853"/>
    <x v="7"/>
    <x v="6"/>
    <s v="2017"/>
  </r>
  <r>
    <s v="CA-2017-128363"/>
    <x v="802"/>
    <d v="2017-08-18T00:00:00"/>
    <s v="Standard Class"/>
    <s v="DC-12850"/>
    <s v="Dan Campbell"/>
    <x v="0"/>
    <s v="United States"/>
    <s v="Memphis"/>
    <s v="Tennessee"/>
    <n v="38109"/>
    <x v="0"/>
    <s v="TEC-AC-10003709"/>
    <x v="2"/>
    <x v="11"/>
    <x v="1413"/>
    <n v="1.5840000000000001"/>
    <n v="2"/>
    <n v="0.2"/>
    <x v="1811"/>
    <x v="7"/>
    <x v="6"/>
    <s v="2017"/>
  </r>
  <r>
    <s v="CA-2017-128363"/>
    <x v="802"/>
    <d v="2017-08-18T00:00:00"/>
    <s v="Standard Class"/>
    <s v="DC-12850"/>
    <s v="Dan Campbell"/>
    <x v="0"/>
    <s v="United States"/>
    <s v="Memphis"/>
    <s v="Tennessee"/>
    <n v="38109"/>
    <x v="0"/>
    <s v="FUR-FU-10003268"/>
    <x v="0"/>
    <x v="5"/>
    <x v="885"/>
    <n v="31.984000000000002"/>
    <n v="1"/>
    <n v="0.2"/>
    <x v="232"/>
    <x v="7"/>
    <x v="6"/>
    <s v="2017"/>
  </r>
  <r>
    <s v="CA-2017-128363"/>
    <x v="802"/>
    <d v="2017-08-18T00:00:00"/>
    <s v="Standard Class"/>
    <s v="DC-12850"/>
    <s v="Dan Campbell"/>
    <x v="0"/>
    <s v="United States"/>
    <s v="Memphis"/>
    <s v="Tennessee"/>
    <n v="38109"/>
    <x v="0"/>
    <s v="OFF-EN-10003845"/>
    <x v="1"/>
    <x v="12"/>
    <x v="436"/>
    <n v="14.76"/>
    <n v="5"/>
    <n v="0.2"/>
    <x v="6070"/>
    <x v="7"/>
    <x v="6"/>
    <s v="2017"/>
  </r>
  <r>
    <s v="CA-2017-128363"/>
    <x v="802"/>
    <d v="2017-08-18T00:00:00"/>
    <s v="Standard Class"/>
    <s v="DC-12850"/>
    <s v="Dan Campbell"/>
    <x v="0"/>
    <s v="United States"/>
    <s v="Memphis"/>
    <s v="Tennessee"/>
    <n v="38109"/>
    <x v="0"/>
    <s v="FUR-CH-10002073"/>
    <x v="0"/>
    <x v="1"/>
    <x v="1792"/>
    <n v="423.64800000000002"/>
    <n v="2"/>
    <n v="0.2"/>
    <x v="6071"/>
    <x v="7"/>
    <x v="6"/>
    <s v="2017"/>
  </r>
  <r>
    <s v="CA-2015-126669"/>
    <x v="209"/>
    <d v="2015-11-13T00:00:00"/>
    <s v="Standard Class"/>
    <s v="DO-13645"/>
    <s v="Doug O'Connell"/>
    <x v="0"/>
    <s v="United States"/>
    <s v="Houston"/>
    <s v="Texas"/>
    <n v="77036"/>
    <x v="2"/>
    <s v="OFF-PA-10001357"/>
    <x v="1"/>
    <x v="10"/>
    <x v="1041"/>
    <n v="76.64"/>
    <n v="2"/>
    <n v="0.2"/>
    <x v="6072"/>
    <x v="29"/>
    <x v="0"/>
    <s v="2015"/>
  </r>
  <r>
    <s v="US-2015-118766"/>
    <x v="52"/>
    <d v="2015-10-22T00:00:00"/>
    <s v="Standard Class"/>
    <s v="LS-16975"/>
    <s v="Lindsay Shagiari"/>
    <x v="2"/>
    <s v="United States"/>
    <s v="Dallas"/>
    <s v="Texas"/>
    <n v="75217"/>
    <x v="2"/>
    <s v="OFF-EN-10001415"/>
    <x v="1"/>
    <x v="12"/>
    <x v="153"/>
    <n v="4.4640000000000004"/>
    <n v="1"/>
    <n v="0.2"/>
    <x v="6073"/>
    <x v="4"/>
    <x v="2"/>
    <s v="2015"/>
  </r>
  <r>
    <s v="US-2015-118766"/>
    <x v="52"/>
    <d v="2015-10-22T00:00:00"/>
    <s v="Standard Class"/>
    <s v="LS-16975"/>
    <s v="Lindsay Shagiari"/>
    <x v="2"/>
    <s v="United States"/>
    <s v="Dallas"/>
    <s v="Texas"/>
    <n v="75217"/>
    <x v="2"/>
    <s v="OFF-BI-10002813"/>
    <x v="1"/>
    <x v="8"/>
    <x v="914"/>
    <n v="3.96"/>
    <n v="10"/>
    <n v="0.8"/>
    <x v="6074"/>
    <x v="4"/>
    <x v="2"/>
    <s v="2015"/>
  </r>
  <r>
    <s v="CA-2016-112585"/>
    <x v="679"/>
    <d v="2016-08-02T00:00:00"/>
    <s v="First Class"/>
    <s v="RW-19630"/>
    <s v="Rob Williams"/>
    <x v="1"/>
    <s v="United States"/>
    <s v="San Francisco"/>
    <s v="California"/>
    <n v="94122"/>
    <x v="1"/>
    <s v="OFF-AP-10003849"/>
    <x v="1"/>
    <x v="9"/>
    <x v="841"/>
    <n v="715.64"/>
    <n v="2"/>
    <n v="0"/>
    <x v="4733"/>
    <x v="17"/>
    <x v="7"/>
    <s v="2016"/>
  </r>
  <r>
    <s v="CA-2016-149762"/>
    <x v="275"/>
    <d v="2016-12-07T00:00:00"/>
    <s v="Standard Class"/>
    <s v="RD-19720"/>
    <s v="Roger Demir"/>
    <x v="0"/>
    <s v="United States"/>
    <s v="Morgan Hill"/>
    <s v="California"/>
    <n v="95037"/>
    <x v="1"/>
    <s v="FUR-TA-10004147"/>
    <x v="0"/>
    <x v="3"/>
    <x v="819"/>
    <n v="268.70400000000001"/>
    <n v="3"/>
    <n v="0.2"/>
    <x v="6075"/>
    <x v="21"/>
    <x v="4"/>
    <s v="2016"/>
  </r>
  <r>
    <s v="CA-2016-149762"/>
    <x v="275"/>
    <d v="2016-12-07T00:00:00"/>
    <s v="Standard Class"/>
    <s v="RD-19720"/>
    <s v="Roger Demir"/>
    <x v="0"/>
    <s v="United States"/>
    <s v="Morgan Hill"/>
    <s v="California"/>
    <n v="95037"/>
    <x v="1"/>
    <s v="OFF-AR-10001662"/>
    <x v="1"/>
    <x v="6"/>
    <x v="448"/>
    <n v="21.92"/>
    <n v="8"/>
    <n v="0"/>
    <x v="6076"/>
    <x v="21"/>
    <x v="4"/>
    <s v="2016"/>
  </r>
  <r>
    <s v="CA-2016-149762"/>
    <x v="275"/>
    <d v="2016-12-07T00:00:00"/>
    <s v="Standard Class"/>
    <s v="RD-19720"/>
    <s v="Roger Demir"/>
    <x v="0"/>
    <s v="United States"/>
    <s v="Morgan Hill"/>
    <s v="California"/>
    <n v="95037"/>
    <x v="1"/>
    <s v="OFF-ST-10001558"/>
    <x v="1"/>
    <x v="4"/>
    <x v="719"/>
    <n v="48.72"/>
    <n v="3"/>
    <n v="0"/>
    <x v="6077"/>
    <x v="21"/>
    <x v="4"/>
    <s v="2016"/>
  </r>
  <r>
    <s v="CA-2016-149762"/>
    <x v="275"/>
    <d v="2016-12-07T00:00:00"/>
    <s v="Standard Class"/>
    <s v="RD-19720"/>
    <s v="Roger Demir"/>
    <x v="0"/>
    <s v="United States"/>
    <s v="Morgan Hill"/>
    <s v="California"/>
    <n v="95037"/>
    <x v="1"/>
    <s v="FUR-BO-10001337"/>
    <x v="0"/>
    <x v="0"/>
    <x v="430"/>
    <n v="205.666"/>
    <n v="2"/>
    <n v="0.15"/>
    <x v="4908"/>
    <x v="21"/>
    <x v="4"/>
    <s v="2016"/>
  </r>
  <r>
    <s v="CA-2016-167605"/>
    <x v="236"/>
    <d v="2016-04-30T00:00:00"/>
    <s v="Second Class"/>
    <s v="RB-19570"/>
    <s v="Rob Beeghly"/>
    <x v="0"/>
    <s v="United States"/>
    <s v="Saint Charles"/>
    <s v="Illinois"/>
    <n v="60174"/>
    <x v="2"/>
    <s v="FUR-FU-10001602"/>
    <x v="0"/>
    <x v="5"/>
    <x v="766"/>
    <n v="30.344000000000001"/>
    <n v="2"/>
    <n v="0.6"/>
    <x v="6078"/>
    <x v="22"/>
    <x v="3"/>
    <s v="2016"/>
  </r>
  <r>
    <s v="US-2017-105697"/>
    <x v="326"/>
    <d v="2017-08-27T00:00:00"/>
    <s v="First Class"/>
    <s v="JE-15715"/>
    <s v="Joe Elijah"/>
    <x v="0"/>
    <s v="United States"/>
    <s v="Cleveland"/>
    <s v="Ohio"/>
    <n v="44105"/>
    <x v="3"/>
    <s v="OFF-ST-10003996"/>
    <x v="1"/>
    <x v="4"/>
    <x v="1212"/>
    <n v="25.696000000000002"/>
    <n v="2"/>
    <n v="0.2"/>
    <x v="6079"/>
    <x v="10"/>
    <x v="6"/>
    <s v="2017"/>
  </r>
  <r>
    <s v="CA-2017-165323"/>
    <x v="46"/>
    <d v="2017-06-21T00:00:00"/>
    <s v="Standard Class"/>
    <s v="SR-20740"/>
    <s v="Steven Roelle"/>
    <x v="2"/>
    <s v="United States"/>
    <s v="New York City"/>
    <s v="New York"/>
    <n v="10024"/>
    <x v="3"/>
    <s v="TEC-MA-10003673"/>
    <x v="2"/>
    <x v="15"/>
    <x v="1817"/>
    <n v="3404.5"/>
    <n v="5"/>
    <n v="0"/>
    <x v="6080"/>
    <x v="11"/>
    <x v="1"/>
    <s v="2017"/>
  </r>
  <r>
    <s v="CA-2017-165323"/>
    <x v="46"/>
    <d v="2017-06-21T00:00:00"/>
    <s v="Standard Class"/>
    <s v="SR-20740"/>
    <s v="Steven Roelle"/>
    <x v="2"/>
    <s v="United States"/>
    <s v="New York City"/>
    <s v="New York"/>
    <n v="10024"/>
    <x v="3"/>
    <s v="TEC-AC-10004992"/>
    <x v="2"/>
    <x v="11"/>
    <x v="1724"/>
    <n v="101.34"/>
    <n v="3"/>
    <n v="0"/>
    <x v="4432"/>
    <x v="11"/>
    <x v="1"/>
    <s v="2017"/>
  </r>
  <r>
    <s v="CA-2015-110891"/>
    <x v="312"/>
    <d v="2015-11-24T00:00:00"/>
    <s v="Standard Class"/>
    <s v="PO-19195"/>
    <s v="Phillina Ober"/>
    <x v="2"/>
    <s v="United States"/>
    <s v="Philadelphia"/>
    <s v="Pennsylvania"/>
    <n v="19140"/>
    <x v="3"/>
    <s v="FUR-CH-10002880"/>
    <x v="0"/>
    <x v="1"/>
    <x v="809"/>
    <n v="344.37200000000001"/>
    <n v="4"/>
    <n v="0.3"/>
    <x v="6081"/>
    <x v="14"/>
    <x v="0"/>
    <s v="2015"/>
  </r>
  <r>
    <s v="CA-2017-100783"/>
    <x v="507"/>
    <d v="2017-09-08T00:00:00"/>
    <s v="Second Class"/>
    <s v="JK-16120"/>
    <s v="Julie Kriz"/>
    <x v="2"/>
    <s v="United States"/>
    <s v="Garland"/>
    <s v="Texas"/>
    <n v="75043"/>
    <x v="2"/>
    <s v="OFF-AR-10000380"/>
    <x v="1"/>
    <x v="6"/>
    <x v="108"/>
    <n v="30.384"/>
    <n v="1"/>
    <n v="0.2"/>
    <x v="6082"/>
    <x v="18"/>
    <x v="8"/>
    <s v="2017"/>
  </r>
  <r>
    <s v="CA-2015-152513"/>
    <x v="433"/>
    <d v="2015-07-08T00:00:00"/>
    <s v="Second Class"/>
    <s v="JP-16135"/>
    <s v="Julie Prescott"/>
    <x v="2"/>
    <s v="United States"/>
    <s v="San Diego"/>
    <s v="California"/>
    <n v="92024"/>
    <x v="1"/>
    <s v="OFF-BI-10002706"/>
    <x v="1"/>
    <x v="8"/>
    <x v="276"/>
    <n v="22.847999999999999"/>
    <n v="2"/>
    <n v="0.2"/>
    <x v="6083"/>
    <x v="18"/>
    <x v="7"/>
    <s v="2015"/>
  </r>
  <r>
    <s v="CA-2017-139822"/>
    <x v="175"/>
    <d v="2017-09-21T00:00:00"/>
    <s v="Standard Class"/>
    <s v="Dp-13240"/>
    <s v="Dean percer"/>
    <x v="2"/>
    <s v="United States"/>
    <s v="Waterbury"/>
    <s v="Connecticut"/>
    <n v="6708"/>
    <x v="3"/>
    <s v="OFF-ST-10000943"/>
    <x v="1"/>
    <x v="4"/>
    <x v="1204"/>
    <n v="38.619999999999997"/>
    <n v="2"/>
    <n v="0"/>
    <x v="6084"/>
    <x v="4"/>
    <x v="8"/>
    <s v="2017"/>
  </r>
  <r>
    <s v="CA-2017-139822"/>
    <x v="175"/>
    <d v="2017-09-21T00:00:00"/>
    <s v="Standard Class"/>
    <s v="Dp-13240"/>
    <s v="Dean percer"/>
    <x v="2"/>
    <s v="United States"/>
    <s v="Waterbury"/>
    <s v="Connecticut"/>
    <n v="6708"/>
    <x v="3"/>
    <s v="TEC-AC-10001090"/>
    <x v="2"/>
    <x v="11"/>
    <x v="1592"/>
    <n v="59.98"/>
    <n v="2"/>
    <n v="0"/>
    <x v="6085"/>
    <x v="4"/>
    <x v="8"/>
    <s v="2017"/>
  </r>
  <r>
    <s v="CA-2017-107713"/>
    <x v="677"/>
    <d v="2017-03-17T00:00:00"/>
    <s v="Standard Class"/>
    <s v="JB-16000"/>
    <s v="Joy Bell-"/>
    <x v="0"/>
    <s v="United States"/>
    <s v="Columbia"/>
    <s v="Maryland"/>
    <n v="21044"/>
    <x v="3"/>
    <s v="OFF-BI-10002026"/>
    <x v="1"/>
    <x v="8"/>
    <x v="912"/>
    <n v="174.3"/>
    <n v="3"/>
    <n v="0"/>
    <x v="6086"/>
    <x v="7"/>
    <x v="10"/>
    <s v="2017"/>
  </r>
  <r>
    <s v="CA-2017-134096"/>
    <x v="241"/>
    <d v="2017-09-29T00:00:00"/>
    <s v="Standard Class"/>
    <s v="PP-18955"/>
    <s v="Paul Prost"/>
    <x v="2"/>
    <s v="United States"/>
    <s v="Hollywood"/>
    <s v="Florida"/>
    <n v="33021"/>
    <x v="0"/>
    <s v="TEC-PH-10000526"/>
    <x v="2"/>
    <x v="7"/>
    <x v="1472"/>
    <n v="383.96"/>
    <n v="5"/>
    <n v="0.2"/>
    <x v="3634"/>
    <x v="16"/>
    <x v="8"/>
    <s v="2017"/>
  </r>
  <r>
    <s v="CA-2017-134096"/>
    <x v="241"/>
    <d v="2017-09-29T00:00:00"/>
    <s v="Standard Class"/>
    <s v="PP-18955"/>
    <s v="Paul Prost"/>
    <x v="2"/>
    <s v="United States"/>
    <s v="Hollywood"/>
    <s v="Florida"/>
    <n v="33021"/>
    <x v="0"/>
    <s v="OFF-BI-10004002"/>
    <x v="1"/>
    <x v="8"/>
    <x v="154"/>
    <n v="15.57"/>
    <n v="3"/>
    <n v="0.7"/>
    <x v="6087"/>
    <x v="16"/>
    <x v="8"/>
    <s v="2017"/>
  </r>
  <r>
    <s v="CA-2016-125843"/>
    <x v="572"/>
    <d v="2016-08-16T00:00:00"/>
    <s v="First Class"/>
    <s v="RF-19840"/>
    <s v="Roy Französisch"/>
    <x v="0"/>
    <s v="United States"/>
    <s v="Springfield"/>
    <s v="Virginia"/>
    <n v="22153"/>
    <x v="0"/>
    <s v="OFF-BI-10002309"/>
    <x v="1"/>
    <x v="8"/>
    <x v="78"/>
    <n v="22.32"/>
    <n v="4"/>
    <n v="0"/>
    <x v="6088"/>
    <x v="7"/>
    <x v="6"/>
    <s v="2016"/>
  </r>
  <r>
    <s v="CA-2016-125843"/>
    <x v="572"/>
    <d v="2016-08-16T00:00:00"/>
    <s v="First Class"/>
    <s v="RF-19840"/>
    <s v="Roy Französisch"/>
    <x v="0"/>
    <s v="United States"/>
    <s v="Springfield"/>
    <s v="Virginia"/>
    <n v="22153"/>
    <x v="0"/>
    <s v="OFF-LA-10003923"/>
    <x v="1"/>
    <x v="2"/>
    <x v="429"/>
    <n v="103.6"/>
    <n v="7"/>
    <n v="0"/>
    <x v="853"/>
    <x v="7"/>
    <x v="6"/>
    <s v="2016"/>
  </r>
  <r>
    <s v="CA-2017-120404"/>
    <x v="225"/>
    <d v="2017-11-24T00:00:00"/>
    <s v="Second Class"/>
    <s v="KH-16330"/>
    <s v="Katharine Harms"/>
    <x v="1"/>
    <s v="United States"/>
    <s v="New York City"/>
    <s v="New York"/>
    <n v="10035"/>
    <x v="3"/>
    <s v="TEC-AC-10003433"/>
    <x v="2"/>
    <x v="11"/>
    <x v="1418"/>
    <n v="2.97"/>
    <n v="3"/>
    <n v="0"/>
    <x v="2047"/>
    <x v="14"/>
    <x v="0"/>
    <s v="2017"/>
  </r>
  <r>
    <s v="CA-2017-120404"/>
    <x v="225"/>
    <d v="2017-11-24T00:00:00"/>
    <s v="Second Class"/>
    <s v="KH-16330"/>
    <s v="Katharine Harms"/>
    <x v="1"/>
    <s v="United States"/>
    <s v="New York City"/>
    <s v="New York"/>
    <n v="10035"/>
    <x v="3"/>
    <s v="TEC-PH-10001363"/>
    <x v="2"/>
    <x v="7"/>
    <x v="432"/>
    <n v="569.99"/>
    <n v="1"/>
    <n v="0"/>
    <x v="6089"/>
    <x v="14"/>
    <x v="0"/>
    <s v="2017"/>
  </r>
  <r>
    <s v="CA-2017-120404"/>
    <x v="225"/>
    <d v="2017-11-24T00:00:00"/>
    <s v="Second Class"/>
    <s v="KH-16330"/>
    <s v="Katharine Harms"/>
    <x v="1"/>
    <s v="United States"/>
    <s v="New York City"/>
    <s v="New York"/>
    <n v="10035"/>
    <x v="3"/>
    <s v="FUR-FU-10000820"/>
    <x v="0"/>
    <x v="5"/>
    <x v="1783"/>
    <n v="50.97"/>
    <n v="3"/>
    <n v="0"/>
    <x v="6090"/>
    <x v="14"/>
    <x v="0"/>
    <s v="2017"/>
  </r>
  <r>
    <s v="CA-2017-167549"/>
    <x v="800"/>
    <d v="2017-07-27T00:00:00"/>
    <s v="First Class"/>
    <s v="EM-14200"/>
    <s v="Evan Minnotte"/>
    <x v="2"/>
    <s v="United States"/>
    <s v="Dallas"/>
    <s v="Texas"/>
    <n v="75217"/>
    <x v="2"/>
    <s v="FUR-TA-10004767"/>
    <x v="0"/>
    <x v="3"/>
    <x v="1156"/>
    <n v="298.11599999999999"/>
    <n v="6"/>
    <n v="0.3"/>
    <x v="6091"/>
    <x v="10"/>
    <x v="7"/>
    <s v="2017"/>
  </r>
  <r>
    <s v="CA-2016-120082"/>
    <x v="869"/>
    <d v="2016-03-27T00:00:00"/>
    <s v="Second Class"/>
    <s v="DK-12835"/>
    <s v="Damala Kotsonis"/>
    <x v="1"/>
    <s v="United States"/>
    <s v="New York City"/>
    <s v="New York"/>
    <n v="10024"/>
    <x v="3"/>
    <s v="OFF-AR-10001955"/>
    <x v="1"/>
    <x v="6"/>
    <x v="1030"/>
    <n v="59.52"/>
    <n v="3"/>
    <n v="0"/>
    <x v="6092"/>
    <x v="10"/>
    <x v="10"/>
    <s v="2016"/>
  </r>
  <r>
    <s v="US-2016-168095"/>
    <x v="692"/>
    <d v="2016-07-20T00:00:00"/>
    <s v="Standard Class"/>
    <s v="MC-17425"/>
    <s v="Mark Cousins"/>
    <x v="1"/>
    <s v="United States"/>
    <s v="Portland"/>
    <s v="Oregon"/>
    <n v="97206"/>
    <x v="1"/>
    <s v="FUR-CH-10004886"/>
    <x v="0"/>
    <x v="1"/>
    <x v="371"/>
    <n v="230.28"/>
    <n v="3"/>
    <n v="0.2"/>
    <x v="2321"/>
    <x v="4"/>
    <x v="7"/>
    <s v="2016"/>
  </r>
  <r>
    <s v="US-2016-168095"/>
    <x v="692"/>
    <d v="2016-07-20T00:00:00"/>
    <s v="Standard Class"/>
    <s v="MC-17425"/>
    <s v="Mark Cousins"/>
    <x v="1"/>
    <s v="United States"/>
    <s v="Portland"/>
    <s v="Oregon"/>
    <n v="97206"/>
    <x v="1"/>
    <s v="OFF-PA-10003641"/>
    <x v="1"/>
    <x v="10"/>
    <x v="947"/>
    <n v="105.52"/>
    <n v="5"/>
    <n v="0.2"/>
    <x v="6093"/>
    <x v="4"/>
    <x v="7"/>
    <s v="2016"/>
  </r>
  <r>
    <s v="CA-2017-166093"/>
    <x v="629"/>
    <d v="2017-08-24T00:00:00"/>
    <s v="Standard Class"/>
    <s v="RW-19540"/>
    <s v="Rick Wilson"/>
    <x v="1"/>
    <s v="United States"/>
    <s v="Brentwood"/>
    <s v="California"/>
    <n v="94513"/>
    <x v="1"/>
    <s v="OFF-EN-10003134"/>
    <x v="1"/>
    <x v="12"/>
    <x v="153"/>
    <n v="23.36"/>
    <n v="2"/>
    <n v="0"/>
    <x v="5824"/>
    <x v="11"/>
    <x v="6"/>
    <s v="2017"/>
  </r>
  <r>
    <s v="CA-2017-166093"/>
    <x v="629"/>
    <d v="2017-08-24T00:00:00"/>
    <s v="Standard Class"/>
    <s v="RW-19540"/>
    <s v="Rick Wilson"/>
    <x v="1"/>
    <s v="United States"/>
    <s v="Brentwood"/>
    <s v="California"/>
    <n v="94513"/>
    <x v="1"/>
    <s v="TEC-PH-10002564"/>
    <x v="2"/>
    <x v="7"/>
    <x v="985"/>
    <n v="71.975999999999999"/>
    <n v="3"/>
    <n v="0.2"/>
    <x v="3237"/>
    <x v="11"/>
    <x v="6"/>
    <s v="2017"/>
  </r>
  <r>
    <s v="CA-2017-166093"/>
    <x v="629"/>
    <d v="2017-08-24T00:00:00"/>
    <s v="Standard Class"/>
    <s v="RW-19540"/>
    <s v="Rick Wilson"/>
    <x v="1"/>
    <s v="United States"/>
    <s v="Brentwood"/>
    <s v="California"/>
    <n v="94513"/>
    <x v="1"/>
    <s v="OFF-PA-10003893"/>
    <x v="1"/>
    <x v="10"/>
    <x v="1105"/>
    <n v="8.56"/>
    <n v="2"/>
    <n v="0"/>
    <x v="1588"/>
    <x v="11"/>
    <x v="6"/>
    <s v="2017"/>
  </r>
  <r>
    <s v="CA-2017-166093"/>
    <x v="629"/>
    <d v="2017-08-24T00:00:00"/>
    <s v="Standard Class"/>
    <s v="RW-19540"/>
    <s v="Rick Wilson"/>
    <x v="1"/>
    <s v="United States"/>
    <s v="Brentwood"/>
    <s v="California"/>
    <n v="94513"/>
    <x v="1"/>
    <s v="OFF-BI-10000174"/>
    <x v="1"/>
    <x v="8"/>
    <x v="1444"/>
    <n v="13.92"/>
    <n v="3"/>
    <n v="0.2"/>
    <x v="4659"/>
    <x v="11"/>
    <x v="6"/>
    <s v="2017"/>
  </r>
  <r>
    <s v="CA-2017-166093"/>
    <x v="629"/>
    <d v="2017-08-24T00:00:00"/>
    <s v="Standard Class"/>
    <s v="RW-19540"/>
    <s v="Rick Wilson"/>
    <x v="1"/>
    <s v="United States"/>
    <s v="Brentwood"/>
    <s v="California"/>
    <n v="94513"/>
    <x v="1"/>
    <s v="OFF-AP-10001058"/>
    <x v="1"/>
    <x v="9"/>
    <x v="138"/>
    <n v="2518.29"/>
    <n v="9"/>
    <n v="0"/>
    <x v="6094"/>
    <x v="11"/>
    <x v="6"/>
    <s v="2017"/>
  </r>
  <r>
    <s v="CA-2017-166093"/>
    <x v="629"/>
    <d v="2017-08-24T00:00:00"/>
    <s v="Standard Class"/>
    <s v="RW-19540"/>
    <s v="Rick Wilson"/>
    <x v="1"/>
    <s v="United States"/>
    <s v="Brentwood"/>
    <s v="California"/>
    <n v="94513"/>
    <x v="1"/>
    <s v="OFF-ST-10001496"/>
    <x v="1"/>
    <x v="4"/>
    <x v="733"/>
    <n v="540.57000000000005"/>
    <n v="3"/>
    <n v="0"/>
    <x v="891"/>
    <x v="11"/>
    <x v="6"/>
    <s v="2017"/>
  </r>
  <r>
    <s v="CA-2017-166093"/>
    <x v="629"/>
    <d v="2017-08-24T00:00:00"/>
    <s v="Standard Class"/>
    <s v="RW-19540"/>
    <s v="Rick Wilson"/>
    <x v="1"/>
    <s v="United States"/>
    <s v="Brentwood"/>
    <s v="California"/>
    <n v="94513"/>
    <x v="1"/>
    <s v="OFF-BI-10004230"/>
    <x v="1"/>
    <x v="8"/>
    <x v="655"/>
    <n v="221.05600000000001"/>
    <n v="8"/>
    <n v="0.2"/>
    <x v="6095"/>
    <x v="11"/>
    <x v="6"/>
    <s v="2017"/>
  </r>
  <r>
    <s v="CA-2016-146325"/>
    <x v="882"/>
    <d v="2016-12-17T00:00:00"/>
    <s v="First Class"/>
    <s v="DS-13180"/>
    <s v="David Smith"/>
    <x v="1"/>
    <s v="United States"/>
    <s v="San Diego"/>
    <s v="California"/>
    <n v="92037"/>
    <x v="1"/>
    <s v="FUR-CH-10001146"/>
    <x v="0"/>
    <x v="1"/>
    <x v="124"/>
    <n v="81.424000000000007"/>
    <n v="2"/>
    <n v="0.2"/>
    <x v="127"/>
    <x v="19"/>
    <x v="4"/>
    <s v="2016"/>
  </r>
  <r>
    <s v="CA-2016-146325"/>
    <x v="882"/>
    <d v="2016-12-17T00:00:00"/>
    <s v="First Class"/>
    <s v="DS-13180"/>
    <s v="David Smith"/>
    <x v="1"/>
    <s v="United States"/>
    <s v="San Diego"/>
    <s v="California"/>
    <n v="92037"/>
    <x v="1"/>
    <s v="OFF-ST-10001590"/>
    <x v="1"/>
    <x v="4"/>
    <x v="147"/>
    <n v="134.80000000000001"/>
    <n v="10"/>
    <n v="0"/>
    <x v="6096"/>
    <x v="19"/>
    <x v="4"/>
    <s v="2016"/>
  </r>
  <r>
    <s v="CA-2017-134194"/>
    <x v="53"/>
    <d v="2018-01-01T00:00:00"/>
    <s v="Standard Class"/>
    <s v="GA-14725"/>
    <s v="Guy Armstrong"/>
    <x v="0"/>
    <s v="United States"/>
    <s v="Dallas"/>
    <s v="Texas"/>
    <n v="75081"/>
    <x v="2"/>
    <s v="OFF-BI-10003684"/>
    <x v="1"/>
    <x v="8"/>
    <x v="714"/>
    <n v="39.582000000000001"/>
    <n v="9"/>
    <n v="0.8"/>
    <x v="6097"/>
    <x v="10"/>
    <x v="4"/>
    <s v="2017"/>
  </r>
  <r>
    <s v="CA-2017-134194"/>
    <x v="53"/>
    <d v="2018-01-01T00:00:00"/>
    <s v="Standard Class"/>
    <s v="GA-14725"/>
    <s v="Guy Armstrong"/>
    <x v="0"/>
    <s v="United States"/>
    <s v="Dallas"/>
    <s v="Texas"/>
    <n v="75081"/>
    <x v="2"/>
    <s v="OFF-SU-10000946"/>
    <x v="1"/>
    <x v="14"/>
    <x v="327"/>
    <n v="44.688000000000002"/>
    <n v="7"/>
    <n v="0.2"/>
    <x v="6098"/>
    <x v="10"/>
    <x v="4"/>
    <s v="2017"/>
  </r>
  <r>
    <s v="CA-2017-134194"/>
    <x v="53"/>
    <d v="2018-01-01T00:00:00"/>
    <s v="Standard Class"/>
    <s v="GA-14725"/>
    <s v="Guy Armstrong"/>
    <x v="0"/>
    <s v="United States"/>
    <s v="Dallas"/>
    <s v="Texas"/>
    <n v="75081"/>
    <x v="2"/>
    <s v="OFF-AR-10001615"/>
    <x v="1"/>
    <x v="6"/>
    <x v="1488"/>
    <n v="31.744"/>
    <n v="2"/>
    <n v="0.2"/>
    <x v="6099"/>
    <x v="10"/>
    <x v="4"/>
    <s v="2017"/>
  </r>
  <r>
    <s v="CA-2017-134194"/>
    <x v="53"/>
    <d v="2018-01-01T00:00:00"/>
    <s v="Standard Class"/>
    <s v="GA-14725"/>
    <s v="Guy Armstrong"/>
    <x v="0"/>
    <s v="United States"/>
    <s v="Dallas"/>
    <s v="Texas"/>
    <n v="75081"/>
    <x v="2"/>
    <s v="OFF-BI-10001597"/>
    <x v="1"/>
    <x v="8"/>
    <x v="798"/>
    <n v="40.98"/>
    <n v="5"/>
    <n v="0.8"/>
    <x v="6100"/>
    <x v="10"/>
    <x v="4"/>
    <s v="2017"/>
  </r>
  <r>
    <s v="CA-2017-134194"/>
    <x v="53"/>
    <d v="2018-01-01T00:00:00"/>
    <s v="Standard Class"/>
    <s v="GA-14725"/>
    <s v="Guy Armstrong"/>
    <x v="0"/>
    <s v="United States"/>
    <s v="Dallas"/>
    <s v="Texas"/>
    <n v="75081"/>
    <x v="2"/>
    <s v="OFF-BI-10001116"/>
    <x v="1"/>
    <x v="8"/>
    <x v="1075"/>
    <n v="3.1680000000000001"/>
    <n v="3"/>
    <n v="0.8"/>
    <x v="6101"/>
    <x v="10"/>
    <x v="4"/>
    <s v="2017"/>
  </r>
  <r>
    <s v="CA-2014-131009"/>
    <x v="72"/>
    <d v="2014-03-05T00:00:00"/>
    <s v="Standard Class"/>
    <s v="SC-20380"/>
    <s v="Shahid Collister"/>
    <x v="0"/>
    <s v="United States"/>
    <s v="El Paso"/>
    <s v="Texas"/>
    <n v="79907"/>
    <x v="2"/>
    <s v="OFF-FA-10004395"/>
    <x v="1"/>
    <x v="13"/>
    <x v="1201"/>
    <n v="18.84"/>
    <n v="5"/>
    <n v="0.2"/>
    <x v="6102"/>
    <x v="26"/>
    <x v="10"/>
    <s v="2014"/>
  </r>
  <r>
    <s v="CA-2014-131009"/>
    <x v="72"/>
    <d v="2014-03-05T00:00:00"/>
    <s v="Standard Class"/>
    <s v="SC-20380"/>
    <s v="Shahid Collister"/>
    <x v="0"/>
    <s v="United States"/>
    <s v="El Paso"/>
    <s v="Texas"/>
    <n v="79907"/>
    <x v="2"/>
    <s v="FUR-CH-10001270"/>
    <x v="0"/>
    <x v="1"/>
    <x v="860"/>
    <n v="362.25"/>
    <n v="6"/>
    <n v="0.3"/>
    <x v="232"/>
    <x v="26"/>
    <x v="10"/>
    <s v="2014"/>
  </r>
  <r>
    <s v="CA-2014-131009"/>
    <x v="72"/>
    <d v="2014-03-05T00:00:00"/>
    <s v="Standard Class"/>
    <s v="SC-20380"/>
    <s v="Shahid Collister"/>
    <x v="0"/>
    <s v="United States"/>
    <s v="El Paso"/>
    <s v="Texas"/>
    <n v="79907"/>
    <x v="2"/>
    <s v="FUR-FU-10001095"/>
    <x v="0"/>
    <x v="5"/>
    <x v="748"/>
    <n v="63.552"/>
    <n v="6"/>
    <n v="0.6"/>
    <x v="6103"/>
    <x v="26"/>
    <x v="10"/>
    <s v="2014"/>
  </r>
  <r>
    <s v="CA-2014-131009"/>
    <x v="72"/>
    <d v="2014-03-05T00:00:00"/>
    <s v="Standard Class"/>
    <s v="SC-20380"/>
    <s v="Shahid Collister"/>
    <x v="0"/>
    <s v="United States"/>
    <s v="El Paso"/>
    <s v="Texas"/>
    <n v="79907"/>
    <x v="2"/>
    <s v="OFF-ST-10001469"/>
    <x v="1"/>
    <x v="4"/>
    <x v="399"/>
    <n v="129.55199999999999"/>
    <n v="3"/>
    <n v="0.2"/>
    <x v="6104"/>
    <x v="26"/>
    <x v="10"/>
    <s v="2014"/>
  </r>
  <r>
    <s v="CA-2015-145814"/>
    <x v="902"/>
    <d v="2015-11-24T00:00:00"/>
    <s v="Standard Class"/>
    <s v="KD-16345"/>
    <s v="Katherine Ducich"/>
    <x v="0"/>
    <s v="United States"/>
    <s v="New York City"/>
    <s v="New York"/>
    <n v="10035"/>
    <x v="3"/>
    <s v="OFF-BI-10003196"/>
    <x v="1"/>
    <x v="8"/>
    <x v="1376"/>
    <n v="5.984"/>
    <n v="2"/>
    <n v="0.2"/>
    <x v="6105"/>
    <x v="12"/>
    <x v="0"/>
    <s v="2015"/>
  </r>
  <r>
    <s v="CA-2015-145814"/>
    <x v="902"/>
    <d v="2015-11-24T00:00:00"/>
    <s v="Standard Class"/>
    <s v="KD-16345"/>
    <s v="Katherine Ducich"/>
    <x v="0"/>
    <s v="United States"/>
    <s v="New York City"/>
    <s v="New York"/>
    <n v="10035"/>
    <x v="3"/>
    <s v="TEC-PH-10002200"/>
    <x v="2"/>
    <x v="7"/>
    <x v="1480"/>
    <n v="861.76"/>
    <n v="4"/>
    <n v="0"/>
    <x v="6106"/>
    <x v="12"/>
    <x v="0"/>
    <s v="2015"/>
  </r>
  <r>
    <s v="CA-2014-138359"/>
    <x v="470"/>
    <d v="2014-04-06T00:00:00"/>
    <s v="Standard Class"/>
    <s v="KH-16330"/>
    <s v="Katharine Harms"/>
    <x v="1"/>
    <s v="United States"/>
    <s v="Revere"/>
    <s v="Massachusetts"/>
    <n v="2151"/>
    <x v="3"/>
    <s v="OFF-ST-10000636"/>
    <x v="1"/>
    <x v="4"/>
    <x v="1753"/>
    <n v="66.959999999999994"/>
    <n v="4"/>
    <n v="0"/>
    <x v="6107"/>
    <x v="26"/>
    <x v="3"/>
    <s v="2014"/>
  </r>
  <r>
    <s v="CA-2014-138359"/>
    <x v="470"/>
    <d v="2014-04-06T00:00:00"/>
    <s v="Standard Class"/>
    <s v="KH-16330"/>
    <s v="Katharine Harms"/>
    <x v="1"/>
    <s v="United States"/>
    <s v="Revere"/>
    <s v="Massachusetts"/>
    <n v="2151"/>
    <x v="3"/>
    <s v="OFF-BI-10000145"/>
    <x v="1"/>
    <x v="8"/>
    <x v="742"/>
    <n v="6.24"/>
    <n v="2"/>
    <n v="0"/>
    <x v="905"/>
    <x v="26"/>
    <x v="3"/>
    <s v="2014"/>
  </r>
  <r>
    <s v="CA-2017-131807"/>
    <x v="361"/>
    <d v="2017-10-10T00:00:00"/>
    <s v="Standard Class"/>
    <s v="GG-14650"/>
    <s v="Greg Guthrie"/>
    <x v="1"/>
    <s v="United States"/>
    <s v="Chico"/>
    <s v="California"/>
    <n v="95928"/>
    <x v="1"/>
    <s v="FUR-CH-10001190"/>
    <x v="0"/>
    <x v="1"/>
    <x v="1335"/>
    <n v="435.16800000000001"/>
    <n v="4"/>
    <n v="0.2"/>
    <x v="5863"/>
    <x v="5"/>
    <x v="2"/>
    <s v="2017"/>
  </r>
  <r>
    <s v="CA-2017-131807"/>
    <x v="361"/>
    <d v="2017-10-10T00:00:00"/>
    <s v="Standard Class"/>
    <s v="GG-14650"/>
    <s v="Greg Guthrie"/>
    <x v="1"/>
    <s v="United States"/>
    <s v="Chico"/>
    <s v="California"/>
    <n v="95928"/>
    <x v="1"/>
    <s v="OFF-FA-10002780"/>
    <x v="1"/>
    <x v="13"/>
    <x v="128"/>
    <n v="14.9"/>
    <n v="5"/>
    <n v="0"/>
    <x v="6108"/>
    <x v="5"/>
    <x v="2"/>
    <s v="2017"/>
  </r>
  <r>
    <s v="CA-2017-131807"/>
    <x v="361"/>
    <d v="2017-10-10T00:00:00"/>
    <s v="Standard Class"/>
    <s v="GG-14650"/>
    <s v="Greg Guthrie"/>
    <x v="1"/>
    <s v="United States"/>
    <s v="Chico"/>
    <s v="California"/>
    <n v="95928"/>
    <x v="1"/>
    <s v="OFF-AP-10004052"/>
    <x v="1"/>
    <x v="9"/>
    <x v="1671"/>
    <n v="15.8"/>
    <n v="4"/>
    <n v="0"/>
    <x v="6109"/>
    <x v="5"/>
    <x v="2"/>
    <s v="2017"/>
  </r>
  <r>
    <s v="CA-2017-131807"/>
    <x v="361"/>
    <d v="2017-10-10T00:00:00"/>
    <s v="Standard Class"/>
    <s v="GG-14650"/>
    <s v="Greg Guthrie"/>
    <x v="1"/>
    <s v="United States"/>
    <s v="Chico"/>
    <s v="California"/>
    <n v="95928"/>
    <x v="1"/>
    <s v="FUR-FU-10004666"/>
    <x v="0"/>
    <x v="5"/>
    <x v="1461"/>
    <n v="72.900000000000006"/>
    <n v="5"/>
    <n v="0"/>
    <x v="2144"/>
    <x v="5"/>
    <x v="2"/>
    <s v="2017"/>
  </r>
  <r>
    <s v="CA-2017-131807"/>
    <x v="361"/>
    <d v="2017-10-10T00:00:00"/>
    <s v="Standard Class"/>
    <s v="GG-14650"/>
    <s v="Greg Guthrie"/>
    <x v="1"/>
    <s v="United States"/>
    <s v="Chico"/>
    <s v="California"/>
    <n v="95928"/>
    <x v="1"/>
    <s v="FUR-TA-10004086"/>
    <x v="0"/>
    <x v="3"/>
    <x v="832"/>
    <n v="206.352"/>
    <n v="3"/>
    <n v="0.2"/>
    <x v="6110"/>
    <x v="5"/>
    <x v="2"/>
    <s v="2017"/>
  </r>
  <r>
    <s v="CA-2017-131807"/>
    <x v="361"/>
    <d v="2017-10-10T00:00:00"/>
    <s v="Standard Class"/>
    <s v="GG-14650"/>
    <s v="Greg Guthrie"/>
    <x v="1"/>
    <s v="United States"/>
    <s v="Chico"/>
    <s v="California"/>
    <n v="95928"/>
    <x v="1"/>
    <s v="TEC-PH-10000702"/>
    <x v="2"/>
    <x v="7"/>
    <x v="312"/>
    <n v="7.992"/>
    <n v="1"/>
    <n v="0.2"/>
    <x v="3088"/>
    <x v="5"/>
    <x v="2"/>
    <s v="2017"/>
  </r>
  <r>
    <s v="CA-2017-104864"/>
    <x v="551"/>
    <d v="2017-11-23T00:00:00"/>
    <s v="Second Class"/>
    <s v="JS-15685"/>
    <s v="Jim Sink"/>
    <x v="1"/>
    <s v="United States"/>
    <s v="Miramar"/>
    <s v="Florida"/>
    <n v="33023"/>
    <x v="0"/>
    <s v="OFF-ST-10002301"/>
    <x v="1"/>
    <x v="4"/>
    <x v="1499"/>
    <n v="81.36"/>
    <n v="5"/>
    <n v="0.2"/>
    <x v="6111"/>
    <x v="15"/>
    <x v="0"/>
    <s v="2017"/>
  </r>
  <r>
    <s v="CA-2017-104864"/>
    <x v="551"/>
    <d v="2017-11-23T00:00:00"/>
    <s v="Second Class"/>
    <s v="JS-15685"/>
    <s v="Jim Sink"/>
    <x v="1"/>
    <s v="United States"/>
    <s v="Miramar"/>
    <s v="Florida"/>
    <n v="33023"/>
    <x v="0"/>
    <s v="OFF-BI-10001636"/>
    <x v="1"/>
    <x v="8"/>
    <x v="674"/>
    <n v="20.231999999999999"/>
    <n v="8"/>
    <n v="0.7"/>
    <x v="6112"/>
    <x v="15"/>
    <x v="0"/>
    <s v="2017"/>
  </r>
  <r>
    <s v="CA-2017-104864"/>
    <x v="551"/>
    <d v="2017-11-23T00:00:00"/>
    <s v="Second Class"/>
    <s v="JS-15685"/>
    <s v="Jim Sink"/>
    <x v="1"/>
    <s v="United States"/>
    <s v="Miramar"/>
    <s v="Florida"/>
    <n v="33023"/>
    <x v="0"/>
    <s v="OFF-AP-10002684"/>
    <x v="1"/>
    <x v="9"/>
    <x v="167"/>
    <n v="389.05599999999998"/>
    <n v="4"/>
    <n v="0.2"/>
    <x v="6113"/>
    <x v="15"/>
    <x v="0"/>
    <s v="2017"/>
  </r>
  <r>
    <s v="CA-2017-104864"/>
    <x v="551"/>
    <d v="2017-11-23T00:00:00"/>
    <s v="Second Class"/>
    <s v="JS-15685"/>
    <s v="Jim Sink"/>
    <x v="1"/>
    <s v="United States"/>
    <s v="Miramar"/>
    <s v="Florida"/>
    <n v="33023"/>
    <x v="0"/>
    <s v="OFF-PA-10004609"/>
    <x v="1"/>
    <x v="10"/>
    <x v="1503"/>
    <n v="20.736000000000001"/>
    <n v="4"/>
    <n v="0.2"/>
    <x v="570"/>
    <x v="15"/>
    <x v="0"/>
    <s v="2017"/>
  </r>
  <r>
    <s v="CA-2017-104864"/>
    <x v="551"/>
    <d v="2017-11-23T00:00:00"/>
    <s v="Second Class"/>
    <s v="JS-15685"/>
    <s v="Jim Sink"/>
    <x v="1"/>
    <s v="United States"/>
    <s v="Miramar"/>
    <s v="Florida"/>
    <n v="33023"/>
    <x v="0"/>
    <s v="OFF-PA-10003309"/>
    <x v="1"/>
    <x v="10"/>
    <x v="1152"/>
    <n v="41.472000000000001"/>
    <n v="8"/>
    <n v="0.2"/>
    <x v="780"/>
    <x v="15"/>
    <x v="0"/>
    <s v="2017"/>
  </r>
  <r>
    <s v="CA-2015-138219"/>
    <x v="391"/>
    <d v="2015-03-30T00:00:00"/>
    <s v="Standard Class"/>
    <s v="BP-11095"/>
    <s v="Bart Pistole"/>
    <x v="1"/>
    <s v="United States"/>
    <s v="Los Angeles"/>
    <s v="California"/>
    <n v="90049"/>
    <x v="1"/>
    <s v="OFF-PA-10000380"/>
    <x v="1"/>
    <x v="10"/>
    <x v="1290"/>
    <n v="33.36"/>
    <n v="4"/>
    <n v="0"/>
    <x v="6114"/>
    <x v="27"/>
    <x v="10"/>
    <s v="2015"/>
  </r>
  <r>
    <s v="CA-2016-157707"/>
    <x v="1155"/>
    <d v="2016-10-12T00:00:00"/>
    <s v="First Class"/>
    <s v="CC-12610"/>
    <s v="Corey Catlett"/>
    <x v="1"/>
    <s v="United States"/>
    <s v="Denver"/>
    <s v="Colorado"/>
    <n v="80219"/>
    <x v="1"/>
    <s v="FUR-BO-10001567"/>
    <x v="0"/>
    <x v="0"/>
    <x v="1818"/>
    <n v="90.882000000000005"/>
    <n v="3"/>
    <n v="0.7"/>
    <x v="6115"/>
    <x v="13"/>
    <x v="2"/>
    <s v="2016"/>
  </r>
  <r>
    <s v="CA-2016-157707"/>
    <x v="1155"/>
    <d v="2016-10-12T00:00:00"/>
    <s v="First Class"/>
    <s v="CC-12610"/>
    <s v="Corey Catlett"/>
    <x v="1"/>
    <s v="United States"/>
    <s v="Denver"/>
    <s v="Colorado"/>
    <n v="80219"/>
    <x v="1"/>
    <s v="TEC-PH-10002583"/>
    <x v="2"/>
    <x v="7"/>
    <x v="1717"/>
    <n v="15.992000000000001"/>
    <n v="1"/>
    <n v="0.2"/>
    <x v="6116"/>
    <x v="13"/>
    <x v="2"/>
    <s v="2016"/>
  </r>
  <r>
    <s v="CA-2016-157707"/>
    <x v="1155"/>
    <d v="2016-10-12T00:00:00"/>
    <s v="First Class"/>
    <s v="CC-12610"/>
    <s v="Corey Catlett"/>
    <x v="1"/>
    <s v="United States"/>
    <s v="Denver"/>
    <s v="Colorado"/>
    <n v="80219"/>
    <x v="1"/>
    <s v="FUR-CH-10004853"/>
    <x v="0"/>
    <x v="1"/>
    <x v="531"/>
    <n v="120.78400000000001"/>
    <n v="1"/>
    <n v="0.2"/>
    <x v="6117"/>
    <x v="13"/>
    <x v="2"/>
    <s v="2016"/>
  </r>
  <r>
    <s v="US-2015-126753"/>
    <x v="748"/>
    <d v="2015-08-20T00:00:00"/>
    <s v="Standard Class"/>
    <s v="SP-20860"/>
    <s v="Sung Pak"/>
    <x v="1"/>
    <s v="United States"/>
    <s v="Philadelphia"/>
    <s v="Pennsylvania"/>
    <n v="19134"/>
    <x v="3"/>
    <s v="TEC-PH-10003580"/>
    <x v="2"/>
    <x v="7"/>
    <x v="1006"/>
    <n v="519.79200000000003"/>
    <n v="4"/>
    <n v="0.4"/>
    <x v="6118"/>
    <x v="9"/>
    <x v="6"/>
    <s v="2015"/>
  </r>
  <r>
    <s v="US-2015-126753"/>
    <x v="748"/>
    <d v="2015-08-20T00:00:00"/>
    <s v="Standard Class"/>
    <s v="SP-20860"/>
    <s v="Sung Pak"/>
    <x v="1"/>
    <s v="United States"/>
    <s v="Philadelphia"/>
    <s v="Pennsylvania"/>
    <n v="19134"/>
    <x v="3"/>
    <s v="TEC-AC-10004227"/>
    <x v="2"/>
    <x v="11"/>
    <x v="1409"/>
    <n v="31.175999999999998"/>
    <n v="3"/>
    <n v="0.2"/>
    <x v="6119"/>
    <x v="9"/>
    <x v="6"/>
    <s v="2015"/>
  </r>
  <r>
    <s v="US-2015-126753"/>
    <x v="748"/>
    <d v="2015-08-20T00:00:00"/>
    <s v="Standard Class"/>
    <s v="SP-20860"/>
    <s v="Sung Pak"/>
    <x v="1"/>
    <s v="United States"/>
    <s v="Philadelphia"/>
    <s v="Pennsylvania"/>
    <n v="19134"/>
    <x v="3"/>
    <s v="OFF-PA-10002787"/>
    <x v="1"/>
    <x v="10"/>
    <x v="1276"/>
    <n v="10.368"/>
    <n v="2"/>
    <n v="0.2"/>
    <x v="572"/>
    <x v="9"/>
    <x v="6"/>
    <s v="2015"/>
  </r>
  <r>
    <s v="US-2015-126753"/>
    <x v="748"/>
    <d v="2015-08-20T00:00:00"/>
    <s v="Standard Class"/>
    <s v="SP-20860"/>
    <s v="Sung Pak"/>
    <x v="1"/>
    <s v="United States"/>
    <s v="Philadelphia"/>
    <s v="Pennsylvania"/>
    <n v="19134"/>
    <x v="3"/>
    <s v="OFF-BI-10003981"/>
    <x v="1"/>
    <x v="8"/>
    <x v="109"/>
    <n v="2.7240000000000002"/>
    <n v="2"/>
    <n v="0.7"/>
    <x v="6120"/>
    <x v="9"/>
    <x v="6"/>
    <s v="2015"/>
  </r>
  <r>
    <s v="US-2015-126753"/>
    <x v="748"/>
    <d v="2015-08-20T00:00:00"/>
    <s v="Standard Class"/>
    <s v="SP-20860"/>
    <s v="Sung Pak"/>
    <x v="1"/>
    <s v="United States"/>
    <s v="Philadelphia"/>
    <s v="Pennsylvania"/>
    <n v="19134"/>
    <x v="3"/>
    <s v="FUR-FU-10001488"/>
    <x v="0"/>
    <x v="5"/>
    <x v="1049"/>
    <n v="254.352"/>
    <n v="3"/>
    <n v="0.2"/>
    <x v="232"/>
    <x v="9"/>
    <x v="6"/>
    <s v="2015"/>
  </r>
  <r>
    <s v="US-2015-126753"/>
    <x v="748"/>
    <d v="2015-08-20T00:00:00"/>
    <s v="Standard Class"/>
    <s v="SP-20860"/>
    <s v="Sung Pak"/>
    <x v="1"/>
    <s v="United States"/>
    <s v="Philadelphia"/>
    <s v="Pennsylvania"/>
    <n v="19134"/>
    <x v="3"/>
    <s v="OFF-BI-10003727"/>
    <x v="1"/>
    <x v="8"/>
    <x v="805"/>
    <n v="3.762"/>
    <n v="3"/>
    <n v="0.7"/>
    <x v="6121"/>
    <x v="9"/>
    <x v="6"/>
    <s v="2015"/>
  </r>
  <r>
    <s v="US-2015-126753"/>
    <x v="748"/>
    <d v="2015-08-20T00:00:00"/>
    <s v="Standard Class"/>
    <s v="SP-20860"/>
    <s v="Sung Pak"/>
    <x v="1"/>
    <s v="United States"/>
    <s v="Philadelphia"/>
    <s v="Pennsylvania"/>
    <n v="19134"/>
    <x v="3"/>
    <s v="OFF-PA-10000130"/>
    <x v="1"/>
    <x v="10"/>
    <x v="1004"/>
    <n v="10.272"/>
    <n v="3"/>
    <n v="0.2"/>
    <x v="1583"/>
    <x v="9"/>
    <x v="6"/>
    <s v="2015"/>
  </r>
  <r>
    <s v="CA-2014-166051"/>
    <x v="1178"/>
    <d v="2014-06-05T00:00:00"/>
    <s v="Standard Class"/>
    <s v="JK-15625"/>
    <s v="Jim Karlsson"/>
    <x v="0"/>
    <s v="United States"/>
    <s v="Jackson"/>
    <s v="Mississippi"/>
    <n v="39212"/>
    <x v="0"/>
    <s v="TEC-PH-10002680"/>
    <x v="2"/>
    <x v="7"/>
    <x v="420"/>
    <n v="659.97"/>
    <n v="3"/>
    <n v="0"/>
    <x v="6122"/>
    <x v="23"/>
    <x v="5"/>
    <s v="2014"/>
  </r>
  <r>
    <s v="CA-2014-166051"/>
    <x v="1178"/>
    <d v="2014-06-05T00:00:00"/>
    <s v="Standard Class"/>
    <s v="JK-15625"/>
    <s v="Jim Karlsson"/>
    <x v="0"/>
    <s v="United States"/>
    <s v="Jackson"/>
    <s v="Mississippi"/>
    <n v="39212"/>
    <x v="0"/>
    <s v="TEC-PH-10002538"/>
    <x v="2"/>
    <x v="7"/>
    <x v="529"/>
    <n v="113.73"/>
    <n v="3"/>
    <n v="0"/>
    <x v="4942"/>
    <x v="23"/>
    <x v="5"/>
    <s v="2014"/>
  </r>
  <r>
    <s v="CA-2015-113040"/>
    <x v="375"/>
    <d v="2015-08-31T00:00:00"/>
    <s v="Standard Class"/>
    <s v="CC-12100"/>
    <s v="Chad Cunningham"/>
    <x v="2"/>
    <s v="United States"/>
    <s v="Los Angeles"/>
    <s v="California"/>
    <n v="90045"/>
    <x v="1"/>
    <s v="OFF-BI-10001249"/>
    <x v="1"/>
    <x v="8"/>
    <x v="1191"/>
    <n v="5.1040000000000001"/>
    <n v="1"/>
    <n v="0.2"/>
    <x v="6123"/>
    <x v="8"/>
    <x v="6"/>
    <s v="2015"/>
  </r>
  <r>
    <s v="CA-2014-103800"/>
    <x v="1179"/>
    <d v="2014-01-07T00:00:00"/>
    <s v="Standard Class"/>
    <s v="DP-13000"/>
    <s v="Darren Powers"/>
    <x v="0"/>
    <s v="United States"/>
    <s v="Houston"/>
    <s v="Texas"/>
    <n v="77095"/>
    <x v="2"/>
    <s v="OFF-PA-10000174"/>
    <x v="1"/>
    <x v="10"/>
    <x v="1524"/>
    <n v="16.448"/>
    <n v="2"/>
    <n v="0.2"/>
    <x v="3119"/>
    <x v="21"/>
    <x v="9"/>
    <s v="2014"/>
  </r>
  <r>
    <s v="CA-2014-113383"/>
    <x v="1076"/>
    <d v="2014-09-13T00:00:00"/>
    <s v="First Class"/>
    <s v="SF-20065"/>
    <s v="Sandra Flanagan"/>
    <x v="0"/>
    <s v="United States"/>
    <s v="Clifton"/>
    <s v="New Jersey"/>
    <n v="7011"/>
    <x v="3"/>
    <s v="OFF-AP-10004532"/>
    <x v="1"/>
    <x v="9"/>
    <x v="564"/>
    <n v="81.92"/>
    <n v="4"/>
    <n v="0"/>
    <x v="1101"/>
    <x v="13"/>
    <x v="8"/>
    <s v="2014"/>
  </r>
  <r>
    <s v="CA-2014-113383"/>
    <x v="1076"/>
    <d v="2014-09-13T00:00:00"/>
    <s v="First Class"/>
    <s v="SF-20065"/>
    <s v="Sandra Flanagan"/>
    <x v="0"/>
    <s v="United States"/>
    <s v="Clifton"/>
    <s v="New Jersey"/>
    <n v="7011"/>
    <x v="3"/>
    <s v="FUR-FU-10001986"/>
    <x v="0"/>
    <x v="5"/>
    <x v="1142"/>
    <n v="254.9"/>
    <n v="5"/>
    <n v="0"/>
    <x v="6124"/>
    <x v="13"/>
    <x v="8"/>
    <s v="2014"/>
  </r>
  <r>
    <s v="CA-2017-152499"/>
    <x v="203"/>
    <d v="2017-01-25T00:00:00"/>
    <s v="Second Class"/>
    <s v="EH-13765"/>
    <s v="Edward Hooks"/>
    <x v="1"/>
    <s v="United States"/>
    <s v="Chicago"/>
    <s v="Illinois"/>
    <n v="60623"/>
    <x v="2"/>
    <s v="OFF-FA-10002975"/>
    <x v="1"/>
    <x v="13"/>
    <x v="128"/>
    <n v="15.12"/>
    <n v="5"/>
    <n v="0.2"/>
    <x v="1183"/>
    <x v="6"/>
    <x v="9"/>
    <s v="2017"/>
  </r>
  <r>
    <s v="CA-2017-152499"/>
    <x v="203"/>
    <d v="2017-01-25T00:00:00"/>
    <s v="Second Class"/>
    <s v="EH-13765"/>
    <s v="Edward Hooks"/>
    <x v="1"/>
    <s v="United States"/>
    <s v="Chicago"/>
    <s v="Illinois"/>
    <n v="60623"/>
    <x v="2"/>
    <s v="OFF-AR-10003481"/>
    <x v="1"/>
    <x v="6"/>
    <x v="1600"/>
    <n v="7.8719999999999999"/>
    <n v="3"/>
    <n v="0.2"/>
    <x v="3385"/>
    <x v="6"/>
    <x v="9"/>
    <s v="2017"/>
  </r>
  <r>
    <s v="CA-2016-151498"/>
    <x v="438"/>
    <d v="2016-04-24T00:00:00"/>
    <s v="First Class"/>
    <s v="DN-13690"/>
    <s v="Duane Noonan"/>
    <x v="0"/>
    <s v="United States"/>
    <s v="Seattle"/>
    <s v="Washington"/>
    <n v="98115"/>
    <x v="1"/>
    <s v="OFF-BI-10004967"/>
    <x v="1"/>
    <x v="8"/>
    <x v="256"/>
    <n v="8.32"/>
    <n v="5"/>
    <n v="0.2"/>
    <x v="5359"/>
    <x v="30"/>
    <x v="3"/>
    <s v="2016"/>
  </r>
  <r>
    <s v="CA-2016-137939"/>
    <x v="1180"/>
    <d v="2016-07-23T00:00:00"/>
    <s v="Second Class"/>
    <s v="PJ-19015"/>
    <s v="Pauline Johnson"/>
    <x v="0"/>
    <s v="United States"/>
    <s v="Long Beach"/>
    <s v="New York"/>
    <n v="11561"/>
    <x v="3"/>
    <s v="TEC-PH-10003589"/>
    <x v="2"/>
    <x v="7"/>
    <x v="826"/>
    <n v="89.95"/>
    <n v="5"/>
    <n v="0"/>
    <x v="5976"/>
    <x v="14"/>
    <x v="7"/>
    <s v="2016"/>
  </r>
  <r>
    <s v="US-2016-117793"/>
    <x v="828"/>
    <d v="2016-08-29T00:00:00"/>
    <s v="Standard Class"/>
    <s v="MA-17560"/>
    <s v="Matt Abelman"/>
    <x v="2"/>
    <s v="United States"/>
    <s v="Sheboygan"/>
    <s v="Wisconsin"/>
    <n v="53081"/>
    <x v="2"/>
    <s v="OFF-LA-10002945"/>
    <x v="1"/>
    <x v="2"/>
    <x v="1612"/>
    <n v="25.2"/>
    <n v="4"/>
    <n v="0"/>
    <x v="2711"/>
    <x v="27"/>
    <x v="6"/>
    <s v="2016"/>
  </r>
  <r>
    <s v="US-2016-117793"/>
    <x v="828"/>
    <d v="2016-08-29T00:00:00"/>
    <s v="Standard Class"/>
    <s v="MA-17560"/>
    <s v="Matt Abelman"/>
    <x v="2"/>
    <s v="United States"/>
    <s v="Sheboygan"/>
    <s v="Wisconsin"/>
    <n v="53081"/>
    <x v="2"/>
    <s v="OFF-LA-10003537"/>
    <x v="1"/>
    <x v="2"/>
    <x v="1577"/>
    <n v="37.590000000000003"/>
    <n v="3"/>
    <n v="0"/>
    <x v="3509"/>
    <x v="27"/>
    <x v="6"/>
    <s v="2016"/>
  </r>
  <r>
    <s v="US-2016-117793"/>
    <x v="828"/>
    <d v="2016-08-29T00:00:00"/>
    <s v="Standard Class"/>
    <s v="MA-17560"/>
    <s v="Matt Abelman"/>
    <x v="2"/>
    <s v="United States"/>
    <s v="Sheboygan"/>
    <s v="Wisconsin"/>
    <n v="53081"/>
    <x v="2"/>
    <s v="OFF-ST-10002406"/>
    <x v="1"/>
    <x v="4"/>
    <x v="328"/>
    <n v="14.97"/>
    <n v="1"/>
    <n v="0"/>
    <x v="2991"/>
    <x v="27"/>
    <x v="6"/>
    <s v="2016"/>
  </r>
  <r>
    <s v="US-2016-117793"/>
    <x v="828"/>
    <d v="2016-08-29T00:00:00"/>
    <s v="Standard Class"/>
    <s v="MA-17560"/>
    <s v="Matt Abelman"/>
    <x v="2"/>
    <s v="United States"/>
    <s v="Sheboygan"/>
    <s v="Wisconsin"/>
    <n v="53081"/>
    <x v="2"/>
    <s v="TEC-AC-10003433"/>
    <x v="2"/>
    <x v="11"/>
    <x v="1418"/>
    <n v="1.98"/>
    <n v="2"/>
    <n v="0"/>
    <x v="6125"/>
    <x v="27"/>
    <x v="6"/>
    <s v="2016"/>
  </r>
  <r>
    <s v="CA-2016-133872"/>
    <x v="403"/>
    <d v="2016-06-17T00:00:00"/>
    <s v="First Class"/>
    <s v="VM-21835"/>
    <s v="Vivian Mathis"/>
    <x v="0"/>
    <s v="United States"/>
    <s v="Boca Raton"/>
    <s v="Florida"/>
    <n v="33433"/>
    <x v="0"/>
    <s v="OFF-BI-10002082"/>
    <x v="1"/>
    <x v="8"/>
    <x v="1182"/>
    <n v="39.936"/>
    <n v="4"/>
    <n v="0.7"/>
    <x v="6126"/>
    <x v="19"/>
    <x v="1"/>
    <s v="2016"/>
  </r>
  <r>
    <s v="CA-2016-133872"/>
    <x v="403"/>
    <d v="2016-06-17T00:00:00"/>
    <s v="First Class"/>
    <s v="VM-21835"/>
    <s v="Vivian Mathis"/>
    <x v="0"/>
    <s v="United States"/>
    <s v="Boca Raton"/>
    <s v="Florida"/>
    <n v="33433"/>
    <x v="0"/>
    <s v="TEC-AC-10000521"/>
    <x v="2"/>
    <x v="11"/>
    <x v="1566"/>
    <n v="18.463999999999999"/>
    <n v="2"/>
    <n v="0.2"/>
    <x v="6127"/>
    <x v="19"/>
    <x v="1"/>
    <s v="2016"/>
  </r>
  <r>
    <s v="US-2015-165743"/>
    <x v="312"/>
    <d v="2015-11-23T00:00:00"/>
    <s v="Second Class"/>
    <s v="MM-18055"/>
    <s v="Michelle Moray"/>
    <x v="0"/>
    <s v="United States"/>
    <s v="Aurora"/>
    <s v="Colorado"/>
    <n v="80013"/>
    <x v="1"/>
    <s v="OFF-BI-10001982"/>
    <x v="1"/>
    <x v="8"/>
    <x v="304"/>
    <n v="4.8959999999999999"/>
    <n v="3"/>
    <n v="0.7"/>
    <x v="328"/>
    <x v="14"/>
    <x v="0"/>
    <s v="2015"/>
  </r>
  <r>
    <s v="US-2015-165743"/>
    <x v="312"/>
    <d v="2015-11-23T00:00:00"/>
    <s v="Second Class"/>
    <s v="MM-18055"/>
    <s v="Michelle Moray"/>
    <x v="0"/>
    <s v="United States"/>
    <s v="Aurora"/>
    <s v="Colorado"/>
    <n v="80013"/>
    <x v="1"/>
    <s v="FUR-BO-10002268"/>
    <x v="0"/>
    <x v="0"/>
    <x v="317"/>
    <n v="145.76400000000001"/>
    <n v="6"/>
    <n v="0.7"/>
    <x v="6128"/>
    <x v="14"/>
    <x v="0"/>
    <s v="2015"/>
  </r>
  <r>
    <s v="US-2015-165743"/>
    <x v="312"/>
    <d v="2015-11-23T00:00:00"/>
    <s v="Second Class"/>
    <s v="MM-18055"/>
    <s v="Michelle Moray"/>
    <x v="0"/>
    <s v="United States"/>
    <s v="Aurora"/>
    <s v="Colorado"/>
    <n v="80013"/>
    <x v="1"/>
    <s v="OFF-BI-10001758"/>
    <x v="1"/>
    <x v="8"/>
    <x v="944"/>
    <n v="9.6120000000000001"/>
    <n v="6"/>
    <n v="0.7"/>
    <x v="6129"/>
    <x v="14"/>
    <x v="0"/>
    <s v="2015"/>
  </r>
  <r>
    <s v="US-2017-105998"/>
    <x v="132"/>
    <d v="2017-11-05T00:00:00"/>
    <s v="First Class"/>
    <s v="CR-12580"/>
    <s v="Clay Rozendal"/>
    <x v="2"/>
    <s v="United States"/>
    <s v="San Diego"/>
    <s v="California"/>
    <n v="92037"/>
    <x v="1"/>
    <s v="TEC-AC-10004469"/>
    <x v="2"/>
    <x v="11"/>
    <x v="241"/>
    <n v="199.75"/>
    <n v="5"/>
    <n v="0"/>
    <x v="6130"/>
    <x v="21"/>
    <x v="0"/>
    <s v="2017"/>
  </r>
  <r>
    <s v="US-2017-105998"/>
    <x v="132"/>
    <d v="2017-11-05T00:00:00"/>
    <s v="First Class"/>
    <s v="CR-12580"/>
    <s v="Clay Rozendal"/>
    <x v="2"/>
    <s v="United States"/>
    <s v="San Diego"/>
    <s v="California"/>
    <n v="92037"/>
    <x v="1"/>
    <s v="FUR-TA-10001095"/>
    <x v="0"/>
    <x v="3"/>
    <x v="616"/>
    <n v="1673.184"/>
    <n v="12"/>
    <n v="0.2"/>
    <x v="6131"/>
    <x v="21"/>
    <x v="0"/>
    <s v="2017"/>
  </r>
  <r>
    <s v="US-2014-148194"/>
    <x v="417"/>
    <d v="2014-05-07T00:00:00"/>
    <s v="First Class"/>
    <s v="BS-11365"/>
    <s v="Bill Shonely"/>
    <x v="1"/>
    <s v="United States"/>
    <s v="Seattle"/>
    <s v="Washington"/>
    <n v="98105"/>
    <x v="1"/>
    <s v="FUR-FU-10001852"/>
    <x v="0"/>
    <x v="5"/>
    <x v="845"/>
    <n v="12.18"/>
    <n v="7"/>
    <n v="0"/>
    <x v="6132"/>
    <x v="18"/>
    <x v="5"/>
    <s v="2014"/>
  </r>
  <r>
    <s v="US-2014-148194"/>
    <x v="417"/>
    <d v="2014-05-07T00:00:00"/>
    <s v="First Class"/>
    <s v="BS-11365"/>
    <s v="Bill Shonely"/>
    <x v="1"/>
    <s v="United States"/>
    <s v="Seattle"/>
    <s v="Washington"/>
    <n v="98105"/>
    <x v="1"/>
    <s v="OFF-AP-10000696"/>
    <x v="1"/>
    <x v="9"/>
    <x v="336"/>
    <n v="57.68"/>
    <n v="4"/>
    <n v="0"/>
    <x v="6133"/>
    <x v="18"/>
    <x v="5"/>
    <s v="2014"/>
  </r>
  <r>
    <s v="US-2015-151407"/>
    <x v="627"/>
    <d v="2015-11-12T00:00:00"/>
    <s v="Standard Class"/>
    <s v="RD-19585"/>
    <s v="Rob Dowd"/>
    <x v="0"/>
    <s v="United States"/>
    <s v="Dubuque"/>
    <s v="Iowa"/>
    <n v="52001"/>
    <x v="2"/>
    <s v="TEC-PH-10003885"/>
    <x v="2"/>
    <x v="7"/>
    <x v="780"/>
    <n v="263.95999999999998"/>
    <n v="4"/>
    <n v="0"/>
    <x v="6134"/>
    <x v="0"/>
    <x v="0"/>
    <s v="2015"/>
  </r>
  <r>
    <s v="CA-2015-110870"/>
    <x v="295"/>
    <d v="2015-12-15T00:00:00"/>
    <s v="First Class"/>
    <s v="KD-16270"/>
    <s v="Karen Daniels"/>
    <x v="0"/>
    <s v="United States"/>
    <s v="Los Angeles"/>
    <s v="California"/>
    <n v="90032"/>
    <x v="1"/>
    <s v="TEC-AC-10002926"/>
    <x v="2"/>
    <x v="11"/>
    <x v="1123"/>
    <n v="299.94"/>
    <n v="6"/>
    <n v="0"/>
    <x v="6135"/>
    <x v="1"/>
    <x v="4"/>
    <s v="2015"/>
  </r>
  <r>
    <s v="CA-2015-110870"/>
    <x v="295"/>
    <d v="2015-12-15T00:00:00"/>
    <s v="First Class"/>
    <s v="KD-16270"/>
    <s v="Karen Daniels"/>
    <x v="0"/>
    <s v="United States"/>
    <s v="Los Angeles"/>
    <s v="California"/>
    <n v="90032"/>
    <x v="1"/>
    <s v="OFF-SU-10001225"/>
    <x v="1"/>
    <x v="14"/>
    <x v="327"/>
    <n v="25.76"/>
    <n v="7"/>
    <n v="0"/>
    <x v="6136"/>
    <x v="1"/>
    <x v="4"/>
    <s v="2015"/>
  </r>
  <r>
    <s v="CA-2014-143210"/>
    <x v="588"/>
    <d v="2014-12-03T00:00:00"/>
    <s v="First Class"/>
    <s v="AA-10645"/>
    <s v="Anna Andreadi"/>
    <x v="0"/>
    <s v="United States"/>
    <s v="Lowell"/>
    <s v="Massachusetts"/>
    <n v="1852"/>
    <x v="3"/>
    <s v="TEC-PH-10004434"/>
    <x v="2"/>
    <x v="7"/>
    <x v="1613"/>
    <n v="271.89999999999998"/>
    <n v="2"/>
    <n v="0"/>
    <x v="6137"/>
    <x v="26"/>
    <x v="4"/>
    <s v="2014"/>
  </r>
  <r>
    <s v="CA-2014-143210"/>
    <x v="588"/>
    <d v="2014-12-03T00:00:00"/>
    <s v="First Class"/>
    <s v="AA-10645"/>
    <s v="Anna Andreadi"/>
    <x v="0"/>
    <s v="United States"/>
    <s v="Lowell"/>
    <s v="Massachusetts"/>
    <n v="1852"/>
    <x v="3"/>
    <s v="FUR-FU-10003878"/>
    <x v="0"/>
    <x v="5"/>
    <x v="677"/>
    <n v="45.84"/>
    <n v="3"/>
    <n v="0"/>
    <x v="6138"/>
    <x v="26"/>
    <x v="4"/>
    <s v="2014"/>
  </r>
  <r>
    <s v="CA-2014-143210"/>
    <x v="588"/>
    <d v="2014-12-03T00:00:00"/>
    <s v="First Class"/>
    <s v="AA-10645"/>
    <s v="Anna Andreadi"/>
    <x v="0"/>
    <s v="United States"/>
    <s v="Lowell"/>
    <s v="Massachusetts"/>
    <n v="1852"/>
    <x v="3"/>
    <s v="FUR-FU-10002268"/>
    <x v="0"/>
    <x v="5"/>
    <x v="869"/>
    <n v="9.82"/>
    <n v="2"/>
    <n v="0"/>
    <x v="3343"/>
    <x v="26"/>
    <x v="4"/>
    <s v="2014"/>
  </r>
  <r>
    <s v="CA-2016-139808"/>
    <x v="877"/>
    <d v="2016-10-11T00:00:00"/>
    <s v="Standard Class"/>
    <s v="MC-18100"/>
    <s v="Mick Crebagga"/>
    <x v="0"/>
    <s v="United States"/>
    <s v="Marysville"/>
    <s v="Washington"/>
    <n v="98270"/>
    <x v="1"/>
    <s v="OFF-FA-10001883"/>
    <x v="1"/>
    <x v="13"/>
    <x v="1493"/>
    <n v="93.36"/>
    <n v="12"/>
    <n v="0"/>
    <x v="6139"/>
    <x v="29"/>
    <x v="2"/>
    <s v="2016"/>
  </r>
  <r>
    <s v="CA-2015-110863"/>
    <x v="972"/>
    <d v="2015-11-24T00:00:00"/>
    <s v="Standard Class"/>
    <s v="AA-10645"/>
    <s v="Anna Andreadi"/>
    <x v="0"/>
    <s v="United States"/>
    <s v="Oklahoma City"/>
    <s v="Oklahoma"/>
    <n v="73120"/>
    <x v="2"/>
    <s v="OFF-ST-10002756"/>
    <x v="1"/>
    <x v="4"/>
    <x v="273"/>
    <n v="541.24"/>
    <n v="4"/>
    <n v="0"/>
    <x v="6140"/>
    <x v="11"/>
    <x v="0"/>
    <s v="2015"/>
  </r>
  <r>
    <s v="CA-2015-110863"/>
    <x v="972"/>
    <d v="2015-11-24T00:00:00"/>
    <s v="Standard Class"/>
    <s v="AA-10645"/>
    <s v="Anna Andreadi"/>
    <x v="0"/>
    <s v="United States"/>
    <s v="Oklahoma City"/>
    <s v="Oklahoma"/>
    <n v="73120"/>
    <x v="2"/>
    <s v="OFF-PA-10000474"/>
    <x v="1"/>
    <x v="10"/>
    <x v="33"/>
    <n v="106.32"/>
    <n v="3"/>
    <n v="0"/>
    <x v="2056"/>
    <x v="11"/>
    <x v="0"/>
    <s v="2015"/>
  </r>
  <r>
    <s v="CA-2015-110863"/>
    <x v="972"/>
    <d v="2015-11-24T00:00:00"/>
    <s v="Standard Class"/>
    <s v="AA-10645"/>
    <s v="Anna Andreadi"/>
    <x v="0"/>
    <s v="United States"/>
    <s v="Oklahoma City"/>
    <s v="Oklahoma"/>
    <n v="73120"/>
    <x v="2"/>
    <s v="FUR-CH-10002073"/>
    <x v="0"/>
    <x v="1"/>
    <x v="1792"/>
    <n v="1323.9"/>
    <n v="5"/>
    <n v="0"/>
    <x v="6141"/>
    <x v="11"/>
    <x v="0"/>
    <s v="2015"/>
  </r>
  <r>
    <s v="CA-2014-127859"/>
    <x v="461"/>
    <d v="2014-03-20T00:00:00"/>
    <s v="Second Class"/>
    <s v="QJ-19255"/>
    <s v="Quincy Jones"/>
    <x v="1"/>
    <s v="United States"/>
    <s v="Philadelphia"/>
    <s v="Pennsylvania"/>
    <n v="19134"/>
    <x v="3"/>
    <s v="OFF-PA-10003641"/>
    <x v="1"/>
    <x v="10"/>
    <x v="947"/>
    <n v="126.624"/>
    <n v="6"/>
    <n v="0.2"/>
    <x v="6142"/>
    <x v="11"/>
    <x v="10"/>
    <s v="2014"/>
  </r>
  <r>
    <s v="US-2015-136427"/>
    <x v="782"/>
    <d v="2015-06-23T00:00:00"/>
    <s v="First Class"/>
    <s v="JM-16195"/>
    <s v="Justin MacKendrick"/>
    <x v="0"/>
    <s v="United States"/>
    <s v="Aurora"/>
    <s v="Colorado"/>
    <n v="80013"/>
    <x v="1"/>
    <s v="TEC-PH-10002070"/>
    <x v="2"/>
    <x v="7"/>
    <x v="1794"/>
    <n v="125.944"/>
    <n v="7"/>
    <n v="0.2"/>
    <x v="6143"/>
    <x v="14"/>
    <x v="1"/>
    <s v="2015"/>
  </r>
  <r>
    <s v="CA-2017-120168"/>
    <x v="1126"/>
    <d v="2017-05-25T00:00:00"/>
    <s v="Same Day"/>
    <s v="TB-21625"/>
    <s v="Trudy Brown"/>
    <x v="0"/>
    <s v="United States"/>
    <s v="New York City"/>
    <s v="New York"/>
    <n v="10009"/>
    <x v="3"/>
    <s v="OFF-BI-10004519"/>
    <x v="1"/>
    <x v="8"/>
    <x v="889"/>
    <n v="663.92"/>
    <n v="5"/>
    <n v="0.2"/>
    <x v="6144"/>
    <x v="10"/>
    <x v="5"/>
    <s v="2017"/>
  </r>
  <r>
    <s v="CA-2017-120168"/>
    <x v="1126"/>
    <d v="2017-05-25T00:00:00"/>
    <s v="Same Day"/>
    <s v="TB-21625"/>
    <s v="Trudy Brown"/>
    <x v="0"/>
    <s v="United States"/>
    <s v="New York City"/>
    <s v="New York"/>
    <n v="10009"/>
    <x v="3"/>
    <s v="TEC-AC-10002167"/>
    <x v="2"/>
    <x v="11"/>
    <x v="46"/>
    <n v="120"/>
    <n v="8"/>
    <n v="0"/>
    <x v="3389"/>
    <x v="10"/>
    <x v="5"/>
    <s v="2017"/>
  </r>
  <r>
    <s v="CA-2017-120168"/>
    <x v="1126"/>
    <d v="2017-05-25T00:00:00"/>
    <s v="Same Day"/>
    <s v="TB-21625"/>
    <s v="Trudy Brown"/>
    <x v="0"/>
    <s v="United States"/>
    <s v="New York City"/>
    <s v="New York"/>
    <n v="10009"/>
    <x v="3"/>
    <s v="OFF-FA-10000936"/>
    <x v="1"/>
    <x v="13"/>
    <x v="1307"/>
    <n v="3.29"/>
    <n v="1"/>
    <n v="0"/>
    <x v="6145"/>
    <x v="10"/>
    <x v="5"/>
    <s v="2017"/>
  </r>
  <r>
    <s v="CA-2017-120168"/>
    <x v="1126"/>
    <d v="2017-05-25T00:00:00"/>
    <s v="Same Day"/>
    <s v="TB-21625"/>
    <s v="Trudy Brown"/>
    <x v="0"/>
    <s v="United States"/>
    <s v="New York City"/>
    <s v="New York"/>
    <n v="10009"/>
    <x v="3"/>
    <s v="FUR-FU-10000732"/>
    <x v="0"/>
    <x v="5"/>
    <x v="545"/>
    <n v="18.84"/>
    <n v="3"/>
    <n v="0"/>
    <x v="618"/>
    <x v="10"/>
    <x v="5"/>
    <s v="2017"/>
  </r>
  <r>
    <s v="US-2014-131870"/>
    <x v="340"/>
    <d v="2014-09-11T00:00:00"/>
    <s v="First Class"/>
    <s v="NF-18595"/>
    <s v="Nicole Fjeld"/>
    <x v="2"/>
    <s v="United States"/>
    <s v="Lancaster"/>
    <s v="Ohio"/>
    <n v="43130"/>
    <x v="3"/>
    <s v="FUR-FU-10002501"/>
    <x v="0"/>
    <x v="5"/>
    <x v="1293"/>
    <n v="60.671999999999997"/>
    <n v="6"/>
    <n v="0.2"/>
    <x v="6146"/>
    <x v="3"/>
    <x v="8"/>
    <s v="2014"/>
  </r>
  <r>
    <s v="US-2014-131870"/>
    <x v="340"/>
    <d v="2014-09-11T00:00:00"/>
    <s v="First Class"/>
    <s v="NF-18595"/>
    <s v="Nicole Fjeld"/>
    <x v="2"/>
    <s v="United States"/>
    <s v="Lancaster"/>
    <s v="Ohio"/>
    <n v="43130"/>
    <x v="3"/>
    <s v="OFF-AR-10000634"/>
    <x v="1"/>
    <x v="6"/>
    <x v="997"/>
    <n v="30.815999999999999"/>
    <n v="9"/>
    <n v="0.2"/>
    <x v="973"/>
    <x v="3"/>
    <x v="8"/>
    <s v="2014"/>
  </r>
  <r>
    <s v="CA-2017-114804"/>
    <x v="161"/>
    <d v="2017-10-19T00:00:00"/>
    <s v="Second Class"/>
    <s v="BF-11020"/>
    <s v="Barry Französisch"/>
    <x v="1"/>
    <s v="United States"/>
    <s v="Modesto"/>
    <s v="California"/>
    <n v="95351"/>
    <x v="1"/>
    <s v="TEC-PH-10001700"/>
    <x v="2"/>
    <x v="7"/>
    <x v="195"/>
    <n v="52.792000000000002"/>
    <n v="1"/>
    <n v="0.2"/>
    <x v="5872"/>
    <x v="11"/>
    <x v="2"/>
    <s v="2017"/>
  </r>
  <r>
    <s v="CA-2017-167227"/>
    <x v="808"/>
    <d v="2017-11-05T00:00:00"/>
    <s v="First Class"/>
    <s v="NP-18670"/>
    <s v="Nora Paige"/>
    <x v="0"/>
    <s v="United States"/>
    <s v="Saint Louis"/>
    <s v="Missouri"/>
    <n v="63116"/>
    <x v="2"/>
    <s v="OFF-AP-10001962"/>
    <x v="1"/>
    <x v="9"/>
    <x v="1603"/>
    <n v="83.9"/>
    <n v="10"/>
    <n v="0"/>
    <x v="6147"/>
    <x v="28"/>
    <x v="0"/>
    <s v="2017"/>
  </r>
  <r>
    <s v="CA-2017-167227"/>
    <x v="808"/>
    <d v="2017-11-05T00:00:00"/>
    <s v="First Class"/>
    <s v="NP-18670"/>
    <s v="Nora Paige"/>
    <x v="0"/>
    <s v="United States"/>
    <s v="Saint Louis"/>
    <s v="Missouri"/>
    <n v="63116"/>
    <x v="2"/>
    <s v="OFF-PA-10001838"/>
    <x v="1"/>
    <x v="10"/>
    <x v="1008"/>
    <n v="11.76"/>
    <n v="2"/>
    <n v="0"/>
    <x v="3887"/>
    <x v="28"/>
    <x v="0"/>
    <s v="2017"/>
  </r>
  <r>
    <s v="CA-2014-129189"/>
    <x v="609"/>
    <d v="2014-07-25T00:00:00"/>
    <s v="Standard Class"/>
    <s v="HM-14860"/>
    <s v="Harry Marie"/>
    <x v="1"/>
    <s v="United States"/>
    <s v="Dallas"/>
    <s v="Texas"/>
    <n v="75217"/>
    <x v="2"/>
    <s v="OFF-AP-10000124"/>
    <x v="1"/>
    <x v="9"/>
    <x v="1236"/>
    <n v="4.992"/>
    <n v="3"/>
    <n v="0.8"/>
    <x v="6148"/>
    <x v="30"/>
    <x v="7"/>
    <s v="2014"/>
  </r>
  <r>
    <s v="CA-2014-129189"/>
    <x v="609"/>
    <d v="2014-07-25T00:00:00"/>
    <s v="Standard Class"/>
    <s v="HM-14860"/>
    <s v="Harry Marie"/>
    <x v="1"/>
    <s v="United States"/>
    <s v="Dallas"/>
    <s v="Texas"/>
    <n v="75217"/>
    <x v="2"/>
    <s v="OFF-EN-10003567"/>
    <x v="1"/>
    <x v="12"/>
    <x v="1652"/>
    <n v="87.92"/>
    <n v="5"/>
    <n v="0.2"/>
    <x v="6149"/>
    <x v="30"/>
    <x v="7"/>
    <s v="2014"/>
  </r>
  <r>
    <s v="CA-2014-129189"/>
    <x v="609"/>
    <d v="2014-07-25T00:00:00"/>
    <s v="Standard Class"/>
    <s v="HM-14860"/>
    <s v="Harry Marie"/>
    <x v="1"/>
    <s v="United States"/>
    <s v="Dallas"/>
    <s v="Texas"/>
    <n v="75217"/>
    <x v="2"/>
    <s v="FUR-CH-10004997"/>
    <x v="0"/>
    <x v="1"/>
    <x v="499"/>
    <n v="657.93"/>
    <n v="5"/>
    <n v="0.3"/>
    <x v="3111"/>
    <x v="30"/>
    <x v="7"/>
    <s v="2014"/>
  </r>
  <r>
    <s v="CA-2014-129189"/>
    <x v="609"/>
    <d v="2014-07-25T00:00:00"/>
    <s v="Standard Class"/>
    <s v="HM-14860"/>
    <s v="Harry Marie"/>
    <x v="1"/>
    <s v="United States"/>
    <s v="Dallas"/>
    <s v="Texas"/>
    <n v="75217"/>
    <x v="2"/>
    <s v="OFF-BI-10000494"/>
    <x v="1"/>
    <x v="8"/>
    <x v="1572"/>
    <n v="1.044"/>
    <n v="1"/>
    <n v="0.8"/>
    <x v="6150"/>
    <x v="30"/>
    <x v="7"/>
    <s v="2014"/>
  </r>
  <r>
    <s v="CA-2015-132465"/>
    <x v="861"/>
    <d v="2015-09-15T00:00:00"/>
    <s v="Second Class"/>
    <s v="DM-13525"/>
    <s v="Don Miller"/>
    <x v="1"/>
    <s v="United States"/>
    <s v="New York City"/>
    <s v="New York"/>
    <n v="10035"/>
    <x v="3"/>
    <s v="FUR-FU-10000277"/>
    <x v="0"/>
    <x v="5"/>
    <x v="1795"/>
    <n v="210.68"/>
    <n v="2"/>
    <n v="0"/>
    <x v="6151"/>
    <x v="2"/>
    <x v="8"/>
    <s v="2015"/>
  </r>
  <r>
    <s v="CA-2015-132465"/>
    <x v="861"/>
    <d v="2015-09-15T00:00:00"/>
    <s v="Second Class"/>
    <s v="DM-13525"/>
    <s v="Don Miller"/>
    <x v="1"/>
    <s v="United States"/>
    <s v="New York City"/>
    <s v="New York"/>
    <n v="10035"/>
    <x v="3"/>
    <s v="OFF-ST-10003641"/>
    <x v="1"/>
    <x v="4"/>
    <x v="1808"/>
    <n v="78.8"/>
    <n v="1"/>
    <n v="0"/>
    <x v="6152"/>
    <x v="2"/>
    <x v="8"/>
    <s v="2015"/>
  </r>
  <r>
    <s v="CA-2015-132465"/>
    <x v="861"/>
    <d v="2015-09-15T00:00:00"/>
    <s v="Second Class"/>
    <s v="DM-13525"/>
    <s v="Don Miller"/>
    <x v="1"/>
    <s v="United States"/>
    <s v="New York City"/>
    <s v="New York"/>
    <n v="10035"/>
    <x v="3"/>
    <s v="TEC-AC-10001998"/>
    <x v="2"/>
    <x v="11"/>
    <x v="84"/>
    <n v="19.989999999999998"/>
    <n v="1"/>
    <n v="0"/>
    <x v="86"/>
    <x v="2"/>
    <x v="8"/>
    <s v="2015"/>
  </r>
  <r>
    <s v="CA-2015-132465"/>
    <x v="861"/>
    <d v="2015-09-15T00:00:00"/>
    <s v="Second Class"/>
    <s v="DM-13525"/>
    <s v="Don Miller"/>
    <x v="1"/>
    <s v="United States"/>
    <s v="New York City"/>
    <s v="New York"/>
    <n v="10035"/>
    <x v="3"/>
    <s v="OFF-ST-10001932"/>
    <x v="1"/>
    <x v="4"/>
    <x v="1650"/>
    <n v="772.68"/>
    <n v="4"/>
    <n v="0"/>
    <x v="4923"/>
    <x v="2"/>
    <x v="8"/>
    <s v="2015"/>
  </r>
  <r>
    <s v="CA-2016-166373"/>
    <x v="147"/>
    <d v="2016-10-25T00:00:00"/>
    <s v="Standard Class"/>
    <s v="JF-15565"/>
    <s v="Jill Fjeld"/>
    <x v="0"/>
    <s v="United States"/>
    <s v="San Antonio"/>
    <s v="Texas"/>
    <n v="78207"/>
    <x v="2"/>
    <s v="TEC-AC-10002323"/>
    <x v="2"/>
    <x v="11"/>
    <x v="177"/>
    <n v="106.08"/>
    <n v="6"/>
    <n v="0.2"/>
    <x v="6153"/>
    <x v="30"/>
    <x v="2"/>
    <s v="2016"/>
  </r>
  <r>
    <s v="CA-2016-158806"/>
    <x v="676"/>
    <d v="2016-01-11T00:00:00"/>
    <s v="Standard Class"/>
    <s v="NM-18520"/>
    <s v="Neoma Murray"/>
    <x v="0"/>
    <s v="United States"/>
    <s v="Amarillo"/>
    <s v="Texas"/>
    <n v="79109"/>
    <x v="2"/>
    <s v="FUR-FU-10004270"/>
    <x v="0"/>
    <x v="5"/>
    <x v="1381"/>
    <n v="23.076000000000001"/>
    <n v="3"/>
    <n v="0.6"/>
    <x v="6154"/>
    <x v="29"/>
    <x v="9"/>
    <s v="2016"/>
  </r>
  <r>
    <s v="CA-2016-158806"/>
    <x v="676"/>
    <d v="2016-01-11T00:00:00"/>
    <s v="Standard Class"/>
    <s v="NM-18520"/>
    <s v="Neoma Murray"/>
    <x v="0"/>
    <s v="United States"/>
    <s v="Amarillo"/>
    <s v="Texas"/>
    <n v="79109"/>
    <x v="2"/>
    <s v="OFF-PA-10004621"/>
    <x v="1"/>
    <x v="10"/>
    <x v="745"/>
    <n v="25.92"/>
    <n v="5"/>
    <n v="0.2"/>
    <x v="1430"/>
    <x v="29"/>
    <x v="9"/>
    <s v="2016"/>
  </r>
  <r>
    <s v="CA-2015-119690"/>
    <x v="608"/>
    <d v="2015-06-28T00:00:00"/>
    <s v="First Class"/>
    <s v="MV-17485"/>
    <s v="Mark Van Huff"/>
    <x v="0"/>
    <s v="United States"/>
    <s v="Houston"/>
    <s v="Texas"/>
    <n v="77041"/>
    <x v="2"/>
    <s v="OFF-PA-10001019"/>
    <x v="1"/>
    <x v="10"/>
    <x v="681"/>
    <n v="47.951999999999998"/>
    <n v="3"/>
    <n v="0.2"/>
    <x v="3008"/>
    <x v="10"/>
    <x v="1"/>
    <s v="2015"/>
  </r>
  <r>
    <s v="CA-2015-119690"/>
    <x v="608"/>
    <d v="2015-06-28T00:00:00"/>
    <s v="First Class"/>
    <s v="MV-17485"/>
    <s v="Mark Van Huff"/>
    <x v="0"/>
    <s v="United States"/>
    <s v="Houston"/>
    <s v="Texas"/>
    <n v="77041"/>
    <x v="2"/>
    <s v="OFF-BI-10000201"/>
    <x v="1"/>
    <x v="8"/>
    <x v="1687"/>
    <n v="0.98399999999999999"/>
    <n v="2"/>
    <n v="0.8"/>
    <x v="4051"/>
    <x v="10"/>
    <x v="1"/>
    <s v="2015"/>
  </r>
  <r>
    <s v="CA-2015-119690"/>
    <x v="608"/>
    <d v="2015-06-28T00:00:00"/>
    <s v="First Class"/>
    <s v="MV-17485"/>
    <s v="Mark Van Huff"/>
    <x v="0"/>
    <s v="United States"/>
    <s v="Houston"/>
    <s v="Texas"/>
    <n v="77041"/>
    <x v="2"/>
    <s v="FUR-FU-10004587"/>
    <x v="0"/>
    <x v="5"/>
    <x v="1362"/>
    <n v="75.384"/>
    <n v="9"/>
    <n v="0.6"/>
    <x v="6155"/>
    <x v="10"/>
    <x v="1"/>
    <s v="2015"/>
  </r>
  <r>
    <s v="CA-2015-119690"/>
    <x v="608"/>
    <d v="2015-06-28T00:00:00"/>
    <s v="First Class"/>
    <s v="MV-17485"/>
    <s v="Mark Van Huff"/>
    <x v="0"/>
    <s v="United States"/>
    <s v="Houston"/>
    <s v="Texas"/>
    <n v="77041"/>
    <x v="2"/>
    <s v="OFF-LA-10001613"/>
    <x v="1"/>
    <x v="2"/>
    <x v="743"/>
    <n v="4.6079999999999997"/>
    <n v="2"/>
    <n v="0.2"/>
    <x v="907"/>
    <x v="10"/>
    <x v="1"/>
    <s v="2015"/>
  </r>
  <r>
    <s v="CA-2015-153738"/>
    <x v="1181"/>
    <d v="2015-09-22T00:00:00"/>
    <s v="First Class"/>
    <s v="AG-10270"/>
    <s v="Alejandro Grove"/>
    <x v="0"/>
    <s v="United States"/>
    <s v="Lawrence"/>
    <s v="Massachusetts"/>
    <n v="1841"/>
    <x v="3"/>
    <s v="OFF-BI-10001308"/>
    <x v="1"/>
    <x v="8"/>
    <x v="1360"/>
    <n v="37.68"/>
    <n v="6"/>
    <n v="0"/>
    <x v="6156"/>
    <x v="14"/>
    <x v="8"/>
    <s v="2015"/>
  </r>
  <r>
    <s v="CA-2017-169012"/>
    <x v="815"/>
    <d v="2017-07-14T00:00:00"/>
    <s v="Standard Class"/>
    <s v="BF-11275"/>
    <s v="Beth Fritzler"/>
    <x v="1"/>
    <s v="United States"/>
    <s v="Columbus"/>
    <s v="Georgia"/>
    <n v="31907"/>
    <x v="0"/>
    <s v="OFF-AP-10003278"/>
    <x v="1"/>
    <x v="9"/>
    <x v="1793"/>
    <n v="41.91"/>
    <n v="3"/>
    <n v="0"/>
    <x v="6157"/>
    <x v="13"/>
    <x v="7"/>
    <s v="2017"/>
  </r>
  <r>
    <s v="CA-2017-109393"/>
    <x v="160"/>
    <d v="2017-07-02T00:00:00"/>
    <s v="Second Class"/>
    <s v="JC-15775"/>
    <s v="John Castell"/>
    <x v="0"/>
    <s v="United States"/>
    <s v="Los Angeles"/>
    <s v="California"/>
    <n v="90032"/>
    <x v="1"/>
    <s v="FUR-BO-10003966"/>
    <x v="0"/>
    <x v="0"/>
    <x v="1095"/>
    <n v="435.99900000000002"/>
    <n v="3"/>
    <n v="0.15"/>
    <x v="2312"/>
    <x v="17"/>
    <x v="1"/>
    <s v="2017"/>
  </r>
  <r>
    <s v="CA-2017-121489"/>
    <x v="170"/>
    <d v="2017-08-25T00:00:00"/>
    <s v="Second Class"/>
    <s v="CM-11815"/>
    <s v="Candace McMahon"/>
    <x v="1"/>
    <s v="United States"/>
    <s v="Seattle"/>
    <s v="Washington"/>
    <n v="98115"/>
    <x v="1"/>
    <s v="FUR-CH-10004698"/>
    <x v="0"/>
    <x v="1"/>
    <x v="168"/>
    <n v="388.70400000000001"/>
    <n v="6"/>
    <n v="0.2"/>
    <x v="6158"/>
    <x v="30"/>
    <x v="6"/>
    <s v="2017"/>
  </r>
  <r>
    <s v="CA-2017-121489"/>
    <x v="170"/>
    <d v="2017-08-25T00:00:00"/>
    <s v="Second Class"/>
    <s v="CM-11815"/>
    <s v="Candace McMahon"/>
    <x v="1"/>
    <s v="United States"/>
    <s v="Seattle"/>
    <s v="Washington"/>
    <n v="98115"/>
    <x v="1"/>
    <s v="OFF-ST-10000025"/>
    <x v="1"/>
    <x v="4"/>
    <x v="621"/>
    <n v="572.58000000000004"/>
    <n v="6"/>
    <n v="0"/>
    <x v="736"/>
    <x v="30"/>
    <x v="6"/>
    <s v="2017"/>
  </r>
  <r>
    <s v="CA-2017-121489"/>
    <x v="170"/>
    <d v="2017-08-25T00:00:00"/>
    <s v="Second Class"/>
    <s v="CM-11815"/>
    <s v="Candace McMahon"/>
    <x v="1"/>
    <s v="United States"/>
    <s v="Seattle"/>
    <s v="Washington"/>
    <n v="98115"/>
    <x v="1"/>
    <s v="TEC-AC-10000682"/>
    <x v="2"/>
    <x v="11"/>
    <x v="1336"/>
    <n v="33.18"/>
    <n v="2"/>
    <n v="0"/>
    <x v="6159"/>
    <x v="30"/>
    <x v="6"/>
    <s v="2017"/>
  </r>
  <r>
    <s v="US-2017-133081"/>
    <x v="825"/>
    <d v="2017-03-15T00:00:00"/>
    <s v="Standard Class"/>
    <s v="PV-18985"/>
    <s v="Paul Van Hugh"/>
    <x v="2"/>
    <s v="United States"/>
    <s v="Cambridge"/>
    <s v="Massachusetts"/>
    <n v="2138"/>
    <x v="3"/>
    <s v="TEC-AC-10001772"/>
    <x v="2"/>
    <x v="11"/>
    <x v="405"/>
    <n v="63.88"/>
    <n v="4"/>
    <n v="0"/>
    <x v="443"/>
    <x v="2"/>
    <x v="10"/>
    <s v="2017"/>
  </r>
  <r>
    <s v="US-2017-133081"/>
    <x v="825"/>
    <d v="2017-03-15T00:00:00"/>
    <s v="Standard Class"/>
    <s v="PV-18985"/>
    <s v="Paul Van Hugh"/>
    <x v="2"/>
    <s v="United States"/>
    <s v="Cambridge"/>
    <s v="Massachusetts"/>
    <n v="2138"/>
    <x v="3"/>
    <s v="FUR-FU-10001379"/>
    <x v="0"/>
    <x v="5"/>
    <x v="1819"/>
    <n v="26.72"/>
    <n v="1"/>
    <n v="0"/>
    <x v="6160"/>
    <x v="2"/>
    <x v="10"/>
    <s v="2017"/>
  </r>
  <r>
    <s v="CA-2017-165008"/>
    <x v="175"/>
    <d v="2017-09-17T00:00:00"/>
    <s v="Second Class"/>
    <s v="DO-13645"/>
    <s v="Doug O'Connell"/>
    <x v="0"/>
    <s v="United States"/>
    <s v="Salt Lake City"/>
    <s v="Utah"/>
    <n v="84106"/>
    <x v="1"/>
    <s v="OFF-BI-10002794"/>
    <x v="1"/>
    <x v="8"/>
    <x v="102"/>
    <n v="295.05599999999998"/>
    <n v="9"/>
    <n v="0.2"/>
    <x v="6161"/>
    <x v="4"/>
    <x v="8"/>
    <s v="2017"/>
  </r>
  <r>
    <s v="CA-2016-145611"/>
    <x v="873"/>
    <d v="2016-09-24T00:00:00"/>
    <s v="Standard Class"/>
    <s v="HA-14905"/>
    <s v="Helen Abelman"/>
    <x v="0"/>
    <s v="United States"/>
    <s v="New York City"/>
    <s v="New York"/>
    <n v="10035"/>
    <x v="3"/>
    <s v="OFF-AP-10001005"/>
    <x v="1"/>
    <x v="9"/>
    <x v="1140"/>
    <n v="393.25"/>
    <n v="5"/>
    <n v="0"/>
    <x v="6162"/>
    <x v="14"/>
    <x v="8"/>
    <s v="2016"/>
  </r>
  <r>
    <s v="CA-2016-113600"/>
    <x v="272"/>
    <d v="2016-12-17T00:00:00"/>
    <s v="Second Class"/>
    <s v="SH-20395"/>
    <s v="Shahid Hopkins"/>
    <x v="0"/>
    <s v="United States"/>
    <s v="Cuyahoga Falls"/>
    <s v="Ohio"/>
    <n v="44221"/>
    <x v="3"/>
    <s v="OFF-BI-10000201"/>
    <x v="1"/>
    <x v="8"/>
    <x v="1687"/>
    <n v="2.214"/>
    <n v="3"/>
    <n v="0.7"/>
    <x v="4051"/>
    <x v="4"/>
    <x v="4"/>
    <s v="2016"/>
  </r>
  <r>
    <s v="CA-2017-130834"/>
    <x v="132"/>
    <d v="2017-11-06T00:00:00"/>
    <s v="Second Class"/>
    <s v="JM-16195"/>
    <s v="Justin MacKendrick"/>
    <x v="0"/>
    <s v="United States"/>
    <s v="Wilmington"/>
    <s v="North Carolina"/>
    <n v="28403"/>
    <x v="0"/>
    <s v="OFF-PA-10003673"/>
    <x v="1"/>
    <x v="10"/>
    <x v="980"/>
    <n v="16.271999999999998"/>
    <n v="3"/>
    <n v="0.2"/>
    <x v="6163"/>
    <x v="21"/>
    <x v="0"/>
    <s v="2017"/>
  </r>
  <r>
    <s v="CA-2016-168543"/>
    <x v="894"/>
    <d v="2016-07-07T00:00:00"/>
    <s v="Standard Class"/>
    <s v="DK-13225"/>
    <s v="Dean Katz"/>
    <x v="1"/>
    <s v="United States"/>
    <s v="New York City"/>
    <s v="New York"/>
    <n v="10035"/>
    <x v="3"/>
    <s v="OFF-AP-10000938"/>
    <x v="1"/>
    <x v="9"/>
    <x v="1712"/>
    <n v="706.86"/>
    <n v="7"/>
    <n v="0"/>
    <x v="4299"/>
    <x v="21"/>
    <x v="7"/>
    <s v="2016"/>
  </r>
  <r>
    <s v="CA-2014-144974"/>
    <x v="467"/>
    <d v="2014-09-30T00:00:00"/>
    <s v="Standard Class"/>
    <s v="CM-12715"/>
    <s v="Craig Molinari"/>
    <x v="1"/>
    <s v="United States"/>
    <s v="Philadelphia"/>
    <s v="Pennsylvania"/>
    <n v="19140"/>
    <x v="3"/>
    <s v="OFF-BI-10003274"/>
    <x v="1"/>
    <x v="8"/>
    <x v="122"/>
    <n v="5.97"/>
    <n v="5"/>
    <n v="0.7"/>
    <x v="4076"/>
    <x v="20"/>
    <x v="8"/>
    <s v="2014"/>
  </r>
  <r>
    <s v="CA-2014-144974"/>
    <x v="467"/>
    <d v="2014-09-30T00:00:00"/>
    <s v="Standard Class"/>
    <s v="CM-12715"/>
    <s v="Craig Molinari"/>
    <x v="1"/>
    <s v="United States"/>
    <s v="Philadelphia"/>
    <s v="Pennsylvania"/>
    <n v="19140"/>
    <x v="3"/>
    <s v="FUR-FU-10001095"/>
    <x v="0"/>
    <x v="5"/>
    <x v="748"/>
    <n v="21.184000000000001"/>
    <n v="1"/>
    <n v="0.2"/>
    <x v="6164"/>
    <x v="20"/>
    <x v="8"/>
    <s v="2014"/>
  </r>
  <r>
    <s v="CA-2014-144974"/>
    <x v="467"/>
    <d v="2014-09-30T00:00:00"/>
    <s v="Standard Class"/>
    <s v="CM-12715"/>
    <s v="Craig Molinari"/>
    <x v="1"/>
    <s v="United States"/>
    <s v="Philadelphia"/>
    <s v="Pennsylvania"/>
    <n v="19140"/>
    <x v="3"/>
    <s v="OFF-AP-10001492"/>
    <x v="1"/>
    <x v="9"/>
    <x v="22"/>
    <n v="41.375999999999998"/>
    <n v="6"/>
    <n v="0.2"/>
    <x v="6165"/>
    <x v="20"/>
    <x v="8"/>
    <s v="2014"/>
  </r>
  <r>
    <s v="CA-2014-109904"/>
    <x v="686"/>
    <d v="2014-07-17T00:00:00"/>
    <s v="Second Class"/>
    <s v="BF-10975"/>
    <s v="Barbara Fisher"/>
    <x v="1"/>
    <s v="United States"/>
    <s v="New York City"/>
    <s v="New York"/>
    <n v="10009"/>
    <x v="3"/>
    <s v="OFF-AR-10004999"/>
    <x v="1"/>
    <x v="6"/>
    <x v="873"/>
    <n v="17.940000000000001"/>
    <n v="3"/>
    <n v="0"/>
    <x v="2926"/>
    <x v="19"/>
    <x v="7"/>
    <s v="2014"/>
  </r>
  <r>
    <s v="CA-2017-152205"/>
    <x v="394"/>
    <d v="2017-10-05T00:00:00"/>
    <s v="Standard Class"/>
    <s v="SF-20965"/>
    <s v="Sylvia Foulston"/>
    <x v="1"/>
    <s v="United States"/>
    <s v="Philadelphia"/>
    <s v="Pennsylvania"/>
    <n v="19134"/>
    <x v="3"/>
    <s v="OFF-BI-10004094"/>
    <x v="1"/>
    <x v="8"/>
    <x v="608"/>
    <n v="2.6549999999999998"/>
    <n v="1"/>
    <n v="0.7"/>
    <x v="6166"/>
    <x v="22"/>
    <x v="8"/>
    <s v="2017"/>
  </r>
  <r>
    <s v="CA-2015-121188"/>
    <x v="834"/>
    <d v="2015-09-04T00:00:00"/>
    <s v="Standard Class"/>
    <s v="CB-12025"/>
    <s v="Cassandra Brandow"/>
    <x v="0"/>
    <s v="United States"/>
    <s v="Los Angeles"/>
    <s v="California"/>
    <n v="90049"/>
    <x v="1"/>
    <s v="OFF-ST-10001490"/>
    <x v="1"/>
    <x v="4"/>
    <x v="518"/>
    <n v="892.35"/>
    <n v="5"/>
    <n v="0"/>
    <x v="6167"/>
    <x v="22"/>
    <x v="6"/>
    <s v="2015"/>
  </r>
  <r>
    <s v="CA-2015-121188"/>
    <x v="834"/>
    <d v="2015-09-04T00:00:00"/>
    <s v="Standard Class"/>
    <s v="CB-12025"/>
    <s v="Cassandra Brandow"/>
    <x v="0"/>
    <s v="United States"/>
    <s v="Los Angeles"/>
    <s v="California"/>
    <n v="90049"/>
    <x v="1"/>
    <s v="FUR-BO-10004695"/>
    <x v="0"/>
    <x v="0"/>
    <x v="200"/>
    <n v="307.666"/>
    <n v="2"/>
    <n v="0.15"/>
    <x v="6168"/>
    <x v="22"/>
    <x v="6"/>
    <s v="2015"/>
  </r>
  <r>
    <s v="CA-2015-121188"/>
    <x v="834"/>
    <d v="2015-09-04T00:00:00"/>
    <s v="Standard Class"/>
    <s v="CB-12025"/>
    <s v="Cassandra Brandow"/>
    <x v="0"/>
    <s v="United States"/>
    <s v="Los Angeles"/>
    <s v="California"/>
    <n v="90049"/>
    <x v="1"/>
    <s v="OFF-ST-10000736"/>
    <x v="1"/>
    <x v="4"/>
    <x v="460"/>
    <n v="728.82"/>
    <n v="9"/>
    <n v="0"/>
    <x v="433"/>
    <x v="22"/>
    <x v="6"/>
    <s v="2015"/>
  </r>
  <r>
    <s v="CA-2015-121188"/>
    <x v="834"/>
    <d v="2015-09-04T00:00:00"/>
    <s v="Standard Class"/>
    <s v="CB-12025"/>
    <s v="Cassandra Brandow"/>
    <x v="0"/>
    <s v="United States"/>
    <s v="Los Angeles"/>
    <s v="California"/>
    <n v="90049"/>
    <x v="1"/>
    <s v="OFF-BI-10001617"/>
    <x v="1"/>
    <x v="8"/>
    <x v="1324"/>
    <n v="41.36"/>
    <n v="5"/>
    <n v="0.2"/>
    <x v="6169"/>
    <x v="22"/>
    <x v="6"/>
    <s v="2015"/>
  </r>
  <r>
    <s v="CA-2015-121188"/>
    <x v="834"/>
    <d v="2015-09-04T00:00:00"/>
    <s v="Standard Class"/>
    <s v="CB-12025"/>
    <s v="Cassandra Brandow"/>
    <x v="0"/>
    <s v="United States"/>
    <s v="Los Angeles"/>
    <s v="California"/>
    <n v="90049"/>
    <x v="1"/>
    <s v="TEC-PH-10003589"/>
    <x v="2"/>
    <x v="7"/>
    <x v="826"/>
    <n v="43.176000000000002"/>
    <n v="3"/>
    <n v="0.2"/>
    <x v="2697"/>
    <x v="22"/>
    <x v="6"/>
    <s v="2015"/>
  </r>
  <r>
    <s v="CA-2015-121188"/>
    <x v="834"/>
    <d v="2015-09-04T00:00:00"/>
    <s v="Standard Class"/>
    <s v="CB-12025"/>
    <s v="Cassandra Brandow"/>
    <x v="0"/>
    <s v="United States"/>
    <s v="Los Angeles"/>
    <s v="California"/>
    <n v="90049"/>
    <x v="1"/>
    <s v="FUR-FU-10003981"/>
    <x v="0"/>
    <x v="5"/>
    <x v="325"/>
    <n v="4.16"/>
    <n v="2"/>
    <n v="0"/>
    <x v="6170"/>
    <x v="22"/>
    <x v="6"/>
    <s v="2015"/>
  </r>
  <r>
    <s v="CA-2015-156013"/>
    <x v="1181"/>
    <d v="2015-09-26T00:00:00"/>
    <s v="Standard Class"/>
    <s v="TC-20980"/>
    <s v="Tamara Chand"/>
    <x v="1"/>
    <s v="United States"/>
    <s v="Long Beach"/>
    <s v="New York"/>
    <n v="11561"/>
    <x v="3"/>
    <s v="OFF-PA-10001970"/>
    <x v="1"/>
    <x v="10"/>
    <x v="314"/>
    <n v="61.4"/>
    <n v="5"/>
    <n v="0"/>
    <x v="4175"/>
    <x v="14"/>
    <x v="8"/>
    <s v="2015"/>
  </r>
  <r>
    <s v="CA-2015-156013"/>
    <x v="1181"/>
    <d v="2015-09-26T00:00:00"/>
    <s v="Standard Class"/>
    <s v="TC-20980"/>
    <s v="Tamara Chand"/>
    <x v="1"/>
    <s v="United States"/>
    <s v="Long Beach"/>
    <s v="New York"/>
    <n v="11561"/>
    <x v="3"/>
    <s v="OFF-BI-10002437"/>
    <x v="1"/>
    <x v="8"/>
    <x v="1314"/>
    <n v="24.448"/>
    <n v="2"/>
    <n v="0.2"/>
    <x v="682"/>
    <x v="14"/>
    <x v="8"/>
    <s v="2015"/>
  </r>
  <r>
    <s v="CA-2016-132997"/>
    <x v="77"/>
    <d v="2016-11-09T00:00:00"/>
    <s v="First Class"/>
    <s v="LW-17215"/>
    <s v="Luke Weiss"/>
    <x v="0"/>
    <s v="United States"/>
    <s v="Rochester"/>
    <s v="New York"/>
    <n v="14609"/>
    <x v="3"/>
    <s v="TEC-PH-10000586"/>
    <x v="2"/>
    <x v="7"/>
    <x v="506"/>
    <n v="263.95999999999998"/>
    <n v="4"/>
    <n v="0"/>
    <x v="2564"/>
    <x v="29"/>
    <x v="0"/>
    <s v="2016"/>
  </r>
  <r>
    <s v="CA-2016-132997"/>
    <x v="77"/>
    <d v="2016-11-09T00:00:00"/>
    <s v="First Class"/>
    <s v="LW-17215"/>
    <s v="Luke Weiss"/>
    <x v="0"/>
    <s v="United States"/>
    <s v="Rochester"/>
    <s v="New York"/>
    <n v="14609"/>
    <x v="3"/>
    <s v="TEC-PH-10003811"/>
    <x v="2"/>
    <x v="7"/>
    <x v="1196"/>
    <n v="359.97"/>
    <n v="3"/>
    <n v="0"/>
    <x v="6171"/>
    <x v="29"/>
    <x v="0"/>
    <s v="2016"/>
  </r>
  <r>
    <s v="CA-2016-132997"/>
    <x v="77"/>
    <d v="2016-11-09T00:00:00"/>
    <s v="First Class"/>
    <s v="LW-17215"/>
    <s v="Luke Weiss"/>
    <x v="0"/>
    <s v="United States"/>
    <s v="Rochester"/>
    <s v="New York"/>
    <n v="14609"/>
    <x v="3"/>
    <s v="OFF-PA-10004983"/>
    <x v="1"/>
    <x v="10"/>
    <x v="1332"/>
    <n v="12.96"/>
    <n v="2"/>
    <n v="0"/>
    <x v="91"/>
    <x v="29"/>
    <x v="0"/>
    <s v="2016"/>
  </r>
  <r>
    <s v="CA-2016-132997"/>
    <x v="77"/>
    <d v="2016-11-09T00:00:00"/>
    <s v="First Class"/>
    <s v="LW-17215"/>
    <s v="Luke Weiss"/>
    <x v="0"/>
    <s v="United States"/>
    <s v="Rochester"/>
    <s v="New York"/>
    <n v="14609"/>
    <x v="3"/>
    <s v="OFF-ST-10003479"/>
    <x v="1"/>
    <x v="4"/>
    <x v="41"/>
    <n v="116.82"/>
    <n v="3"/>
    <n v="0"/>
    <x v="6172"/>
    <x v="29"/>
    <x v="0"/>
    <s v="2016"/>
  </r>
  <r>
    <s v="CA-2016-132997"/>
    <x v="77"/>
    <d v="2016-11-09T00:00:00"/>
    <s v="First Class"/>
    <s v="LW-17215"/>
    <s v="Luke Weiss"/>
    <x v="0"/>
    <s v="United States"/>
    <s v="Rochester"/>
    <s v="New York"/>
    <n v="14609"/>
    <x v="3"/>
    <s v="OFF-BI-10004318"/>
    <x v="1"/>
    <x v="8"/>
    <x v="1583"/>
    <n v="276.78399999999999"/>
    <n v="2"/>
    <n v="0.2"/>
    <x v="5560"/>
    <x v="29"/>
    <x v="0"/>
    <s v="2016"/>
  </r>
  <r>
    <s v="US-2015-160563"/>
    <x v="1182"/>
    <d v="2015-10-24T00:00:00"/>
    <s v="Standard Class"/>
    <s v="NS-18640"/>
    <s v="Noel Staavos"/>
    <x v="1"/>
    <s v="United States"/>
    <s v="San Francisco"/>
    <s v="California"/>
    <n v="94109"/>
    <x v="1"/>
    <s v="TEC-AC-10002567"/>
    <x v="2"/>
    <x v="11"/>
    <x v="428"/>
    <n v="239.97"/>
    <n v="3"/>
    <n v="0"/>
    <x v="6173"/>
    <x v="14"/>
    <x v="2"/>
    <s v="2015"/>
  </r>
  <r>
    <s v="US-2015-160563"/>
    <x v="1182"/>
    <d v="2015-10-24T00:00:00"/>
    <s v="Standard Class"/>
    <s v="NS-18640"/>
    <s v="Noel Staavos"/>
    <x v="1"/>
    <s v="United States"/>
    <s v="San Francisco"/>
    <s v="California"/>
    <n v="94109"/>
    <x v="1"/>
    <s v="FUR-FU-10001731"/>
    <x v="0"/>
    <x v="5"/>
    <x v="1556"/>
    <n v="16.02"/>
    <n v="6"/>
    <n v="0"/>
    <x v="6174"/>
    <x v="14"/>
    <x v="2"/>
    <s v="2015"/>
  </r>
  <r>
    <s v="CA-2017-151750"/>
    <x v="314"/>
    <d v="2017-01-05T00:00:00"/>
    <s v="Standard Class"/>
    <s v="JM-15250"/>
    <s v="Janet Martin"/>
    <x v="0"/>
    <s v="United States"/>
    <s v="Huntsville"/>
    <s v="Texas"/>
    <n v="77340"/>
    <x v="2"/>
    <s v="OFF-ST-10002743"/>
    <x v="1"/>
    <x v="4"/>
    <x v="418"/>
    <n v="454.56"/>
    <n v="5"/>
    <n v="0.2"/>
    <x v="6175"/>
    <x v="26"/>
    <x v="9"/>
    <s v="2017"/>
  </r>
  <r>
    <s v="CA-2017-151750"/>
    <x v="314"/>
    <d v="2017-01-05T00:00:00"/>
    <s v="Standard Class"/>
    <s v="JM-15250"/>
    <s v="Janet Martin"/>
    <x v="0"/>
    <s v="United States"/>
    <s v="Huntsville"/>
    <s v="Texas"/>
    <n v="77340"/>
    <x v="2"/>
    <s v="FUR-FU-10002116"/>
    <x v="0"/>
    <x v="5"/>
    <x v="1440"/>
    <n v="141.41999999999999"/>
    <n v="5"/>
    <n v="0.6"/>
    <x v="6176"/>
    <x v="26"/>
    <x v="9"/>
    <s v="2017"/>
  </r>
  <r>
    <s v="CA-2017-151750"/>
    <x v="314"/>
    <d v="2017-01-05T00:00:00"/>
    <s v="Standard Class"/>
    <s v="JM-15250"/>
    <s v="Janet Martin"/>
    <x v="0"/>
    <s v="United States"/>
    <s v="Huntsville"/>
    <s v="Texas"/>
    <n v="77340"/>
    <x v="2"/>
    <s v="FUR-CH-10003199"/>
    <x v="0"/>
    <x v="1"/>
    <x v="637"/>
    <n v="310.74400000000003"/>
    <n v="4"/>
    <n v="0.3"/>
    <x v="2110"/>
    <x v="26"/>
    <x v="9"/>
    <s v="2017"/>
  </r>
  <r>
    <s v="CA-2017-151750"/>
    <x v="314"/>
    <d v="2017-01-05T00:00:00"/>
    <s v="Standard Class"/>
    <s v="JM-15250"/>
    <s v="Janet Martin"/>
    <x v="0"/>
    <s v="United States"/>
    <s v="Huntsville"/>
    <s v="Texas"/>
    <n v="77340"/>
    <x v="2"/>
    <s v="OFF-AR-10003158"/>
    <x v="1"/>
    <x v="6"/>
    <x v="703"/>
    <n v="12.736000000000001"/>
    <n v="4"/>
    <n v="0.2"/>
    <x v="6177"/>
    <x v="26"/>
    <x v="9"/>
    <s v="2017"/>
  </r>
  <r>
    <s v="CA-2017-151750"/>
    <x v="314"/>
    <d v="2017-01-05T00:00:00"/>
    <s v="Standard Class"/>
    <s v="JM-15250"/>
    <s v="Janet Martin"/>
    <x v="0"/>
    <s v="United States"/>
    <s v="Huntsville"/>
    <s v="Texas"/>
    <n v="77340"/>
    <x v="2"/>
    <s v="OFF-BI-10000301"/>
    <x v="1"/>
    <x v="8"/>
    <x v="625"/>
    <n v="6.47"/>
    <n v="5"/>
    <n v="0.8"/>
    <x v="6178"/>
    <x v="26"/>
    <x v="9"/>
    <s v="2017"/>
  </r>
  <r>
    <s v="CA-2017-151750"/>
    <x v="314"/>
    <d v="2017-01-05T00:00:00"/>
    <s v="Standard Class"/>
    <s v="JM-15250"/>
    <s v="Janet Martin"/>
    <x v="0"/>
    <s v="United States"/>
    <s v="Huntsville"/>
    <s v="Texas"/>
    <n v="77340"/>
    <x v="2"/>
    <s v="OFF-BI-10000343"/>
    <x v="1"/>
    <x v="8"/>
    <x v="186"/>
    <n v="13.747999999999999"/>
    <n v="14"/>
    <n v="0.8"/>
    <x v="6179"/>
    <x v="26"/>
    <x v="9"/>
    <s v="2017"/>
  </r>
  <r>
    <s v="CA-2017-151750"/>
    <x v="314"/>
    <d v="2017-01-05T00:00:00"/>
    <s v="Standard Class"/>
    <s v="JM-15250"/>
    <s v="Janet Martin"/>
    <x v="0"/>
    <s v="United States"/>
    <s v="Huntsville"/>
    <s v="Texas"/>
    <n v="77340"/>
    <x v="2"/>
    <s v="OFF-AP-10004708"/>
    <x v="1"/>
    <x v="9"/>
    <x v="513"/>
    <n v="15.224"/>
    <n v="2"/>
    <n v="0.8"/>
    <x v="6180"/>
    <x v="26"/>
    <x v="9"/>
    <s v="2017"/>
  </r>
  <r>
    <s v="CA-2015-106187"/>
    <x v="537"/>
    <d v="2015-06-29T00:00:00"/>
    <s v="Standard Class"/>
    <s v="RF-19345"/>
    <s v="Randy Ferguson"/>
    <x v="1"/>
    <s v="United States"/>
    <s v="East Point"/>
    <s v="Georgia"/>
    <n v="30344"/>
    <x v="0"/>
    <s v="FUR-FU-10000794"/>
    <x v="0"/>
    <x v="5"/>
    <x v="645"/>
    <n v="27.42"/>
    <n v="3"/>
    <n v="0"/>
    <x v="6181"/>
    <x v="27"/>
    <x v="1"/>
    <s v="2015"/>
  </r>
  <r>
    <s v="CA-2015-106187"/>
    <x v="537"/>
    <d v="2015-06-29T00:00:00"/>
    <s v="Standard Class"/>
    <s v="RF-19345"/>
    <s v="Randy Ferguson"/>
    <x v="1"/>
    <s v="United States"/>
    <s v="East Point"/>
    <s v="Georgia"/>
    <n v="30344"/>
    <x v="0"/>
    <s v="OFF-BI-10004519"/>
    <x v="1"/>
    <x v="8"/>
    <x v="889"/>
    <n v="165.98"/>
    <n v="1"/>
    <n v="0"/>
    <x v="6182"/>
    <x v="27"/>
    <x v="1"/>
    <s v="2015"/>
  </r>
  <r>
    <s v="CA-2015-106187"/>
    <x v="537"/>
    <d v="2015-06-29T00:00:00"/>
    <s v="Standard Class"/>
    <s v="RF-19345"/>
    <s v="Randy Ferguson"/>
    <x v="1"/>
    <s v="United States"/>
    <s v="East Point"/>
    <s v="Georgia"/>
    <n v="30344"/>
    <x v="0"/>
    <s v="TEC-AC-10001590"/>
    <x v="2"/>
    <x v="11"/>
    <x v="1356"/>
    <n v="75"/>
    <n v="3"/>
    <n v="0"/>
    <x v="6183"/>
    <x v="27"/>
    <x v="1"/>
    <s v="2015"/>
  </r>
  <r>
    <s v="US-2016-164945"/>
    <x v="441"/>
    <d v="2016-11-27T00:00:00"/>
    <s v="Standard Class"/>
    <s v="CA-12055"/>
    <s v="Cathy Armstrong"/>
    <x v="2"/>
    <s v="United States"/>
    <s v="New York City"/>
    <s v="New York"/>
    <n v="10009"/>
    <x v="3"/>
    <s v="OFF-BI-10001524"/>
    <x v="1"/>
    <x v="8"/>
    <x v="301"/>
    <n v="134.27199999999999"/>
    <n v="8"/>
    <n v="0.2"/>
    <x v="6184"/>
    <x v="6"/>
    <x v="0"/>
    <s v="2016"/>
  </r>
  <r>
    <s v="CA-2015-150714"/>
    <x v="662"/>
    <d v="2015-11-01T00:00:00"/>
    <s v="Standard Class"/>
    <s v="KH-16690"/>
    <s v="Kristen Hastings"/>
    <x v="1"/>
    <s v="United States"/>
    <s v="Springfield"/>
    <s v="Oregon"/>
    <n v="97477"/>
    <x v="1"/>
    <s v="OFF-LA-10001474"/>
    <x v="1"/>
    <x v="2"/>
    <x v="926"/>
    <n v="146.54400000000001"/>
    <n v="6"/>
    <n v="0.2"/>
    <x v="6185"/>
    <x v="20"/>
    <x v="2"/>
    <s v="2015"/>
  </r>
  <r>
    <s v="CA-2015-150714"/>
    <x v="662"/>
    <d v="2015-11-01T00:00:00"/>
    <s v="Standard Class"/>
    <s v="KH-16690"/>
    <s v="Kristen Hastings"/>
    <x v="1"/>
    <s v="United States"/>
    <s v="Springfield"/>
    <s v="Oregon"/>
    <n v="97477"/>
    <x v="1"/>
    <s v="OFF-PA-10001497"/>
    <x v="1"/>
    <x v="10"/>
    <x v="1755"/>
    <n v="131.904"/>
    <n v="3"/>
    <n v="0.2"/>
    <x v="585"/>
    <x v="20"/>
    <x v="2"/>
    <s v="2015"/>
  </r>
  <r>
    <s v="CA-2015-150714"/>
    <x v="662"/>
    <d v="2015-11-01T00:00:00"/>
    <s v="Standard Class"/>
    <s v="KH-16690"/>
    <s v="Kristen Hastings"/>
    <x v="1"/>
    <s v="United States"/>
    <s v="Springfield"/>
    <s v="Oregon"/>
    <n v="97477"/>
    <x v="1"/>
    <s v="OFF-AP-10003287"/>
    <x v="1"/>
    <x v="9"/>
    <x v="543"/>
    <n v="203.88"/>
    <n v="5"/>
    <n v="0.2"/>
    <x v="6186"/>
    <x v="20"/>
    <x v="2"/>
    <s v="2015"/>
  </r>
  <r>
    <s v="CA-2015-150714"/>
    <x v="662"/>
    <d v="2015-11-01T00:00:00"/>
    <s v="Standard Class"/>
    <s v="KH-16690"/>
    <s v="Kristen Hastings"/>
    <x v="1"/>
    <s v="United States"/>
    <s v="Springfield"/>
    <s v="Oregon"/>
    <n v="97477"/>
    <x v="1"/>
    <s v="OFF-BI-10002982"/>
    <x v="1"/>
    <x v="8"/>
    <x v="1267"/>
    <n v="14.301"/>
    <n v="7"/>
    <n v="0.7"/>
    <x v="5121"/>
    <x v="20"/>
    <x v="2"/>
    <s v="2015"/>
  </r>
  <r>
    <s v="CA-2015-150714"/>
    <x v="662"/>
    <d v="2015-11-01T00:00:00"/>
    <s v="Standard Class"/>
    <s v="KH-16690"/>
    <s v="Kristen Hastings"/>
    <x v="1"/>
    <s v="United States"/>
    <s v="Springfield"/>
    <s v="Oregon"/>
    <n v="97477"/>
    <x v="1"/>
    <s v="OFF-ST-10001809"/>
    <x v="1"/>
    <x v="4"/>
    <x v="435"/>
    <n v="718.64"/>
    <n v="10"/>
    <n v="0.2"/>
    <x v="6187"/>
    <x v="20"/>
    <x v="2"/>
    <s v="2015"/>
  </r>
  <r>
    <s v="CA-2016-105753"/>
    <x v="201"/>
    <d v="2016-10-26T00:00:00"/>
    <s v="Standard Class"/>
    <s v="LC-16960"/>
    <s v="Lindsay Castell"/>
    <x v="2"/>
    <s v="United States"/>
    <s v="Arlington"/>
    <s v="Virginia"/>
    <n v="22204"/>
    <x v="0"/>
    <s v="FUR-FU-10000246"/>
    <x v="0"/>
    <x v="5"/>
    <x v="391"/>
    <n v="61.1"/>
    <n v="5"/>
    <n v="0"/>
    <x v="6188"/>
    <x v="14"/>
    <x v="2"/>
    <s v="2016"/>
  </r>
  <r>
    <s v="CA-2017-120894"/>
    <x v="1045"/>
    <d v="2017-05-02T00:00:00"/>
    <s v="Standard Class"/>
    <s v="JL-15130"/>
    <s v="Jack Lebron"/>
    <x v="0"/>
    <s v="United States"/>
    <s v="Wilmington"/>
    <s v="North Carolina"/>
    <n v="28403"/>
    <x v="0"/>
    <s v="OFF-AP-10000252"/>
    <x v="1"/>
    <x v="9"/>
    <x v="1251"/>
    <n v="28.08"/>
    <n v="3"/>
    <n v="0.2"/>
    <x v="6189"/>
    <x v="22"/>
    <x v="3"/>
    <s v="2017"/>
  </r>
  <r>
    <s v="CA-2016-106621"/>
    <x v="321"/>
    <d v="2016-10-01T00:00:00"/>
    <s v="Second Class"/>
    <s v="DM-12955"/>
    <s v="Dario Medina"/>
    <x v="1"/>
    <s v="United States"/>
    <s v="Yuma"/>
    <s v="Arizona"/>
    <n v="85364"/>
    <x v="1"/>
    <s v="OFF-AR-10002375"/>
    <x v="1"/>
    <x v="6"/>
    <x v="831"/>
    <n v="10.496"/>
    <n v="4"/>
    <n v="0.2"/>
    <x v="6190"/>
    <x v="25"/>
    <x v="8"/>
    <s v="2016"/>
  </r>
  <r>
    <s v="CA-2015-107020"/>
    <x v="848"/>
    <d v="2015-07-14T00:00:00"/>
    <s v="Standard Class"/>
    <s v="MV-18190"/>
    <s v="Mike Vittorini"/>
    <x v="0"/>
    <s v="United States"/>
    <s v="San Bernardino"/>
    <s v="California"/>
    <n v="92404"/>
    <x v="1"/>
    <s v="OFF-BI-10003719"/>
    <x v="1"/>
    <x v="8"/>
    <x v="691"/>
    <n v="39.92"/>
    <n v="2"/>
    <n v="0.2"/>
    <x v="6191"/>
    <x v="13"/>
    <x v="7"/>
    <s v="2015"/>
  </r>
  <r>
    <s v="US-2015-117492"/>
    <x v="976"/>
    <d v="2015-08-09T00:00:00"/>
    <s v="First Class"/>
    <s v="NS-18640"/>
    <s v="Noel Staavos"/>
    <x v="1"/>
    <s v="United States"/>
    <s v="Baltimore"/>
    <s v="Maryland"/>
    <n v="21215"/>
    <x v="3"/>
    <s v="OFF-AP-10001492"/>
    <x v="1"/>
    <x v="9"/>
    <x v="22"/>
    <n v="77.58"/>
    <n v="9"/>
    <n v="0"/>
    <x v="6192"/>
    <x v="29"/>
    <x v="6"/>
    <s v="2015"/>
  </r>
  <r>
    <s v="CA-2014-101392"/>
    <x v="1035"/>
    <d v="2014-12-13T00:00:00"/>
    <s v="Standard Class"/>
    <s v="AS-10630"/>
    <s v="Ann Steele"/>
    <x v="2"/>
    <s v="United States"/>
    <s v="Seattle"/>
    <s v="Washington"/>
    <n v="98103"/>
    <x v="1"/>
    <s v="OFF-ST-10000532"/>
    <x v="1"/>
    <x v="4"/>
    <x v="1412"/>
    <n v="269.36"/>
    <n v="7"/>
    <n v="0"/>
    <x v="6193"/>
    <x v="29"/>
    <x v="4"/>
    <s v="2014"/>
  </r>
  <r>
    <s v="CA-2015-127502"/>
    <x v="895"/>
    <d v="2015-12-14T00:00:00"/>
    <s v="Standard Class"/>
    <s v="MT-17815"/>
    <s v="Meg Tillman"/>
    <x v="0"/>
    <s v="United States"/>
    <s v="San Francisco"/>
    <s v="California"/>
    <n v="94110"/>
    <x v="1"/>
    <s v="OFF-LA-10001613"/>
    <x v="1"/>
    <x v="2"/>
    <x v="743"/>
    <n v="5.76"/>
    <n v="2"/>
    <n v="0"/>
    <x v="2136"/>
    <x v="13"/>
    <x v="4"/>
    <s v="2015"/>
  </r>
  <r>
    <s v="CA-2017-143658"/>
    <x v="1183"/>
    <d v="2017-11-13T00:00:00"/>
    <s v="Second Class"/>
    <s v="SR-20425"/>
    <s v="Sharelle Roach"/>
    <x v="2"/>
    <s v="United States"/>
    <s v="New York City"/>
    <s v="New York"/>
    <n v="10035"/>
    <x v="3"/>
    <s v="OFF-AR-10002818"/>
    <x v="1"/>
    <x v="6"/>
    <x v="933"/>
    <n v="109.9"/>
    <n v="5"/>
    <n v="0"/>
    <x v="6194"/>
    <x v="0"/>
    <x v="0"/>
    <s v="2017"/>
  </r>
  <r>
    <s v="CA-2017-133046"/>
    <x v="944"/>
    <d v="2017-08-01T00:00:00"/>
    <s v="Second Class"/>
    <s v="DK-13375"/>
    <s v="Dennis Kane"/>
    <x v="0"/>
    <s v="United States"/>
    <s v="Seattle"/>
    <s v="Washington"/>
    <n v="98115"/>
    <x v="1"/>
    <s v="FUR-FU-10001940"/>
    <x v="0"/>
    <x v="5"/>
    <x v="222"/>
    <n v="23.88"/>
    <n v="3"/>
    <n v="0"/>
    <x v="1790"/>
    <x v="8"/>
    <x v="7"/>
    <s v="2017"/>
  </r>
  <r>
    <s v="CA-2017-133046"/>
    <x v="944"/>
    <d v="2017-08-01T00:00:00"/>
    <s v="Second Class"/>
    <s v="DK-13375"/>
    <s v="Dennis Kane"/>
    <x v="0"/>
    <s v="United States"/>
    <s v="Seattle"/>
    <s v="Washington"/>
    <n v="98115"/>
    <x v="1"/>
    <s v="OFF-PA-10003883"/>
    <x v="1"/>
    <x v="10"/>
    <x v="1238"/>
    <n v="26.2"/>
    <n v="4"/>
    <n v="0"/>
    <x v="6195"/>
    <x v="8"/>
    <x v="7"/>
    <s v="2017"/>
  </r>
  <r>
    <s v="CA-2017-133046"/>
    <x v="944"/>
    <d v="2017-08-01T00:00:00"/>
    <s v="Second Class"/>
    <s v="DK-13375"/>
    <s v="Dennis Kane"/>
    <x v="0"/>
    <s v="United States"/>
    <s v="Seattle"/>
    <s v="Washington"/>
    <n v="98115"/>
    <x v="1"/>
    <s v="OFF-PA-10002787"/>
    <x v="1"/>
    <x v="10"/>
    <x v="1276"/>
    <n v="12.96"/>
    <n v="2"/>
    <n v="0"/>
    <x v="91"/>
    <x v="8"/>
    <x v="7"/>
    <s v="2017"/>
  </r>
  <r>
    <s v="CA-2017-133046"/>
    <x v="944"/>
    <d v="2017-08-01T00:00:00"/>
    <s v="Second Class"/>
    <s v="DK-13375"/>
    <s v="Dennis Kane"/>
    <x v="0"/>
    <s v="United States"/>
    <s v="Seattle"/>
    <s v="Washington"/>
    <n v="98115"/>
    <x v="1"/>
    <s v="TEC-AC-10000991"/>
    <x v="2"/>
    <x v="11"/>
    <x v="437"/>
    <n v="234.95"/>
    <n v="5"/>
    <n v="0"/>
    <x v="6196"/>
    <x v="8"/>
    <x v="7"/>
    <s v="2017"/>
  </r>
  <r>
    <s v="CA-2017-122798"/>
    <x v="116"/>
    <d v="2018-01-01T00:00:00"/>
    <s v="Standard Class"/>
    <s v="SV-20935"/>
    <s v="Susan Vittorini"/>
    <x v="0"/>
    <s v="United States"/>
    <s v="Albuquerque"/>
    <s v="New Mexico"/>
    <n v="87105"/>
    <x v="1"/>
    <s v="OFF-ST-10003058"/>
    <x v="1"/>
    <x v="4"/>
    <x v="393"/>
    <n v="118.25"/>
    <n v="5"/>
    <n v="0"/>
    <x v="3216"/>
    <x v="22"/>
    <x v="4"/>
    <s v="2017"/>
  </r>
  <r>
    <s v="CA-2017-122798"/>
    <x v="116"/>
    <d v="2018-01-01T00:00:00"/>
    <s v="Standard Class"/>
    <s v="SV-20935"/>
    <s v="Susan Vittorini"/>
    <x v="0"/>
    <s v="United States"/>
    <s v="Albuquerque"/>
    <s v="New Mexico"/>
    <n v="87105"/>
    <x v="1"/>
    <s v="OFF-PA-10004239"/>
    <x v="1"/>
    <x v="10"/>
    <x v="1421"/>
    <n v="4.28"/>
    <n v="1"/>
    <n v="0"/>
    <x v="748"/>
    <x v="22"/>
    <x v="4"/>
    <s v="2017"/>
  </r>
  <r>
    <s v="CA-2016-169663"/>
    <x v="612"/>
    <d v="2016-03-13T00:00:00"/>
    <s v="First Class"/>
    <s v="RH-19510"/>
    <s v="Rick Huthwaite"/>
    <x v="2"/>
    <s v="United States"/>
    <s v="Los Angeles"/>
    <s v="California"/>
    <n v="90045"/>
    <x v="1"/>
    <s v="TEC-AC-10003038"/>
    <x v="2"/>
    <x v="11"/>
    <x v="1033"/>
    <n v="26.85"/>
    <n v="3"/>
    <n v="0"/>
    <x v="4517"/>
    <x v="13"/>
    <x v="10"/>
    <s v="2016"/>
  </r>
  <r>
    <s v="CA-2016-169663"/>
    <x v="612"/>
    <d v="2016-03-13T00:00:00"/>
    <s v="First Class"/>
    <s v="RH-19510"/>
    <s v="Rick Huthwaite"/>
    <x v="2"/>
    <s v="United States"/>
    <s v="Los Angeles"/>
    <s v="California"/>
    <n v="90045"/>
    <x v="1"/>
    <s v="TEC-MA-10000984"/>
    <x v="2"/>
    <x v="15"/>
    <x v="1820"/>
    <n v="3357.6"/>
    <n v="3"/>
    <n v="0.2"/>
    <x v="6197"/>
    <x v="13"/>
    <x v="10"/>
    <s v="2016"/>
  </r>
  <r>
    <s v="CA-2015-149846"/>
    <x v="1184"/>
    <d v="2015-05-26T00:00:00"/>
    <s v="Standard Class"/>
    <s v="SB-20185"/>
    <s v="Sarah Brown"/>
    <x v="0"/>
    <s v="United States"/>
    <s v="Los Angeles"/>
    <s v="California"/>
    <n v="90045"/>
    <x v="1"/>
    <s v="OFF-LA-10004484"/>
    <x v="1"/>
    <x v="2"/>
    <x v="617"/>
    <n v="8.26"/>
    <n v="2"/>
    <n v="0"/>
    <x v="349"/>
    <x v="6"/>
    <x v="5"/>
    <s v="2015"/>
  </r>
  <r>
    <s v="CA-2015-149846"/>
    <x v="1184"/>
    <d v="2015-05-26T00:00:00"/>
    <s v="Standard Class"/>
    <s v="SB-20185"/>
    <s v="Sarah Brown"/>
    <x v="0"/>
    <s v="United States"/>
    <s v="Los Angeles"/>
    <s v="California"/>
    <n v="90045"/>
    <x v="1"/>
    <s v="TEC-MA-10004002"/>
    <x v="2"/>
    <x v="15"/>
    <x v="668"/>
    <n v="2973.32"/>
    <n v="7"/>
    <n v="0.2"/>
    <x v="6198"/>
    <x v="6"/>
    <x v="5"/>
    <s v="2015"/>
  </r>
  <r>
    <s v="CA-2015-149846"/>
    <x v="1184"/>
    <d v="2015-05-26T00:00:00"/>
    <s v="Standard Class"/>
    <s v="SB-20185"/>
    <s v="Sarah Brown"/>
    <x v="0"/>
    <s v="United States"/>
    <s v="Los Angeles"/>
    <s v="California"/>
    <n v="90045"/>
    <x v="1"/>
    <s v="OFF-ST-10002406"/>
    <x v="1"/>
    <x v="4"/>
    <x v="328"/>
    <n v="104.79"/>
    <n v="7"/>
    <n v="0"/>
    <x v="360"/>
    <x v="6"/>
    <x v="5"/>
    <s v="2015"/>
  </r>
  <r>
    <s v="CA-2015-149846"/>
    <x v="1184"/>
    <d v="2015-05-26T00:00:00"/>
    <s v="Standard Class"/>
    <s v="SB-20185"/>
    <s v="Sarah Brown"/>
    <x v="0"/>
    <s v="United States"/>
    <s v="Los Angeles"/>
    <s v="California"/>
    <n v="90045"/>
    <x v="1"/>
    <s v="TEC-PH-10003645"/>
    <x v="2"/>
    <x v="7"/>
    <x v="297"/>
    <n v="775.72799999999995"/>
    <n v="6"/>
    <n v="0.2"/>
    <x v="6199"/>
    <x v="6"/>
    <x v="5"/>
    <s v="2015"/>
  </r>
  <r>
    <s v="CA-2017-159149"/>
    <x v="922"/>
    <d v="2017-02-19T00:00:00"/>
    <s v="First Class"/>
    <s v="CR-12820"/>
    <s v="Cyra Reiten"/>
    <x v="2"/>
    <s v="United States"/>
    <s v="Houston"/>
    <s v="Texas"/>
    <n v="77041"/>
    <x v="2"/>
    <s v="FUR-BO-10001601"/>
    <x v="0"/>
    <x v="0"/>
    <x v="419"/>
    <n v="89.066400000000002"/>
    <n v="1"/>
    <n v="0.32"/>
    <x v="6200"/>
    <x v="11"/>
    <x v="11"/>
    <s v="2017"/>
  </r>
  <r>
    <s v="CA-2017-159149"/>
    <x v="922"/>
    <d v="2017-02-19T00:00:00"/>
    <s v="First Class"/>
    <s v="CR-12820"/>
    <s v="Cyra Reiten"/>
    <x v="2"/>
    <s v="United States"/>
    <s v="Houston"/>
    <s v="Texas"/>
    <n v="77041"/>
    <x v="2"/>
    <s v="OFF-AR-10000937"/>
    <x v="1"/>
    <x v="6"/>
    <x v="1821"/>
    <n v="175.44"/>
    <n v="6"/>
    <n v="0.2"/>
    <x v="6201"/>
    <x v="11"/>
    <x v="11"/>
    <s v="2017"/>
  </r>
  <r>
    <s v="CA-2017-159149"/>
    <x v="922"/>
    <d v="2017-02-19T00:00:00"/>
    <s v="First Class"/>
    <s v="CR-12820"/>
    <s v="Cyra Reiten"/>
    <x v="2"/>
    <s v="United States"/>
    <s v="Houston"/>
    <s v="Texas"/>
    <n v="77041"/>
    <x v="2"/>
    <s v="TEC-PH-10000038"/>
    <x v="2"/>
    <x v="7"/>
    <x v="1065"/>
    <n v="438.33600000000001"/>
    <n v="4"/>
    <n v="0.2"/>
    <x v="1493"/>
    <x v="11"/>
    <x v="11"/>
    <s v="2017"/>
  </r>
  <r>
    <s v="US-2017-167570"/>
    <x v="166"/>
    <d v="2017-12-15T00:00:00"/>
    <s v="Standard Class"/>
    <s v="EG-13900"/>
    <s v="Emily Grady"/>
    <x v="0"/>
    <s v="United States"/>
    <s v="Philadelphia"/>
    <s v="Pennsylvania"/>
    <n v="19140"/>
    <x v="3"/>
    <s v="FUR-CH-10003396"/>
    <x v="0"/>
    <x v="1"/>
    <x v="390"/>
    <n v="215.54400000000001"/>
    <n v="4"/>
    <n v="0.3"/>
    <x v="6202"/>
    <x v="0"/>
    <x v="4"/>
    <s v="2017"/>
  </r>
  <r>
    <s v="CA-2017-160122"/>
    <x v="551"/>
    <d v="2017-11-23T00:00:00"/>
    <s v="Standard Class"/>
    <s v="RD-19930"/>
    <s v="Russell D'Ascenzo"/>
    <x v="0"/>
    <s v="United States"/>
    <s v="Chicago"/>
    <s v="Illinois"/>
    <n v="60623"/>
    <x v="2"/>
    <s v="OFF-EN-10002592"/>
    <x v="1"/>
    <x v="12"/>
    <x v="1711"/>
    <n v="55.584000000000003"/>
    <n v="6"/>
    <n v="0.2"/>
    <x v="4103"/>
    <x v="15"/>
    <x v="0"/>
    <s v="2017"/>
  </r>
  <r>
    <s v="CA-2017-160122"/>
    <x v="551"/>
    <d v="2017-11-23T00:00:00"/>
    <s v="Standard Class"/>
    <s v="RD-19930"/>
    <s v="Russell D'Ascenzo"/>
    <x v="0"/>
    <s v="United States"/>
    <s v="Chicago"/>
    <s v="Illinois"/>
    <n v="60623"/>
    <x v="2"/>
    <s v="FUR-CH-10000422"/>
    <x v="0"/>
    <x v="1"/>
    <x v="1441"/>
    <n v="127.386"/>
    <n v="2"/>
    <n v="0.3"/>
    <x v="6203"/>
    <x v="15"/>
    <x v="0"/>
    <s v="2017"/>
  </r>
  <r>
    <s v="CA-2016-130393"/>
    <x v="49"/>
    <d v="2016-12-03T00:00:00"/>
    <s v="Second Class"/>
    <s v="JM-15865"/>
    <s v="John Murray"/>
    <x v="0"/>
    <s v="United States"/>
    <s v="San Angelo"/>
    <s v="Texas"/>
    <n v="76903"/>
    <x v="2"/>
    <s v="FUR-CH-10002647"/>
    <x v="0"/>
    <x v="1"/>
    <x v="475"/>
    <n v="248.43"/>
    <n v="5"/>
    <n v="0.3"/>
    <x v="6204"/>
    <x v="26"/>
    <x v="4"/>
    <s v="2016"/>
  </r>
  <r>
    <s v="CA-2016-130393"/>
    <x v="49"/>
    <d v="2016-12-03T00:00:00"/>
    <s v="Second Class"/>
    <s v="JM-15865"/>
    <s v="John Murray"/>
    <x v="0"/>
    <s v="United States"/>
    <s v="San Angelo"/>
    <s v="Texas"/>
    <n v="76903"/>
    <x v="2"/>
    <s v="OFF-AP-10004859"/>
    <x v="1"/>
    <x v="9"/>
    <x v="930"/>
    <n v="11.648"/>
    <n v="4"/>
    <n v="0.8"/>
    <x v="6205"/>
    <x v="26"/>
    <x v="4"/>
    <s v="2016"/>
  </r>
  <r>
    <s v="CA-2016-130393"/>
    <x v="49"/>
    <d v="2016-12-03T00:00:00"/>
    <s v="Second Class"/>
    <s v="JM-15865"/>
    <s v="John Murray"/>
    <x v="0"/>
    <s v="United States"/>
    <s v="San Angelo"/>
    <s v="Texas"/>
    <n v="76903"/>
    <x v="2"/>
    <s v="FUR-CH-10004477"/>
    <x v="0"/>
    <x v="1"/>
    <x v="213"/>
    <n v="85.245999999999995"/>
    <n v="2"/>
    <n v="0.3"/>
    <x v="5837"/>
    <x v="26"/>
    <x v="4"/>
    <s v="2016"/>
  </r>
  <r>
    <s v="CA-2017-144820"/>
    <x v="621"/>
    <d v="2017-10-07T00:00:00"/>
    <s v="Second Class"/>
    <s v="LW-16825"/>
    <s v="Laurel Workman"/>
    <x v="1"/>
    <s v="United States"/>
    <s v="Pasadena"/>
    <s v="Texas"/>
    <n v="77506"/>
    <x v="2"/>
    <s v="OFF-AR-10004817"/>
    <x v="1"/>
    <x v="6"/>
    <x v="915"/>
    <n v="20.64"/>
    <n v="5"/>
    <n v="0.2"/>
    <x v="1008"/>
    <x v="21"/>
    <x v="2"/>
    <s v="2017"/>
  </r>
  <r>
    <s v="CA-2017-101014"/>
    <x v="635"/>
    <d v="2017-09-04T00:00:00"/>
    <s v="Standard Class"/>
    <s v="RW-19540"/>
    <s v="Rick Wilson"/>
    <x v="1"/>
    <s v="United States"/>
    <s v="Los Angeles"/>
    <s v="California"/>
    <n v="90049"/>
    <x v="1"/>
    <s v="FUR-FU-10003374"/>
    <x v="0"/>
    <x v="5"/>
    <x v="1807"/>
    <n v="148.02000000000001"/>
    <n v="3"/>
    <n v="0"/>
    <x v="6206"/>
    <x v="25"/>
    <x v="6"/>
    <s v="2017"/>
  </r>
  <r>
    <s v="CA-2017-105543"/>
    <x v="221"/>
    <d v="2017-11-24T00:00:00"/>
    <s v="Same Day"/>
    <s v="BG-11695"/>
    <s v="Brooke Gillingham"/>
    <x v="1"/>
    <s v="United States"/>
    <s v="Garden City"/>
    <s v="Kansas"/>
    <n v="67846"/>
    <x v="2"/>
    <s v="OFF-ST-10003123"/>
    <x v="1"/>
    <x v="4"/>
    <x v="1277"/>
    <n v="33.29"/>
    <n v="1"/>
    <n v="0"/>
    <x v="3647"/>
    <x v="16"/>
    <x v="0"/>
    <s v="2017"/>
  </r>
  <r>
    <s v="US-2017-113201"/>
    <x v="160"/>
    <d v="2017-07-05T00:00:00"/>
    <s v="Standard Class"/>
    <s v="TT-21220"/>
    <s v="Thomas Thornton"/>
    <x v="0"/>
    <s v="United States"/>
    <s v="Los Angeles"/>
    <s v="California"/>
    <n v="90045"/>
    <x v="1"/>
    <s v="OFF-PA-10000675"/>
    <x v="1"/>
    <x v="10"/>
    <x v="1115"/>
    <n v="204.95"/>
    <n v="5"/>
    <n v="0"/>
    <x v="3194"/>
    <x v="17"/>
    <x v="1"/>
    <s v="2017"/>
  </r>
  <r>
    <s v="US-2017-106551"/>
    <x v="847"/>
    <d v="2017-07-27T00:00:00"/>
    <s v="Standard Class"/>
    <s v="EB-13930"/>
    <s v="Eric Barreto"/>
    <x v="0"/>
    <s v="United States"/>
    <s v="Chicago"/>
    <s v="Illinois"/>
    <n v="60653"/>
    <x v="2"/>
    <s v="FUR-CH-10004997"/>
    <x v="0"/>
    <x v="1"/>
    <x v="499"/>
    <n v="526.34400000000005"/>
    <n v="4"/>
    <n v="0.3"/>
    <x v="6207"/>
    <x v="6"/>
    <x v="7"/>
    <s v="2017"/>
  </r>
  <r>
    <s v="CA-2016-116722"/>
    <x v="583"/>
    <d v="2016-11-16T00:00:00"/>
    <s v="Standard Class"/>
    <s v="LP-17080"/>
    <s v="Liz Pelletier"/>
    <x v="0"/>
    <s v="United States"/>
    <s v="San Francisco"/>
    <s v="California"/>
    <n v="94110"/>
    <x v="1"/>
    <s v="FUR-FU-10001934"/>
    <x v="0"/>
    <x v="5"/>
    <x v="107"/>
    <n v="41.96"/>
    <n v="2"/>
    <n v="0"/>
    <x v="109"/>
    <x v="2"/>
    <x v="0"/>
    <s v="2016"/>
  </r>
  <r>
    <s v="CA-2016-116722"/>
    <x v="583"/>
    <d v="2016-11-16T00:00:00"/>
    <s v="Standard Class"/>
    <s v="LP-17080"/>
    <s v="Liz Pelletier"/>
    <x v="0"/>
    <s v="United States"/>
    <s v="San Francisco"/>
    <s v="California"/>
    <n v="94110"/>
    <x v="1"/>
    <s v="FUR-CH-10004997"/>
    <x v="0"/>
    <x v="1"/>
    <x v="499"/>
    <n v="451.15199999999999"/>
    <n v="3"/>
    <n v="0.2"/>
    <x v="232"/>
    <x v="2"/>
    <x v="0"/>
    <s v="2016"/>
  </r>
  <r>
    <s v="CA-2016-116722"/>
    <x v="583"/>
    <d v="2016-11-16T00:00:00"/>
    <s v="Standard Class"/>
    <s v="LP-17080"/>
    <s v="Liz Pelletier"/>
    <x v="0"/>
    <s v="United States"/>
    <s v="San Francisco"/>
    <s v="California"/>
    <n v="94110"/>
    <x v="1"/>
    <s v="OFF-BI-10001890"/>
    <x v="1"/>
    <x v="8"/>
    <x v="176"/>
    <n v="31.504000000000001"/>
    <n v="11"/>
    <n v="0.2"/>
    <x v="6208"/>
    <x v="2"/>
    <x v="0"/>
    <s v="2016"/>
  </r>
  <r>
    <s v="CA-2014-138128"/>
    <x v="337"/>
    <d v="2014-12-15T00:00:00"/>
    <s v="Standard Class"/>
    <s v="FP-14320"/>
    <s v="Frank Preis"/>
    <x v="0"/>
    <s v="United States"/>
    <s v="Philadelphia"/>
    <s v="Pennsylvania"/>
    <n v="19134"/>
    <x v="3"/>
    <s v="OFF-EN-10002500"/>
    <x v="1"/>
    <x v="12"/>
    <x v="118"/>
    <n v="30.672000000000001"/>
    <n v="3"/>
    <n v="0.2"/>
    <x v="6209"/>
    <x v="3"/>
    <x v="4"/>
    <s v="2014"/>
  </r>
  <r>
    <s v="CA-2014-138128"/>
    <x v="337"/>
    <d v="2014-12-15T00:00:00"/>
    <s v="Standard Class"/>
    <s v="FP-14320"/>
    <s v="Frank Preis"/>
    <x v="0"/>
    <s v="United States"/>
    <s v="Philadelphia"/>
    <s v="Pennsylvania"/>
    <n v="19134"/>
    <x v="3"/>
    <s v="TEC-CO-10001766"/>
    <x v="2"/>
    <x v="16"/>
    <x v="1067"/>
    <n v="1079.9760000000001"/>
    <n v="4"/>
    <n v="0.4"/>
    <x v="6210"/>
    <x v="3"/>
    <x v="4"/>
    <s v="2014"/>
  </r>
  <r>
    <s v="US-2017-150070"/>
    <x v="210"/>
    <d v="2017-09-12T00:00:00"/>
    <s v="Standard Class"/>
    <s v="JA-15970"/>
    <s v="Joseph Airdo"/>
    <x v="0"/>
    <s v="United States"/>
    <s v="Modesto"/>
    <s v="California"/>
    <n v="95351"/>
    <x v="1"/>
    <s v="FUR-CH-10004860"/>
    <x v="0"/>
    <x v="1"/>
    <x v="212"/>
    <n v="161.56800000000001"/>
    <n v="2"/>
    <n v="0.2"/>
    <x v="226"/>
    <x v="29"/>
    <x v="8"/>
    <s v="2017"/>
  </r>
  <r>
    <s v="CA-2015-137064"/>
    <x v="525"/>
    <d v="2015-02-13T00:00:00"/>
    <s v="Standard Class"/>
    <s v="TS-21655"/>
    <s v="Trudy Schmidt"/>
    <x v="0"/>
    <s v="United States"/>
    <s v="Houston"/>
    <s v="Texas"/>
    <n v="77070"/>
    <x v="2"/>
    <s v="OFF-BI-10002049"/>
    <x v="1"/>
    <x v="8"/>
    <x v="765"/>
    <n v="2.9340000000000002"/>
    <n v="3"/>
    <n v="0.8"/>
    <x v="1030"/>
    <x v="24"/>
    <x v="11"/>
    <s v="2015"/>
  </r>
  <r>
    <s v="CA-2015-137064"/>
    <x v="525"/>
    <d v="2015-02-13T00:00:00"/>
    <s v="Standard Class"/>
    <s v="TS-21655"/>
    <s v="Trudy Schmidt"/>
    <x v="0"/>
    <s v="United States"/>
    <s v="Houston"/>
    <s v="Texas"/>
    <n v="77070"/>
    <x v="2"/>
    <s v="TEC-AC-10003499"/>
    <x v="2"/>
    <x v="11"/>
    <x v="103"/>
    <n v="18.527999999999999"/>
    <n v="2"/>
    <n v="0.2"/>
    <x v="6211"/>
    <x v="24"/>
    <x v="11"/>
    <s v="2015"/>
  </r>
  <r>
    <s v="CA-2015-137064"/>
    <x v="525"/>
    <d v="2015-02-13T00:00:00"/>
    <s v="Standard Class"/>
    <s v="TS-21655"/>
    <s v="Trudy Schmidt"/>
    <x v="0"/>
    <s v="United States"/>
    <s v="Houston"/>
    <s v="Texas"/>
    <n v="77070"/>
    <x v="2"/>
    <s v="OFF-ST-10003470"/>
    <x v="1"/>
    <x v="4"/>
    <x v="1348"/>
    <n v="670.75199999999995"/>
    <n v="3"/>
    <n v="0.2"/>
    <x v="6212"/>
    <x v="24"/>
    <x v="11"/>
    <s v="2015"/>
  </r>
  <r>
    <s v="CA-2017-157350"/>
    <x v="775"/>
    <d v="2017-09-01T00:00:00"/>
    <s v="Standard Class"/>
    <s v="DP-13000"/>
    <s v="Darren Powers"/>
    <x v="0"/>
    <s v="United States"/>
    <s v="Chicago"/>
    <s v="Illinois"/>
    <n v="60610"/>
    <x v="2"/>
    <s v="FUR-FU-10000222"/>
    <x v="0"/>
    <x v="5"/>
    <x v="596"/>
    <n v="64.959999999999994"/>
    <n v="5"/>
    <n v="0.6"/>
    <x v="6213"/>
    <x v="20"/>
    <x v="6"/>
    <s v="2017"/>
  </r>
  <r>
    <s v="CA-2014-127866"/>
    <x v="836"/>
    <d v="2014-07-23T00:00:00"/>
    <s v="First Class"/>
    <s v="JD-15895"/>
    <s v="Jonathan Doherty"/>
    <x v="1"/>
    <s v="United States"/>
    <s v="Riverside"/>
    <s v="California"/>
    <n v="92503"/>
    <x v="1"/>
    <s v="TEC-AC-10000023"/>
    <x v="2"/>
    <x v="11"/>
    <x v="909"/>
    <n v="41.94"/>
    <n v="2"/>
    <n v="0"/>
    <x v="5871"/>
    <x v="14"/>
    <x v="7"/>
    <s v="2014"/>
  </r>
  <r>
    <s v="CA-2014-127866"/>
    <x v="836"/>
    <d v="2014-07-23T00:00:00"/>
    <s v="First Class"/>
    <s v="JD-15895"/>
    <s v="Jonathan Doherty"/>
    <x v="1"/>
    <s v="United States"/>
    <s v="Riverside"/>
    <s v="California"/>
    <n v="92503"/>
    <x v="1"/>
    <s v="OFF-PA-10003971"/>
    <x v="1"/>
    <x v="10"/>
    <x v="1281"/>
    <n v="11.96"/>
    <n v="2"/>
    <n v="0"/>
    <x v="1452"/>
    <x v="14"/>
    <x v="7"/>
    <s v="2014"/>
  </r>
  <r>
    <s v="CA-2014-127866"/>
    <x v="836"/>
    <d v="2014-07-23T00:00:00"/>
    <s v="First Class"/>
    <s v="JD-15895"/>
    <s v="Jonathan Doherty"/>
    <x v="1"/>
    <s v="United States"/>
    <s v="Riverside"/>
    <s v="California"/>
    <n v="92503"/>
    <x v="1"/>
    <s v="OFF-AR-10003481"/>
    <x v="1"/>
    <x v="6"/>
    <x v="1600"/>
    <n v="13.12"/>
    <n v="4"/>
    <n v="0"/>
    <x v="3059"/>
    <x v="14"/>
    <x v="7"/>
    <s v="2014"/>
  </r>
  <r>
    <s v="CA-2014-127866"/>
    <x v="836"/>
    <d v="2014-07-23T00:00:00"/>
    <s v="First Class"/>
    <s v="JD-15895"/>
    <s v="Jonathan Doherty"/>
    <x v="1"/>
    <s v="United States"/>
    <s v="Riverside"/>
    <s v="California"/>
    <n v="92503"/>
    <x v="1"/>
    <s v="OFF-ST-10001490"/>
    <x v="1"/>
    <x v="4"/>
    <x v="518"/>
    <n v="535.41"/>
    <n v="3"/>
    <n v="0"/>
    <x v="3853"/>
    <x v="14"/>
    <x v="7"/>
    <s v="2014"/>
  </r>
  <r>
    <s v="CA-2015-131352"/>
    <x v="1049"/>
    <d v="2015-10-13T00:00:00"/>
    <s v="Standard Class"/>
    <s v="GH-14485"/>
    <s v="Gene Hale"/>
    <x v="1"/>
    <s v="United States"/>
    <s v="Dallas"/>
    <s v="Texas"/>
    <n v="75081"/>
    <x v="2"/>
    <s v="FUR-FU-10003708"/>
    <x v="0"/>
    <x v="5"/>
    <x v="71"/>
    <n v="72.78"/>
    <n v="3"/>
    <n v="0.6"/>
    <x v="6214"/>
    <x v="0"/>
    <x v="2"/>
    <s v="2015"/>
  </r>
  <r>
    <s v="CA-2015-121776"/>
    <x v="1130"/>
    <d v="2015-02-21T00:00:00"/>
    <s v="Standard Class"/>
    <s v="RD-19585"/>
    <s v="Rob Dowd"/>
    <x v="0"/>
    <s v="United States"/>
    <s v="Los Angeles"/>
    <s v="California"/>
    <n v="90008"/>
    <x v="1"/>
    <s v="OFF-PA-10001970"/>
    <x v="1"/>
    <x v="10"/>
    <x v="314"/>
    <n v="36.840000000000003"/>
    <n v="3"/>
    <n v="0"/>
    <x v="4343"/>
    <x v="9"/>
    <x v="11"/>
    <s v="2015"/>
  </r>
  <r>
    <s v="CA-2015-121776"/>
    <x v="1130"/>
    <d v="2015-02-21T00:00:00"/>
    <s v="Standard Class"/>
    <s v="RD-19585"/>
    <s v="Rob Dowd"/>
    <x v="0"/>
    <s v="United States"/>
    <s v="Los Angeles"/>
    <s v="California"/>
    <n v="90008"/>
    <x v="1"/>
    <s v="OFF-LA-10002762"/>
    <x v="1"/>
    <x v="2"/>
    <x v="49"/>
    <n v="87.71"/>
    <n v="7"/>
    <n v="0"/>
    <x v="2206"/>
    <x v="9"/>
    <x v="11"/>
    <s v="2015"/>
  </r>
  <r>
    <s v="CA-2016-118073"/>
    <x v="399"/>
    <d v="2016-08-16T00:00:00"/>
    <s v="Standard Class"/>
    <s v="CS-12490"/>
    <s v="Cindy Schnelling"/>
    <x v="1"/>
    <s v="United States"/>
    <s v="Lakeland"/>
    <s v="Florida"/>
    <n v="33801"/>
    <x v="0"/>
    <s v="FUR-TA-10002533"/>
    <x v="0"/>
    <x v="3"/>
    <x v="277"/>
    <n v="562.29250000000002"/>
    <n v="7"/>
    <n v="0.45"/>
    <x v="6215"/>
    <x v="1"/>
    <x v="6"/>
    <s v="2016"/>
  </r>
  <r>
    <s v="CA-2014-103219"/>
    <x v="187"/>
    <d v="2014-11-13T00:00:00"/>
    <s v="Standard Class"/>
    <s v="BF-11215"/>
    <s v="Benjamin Farhat"/>
    <x v="2"/>
    <s v="United States"/>
    <s v="New York City"/>
    <s v="New York"/>
    <n v="10035"/>
    <x v="3"/>
    <s v="FUR-FU-10004091"/>
    <x v="0"/>
    <x v="5"/>
    <x v="963"/>
    <n v="56.52"/>
    <n v="9"/>
    <n v="0"/>
    <x v="6216"/>
    <x v="3"/>
    <x v="0"/>
    <s v="2014"/>
  </r>
  <r>
    <s v="CA-2016-102561"/>
    <x v="427"/>
    <d v="2016-07-22T00:00:00"/>
    <s v="Standard Class"/>
    <s v="NK-18490"/>
    <s v="Neil Knudson"/>
    <x v="2"/>
    <s v="United States"/>
    <s v="Philadelphia"/>
    <s v="Pennsylvania"/>
    <n v="19140"/>
    <x v="3"/>
    <s v="OFF-AR-10001545"/>
    <x v="1"/>
    <x v="6"/>
    <x v="820"/>
    <n v="11.263999999999999"/>
    <n v="8"/>
    <n v="0.2"/>
    <x v="5514"/>
    <x v="15"/>
    <x v="7"/>
    <s v="2016"/>
  </r>
  <r>
    <s v="CA-2016-102561"/>
    <x v="427"/>
    <d v="2016-07-22T00:00:00"/>
    <s v="Standard Class"/>
    <s v="NK-18490"/>
    <s v="Neil Knudson"/>
    <x v="2"/>
    <s v="United States"/>
    <s v="Philadelphia"/>
    <s v="Pennsylvania"/>
    <n v="19140"/>
    <x v="3"/>
    <s v="OFF-ST-10001476"/>
    <x v="1"/>
    <x v="4"/>
    <x v="835"/>
    <n v="284.08"/>
    <n v="10"/>
    <n v="0.2"/>
    <x v="6217"/>
    <x v="15"/>
    <x v="7"/>
    <s v="2016"/>
  </r>
  <r>
    <s v="CA-2016-102561"/>
    <x v="427"/>
    <d v="2016-07-22T00:00:00"/>
    <s v="Standard Class"/>
    <s v="NK-18490"/>
    <s v="Neil Knudson"/>
    <x v="2"/>
    <s v="United States"/>
    <s v="Philadelphia"/>
    <s v="Pennsylvania"/>
    <n v="19140"/>
    <x v="3"/>
    <s v="OFF-PA-10004971"/>
    <x v="1"/>
    <x v="10"/>
    <x v="609"/>
    <n v="18.495999999999999"/>
    <n v="4"/>
    <n v="0.2"/>
    <x v="6050"/>
    <x v="15"/>
    <x v="7"/>
    <s v="2016"/>
  </r>
  <r>
    <s v="CA-2016-100993"/>
    <x v="473"/>
    <d v="2016-02-10T00:00:00"/>
    <s v="Standard Class"/>
    <s v="AZ-10750"/>
    <s v="Annie Zypern"/>
    <x v="0"/>
    <s v="United States"/>
    <s v="San Diego"/>
    <s v="California"/>
    <n v="92037"/>
    <x v="1"/>
    <s v="OFF-LA-10003223"/>
    <x v="1"/>
    <x v="2"/>
    <x v="607"/>
    <n v="14.73"/>
    <n v="3"/>
    <n v="0"/>
    <x v="3941"/>
    <x v="5"/>
    <x v="11"/>
    <s v="2016"/>
  </r>
  <r>
    <s v="CA-2016-100993"/>
    <x v="473"/>
    <d v="2016-02-10T00:00:00"/>
    <s v="Standard Class"/>
    <s v="AZ-10750"/>
    <s v="Annie Zypern"/>
    <x v="0"/>
    <s v="United States"/>
    <s v="San Diego"/>
    <s v="California"/>
    <n v="92037"/>
    <x v="1"/>
    <s v="OFF-ST-10004340"/>
    <x v="1"/>
    <x v="4"/>
    <x v="817"/>
    <n v="186.54"/>
    <n v="3"/>
    <n v="0"/>
    <x v="3943"/>
    <x v="5"/>
    <x v="11"/>
    <s v="2016"/>
  </r>
  <r>
    <s v="CA-2016-100993"/>
    <x v="473"/>
    <d v="2016-02-10T00:00:00"/>
    <s v="Standard Class"/>
    <s v="AZ-10750"/>
    <s v="Annie Zypern"/>
    <x v="0"/>
    <s v="United States"/>
    <s v="San Diego"/>
    <s v="California"/>
    <n v="92037"/>
    <x v="1"/>
    <s v="FUR-TA-10001095"/>
    <x v="0"/>
    <x v="3"/>
    <x v="616"/>
    <n v="557.72799999999995"/>
    <n v="4"/>
    <n v="0.2"/>
    <x v="6218"/>
    <x v="5"/>
    <x v="11"/>
    <s v="2016"/>
  </r>
  <r>
    <s v="CA-2016-100993"/>
    <x v="473"/>
    <d v="2016-02-10T00:00:00"/>
    <s v="Standard Class"/>
    <s v="AZ-10750"/>
    <s v="Annie Zypern"/>
    <x v="0"/>
    <s v="United States"/>
    <s v="San Diego"/>
    <s v="California"/>
    <n v="92037"/>
    <x v="1"/>
    <s v="TEC-PH-10001448"/>
    <x v="2"/>
    <x v="7"/>
    <x v="141"/>
    <n v="159.96799999999999"/>
    <n v="4"/>
    <n v="0.2"/>
    <x v="6219"/>
    <x v="5"/>
    <x v="11"/>
    <s v="2016"/>
  </r>
  <r>
    <s v="US-2014-112949"/>
    <x v="886"/>
    <d v="2014-06-27T00:00:00"/>
    <s v="Standard Class"/>
    <s v="Co-12640"/>
    <s v="Corey-Lock"/>
    <x v="0"/>
    <s v="United States"/>
    <s v="Lawton"/>
    <s v="Oklahoma"/>
    <n v="73505"/>
    <x v="2"/>
    <s v="OFF-AP-10001005"/>
    <x v="1"/>
    <x v="9"/>
    <x v="1140"/>
    <n v="471.9"/>
    <n v="6"/>
    <n v="0"/>
    <x v="6220"/>
    <x v="14"/>
    <x v="1"/>
    <s v="2014"/>
  </r>
  <r>
    <s v="US-2014-112949"/>
    <x v="886"/>
    <d v="2014-06-27T00:00:00"/>
    <s v="Standard Class"/>
    <s v="Co-12640"/>
    <s v="Corey-Lock"/>
    <x v="0"/>
    <s v="United States"/>
    <s v="Lawton"/>
    <s v="Oklahoma"/>
    <n v="73505"/>
    <x v="2"/>
    <s v="OFF-AR-10003469"/>
    <x v="1"/>
    <x v="6"/>
    <x v="1258"/>
    <n v="3.52"/>
    <n v="2"/>
    <n v="0"/>
    <x v="5552"/>
    <x v="14"/>
    <x v="1"/>
    <s v="2014"/>
  </r>
  <r>
    <s v="US-2017-146822"/>
    <x v="255"/>
    <d v="2017-06-14T00:00:00"/>
    <s v="Standard Class"/>
    <s v="AG-10675"/>
    <s v="Anna Gayman"/>
    <x v="0"/>
    <s v="United States"/>
    <s v="Salem"/>
    <s v="Virginia"/>
    <n v="24153"/>
    <x v="0"/>
    <s v="OFF-PA-10000249"/>
    <x v="1"/>
    <x v="10"/>
    <x v="33"/>
    <n v="49.12"/>
    <n v="4"/>
    <n v="0"/>
    <x v="346"/>
    <x v="3"/>
    <x v="1"/>
    <s v="2017"/>
  </r>
  <r>
    <s v="US-2016-131058"/>
    <x v="797"/>
    <d v="2016-12-31T00:00:00"/>
    <s v="Standard Class"/>
    <s v="EM-14140"/>
    <s v="Eugene Moren"/>
    <x v="2"/>
    <s v="United States"/>
    <s v="Santa Ana"/>
    <s v="California"/>
    <n v="92704"/>
    <x v="1"/>
    <s v="OFF-LA-10001613"/>
    <x v="1"/>
    <x v="2"/>
    <x v="743"/>
    <n v="20.16"/>
    <n v="7"/>
    <n v="0"/>
    <x v="763"/>
    <x v="8"/>
    <x v="4"/>
    <s v="2016"/>
  </r>
  <r>
    <s v="CA-2014-167997"/>
    <x v="755"/>
    <d v="2014-01-29T00:00:00"/>
    <s v="First Class"/>
    <s v="CA-11965"/>
    <s v="Carol Adams"/>
    <x v="1"/>
    <s v="United States"/>
    <s v="Rapid City"/>
    <s v="South Dakota"/>
    <n v="57701"/>
    <x v="2"/>
    <s v="OFF-BI-10001758"/>
    <x v="1"/>
    <x v="8"/>
    <x v="944"/>
    <n v="10.68"/>
    <n v="2"/>
    <n v="0"/>
    <x v="6221"/>
    <x v="20"/>
    <x v="9"/>
    <s v="2014"/>
  </r>
  <r>
    <s v="CA-2014-167997"/>
    <x v="755"/>
    <d v="2014-01-29T00:00:00"/>
    <s v="First Class"/>
    <s v="CA-11965"/>
    <s v="Carol Adams"/>
    <x v="1"/>
    <s v="United States"/>
    <s v="Rapid City"/>
    <s v="South Dakota"/>
    <n v="57701"/>
    <x v="2"/>
    <s v="FUR-BO-10004409"/>
    <x v="0"/>
    <x v="0"/>
    <x v="631"/>
    <n v="141.96"/>
    <n v="2"/>
    <n v="0"/>
    <x v="1826"/>
    <x v="20"/>
    <x v="9"/>
    <s v="2014"/>
  </r>
  <r>
    <s v="CA-2017-140151"/>
    <x v="721"/>
    <d v="2017-03-25T00:00:00"/>
    <s v="First Class"/>
    <s v="RB-19360"/>
    <s v="Raymond Buch"/>
    <x v="0"/>
    <s v="United States"/>
    <s v="Seattle"/>
    <s v="Washington"/>
    <n v="98115"/>
    <x v="1"/>
    <s v="OFF-ST-10001558"/>
    <x v="1"/>
    <x v="4"/>
    <x v="719"/>
    <n v="32.479999999999997"/>
    <n v="2"/>
    <n v="0"/>
    <x v="4659"/>
    <x v="27"/>
    <x v="10"/>
    <s v="2017"/>
  </r>
  <r>
    <s v="CA-2017-140151"/>
    <x v="721"/>
    <d v="2017-03-25T00:00:00"/>
    <s v="First Class"/>
    <s v="RB-19360"/>
    <s v="Raymond Buch"/>
    <x v="0"/>
    <s v="United States"/>
    <s v="Seattle"/>
    <s v="Washington"/>
    <n v="98115"/>
    <x v="1"/>
    <s v="OFF-PA-10002986"/>
    <x v="1"/>
    <x v="10"/>
    <x v="482"/>
    <n v="20.04"/>
    <n v="3"/>
    <n v="0"/>
    <x v="132"/>
    <x v="27"/>
    <x v="10"/>
    <s v="2017"/>
  </r>
  <r>
    <s v="CA-2017-140151"/>
    <x v="721"/>
    <d v="2017-03-25T00:00:00"/>
    <s v="First Class"/>
    <s v="RB-19360"/>
    <s v="Raymond Buch"/>
    <x v="0"/>
    <s v="United States"/>
    <s v="Seattle"/>
    <s v="Washington"/>
    <n v="98115"/>
    <x v="1"/>
    <s v="TEC-CO-10004722"/>
    <x v="2"/>
    <x v="16"/>
    <x v="1374"/>
    <n v="13999.96"/>
    <n v="4"/>
    <n v="0"/>
    <x v="6222"/>
    <x v="27"/>
    <x v="10"/>
    <s v="2017"/>
  </r>
  <r>
    <s v="US-2017-143770"/>
    <x v="177"/>
    <d v="2017-03-24T00:00:00"/>
    <s v="Standard Class"/>
    <s v="RD-19720"/>
    <s v="Roger Demir"/>
    <x v="0"/>
    <s v="United States"/>
    <s v="Middletown"/>
    <s v="Connecticut"/>
    <n v="6457"/>
    <x v="3"/>
    <s v="TEC-AC-10002842"/>
    <x v="2"/>
    <x v="11"/>
    <x v="1185"/>
    <n v="238"/>
    <n v="2"/>
    <n v="0"/>
    <x v="1764"/>
    <x v="14"/>
    <x v="10"/>
    <s v="2017"/>
  </r>
  <r>
    <s v="US-2017-143770"/>
    <x v="177"/>
    <d v="2017-03-24T00:00:00"/>
    <s v="Standard Class"/>
    <s v="RD-19720"/>
    <s v="Roger Demir"/>
    <x v="0"/>
    <s v="United States"/>
    <s v="Middletown"/>
    <s v="Connecticut"/>
    <n v="6457"/>
    <x v="3"/>
    <s v="OFF-PA-10001125"/>
    <x v="1"/>
    <x v="10"/>
    <x v="1021"/>
    <n v="61.96"/>
    <n v="2"/>
    <n v="0"/>
    <x v="3938"/>
    <x v="14"/>
    <x v="10"/>
    <s v="2017"/>
  </r>
  <r>
    <s v="CA-2016-131296"/>
    <x v="964"/>
    <d v="2016-10-09T00:00:00"/>
    <s v="Standard Class"/>
    <s v="MS-17830"/>
    <s v="Melanie Seite"/>
    <x v="0"/>
    <s v="United States"/>
    <s v="Baltimore"/>
    <s v="Maryland"/>
    <n v="21215"/>
    <x v="3"/>
    <s v="FUR-TA-10002622"/>
    <x v="0"/>
    <x v="3"/>
    <x v="969"/>
    <n v="239.37200000000001"/>
    <n v="2"/>
    <n v="0.3"/>
    <x v="6223"/>
    <x v="18"/>
    <x v="2"/>
    <s v="2016"/>
  </r>
  <r>
    <s v="CA-2016-103464"/>
    <x v="741"/>
    <d v="2016-11-22T00:00:00"/>
    <s v="Standard Class"/>
    <s v="PG-18820"/>
    <s v="Patrick Gardner"/>
    <x v="0"/>
    <s v="United States"/>
    <s v="San Diego"/>
    <s v="California"/>
    <n v="92105"/>
    <x v="1"/>
    <s v="TEC-AC-10002842"/>
    <x v="2"/>
    <x v="11"/>
    <x v="1185"/>
    <n v="595"/>
    <n v="5"/>
    <n v="0"/>
    <x v="2153"/>
    <x v="15"/>
    <x v="0"/>
    <s v="2016"/>
  </r>
  <r>
    <s v="CA-2017-136238"/>
    <x v="377"/>
    <d v="2018-01-01T00:00:00"/>
    <s v="Standard Class"/>
    <s v="KB-16240"/>
    <s v="Karen Bern"/>
    <x v="1"/>
    <s v="United States"/>
    <s v="Odessa"/>
    <s v="Texas"/>
    <n v="79762"/>
    <x v="2"/>
    <s v="OFF-PA-10004285"/>
    <x v="1"/>
    <x v="10"/>
    <x v="1268"/>
    <n v="16.032"/>
    <n v="3"/>
    <n v="0.2"/>
    <x v="6224"/>
    <x v="20"/>
    <x v="4"/>
    <s v="2017"/>
  </r>
  <r>
    <s v="CA-2016-120803"/>
    <x v="1185"/>
    <d v="2016-03-13T00:00:00"/>
    <s v="Standard Class"/>
    <s v="RB-19465"/>
    <s v="Rick Bensley"/>
    <x v="2"/>
    <s v="United States"/>
    <s v="Milford"/>
    <s v="Connecticut"/>
    <n v="6460"/>
    <x v="3"/>
    <s v="TEC-AC-10004469"/>
    <x v="2"/>
    <x v="11"/>
    <x v="241"/>
    <n v="199.75"/>
    <n v="5"/>
    <n v="0"/>
    <x v="6130"/>
    <x v="3"/>
    <x v="10"/>
    <s v="2016"/>
  </r>
  <r>
    <s v="CA-2016-134138"/>
    <x v="595"/>
    <d v="2016-02-20T00:00:00"/>
    <s v="Standard Class"/>
    <s v="JD-15790"/>
    <s v="John Dryer"/>
    <x v="0"/>
    <s v="United States"/>
    <s v="Belleville"/>
    <s v="New Jersey"/>
    <n v="7109"/>
    <x v="3"/>
    <s v="FUR-CH-10001545"/>
    <x v="0"/>
    <x v="1"/>
    <x v="1746"/>
    <n v="227.96"/>
    <n v="2"/>
    <n v="0"/>
    <x v="6225"/>
    <x v="9"/>
    <x v="11"/>
    <s v="2016"/>
  </r>
  <r>
    <s v="CA-2015-120915"/>
    <x v="694"/>
    <d v="2015-10-03T00:00:00"/>
    <s v="Second Class"/>
    <s v="JJ-15445"/>
    <s v="Jennifer Jackson"/>
    <x v="0"/>
    <s v="United States"/>
    <s v="New York City"/>
    <s v="New York"/>
    <n v="10035"/>
    <x v="3"/>
    <s v="OFF-AP-10002578"/>
    <x v="1"/>
    <x v="9"/>
    <x v="414"/>
    <n v="293.52"/>
    <n v="6"/>
    <n v="0"/>
    <x v="6226"/>
    <x v="22"/>
    <x v="8"/>
    <s v="2015"/>
  </r>
  <r>
    <s v="CA-2015-120915"/>
    <x v="694"/>
    <d v="2015-10-03T00:00:00"/>
    <s v="Second Class"/>
    <s v="JJ-15445"/>
    <s v="Jennifer Jackson"/>
    <x v="0"/>
    <s v="United States"/>
    <s v="New York City"/>
    <s v="New York"/>
    <n v="10035"/>
    <x v="3"/>
    <s v="TEC-PH-10003012"/>
    <x v="2"/>
    <x v="7"/>
    <x v="348"/>
    <n v="307.98"/>
    <n v="2"/>
    <n v="0"/>
    <x v="684"/>
    <x v="22"/>
    <x v="8"/>
    <s v="2015"/>
  </r>
  <r>
    <s v="CA-2015-168207"/>
    <x v="121"/>
    <d v="2015-11-06T00:00:00"/>
    <s v="Standard Class"/>
    <s v="LT-17110"/>
    <s v="Liz Thompson"/>
    <x v="0"/>
    <s v="United States"/>
    <s v="San Diego"/>
    <s v="California"/>
    <n v="92105"/>
    <x v="1"/>
    <s v="FUR-FU-10004909"/>
    <x v="0"/>
    <x v="5"/>
    <x v="1357"/>
    <n v="96.96"/>
    <n v="6"/>
    <n v="0"/>
    <x v="6227"/>
    <x v="28"/>
    <x v="0"/>
    <s v="2015"/>
  </r>
  <r>
    <s v="CA-2015-168207"/>
    <x v="121"/>
    <d v="2015-11-06T00:00:00"/>
    <s v="Standard Class"/>
    <s v="LT-17110"/>
    <s v="Liz Thompson"/>
    <x v="0"/>
    <s v="United States"/>
    <s v="San Diego"/>
    <s v="California"/>
    <n v="92105"/>
    <x v="1"/>
    <s v="OFF-BI-10001524"/>
    <x v="1"/>
    <x v="8"/>
    <x v="301"/>
    <n v="117.488"/>
    <n v="7"/>
    <n v="0.2"/>
    <x v="4102"/>
    <x v="28"/>
    <x v="0"/>
    <s v="2015"/>
  </r>
  <r>
    <s v="CA-2015-168207"/>
    <x v="121"/>
    <d v="2015-11-06T00:00:00"/>
    <s v="Standard Class"/>
    <s v="LT-17110"/>
    <s v="Liz Thompson"/>
    <x v="0"/>
    <s v="United States"/>
    <s v="San Diego"/>
    <s v="California"/>
    <n v="92105"/>
    <x v="1"/>
    <s v="OFF-BI-10003355"/>
    <x v="1"/>
    <x v="8"/>
    <x v="591"/>
    <n v="11.952"/>
    <n v="3"/>
    <n v="0.2"/>
    <x v="3973"/>
    <x v="28"/>
    <x v="0"/>
    <s v="2015"/>
  </r>
  <r>
    <s v="CA-2015-168207"/>
    <x v="121"/>
    <d v="2015-11-06T00:00:00"/>
    <s v="Standard Class"/>
    <s v="LT-17110"/>
    <s v="Liz Thompson"/>
    <x v="0"/>
    <s v="United States"/>
    <s v="San Diego"/>
    <s v="California"/>
    <n v="92105"/>
    <x v="1"/>
    <s v="FUR-BO-10004357"/>
    <x v="0"/>
    <x v="0"/>
    <x v="1358"/>
    <n v="512.49900000000002"/>
    <n v="3"/>
    <n v="0.15"/>
    <x v="6228"/>
    <x v="28"/>
    <x v="0"/>
    <s v="2015"/>
  </r>
  <r>
    <s v="CA-2016-144148"/>
    <x v="995"/>
    <d v="2016-08-05T00:00:00"/>
    <s v="Standard Class"/>
    <s v="AH-10690"/>
    <s v="Anna Häberlin"/>
    <x v="1"/>
    <s v="United States"/>
    <s v="San Francisco"/>
    <s v="California"/>
    <n v="94122"/>
    <x v="1"/>
    <s v="FUR-TA-10002774"/>
    <x v="0"/>
    <x v="3"/>
    <x v="584"/>
    <n v="863.12800000000004"/>
    <n v="7"/>
    <n v="0.2"/>
    <x v="6229"/>
    <x v="23"/>
    <x v="7"/>
    <s v="2016"/>
  </r>
  <r>
    <s v="CA-2017-107174"/>
    <x v="44"/>
    <d v="2017-11-13T00:00:00"/>
    <s v="Standard Class"/>
    <s v="AB-10060"/>
    <s v="Adam Bellavance"/>
    <x v="2"/>
    <s v="United States"/>
    <s v="Seattle"/>
    <s v="Washington"/>
    <n v="98105"/>
    <x v="1"/>
    <s v="FUR-TA-10004575"/>
    <x v="0"/>
    <x v="3"/>
    <x v="309"/>
    <n v="2036.86"/>
    <n v="7"/>
    <n v="0"/>
    <x v="6230"/>
    <x v="24"/>
    <x v="0"/>
    <s v="2017"/>
  </r>
  <r>
    <s v="CA-2017-107174"/>
    <x v="44"/>
    <d v="2017-11-13T00:00:00"/>
    <s v="Standard Class"/>
    <s v="AB-10060"/>
    <s v="Adam Bellavance"/>
    <x v="2"/>
    <s v="United States"/>
    <s v="Seattle"/>
    <s v="Washington"/>
    <n v="98105"/>
    <x v="1"/>
    <s v="FUR-CH-10003312"/>
    <x v="0"/>
    <x v="1"/>
    <x v="299"/>
    <n v="449.56799999999998"/>
    <n v="2"/>
    <n v="0.2"/>
    <x v="6231"/>
    <x v="24"/>
    <x v="0"/>
    <s v="2017"/>
  </r>
  <r>
    <s v="CA-2017-107174"/>
    <x v="44"/>
    <d v="2017-11-13T00:00:00"/>
    <s v="Standard Class"/>
    <s v="AB-10060"/>
    <s v="Adam Bellavance"/>
    <x v="2"/>
    <s v="United States"/>
    <s v="Seattle"/>
    <s v="Washington"/>
    <n v="98105"/>
    <x v="1"/>
    <s v="TEC-AC-10001465"/>
    <x v="2"/>
    <x v="11"/>
    <x v="478"/>
    <n v="108.96"/>
    <n v="3"/>
    <n v="0"/>
    <x v="6232"/>
    <x v="24"/>
    <x v="0"/>
    <s v="2017"/>
  </r>
  <r>
    <s v="CA-2016-146150"/>
    <x v="1173"/>
    <d v="2016-02-19T00:00:00"/>
    <s v="Standard Class"/>
    <s v="FM-14380"/>
    <s v="Fred McMath"/>
    <x v="0"/>
    <s v="United States"/>
    <s v="Jackson"/>
    <s v="Mississippi"/>
    <n v="39212"/>
    <x v="0"/>
    <s v="OFF-AR-10002240"/>
    <x v="1"/>
    <x v="6"/>
    <x v="971"/>
    <n v="264.18"/>
    <n v="7"/>
    <n v="0"/>
    <x v="6233"/>
    <x v="19"/>
    <x v="11"/>
    <s v="2016"/>
  </r>
  <r>
    <s v="CA-2014-114125"/>
    <x v="868"/>
    <d v="2014-07-13T00:00:00"/>
    <s v="Standard Class"/>
    <s v="GH-14410"/>
    <s v="Gary Hansen"/>
    <x v="2"/>
    <s v="United States"/>
    <s v="Los Angeles"/>
    <s v="California"/>
    <n v="90049"/>
    <x v="1"/>
    <s v="OFF-LA-10004559"/>
    <x v="1"/>
    <x v="2"/>
    <x v="1349"/>
    <n v="2.88"/>
    <n v="1"/>
    <n v="0"/>
    <x v="721"/>
    <x v="3"/>
    <x v="7"/>
    <s v="2014"/>
  </r>
  <r>
    <s v="CA-2014-114125"/>
    <x v="868"/>
    <d v="2014-07-13T00:00:00"/>
    <s v="Standard Class"/>
    <s v="GH-14410"/>
    <s v="Gary Hansen"/>
    <x v="2"/>
    <s v="United States"/>
    <s v="Los Angeles"/>
    <s v="California"/>
    <n v="90049"/>
    <x v="1"/>
    <s v="OFF-BI-10003291"/>
    <x v="1"/>
    <x v="8"/>
    <x v="44"/>
    <n v="41.904000000000003"/>
    <n v="6"/>
    <n v="0.2"/>
    <x v="4895"/>
    <x v="3"/>
    <x v="7"/>
    <s v="2014"/>
  </r>
  <r>
    <s v="CA-2014-114125"/>
    <x v="868"/>
    <d v="2014-07-13T00:00:00"/>
    <s v="Standard Class"/>
    <s v="GH-14410"/>
    <s v="Gary Hansen"/>
    <x v="2"/>
    <s v="United States"/>
    <s v="Los Angeles"/>
    <s v="California"/>
    <n v="90049"/>
    <x v="1"/>
    <s v="OFF-ST-10001505"/>
    <x v="1"/>
    <x v="4"/>
    <x v="1183"/>
    <n v="23.92"/>
    <n v="4"/>
    <n v="0"/>
    <x v="6234"/>
    <x v="3"/>
    <x v="7"/>
    <s v="2014"/>
  </r>
  <r>
    <s v="CA-2016-114944"/>
    <x v="806"/>
    <d v="2016-02-04T00:00:00"/>
    <s v="Standard Class"/>
    <s v="HE-14800"/>
    <s v="Harold Engle"/>
    <x v="1"/>
    <s v="United States"/>
    <s v="Chicago"/>
    <s v="Illinois"/>
    <n v="60623"/>
    <x v="2"/>
    <s v="OFF-PA-10003892"/>
    <x v="1"/>
    <x v="10"/>
    <x v="62"/>
    <n v="156.512"/>
    <n v="4"/>
    <n v="0.2"/>
    <x v="6235"/>
    <x v="17"/>
    <x v="9"/>
    <s v="2016"/>
  </r>
  <r>
    <s v="CA-2016-135965"/>
    <x v="897"/>
    <d v="2016-09-25T00:00:00"/>
    <s v="First Class"/>
    <s v="SZ-20035"/>
    <s v="Sam Zeldin"/>
    <x v="2"/>
    <s v="United States"/>
    <s v="New York City"/>
    <s v="New York"/>
    <n v="10035"/>
    <x v="3"/>
    <s v="OFF-ST-10002370"/>
    <x v="1"/>
    <x v="4"/>
    <x v="80"/>
    <n v="128.34"/>
    <n v="6"/>
    <n v="0"/>
    <x v="6236"/>
    <x v="6"/>
    <x v="8"/>
    <s v="2016"/>
  </r>
  <r>
    <s v="CA-2017-149699"/>
    <x v="66"/>
    <d v="2017-12-24T00:00:00"/>
    <s v="First Class"/>
    <s v="CM-12115"/>
    <s v="Chad McGuire"/>
    <x v="0"/>
    <s v="United States"/>
    <s v="Los Angeles"/>
    <s v="California"/>
    <n v="90008"/>
    <x v="1"/>
    <s v="TEC-AC-10000474"/>
    <x v="2"/>
    <x v="11"/>
    <x v="1510"/>
    <n v="474.95"/>
    <n v="5"/>
    <n v="0"/>
    <x v="6237"/>
    <x v="6"/>
    <x v="4"/>
    <s v="2017"/>
  </r>
  <r>
    <s v="CA-2016-166429"/>
    <x v="476"/>
    <d v="2016-09-08T00:00:00"/>
    <s v="Standard Class"/>
    <s v="TG-21310"/>
    <s v="Toby Gnade"/>
    <x v="0"/>
    <s v="United States"/>
    <s v="Des Moines"/>
    <s v="Washington"/>
    <n v="98198"/>
    <x v="1"/>
    <s v="TEC-CO-10002095"/>
    <x v="2"/>
    <x v="16"/>
    <x v="615"/>
    <n v="999.98"/>
    <n v="2"/>
    <n v="0"/>
    <x v="3472"/>
    <x v="28"/>
    <x v="8"/>
    <s v="2016"/>
  </r>
  <r>
    <s v="CA-2015-112767"/>
    <x v="991"/>
    <d v="2015-08-06T00:00:00"/>
    <s v="Standard Class"/>
    <s v="DK-12985"/>
    <s v="Darren Koutras"/>
    <x v="0"/>
    <s v="United States"/>
    <s v="Springfield"/>
    <s v="Oregon"/>
    <n v="97477"/>
    <x v="1"/>
    <s v="FUR-TA-10003469"/>
    <x v="0"/>
    <x v="3"/>
    <x v="1573"/>
    <n v="277.5"/>
    <n v="4"/>
    <n v="0.5"/>
    <x v="6238"/>
    <x v="28"/>
    <x v="6"/>
    <s v="2015"/>
  </r>
  <r>
    <s v="CA-2015-119879"/>
    <x v="82"/>
    <d v="2015-11-25T00:00:00"/>
    <s v="Standard Class"/>
    <s v="SS-20410"/>
    <s v="Shahid Shariari"/>
    <x v="0"/>
    <s v="United States"/>
    <s v="Philadelphia"/>
    <s v="Pennsylvania"/>
    <n v="19120"/>
    <x v="3"/>
    <s v="FUR-TA-10002958"/>
    <x v="0"/>
    <x v="3"/>
    <x v="965"/>
    <n v="1252.704"/>
    <n v="8"/>
    <n v="0.4"/>
    <x v="6239"/>
    <x v="30"/>
    <x v="0"/>
    <s v="2015"/>
  </r>
  <r>
    <s v="CA-2015-119879"/>
    <x v="82"/>
    <d v="2015-11-25T00:00:00"/>
    <s v="Standard Class"/>
    <s v="SS-20410"/>
    <s v="Shahid Shariari"/>
    <x v="0"/>
    <s v="United States"/>
    <s v="Philadelphia"/>
    <s v="Pennsylvania"/>
    <n v="19120"/>
    <x v="3"/>
    <s v="TEC-PH-10002923"/>
    <x v="2"/>
    <x v="7"/>
    <x v="687"/>
    <n v="110.97"/>
    <n v="5"/>
    <n v="0.4"/>
    <x v="6240"/>
    <x v="30"/>
    <x v="0"/>
    <s v="2015"/>
  </r>
  <r>
    <s v="CA-2017-155642"/>
    <x v="796"/>
    <d v="2017-05-22T00:00:00"/>
    <s v="Standard Class"/>
    <s v="BM-11575"/>
    <s v="Brendan Murry"/>
    <x v="1"/>
    <s v="United States"/>
    <s v="Chicago"/>
    <s v="Illinois"/>
    <n v="60653"/>
    <x v="2"/>
    <s v="FUR-FU-10004973"/>
    <x v="0"/>
    <x v="5"/>
    <x v="1143"/>
    <n v="22.608000000000001"/>
    <n v="3"/>
    <n v="0.6"/>
    <x v="1939"/>
    <x v="15"/>
    <x v="5"/>
    <s v="2017"/>
  </r>
  <r>
    <s v="CA-2017-155642"/>
    <x v="796"/>
    <d v="2017-05-22T00:00:00"/>
    <s v="Standard Class"/>
    <s v="BM-11575"/>
    <s v="Brendan Murry"/>
    <x v="1"/>
    <s v="United States"/>
    <s v="Chicago"/>
    <s v="Illinois"/>
    <n v="60653"/>
    <x v="2"/>
    <s v="FUR-FU-10001918"/>
    <x v="0"/>
    <x v="5"/>
    <x v="283"/>
    <n v="1.8919999999999999"/>
    <n v="1"/>
    <n v="0.6"/>
    <x v="6241"/>
    <x v="15"/>
    <x v="5"/>
    <s v="2017"/>
  </r>
  <r>
    <s v="US-2017-101721"/>
    <x v="283"/>
    <d v="2017-07-27T00:00:00"/>
    <s v="Standard Class"/>
    <s v="MY-17380"/>
    <s v="Maribeth Yedwab"/>
    <x v="1"/>
    <s v="United States"/>
    <s v="Chicago"/>
    <s v="Illinois"/>
    <n v="60623"/>
    <x v="2"/>
    <s v="OFF-PA-10003641"/>
    <x v="1"/>
    <x v="10"/>
    <x v="947"/>
    <n v="63.311999999999998"/>
    <n v="3"/>
    <n v="0.2"/>
    <x v="961"/>
    <x v="27"/>
    <x v="7"/>
    <s v="2017"/>
  </r>
  <r>
    <s v="CA-2015-136728"/>
    <x v="1023"/>
    <d v="2015-09-17T00:00:00"/>
    <s v="Second Class"/>
    <s v="AG-10900"/>
    <s v="Arthur Gainer"/>
    <x v="0"/>
    <s v="United States"/>
    <s v="Chicago"/>
    <s v="Illinois"/>
    <n v="60623"/>
    <x v="2"/>
    <s v="OFF-EN-10002621"/>
    <x v="1"/>
    <x v="12"/>
    <x v="153"/>
    <n v="7.8239999999999998"/>
    <n v="1"/>
    <n v="0.2"/>
    <x v="1711"/>
    <x v="7"/>
    <x v="8"/>
    <s v="2015"/>
  </r>
  <r>
    <s v="CA-2015-136728"/>
    <x v="1023"/>
    <d v="2015-09-17T00:00:00"/>
    <s v="Second Class"/>
    <s v="AG-10900"/>
    <s v="Arthur Gainer"/>
    <x v="0"/>
    <s v="United States"/>
    <s v="Chicago"/>
    <s v="Illinois"/>
    <n v="60623"/>
    <x v="2"/>
    <s v="FUR-CH-10003817"/>
    <x v="0"/>
    <x v="1"/>
    <x v="164"/>
    <n v="170.072"/>
    <n v="4"/>
    <n v="0.3"/>
    <x v="6242"/>
    <x v="7"/>
    <x v="8"/>
    <s v="2015"/>
  </r>
  <r>
    <s v="CA-2016-127194"/>
    <x v="107"/>
    <d v="2016-12-16T00:00:00"/>
    <s v="Standard Class"/>
    <s v="BW-11110"/>
    <s v="Bart Watters"/>
    <x v="1"/>
    <s v="United States"/>
    <s v="New York City"/>
    <s v="New York"/>
    <n v="10024"/>
    <x v="3"/>
    <s v="OFF-PA-10000659"/>
    <x v="1"/>
    <x v="10"/>
    <x v="162"/>
    <n v="62.82"/>
    <n v="9"/>
    <n v="0"/>
    <x v="6243"/>
    <x v="13"/>
    <x v="4"/>
    <s v="2016"/>
  </r>
  <r>
    <s v="CA-2015-140375"/>
    <x v="653"/>
    <d v="2015-10-05T00:00:00"/>
    <s v="Second Class"/>
    <s v="SG-20470"/>
    <s v="Sheri Gordon"/>
    <x v="0"/>
    <s v="United States"/>
    <s v="Rockville"/>
    <s v="Maryland"/>
    <n v="20852"/>
    <x v="3"/>
    <s v="OFF-PA-10001870"/>
    <x v="1"/>
    <x v="10"/>
    <x v="680"/>
    <n v="19.440000000000001"/>
    <n v="3"/>
    <n v="0"/>
    <x v="551"/>
    <x v="28"/>
    <x v="2"/>
    <s v="2015"/>
  </r>
  <r>
    <s v="CA-2015-140375"/>
    <x v="653"/>
    <d v="2015-10-05T00:00:00"/>
    <s v="Second Class"/>
    <s v="SG-20470"/>
    <s v="Sheri Gordon"/>
    <x v="0"/>
    <s v="United States"/>
    <s v="Rockville"/>
    <s v="Maryland"/>
    <n v="20852"/>
    <x v="3"/>
    <s v="OFF-BI-10000320"/>
    <x v="1"/>
    <x v="8"/>
    <x v="776"/>
    <n v="7.38"/>
    <n v="1"/>
    <n v="0"/>
    <x v="6244"/>
    <x v="28"/>
    <x v="2"/>
    <s v="2015"/>
  </r>
  <r>
    <s v="US-2017-155866"/>
    <x v="701"/>
    <d v="2017-11-21T00:00:00"/>
    <s v="Standard Class"/>
    <s v="CC-12370"/>
    <s v="Christopher Conant"/>
    <x v="0"/>
    <s v="United States"/>
    <s v="New York City"/>
    <s v="New York"/>
    <n v="10011"/>
    <x v="3"/>
    <s v="OFF-PA-10004735"/>
    <x v="1"/>
    <x v="10"/>
    <x v="827"/>
    <n v="38.880000000000003"/>
    <n v="6"/>
    <n v="0"/>
    <x v="812"/>
    <x v="11"/>
    <x v="0"/>
    <s v="2017"/>
  </r>
  <r>
    <s v="US-2017-155866"/>
    <x v="701"/>
    <d v="2017-11-21T00:00:00"/>
    <s v="Standard Class"/>
    <s v="CC-12370"/>
    <s v="Christopher Conant"/>
    <x v="0"/>
    <s v="United States"/>
    <s v="New York City"/>
    <s v="New York"/>
    <n v="10011"/>
    <x v="3"/>
    <s v="FUR-FU-10004091"/>
    <x v="0"/>
    <x v="5"/>
    <x v="267"/>
    <n v="187.76"/>
    <n v="4"/>
    <n v="0"/>
    <x v="5926"/>
    <x v="11"/>
    <x v="0"/>
    <s v="2017"/>
  </r>
  <r>
    <s v="CA-2015-141327"/>
    <x v="672"/>
    <d v="2015-12-03T00:00:00"/>
    <s v="First Class"/>
    <s v="LR-16915"/>
    <s v="Lena Radford"/>
    <x v="0"/>
    <s v="United States"/>
    <s v="Durham"/>
    <s v="North Carolina"/>
    <n v="27707"/>
    <x v="0"/>
    <s v="OFF-BI-10000546"/>
    <x v="1"/>
    <x v="8"/>
    <x v="614"/>
    <n v="6.048"/>
    <n v="7"/>
    <n v="0.7"/>
    <x v="6245"/>
    <x v="17"/>
    <x v="0"/>
    <s v="2015"/>
  </r>
  <r>
    <s v="CA-2015-141327"/>
    <x v="672"/>
    <d v="2015-12-03T00:00:00"/>
    <s v="First Class"/>
    <s v="LR-16915"/>
    <s v="Lena Radford"/>
    <x v="0"/>
    <s v="United States"/>
    <s v="Durham"/>
    <s v="North Carolina"/>
    <n v="27707"/>
    <x v="0"/>
    <s v="OFF-AP-10001293"/>
    <x v="1"/>
    <x v="9"/>
    <x v="1346"/>
    <n v="98.352000000000004"/>
    <n v="3"/>
    <n v="0.2"/>
    <x v="6246"/>
    <x v="17"/>
    <x v="0"/>
    <s v="2015"/>
  </r>
  <r>
    <s v="CA-2015-141327"/>
    <x v="672"/>
    <d v="2015-12-03T00:00:00"/>
    <s v="First Class"/>
    <s v="LR-16915"/>
    <s v="Lena Radford"/>
    <x v="0"/>
    <s v="United States"/>
    <s v="Durham"/>
    <s v="North Carolina"/>
    <n v="27707"/>
    <x v="0"/>
    <s v="FUR-FU-10000576"/>
    <x v="0"/>
    <x v="5"/>
    <x v="221"/>
    <n v="335.74400000000003"/>
    <n v="2"/>
    <n v="0.2"/>
    <x v="6247"/>
    <x v="17"/>
    <x v="0"/>
    <s v="2015"/>
  </r>
  <r>
    <s v="CA-2015-136700"/>
    <x v="401"/>
    <d v="2015-12-11T00:00:00"/>
    <s v="Second Class"/>
    <s v="DB-13120"/>
    <s v="David Bremer"/>
    <x v="1"/>
    <s v="United States"/>
    <s v="Santa Barbara"/>
    <s v="California"/>
    <n v="93101"/>
    <x v="1"/>
    <s v="OFF-PA-10004519"/>
    <x v="1"/>
    <x v="10"/>
    <x v="1045"/>
    <n v="8.9600000000000009"/>
    <n v="2"/>
    <n v="0"/>
    <x v="4495"/>
    <x v="24"/>
    <x v="4"/>
    <s v="2015"/>
  </r>
  <r>
    <s v="CA-2017-102736"/>
    <x v="528"/>
    <d v="2017-09-09T00:00:00"/>
    <s v="Standard Class"/>
    <s v="LP-17095"/>
    <s v="Liz Preis"/>
    <x v="0"/>
    <s v="United States"/>
    <s v="Knoxville"/>
    <s v="Tennessee"/>
    <n v="37918"/>
    <x v="0"/>
    <s v="TEC-AC-10004568"/>
    <x v="2"/>
    <x v="11"/>
    <x v="1118"/>
    <n v="89.567999999999998"/>
    <n v="4"/>
    <n v="0.2"/>
    <x v="6248"/>
    <x v="5"/>
    <x v="8"/>
    <s v="2017"/>
  </r>
  <r>
    <s v="CA-2017-102736"/>
    <x v="528"/>
    <d v="2017-09-09T00:00:00"/>
    <s v="Standard Class"/>
    <s v="LP-17095"/>
    <s v="Liz Preis"/>
    <x v="0"/>
    <s v="United States"/>
    <s v="Knoxville"/>
    <s v="Tennessee"/>
    <n v="37918"/>
    <x v="0"/>
    <s v="OFF-AR-10001897"/>
    <x v="1"/>
    <x v="6"/>
    <x v="646"/>
    <n v="71.959999999999994"/>
    <n v="5"/>
    <n v="0.2"/>
    <x v="5896"/>
    <x v="5"/>
    <x v="8"/>
    <s v="2017"/>
  </r>
  <r>
    <s v="CA-2017-102736"/>
    <x v="528"/>
    <d v="2017-09-09T00:00:00"/>
    <s v="Standard Class"/>
    <s v="LP-17095"/>
    <s v="Liz Preis"/>
    <x v="0"/>
    <s v="United States"/>
    <s v="Knoxville"/>
    <s v="Tennessee"/>
    <n v="37918"/>
    <x v="0"/>
    <s v="OFF-PA-10001800"/>
    <x v="1"/>
    <x v="10"/>
    <x v="585"/>
    <n v="15.552"/>
    <n v="3"/>
    <n v="0.2"/>
    <x v="12"/>
    <x v="5"/>
    <x v="8"/>
    <s v="2017"/>
  </r>
  <r>
    <s v="CA-2017-125269"/>
    <x v="558"/>
    <d v="2017-04-30T00:00:00"/>
    <s v="Standard Class"/>
    <s v="AF-10870"/>
    <s v="Art Ferguson"/>
    <x v="0"/>
    <s v="United States"/>
    <s v="Chicago"/>
    <s v="Illinois"/>
    <n v="60610"/>
    <x v="2"/>
    <s v="OFF-BI-10001628"/>
    <x v="1"/>
    <x v="8"/>
    <x v="1112"/>
    <n v="10.43"/>
    <n v="5"/>
    <n v="0.8"/>
    <x v="5930"/>
    <x v="16"/>
    <x v="3"/>
    <s v="2017"/>
  </r>
  <r>
    <s v="CA-2017-125269"/>
    <x v="558"/>
    <d v="2017-04-30T00:00:00"/>
    <s v="Standard Class"/>
    <s v="AF-10870"/>
    <s v="Art Ferguson"/>
    <x v="0"/>
    <s v="United States"/>
    <s v="Chicago"/>
    <s v="Illinois"/>
    <n v="60610"/>
    <x v="2"/>
    <s v="OFF-ST-10004123"/>
    <x v="1"/>
    <x v="4"/>
    <x v="72"/>
    <n v="72.784000000000006"/>
    <n v="1"/>
    <n v="0.2"/>
    <x v="74"/>
    <x v="16"/>
    <x v="3"/>
    <s v="2017"/>
  </r>
  <r>
    <s v="CA-2015-114811"/>
    <x v="627"/>
    <d v="2015-11-08T00:00:00"/>
    <s v="Same Day"/>
    <s v="KD-16495"/>
    <s v="Keith Dawkins"/>
    <x v="1"/>
    <s v="United States"/>
    <s v="New York City"/>
    <s v="New York"/>
    <n v="10024"/>
    <x v="3"/>
    <s v="OFF-ST-10000885"/>
    <x v="1"/>
    <x v="4"/>
    <x v="1666"/>
    <n v="67.150000000000006"/>
    <n v="5"/>
    <n v="0"/>
    <x v="6249"/>
    <x v="0"/>
    <x v="0"/>
    <s v="2015"/>
  </r>
  <r>
    <s v="CA-2015-114811"/>
    <x v="627"/>
    <d v="2015-11-08T00:00:00"/>
    <s v="Same Day"/>
    <s v="KD-16495"/>
    <s v="Keith Dawkins"/>
    <x v="1"/>
    <s v="United States"/>
    <s v="New York City"/>
    <s v="New York"/>
    <n v="10024"/>
    <x v="3"/>
    <s v="TEC-PH-10004165"/>
    <x v="2"/>
    <x v="7"/>
    <x v="895"/>
    <n v="549.98"/>
    <n v="2"/>
    <n v="0"/>
    <x v="6250"/>
    <x v="0"/>
    <x v="0"/>
    <s v="2015"/>
  </r>
  <r>
    <s v="CA-2015-114811"/>
    <x v="627"/>
    <d v="2015-11-08T00:00:00"/>
    <s v="Same Day"/>
    <s v="KD-16495"/>
    <s v="Keith Dawkins"/>
    <x v="1"/>
    <s v="United States"/>
    <s v="New York City"/>
    <s v="New York"/>
    <n v="10024"/>
    <x v="3"/>
    <s v="FUR-FU-10002240"/>
    <x v="0"/>
    <x v="5"/>
    <x v="1790"/>
    <n v="11.82"/>
    <n v="3"/>
    <n v="0"/>
    <x v="6251"/>
    <x v="0"/>
    <x v="0"/>
    <s v="2015"/>
  </r>
  <r>
    <s v="CA-2015-114811"/>
    <x v="627"/>
    <d v="2015-11-08T00:00:00"/>
    <s v="Same Day"/>
    <s v="KD-16495"/>
    <s v="Keith Dawkins"/>
    <x v="1"/>
    <s v="United States"/>
    <s v="New York City"/>
    <s v="New York"/>
    <n v="10024"/>
    <x v="3"/>
    <s v="TEC-MA-10000045"/>
    <x v="2"/>
    <x v="15"/>
    <x v="1702"/>
    <n v="4643.8"/>
    <n v="4"/>
    <n v="0"/>
    <x v="6252"/>
    <x v="0"/>
    <x v="0"/>
    <s v="2015"/>
  </r>
  <r>
    <s v="CA-2015-114811"/>
    <x v="627"/>
    <d v="2015-11-08T00:00:00"/>
    <s v="Same Day"/>
    <s v="KD-16495"/>
    <s v="Keith Dawkins"/>
    <x v="1"/>
    <s v="United States"/>
    <s v="New York City"/>
    <s v="New York"/>
    <n v="10024"/>
    <x v="3"/>
    <s v="FUR-CH-10003746"/>
    <x v="0"/>
    <x v="1"/>
    <x v="623"/>
    <n v="577.76400000000001"/>
    <n v="2"/>
    <n v="0.1"/>
    <x v="6253"/>
    <x v="0"/>
    <x v="0"/>
    <s v="2015"/>
  </r>
  <r>
    <s v="CA-2015-122266"/>
    <x v="33"/>
    <d v="2015-04-30T00:00:00"/>
    <s v="Standard Class"/>
    <s v="SA-20830"/>
    <s v="Sue Ann Reed"/>
    <x v="0"/>
    <s v="United States"/>
    <s v="Daytona Beach"/>
    <s v="Florida"/>
    <n v="32114"/>
    <x v="0"/>
    <s v="FUR-TA-10000577"/>
    <x v="0"/>
    <x v="3"/>
    <x v="3"/>
    <n v="191.5155"/>
    <n v="1"/>
    <n v="0.45"/>
    <x v="6254"/>
    <x v="20"/>
    <x v="3"/>
    <s v="2015"/>
  </r>
  <r>
    <s v="CA-2015-122266"/>
    <x v="33"/>
    <d v="2015-04-30T00:00:00"/>
    <s v="Standard Class"/>
    <s v="SA-20830"/>
    <s v="Sue Ann Reed"/>
    <x v="0"/>
    <s v="United States"/>
    <s v="Daytona Beach"/>
    <s v="Florida"/>
    <n v="32114"/>
    <x v="0"/>
    <s v="OFF-AR-10004757"/>
    <x v="1"/>
    <x v="6"/>
    <x v="346"/>
    <n v="2.6240000000000001"/>
    <n v="1"/>
    <n v="0.2"/>
    <x v="379"/>
    <x v="20"/>
    <x v="3"/>
    <s v="2015"/>
  </r>
  <r>
    <s v="CA-2015-141565"/>
    <x v="1181"/>
    <d v="2015-09-24T00:00:00"/>
    <s v="Standard Class"/>
    <s v="BG-11035"/>
    <s v="Barry Gonzalez"/>
    <x v="0"/>
    <s v="United States"/>
    <s v="Nashville"/>
    <s v="Tennessee"/>
    <n v="37211"/>
    <x v="0"/>
    <s v="OFF-BI-10000545"/>
    <x v="1"/>
    <x v="8"/>
    <x v="692"/>
    <n v="1369.7639999999999"/>
    <n v="6"/>
    <n v="0.7"/>
    <x v="6255"/>
    <x v="14"/>
    <x v="8"/>
    <s v="2015"/>
  </r>
  <r>
    <s v="CA-2015-141565"/>
    <x v="1181"/>
    <d v="2015-09-24T00:00:00"/>
    <s v="Standard Class"/>
    <s v="BG-11035"/>
    <s v="Barry Gonzalez"/>
    <x v="0"/>
    <s v="United States"/>
    <s v="Nashville"/>
    <s v="Tennessee"/>
    <n v="37211"/>
    <x v="0"/>
    <s v="OFF-ST-10001522"/>
    <x v="1"/>
    <x v="4"/>
    <x v="197"/>
    <n v="294.36799999999999"/>
    <n v="4"/>
    <n v="0.2"/>
    <x v="6256"/>
    <x v="14"/>
    <x v="8"/>
    <s v="2015"/>
  </r>
  <r>
    <s v="CA-2017-128769"/>
    <x v="210"/>
    <d v="2017-09-12T00:00:00"/>
    <s v="Standard Class"/>
    <s v="DM-12955"/>
    <s v="Dario Medina"/>
    <x v="1"/>
    <s v="United States"/>
    <s v="Nashville"/>
    <s v="Tennessee"/>
    <n v="37211"/>
    <x v="0"/>
    <s v="OFF-AP-10001271"/>
    <x v="1"/>
    <x v="9"/>
    <x v="474"/>
    <n v="81.567999999999998"/>
    <n v="2"/>
    <n v="0.2"/>
    <x v="6257"/>
    <x v="29"/>
    <x v="8"/>
    <s v="2017"/>
  </r>
  <r>
    <s v="CA-2016-116337"/>
    <x v="77"/>
    <d v="2016-11-12T00:00:00"/>
    <s v="Standard Class"/>
    <s v="MC-17845"/>
    <s v="Michael Chen"/>
    <x v="0"/>
    <s v="United States"/>
    <s v="Dallas"/>
    <s v="Texas"/>
    <n v="75220"/>
    <x v="2"/>
    <s v="FUR-FU-10002030"/>
    <x v="0"/>
    <x v="5"/>
    <x v="1822"/>
    <n v="44.46"/>
    <n v="5"/>
    <n v="0.6"/>
    <x v="6258"/>
    <x v="29"/>
    <x v="0"/>
    <s v="2016"/>
  </r>
  <r>
    <s v="CA-2016-116337"/>
    <x v="77"/>
    <d v="2016-11-12T00:00:00"/>
    <s v="Standard Class"/>
    <s v="MC-17845"/>
    <s v="Michael Chen"/>
    <x v="0"/>
    <s v="United States"/>
    <s v="Dallas"/>
    <s v="Texas"/>
    <n v="75220"/>
    <x v="2"/>
    <s v="OFF-ST-10001272"/>
    <x v="1"/>
    <x v="4"/>
    <x v="533"/>
    <n v="314.08800000000002"/>
    <n v="3"/>
    <n v="0.2"/>
    <x v="6259"/>
    <x v="29"/>
    <x v="0"/>
    <s v="2016"/>
  </r>
  <r>
    <s v="CA-2015-120845"/>
    <x v="12"/>
    <d v="2015-10-02T00:00:00"/>
    <s v="Standard Class"/>
    <s v="ML-17395"/>
    <s v="Marina Lichtenstein"/>
    <x v="1"/>
    <s v="United States"/>
    <s v="Murfreesboro"/>
    <s v="Tennessee"/>
    <n v="37130"/>
    <x v="0"/>
    <s v="OFF-BI-10001116"/>
    <x v="1"/>
    <x v="8"/>
    <x v="1075"/>
    <n v="6.3360000000000003"/>
    <n v="4"/>
    <n v="0.7"/>
    <x v="6260"/>
    <x v="10"/>
    <x v="8"/>
    <s v="2015"/>
  </r>
  <r>
    <s v="CA-2015-120845"/>
    <x v="12"/>
    <d v="2015-10-02T00:00:00"/>
    <s v="Standard Class"/>
    <s v="ML-17395"/>
    <s v="Marina Lichtenstein"/>
    <x v="1"/>
    <s v="United States"/>
    <s v="Murfreesboro"/>
    <s v="Tennessee"/>
    <n v="37130"/>
    <x v="0"/>
    <s v="OFF-PA-10004665"/>
    <x v="1"/>
    <x v="10"/>
    <x v="1389"/>
    <n v="10.48"/>
    <n v="1"/>
    <n v="0.2"/>
    <x v="6261"/>
    <x v="10"/>
    <x v="8"/>
    <s v="2015"/>
  </r>
  <r>
    <s v="CA-2015-120845"/>
    <x v="12"/>
    <d v="2015-10-02T00:00:00"/>
    <s v="Standard Class"/>
    <s v="ML-17395"/>
    <s v="Marina Lichtenstein"/>
    <x v="1"/>
    <s v="United States"/>
    <s v="Murfreesboro"/>
    <s v="Tennessee"/>
    <n v="37130"/>
    <x v="0"/>
    <s v="OFF-BI-10004506"/>
    <x v="1"/>
    <x v="8"/>
    <x v="1247"/>
    <n v="2.4689999999999999"/>
    <n v="1"/>
    <n v="0.7"/>
    <x v="6262"/>
    <x v="10"/>
    <x v="8"/>
    <s v="2015"/>
  </r>
  <r>
    <s v="CA-2015-120845"/>
    <x v="12"/>
    <d v="2015-10-02T00:00:00"/>
    <s v="Standard Class"/>
    <s v="ML-17395"/>
    <s v="Marina Lichtenstein"/>
    <x v="1"/>
    <s v="United States"/>
    <s v="Murfreesboro"/>
    <s v="Tennessee"/>
    <n v="37130"/>
    <x v="0"/>
    <s v="OFF-BI-10001982"/>
    <x v="1"/>
    <x v="8"/>
    <x v="304"/>
    <n v="3.2639999999999998"/>
    <n v="2"/>
    <n v="0.7"/>
    <x v="6263"/>
    <x v="10"/>
    <x v="8"/>
    <s v="2015"/>
  </r>
  <r>
    <s v="CA-2014-120775"/>
    <x v="462"/>
    <d v="2014-10-07T00:00:00"/>
    <s v="Standard Class"/>
    <s v="RD-19930"/>
    <s v="Russell D'Ascenzo"/>
    <x v="0"/>
    <s v="United States"/>
    <s v="Dallas"/>
    <s v="Texas"/>
    <n v="75217"/>
    <x v="2"/>
    <s v="OFF-FA-10002676"/>
    <x v="1"/>
    <x v="13"/>
    <x v="1078"/>
    <n v="4.3440000000000003"/>
    <n v="3"/>
    <n v="0.2"/>
    <x v="1517"/>
    <x v="21"/>
    <x v="2"/>
    <s v="2014"/>
  </r>
  <r>
    <s v="CA-2014-120775"/>
    <x v="462"/>
    <d v="2014-10-07T00:00:00"/>
    <s v="Standard Class"/>
    <s v="RD-19930"/>
    <s v="Russell D'Ascenzo"/>
    <x v="0"/>
    <s v="United States"/>
    <s v="Dallas"/>
    <s v="Texas"/>
    <n v="75217"/>
    <x v="2"/>
    <s v="FUR-FU-10000758"/>
    <x v="0"/>
    <x v="5"/>
    <x v="1082"/>
    <n v="31.776"/>
    <n v="3"/>
    <n v="0.6"/>
    <x v="6264"/>
    <x v="21"/>
    <x v="2"/>
    <s v="2014"/>
  </r>
  <r>
    <s v="CA-2014-120775"/>
    <x v="462"/>
    <d v="2014-10-07T00:00:00"/>
    <s v="Standard Class"/>
    <s v="RD-19930"/>
    <s v="Russell D'Ascenzo"/>
    <x v="0"/>
    <s v="United States"/>
    <s v="Dallas"/>
    <s v="Texas"/>
    <n v="75217"/>
    <x v="2"/>
    <s v="OFF-LA-10002271"/>
    <x v="1"/>
    <x v="2"/>
    <x v="641"/>
    <n v="4.9279999999999999"/>
    <n v="2"/>
    <n v="0.2"/>
    <x v="5079"/>
    <x v="21"/>
    <x v="2"/>
    <s v="2014"/>
  </r>
  <r>
    <s v="CA-2014-120775"/>
    <x v="462"/>
    <d v="2014-10-07T00:00:00"/>
    <s v="Standard Class"/>
    <s v="RD-19930"/>
    <s v="Russell D'Ascenzo"/>
    <x v="0"/>
    <s v="United States"/>
    <s v="Dallas"/>
    <s v="Texas"/>
    <n v="75217"/>
    <x v="2"/>
    <s v="OFF-BI-10002609"/>
    <x v="1"/>
    <x v="8"/>
    <x v="98"/>
    <n v="1.788"/>
    <n v="3"/>
    <n v="0.8"/>
    <x v="100"/>
    <x v="21"/>
    <x v="2"/>
    <s v="2014"/>
  </r>
  <r>
    <s v="CA-2014-120775"/>
    <x v="462"/>
    <d v="2014-10-07T00:00:00"/>
    <s v="Standard Class"/>
    <s v="RD-19930"/>
    <s v="Russell D'Ascenzo"/>
    <x v="0"/>
    <s v="United States"/>
    <s v="Dallas"/>
    <s v="Texas"/>
    <n v="75217"/>
    <x v="2"/>
    <s v="OFF-FA-10000254"/>
    <x v="1"/>
    <x v="13"/>
    <x v="1823"/>
    <n v="15.071999999999999"/>
    <n v="4"/>
    <n v="0.2"/>
    <x v="6265"/>
    <x v="21"/>
    <x v="2"/>
    <s v="2014"/>
  </r>
  <r>
    <s v="CA-2014-152905"/>
    <x v="1087"/>
    <d v="2014-02-24T00:00:00"/>
    <s v="Standard Class"/>
    <s v="AB-10015"/>
    <s v="Aaron Bergman"/>
    <x v="0"/>
    <s v="United States"/>
    <s v="Arlington"/>
    <s v="Texas"/>
    <n v="76017"/>
    <x v="2"/>
    <s v="OFF-ST-10000321"/>
    <x v="1"/>
    <x v="4"/>
    <x v="1543"/>
    <n v="12.624000000000001"/>
    <n v="2"/>
    <n v="0.2"/>
    <x v="5483"/>
    <x v="15"/>
    <x v="11"/>
    <s v="2014"/>
  </r>
  <r>
    <s v="CA-2016-104633"/>
    <x v="1"/>
    <d v="2016-06-16T00:00:00"/>
    <s v="Standard Class"/>
    <s v="EA-14035"/>
    <s v="Erin Ashbrook"/>
    <x v="1"/>
    <s v="United States"/>
    <s v="Pasadena"/>
    <s v="California"/>
    <n v="91104"/>
    <x v="1"/>
    <s v="OFF-PA-10000241"/>
    <x v="1"/>
    <x v="10"/>
    <x v="1160"/>
    <n v="185.88"/>
    <n v="6"/>
    <n v="0"/>
    <x v="6266"/>
    <x v="1"/>
    <x v="1"/>
    <s v="2016"/>
  </r>
  <r>
    <s v="CA-2016-104633"/>
    <x v="1"/>
    <d v="2016-06-16T00:00:00"/>
    <s v="Standard Class"/>
    <s v="EA-14035"/>
    <s v="Erin Ashbrook"/>
    <x v="1"/>
    <s v="United States"/>
    <s v="Pasadena"/>
    <s v="California"/>
    <n v="91104"/>
    <x v="1"/>
    <s v="OFF-PA-10004782"/>
    <x v="1"/>
    <x v="10"/>
    <x v="1422"/>
    <n v="12.96"/>
    <n v="2"/>
    <n v="0"/>
    <x v="91"/>
    <x v="1"/>
    <x v="1"/>
    <s v="2016"/>
  </r>
  <r>
    <s v="CA-2017-104136"/>
    <x v="752"/>
    <d v="2017-11-04T00:00:00"/>
    <s v="Second Class"/>
    <s v="SF-20065"/>
    <s v="Sandra Flanagan"/>
    <x v="0"/>
    <s v="United States"/>
    <s v="Everett"/>
    <s v="Massachusetts"/>
    <n v="2149"/>
    <x v="3"/>
    <s v="OFF-PA-10004243"/>
    <x v="1"/>
    <x v="10"/>
    <x v="274"/>
    <n v="189.7"/>
    <n v="10"/>
    <n v="0"/>
    <x v="6267"/>
    <x v="26"/>
    <x v="0"/>
    <s v="2017"/>
  </r>
  <r>
    <s v="CA-2017-104136"/>
    <x v="752"/>
    <d v="2017-11-04T00:00:00"/>
    <s v="Second Class"/>
    <s v="SF-20065"/>
    <s v="Sandra Flanagan"/>
    <x v="0"/>
    <s v="United States"/>
    <s v="Everett"/>
    <s v="Massachusetts"/>
    <n v="2149"/>
    <x v="3"/>
    <s v="OFF-PA-10001033"/>
    <x v="1"/>
    <x v="10"/>
    <x v="1509"/>
    <n v="40.99"/>
    <n v="1"/>
    <n v="0"/>
    <x v="1053"/>
    <x v="26"/>
    <x v="0"/>
    <s v="2017"/>
  </r>
  <r>
    <s v="CA-2016-123050"/>
    <x v="958"/>
    <d v="2016-04-08T00:00:00"/>
    <s v="Second Class"/>
    <s v="BC-11125"/>
    <s v="Becky Castell"/>
    <x v="2"/>
    <s v="United States"/>
    <s v="Troy"/>
    <s v="New York"/>
    <n v="12180"/>
    <x v="3"/>
    <s v="FUR-FU-10000723"/>
    <x v="0"/>
    <x v="5"/>
    <x v="480"/>
    <n v="82.64"/>
    <n v="2"/>
    <n v="0"/>
    <x v="6268"/>
    <x v="18"/>
    <x v="3"/>
    <s v="2016"/>
  </r>
  <r>
    <s v="CA-2016-123050"/>
    <x v="958"/>
    <d v="2016-04-08T00:00:00"/>
    <s v="Second Class"/>
    <s v="BC-11125"/>
    <s v="Becky Castell"/>
    <x v="2"/>
    <s v="United States"/>
    <s v="Troy"/>
    <s v="New York"/>
    <n v="12180"/>
    <x v="3"/>
    <s v="OFF-ST-10003455"/>
    <x v="1"/>
    <x v="4"/>
    <x v="171"/>
    <n v="31.02"/>
    <n v="2"/>
    <n v="0"/>
    <x v="6269"/>
    <x v="18"/>
    <x v="3"/>
    <s v="2016"/>
  </r>
  <r>
    <s v="CA-2016-123050"/>
    <x v="958"/>
    <d v="2016-04-08T00:00:00"/>
    <s v="Second Class"/>
    <s v="BC-11125"/>
    <s v="Becky Castell"/>
    <x v="2"/>
    <s v="United States"/>
    <s v="Troy"/>
    <s v="New York"/>
    <n v="12180"/>
    <x v="3"/>
    <s v="TEC-AC-10001109"/>
    <x v="2"/>
    <x v="11"/>
    <x v="1007"/>
    <n v="89.97"/>
    <n v="3"/>
    <n v="0"/>
    <x v="1368"/>
    <x v="18"/>
    <x v="3"/>
    <s v="2016"/>
  </r>
  <r>
    <s v="CA-2016-162355"/>
    <x v="1186"/>
    <d v="2016-07-02T00:00:00"/>
    <s v="Second Class"/>
    <s v="PF-19165"/>
    <s v="Philip Fox"/>
    <x v="0"/>
    <s v="United States"/>
    <s v="Sandy Springs"/>
    <s v="Georgia"/>
    <n v="30328"/>
    <x v="0"/>
    <s v="OFF-AR-10004344"/>
    <x v="1"/>
    <x v="6"/>
    <x v="370"/>
    <n v="35.97"/>
    <n v="3"/>
    <n v="0"/>
    <x v="908"/>
    <x v="17"/>
    <x v="1"/>
    <s v="2016"/>
  </r>
  <r>
    <s v="CA-2016-162355"/>
    <x v="1186"/>
    <d v="2016-07-02T00:00:00"/>
    <s v="Second Class"/>
    <s v="PF-19165"/>
    <s v="Philip Fox"/>
    <x v="0"/>
    <s v="United States"/>
    <s v="Sandy Springs"/>
    <s v="Georgia"/>
    <n v="30328"/>
    <x v="0"/>
    <s v="FUR-BO-10004695"/>
    <x v="0"/>
    <x v="0"/>
    <x v="200"/>
    <n v="1266.8599999999999"/>
    <n v="7"/>
    <n v="0"/>
    <x v="6270"/>
    <x v="17"/>
    <x v="1"/>
    <s v="2016"/>
  </r>
  <r>
    <s v="CA-2014-158225"/>
    <x v="358"/>
    <d v="2014-09-28T00:00:00"/>
    <s v="Standard Class"/>
    <s v="SE-20110"/>
    <s v="Sanjit Engle"/>
    <x v="0"/>
    <s v="United States"/>
    <s v="San Jose"/>
    <s v="California"/>
    <n v="95123"/>
    <x v="1"/>
    <s v="OFF-ST-10000675"/>
    <x v="1"/>
    <x v="4"/>
    <x v="298"/>
    <n v="169.45"/>
    <n v="5"/>
    <n v="0"/>
    <x v="3740"/>
    <x v="6"/>
    <x v="8"/>
    <s v="2014"/>
  </r>
  <r>
    <s v="CA-2014-158225"/>
    <x v="358"/>
    <d v="2014-09-28T00:00:00"/>
    <s v="Standard Class"/>
    <s v="SE-20110"/>
    <s v="Sanjit Engle"/>
    <x v="0"/>
    <s v="United States"/>
    <s v="San Jose"/>
    <s v="California"/>
    <n v="95123"/>
    <x v="1"/>
    <s v="OFF-ST-10002301"/>
    <x v="1"/>
    <x v="4"/>
    <x v="1499"/>
    <n v="40.68"/>
    <n v="2"/>
    <n v="0"/>
    <x v="4487"/>
    <x v="6"/>
    <x v="8"/>
    <s v="2014"/>
  </r>
  <r>
    <s v="CA-2017-102204"/>
    <x v="927"/>
    <d v="2017-05-06T00:00:00"/>
    <s v="Standard Class"/>
    <s v="CJ-12010"/>
    <s v="Caroline Jumper"/>
    <x v="0"/>
    <s v="United States"/>
    <s v="Jacksonville"/>
    <s v="Florida"/>
    <n v="32216"/>
    <x v="0"/>
    <s v="OFF-SU-10001212"/>
    <x v="1"/>
    <x v="14"/>
    <x v="1686"/>
    <n v="3.3279999999999998"/>
    <n v="2"/>
    <n v="0.2"/>
    <x v="6271"/>
    <x v="26"/>
    <x v="5"/>
    <s v="2017"/>
  </r>
  <r>
    <s v="CA-2017-102204"/>
    <x v="927"/>
    <d v="2017-05-06T00:00:00"/>
    <s v="Standard Class"/>
    <s v="CJ-12010"/>
    <s v="Caroline Jumper"/>
    <x v="0"/>
    <s v="United States"/>
    <s v="Jacksonville"/>
    <s v="Florida"/>
    <n v="32216"/>
    <x v="0"/>
    <s v="FUR-TA-10001889"/>
    <x v="0"/>
    <x v="3"/>
    <x v="411"/>
    <n v="933.26199999999994"/>
    <n v="4"/>
    <n v="0.45"/>
    <x v="6272"/>
    <x v="26"/>
    <x v="5"/>
    <s v="2017"/>
  </r>
  <r>
    <s v="CA-2017-102204"/>
    <x v="927"/>
    <d v="2017-05-06T00:00:00"/>
    <s v="Standard Class"/>
    <s v="CJ-12010"/>
    <s v="Caroline Jumper"/>
    <x v="0"/>
    <s v="United States"/>
    <s v="Jacksonville"/>
    <s v="Florida"/>
    <n v="32216"/>
    <x v="0"/>
    <s v="FUR-CH-10002024"/>
    <x v="0"/>
    <x v="1"/>
    <x v="483"/>
    <n v="2803.92"/>
    <n v="5"/>
    <n v="0.2"/>
    <x v="232"/>
    <x v="26"/>
    <x v="5"/>
    <s v="2017"/>
  </r>
  <r>
    <s v="CA-2017-103065"/>
    <x v="179"/>
    <d v="2017-10-20T00:00:00"/>
    <s v="Same Day"/>
    <s v="PT-19090"/>
    <s v="Pete Takahito"/>
    <x v="0"/>
    <s v="United States"/>
    <s v="Jacksonville"/>
    <s v="Florida"/>
    <n v="32216"/>
    <x v="0"/>
    <s v="OFF-ST-10000617"/>
    <x v="1"/>
    <x v="4"/>
    <x v="384"/>
    <n v="4.7679999999999998"/>
    <n v="2"/>
    <n v="0.2"/>
    <x v="421"/>
    <x v="14"/>
    <x v="2"/>
    <s v="2017"/>
  </r>
  <r>
    <s v="CA-2017-103065"/>
    <x v="179"/>
    <d v="2017-10-20T00:00:00"/>
    <s v="Same Day"/>
    <s v="PT-19090"/>
    <s v="Pete Takahito"/>
    <x v="0"/>
    <s v="United States"/>
    <s v="Jacksonville"/>
    <s v="Florida"/>
    <n v="32216"/>
    <x v="0"/>
    <s v="OFF-PA-10000380"/>
    <x v="1"/>
    <x v="10"/>
    <x v="1290"/>
    <n v="6.6719999999999997"/>
    <n v="1"/>
    <n v="0.2"/>
    <x v="6273"/>
    <x v="14"/>
    <x v="2"/>
    <s v="2017"/>
  </r>
  <r>
    <s v="CA-2017-103065"/>
    <x v="179"/>
    <d v="2017-10-20T00:00:00"/>
    <s v="Same Day"/>
    <s v="PT-19090"/>
    <s v="Pete Takahito"/>
    <x v="0"/>
    <s v="United States"/>
    <s v="Jacksonville"/>
    <s v="Florida"/>
    <n v="32216"/>
    <x v="0"/>
    <s v="OFF-AR-10003251"/>
    <x v="1"/>
    <x v="6"/>
    <x v="1050"/>
    <n v="4.4480000000000004"/>
    <n v="2"/>
    <n v="0.2"/>
    <x v="6274"/>
    <x v="14"/>
    <x v="2"/>
    <s v="2017"/>
  </r>
  <r>
    <s v="CA-2017-103065"/>
    <x v="179"/>
    <d v="2017-10-20T00:00:00"/>
    <s v="Same Day"/>
    <s v="PT-19090"/>
    <s v="Pete Takahito"/>
    <x v="0"/>
    <s v="United States"/>
    <s v="Jacksonville"/>
    <s v="Florida"/>
    <n v="32216"/>
    <x v="0"/>
    <s v="FUR-FU-10000175"/>
    <x v="0"/>
    <x v="5"/>
    <x v="1638"/>
    <n v="43.936"/>
    <n v="4"/>
    <n v="0.2"/>
    <x v="6275"/>
    <x v="14"/>
    <x v="2"/>
    <s v="2017"/>
  </r>
  <r>
    <s v="CA-2014-109855"/>
    <x v="416"/>
    <d v="2014-09-05T00:00:00"/>
    <s v="Standard Class"/>
    <s v="LH-16900"/>
    <s v="Lena Hernandez"/>
    <x v="0"/>
    <s v="United States"/>
    <s v="New York City"/>
    <s v="New York"/>
    <n v="10009"/>
    <x v="3"/>
    <s v="OFF-BI-10004716"/>
    <x v="1"/>
    <x v="8"/>
    <x v="707"/>
    <n v="23.744"/>
    <n v="2"/>
    <n v="0.2"/>
    <x v="6276"/>
    <x v="26"/>
    <x v="8"/>
    <s v="2014"/>
  </r>
  <r>
    <s v="CA-2014-109855"/>
    <x v="416"/>
    <d v="2014-09-05T00:00:00"/>
    <s v="Standard Class"/>
    <s v="LH-16900"/>
    <s v="Lena Hernandez"/>
    <x v="0"/>
    <s v="United States"/>
    <s v="New York City"/>
    <s v="New York"/>
    <n v="10009"/>
    <x v="3"/>
    <s v="TEC-AC-10002842"/>
    <x v="2"/>
    <x v="11"/>
    <x v="1185"/>
    <n v="357"/>
    <n v="3"/>
    <n v="0"/>
    <x v="6277"/>
    <x v="26"/>
    <x v="8"/>
    <s v="2014"/>
  </r>
  <r>
    <s v="CA-2014-109897"/>
    <x v="1132"/>
    <d v="2014-08-16T00:00:00"/>
    <s v="Standard Class"/>
    <s v="BW-11200"/>
    <s v="Ben Wallace"/>
    <x v="0"/>
    <s v="United States"/>
    <s v="San Francisco"/>
    <s v="California"/>
    <n v="94122"/>
    <x v="1"/>
    <s v="TEC-PH-10003691"/>
    <x v="2"/>
    <x v="7"/>
    <x v="1407"/>
    <n v="806.33600000000001"/>
    <n v="8"/>
    <n v="0.2"/>
    <x v="5153"/>
    <x v="1"/>
    <x v="6"/>
    <s v="2014"/>
  </r>
  <r>
    <s v="CA-2014-109897"/>
    <x v="1132"/>
    <d v="2014-08-16T00:00:00"/>
    <s v="Standard Class"/>
    <s v="BW-11200"/>
    <s v="Ben Wallace"/>
    <x v="0"/>
    <s v="United States"/>
    <s v="San Francisco"/>
    <s v="California"/>
    <n v="94122"/>
    <x v="1"/>
    <s v="FUR-FU-10002878"/>
    <x v="0"/>
    <x v="5"/>
    <x v="1134"/>
    <n v="85.44"/>
    <n v="3"/>
    <n v="0"/>
    <x v="6278"/>
    <x v="1"/>
    <x v="6"/>
    <s v="2014"/>
  </r>
  <r>
    <s v="US-2014-143581"/>
    <x v="710"/>
    <d v="2014-08-23T00:00:00"/>
    <s v="Standard Class"/>
    <s v="BS-11365"/>
    <s v="Bill Shonely"/>
    <x v="1"/>
    <s v="United States"/>
    <s v="Columbus"/>
    <s v="Georgia"/>
    <n v="31907"/>
    <x v="0"/>
    <s v="OFF-ST-10000991"/>
    <x v="1"/>
    <x v="4"/>
    <x v="157"/>
    <n v="344.91"/>
    <n v="3"/>
    <n v="0"/>
    <x v="3544"/>
    <x v="12"/>
    <x v="6"/>
    <s v="2014"/>
  </r>
  <r>
    <s v="CA-2015-129217"/>
    <x v="1187"/>
    <d v="2015-05-10T00:00:00"/>
    <s v="Same Day"/>
    <s v="DP-13390"/>
    <s v="Dennis Pardue"/>
    <x v="2"/>
    <s v="United States"/>
    <s v="Aurora"/>
    <s v="Illinois"/>
    <n v="60505"/>
    <x v="2"/>
    <s v="OFF-AP-10002439"/>
    <x v="1"/>
    <x v="9"/>
    <x v="553"/>
    <n v="70.97"/>
    <n v="5"/>
    <n v="0.8"/>
    <x v="6279"/>
    <x v="13"/>
    <x v="5"/>
    <s v="2015"/>
  </r>
  <r>
    <s v="CA-2015-129217"/>
    <x v="1187"/>
    <d v="2015-05-10T00:00:00"/>
    <s v="Same Day"/>
    <s v="DP-13390"/>
    <s v="Dennis Pardue"/>
    <x v="2"/>
    <s v="United States"/>
    <s v="Aurora"/>
    <s v="Illinois"/>
    <n v="60505"/>
    <x v="2"/>
    <s v="OFF-AR-10004602"/>
    <x v="1"/>
    <x v="6"/>
    <x v="1226"/>
    <n v="36.783999999999999"/>
    <n v="2"/>
    <n v="0.2"/>
    <x v="3178"/>
    <x v="13"/>
    <x v="5"/>
    <s v="2015"/>
  </r>
  <r>
    <s v="CA-2016-133816"/>
    <x v="1120"/>
    <d v="2016-05-13T00:00:00"/>
    <s v="Second Class"/>
    <s v="CS-12400"/>
    <s v="Christopher Schild"/>
    <x v="2"/>
    <s v="United States"/>
    <s v="Philadelphia"/>
    <s v="Pennsylvania"/>
    <n v="19134"/>
    <x v="3"/>
    <s v="TEC-PH-10001795"/>
    <x v="2"/>
    <x v="7"/>
    <x v="647"/>
    <n v="743.98800000000006"/>
    <n v="2"/>
    <n v="0.4"/>
    <x v="6280"/>
    <x v="13"/>
    <x v="5"/>
    <s v="2016"/>
  </r>
  <r>
    <s v="CA-2015-140221"/>
    <x v="616"/>
    <d v="2015-03-09T00:00:00"/>
    <s v="Second Class"/>
    <s v="MS-17365"/>
    <s v="Maribeth Schnelling"/>
    <x v="0"/>
    <s v="United States"/>
    <s v="Chicago"/>
    <s v="Illinois"/>
    <n v="60653"/>
    <x v="2"/>
    <s v="OFF-BI-10002854"/>
    <x v="1"/>
    <x v="8"/>
    <x v="904"/>
    <n v="11.212"/>
    <n v="2"/>
    <n v="0.8"/>
    <x v="6281"/>
    <x v="5"/>
    <x v="10"/>
    <s v="2015"/>
  </r>
  <r>
    <s v="CA-2015-140221"/>
    <x v="616"/>
    <d v="2015-03-09T00:00:00"/>
    <s v="Second Class"/>
    <s v="MS-17365"/>
    <s v="Maribeth Schnelling"/>
    <x v="0"/>
    <s v="United States"/>
    <s v="Chicago"/>
    <s v="Illinois"/>
    <n v="60653"/>
    <x v="2"/>
    <s v="FUR-FU-10000023"/>
    <x v="0"/>
    <x v="5"/>
    <x v="325"/>
    <n v="4.7119999999999997"/>
    <n v="2"/>
    <n v="0.6"/>
    <x v="6282"/>
    <x v="5"/>
    <x v="10"/>
    <s v="2015"/>
  </r>
  <r>
    <s v="CA-2015-140221"/>
    <x v="616"/>
    <d v="2015-03-09T00:00:00"/>
    <s v="Second Class"/>
    <s v="MS-17365"/>
    <s v="Maribeth Schnelling"/>
    <x v="0"/>
    <s v="United States"/>
    <s v="Chicago"/>
    <s v="Illinois"/>
    <n v="60653"/>
    <x v="2"/>
    <s v="OFF-AP-10000828"/>
    <x v="1"/>
    <x v="9"/>
    <x v="1096"/>
    <n v="180.98"/>
    <n v="5"/>
    <n v="0.8"/>
    <x v="6283"/>
    <x v="5"/>
    <x v="10"/>
    <s v="2015"/>
  </r>
  <r>
    <s v="CA-2015-140221"/>
    <x v="616"/>
    <d v="2015-03-09T00:00:00"/>
    <s v="Second Class"/>
    <s v="MS-17365"/>
    <s v="Maribeth Schnelling"/>
    <x v="0"/>
    <s v="United States"/>
    <s v="Chicago"/>
    <s v="Illinois"/>
    <n v="60653"/>
    <x v="2"/>
    <s v="OFF-ST-10000777"/>
    <x v="1"/>
    <x v="4"/>
    <x v="117"/>
    <n v="60.415999999999997"/>
    <n v="2"/>
    <n v="0.2"/>
    <x v="1624"/>
    <x v="5"/>
    <x v="10"/>
    <s v="2015"/>
  </r>
  <r>
    <s v="CA-2017-152310"/>
    <x v="801"/>
    <d v="2017-08-19T00:00:00"/>
    <s v="Standard Class"/>
    <s v="DK-12895"/>
    <s v="Dana Kaydos"/>
    <x v="0"/>
    <s v="United States"/>
    <s v="Seattle"/>
    <s v="Washington"/>
    <n v="98103"/>
    <x v="1"/>
    <s v="TEC-CO-10000971"/>
    <x v="2"/>
    <x v="16"/>
    <x v="1313"/>
    <n v="299.99"/>
    <n v="1"/>
    <n v="0"/>
    <x v="3824"/>
    <x v="1"/>
    <x v="6"/>
    <s v="2017"/>
  </r>
  <r>
    <s v="CA-2017-152310"/>
    <x v="801"/>
    <d v="2017-08-19T00:00:00"/>
    <s v="Standard Class"/>
    <s v="DK-12895"/>
    <s v="Dana Kaydos"/>
    <x v="0"/>
    <s v="United States"/>
    <s v="Seattle"/>
    <s v="Washington"/>
    <n v="98103"/>
    <x v="1"/>
    <s v="OFF-PA-10003134"/>
    <x v="1"/>
    <x v="10"/>
    <x v="1672"/>
    <n v="192.16"/>
    <n v="4"/>
    <n v="0"/>
    <x v="2395"/>
    <x v="1"/>
    <x v="6"/>
    <s v="2017"/>
  </r>
  <r>
    <s v="CA-2017-152310"/>
    <x v="801"/>
    <d v="2017-08-19T00:00:00"/>
    <s v="Standard Class"/>
    <s v="DK-12895"/>
    <s v="Dana Kaydos"/>
    <x v="0"/>
    <s v="United States"/>
    <s v="Seattle"/>
    <s v="Washington"/>
    <n v="98103"/>
    <x v="1"/>
    <s v="TEC-PH-10002538"/>
    <x v="2"/>
    <x v="7"/>
    <x v="529"/>
    <n v="242.624"/>
    <n v="8"/>
    <n v="0.2"/>
    <x v="6284"/>
    <x v="1"/>
    <x v="6"/>
    <s v="2017"/>
  </r>
  <r>
    <s v="CA-2017-152310"/>
    <x v="801"/>
    <d v="2017-08-19T00:00:00"/>
    <s v="Standard Class"/>
    <s v="DK-12895"/>
    <s v="Dana Kaydos"/>
    <x v="0"/>
    <s v="United States"/>
    <s v="Seattle"/>
    <s v="Washington"/>
    <n v="98103"/>
    <x v="1"/>
    <s v="OFF-ST-10001228"/>
    <x v="1"/>
    <x v="4"/>
    <x v="450"/>
    <n v="46.74"/>
    <n v="3"/>
    <n v="0"/>
    <x v="496"/>
    <x v="1"/>
    <x v="6"/>
    <s v="2017"/>
  </r>
  <r>
    <s v="CA-2017-152310"/>
    <x v="801"/>
    <d v="2017-08-19T00:00:00"/>
    <s v="Standard Class"/>
    <s v="DK-12895"/>
    <s v="Dana Kaydos"/>
    <x v="0"/>
    <s v="United States"/>
    <s v="Seattle"/>
    <s v="Washington"/>
    <n v="98103"/>
    <x v="1"/>
    <s v="TEC-AC-10000397"/>
    <x v="2"/>
    <x v="11"/>
    <x v="1468"/>
    <n v="174.95"/>
    <n v="5"/>
    <n v="0"/>
    <x v="6285"/>
    <x v="1"/>
    <x v="6"/>
    <s v="2017"/>
  </r>
  <r>
    <s v="CA-2017-152310"/>
    <x v="801"/>
    <d v="2017-08-19T00:00:00"/>
    <s v="Standard Class"/>
    <s v="DK-12895"/>
    <s v="Dana Kaydos"/>
    <x v="0"/>
    <s v="United States"/>
    <s v="Seattle"/>
    <s v="Washington"/>
    <n v="98103"/>
    <x v="1"/>
    <s v="OFF-BI-10004308"/>
    <x v="1"/>
    <x v="8"/>
    <x v="1776"/>
    <n v="100.70399999999999"/>
    <n v="6"/>
    <n v="0.2"/>
    <x v="6286"/>
    <x v="1"/>
    <x v="6"/>
    <s v="2017"/>
  </r>
  <r>
    <s v="CA-2016-118101"/>
    <x v="190"/>
    <d v="2016-06-26T00:00:00"/>
    <s v="Same Day"/>
    <s v="SN-20560"/>
    <s v="Skye Norling"/>
    <x v="2"/>
    <s v="United States"/>
    <s v="Roseville"/>
    <s v="Michigan"/>
    <n v="48066"/>
    <x v="2"/>
    <s v="OFF-PA-10000357"/>
    <x v="1"/>
    <x v="10"/>
    <x v="447"/>
    <n v="368.91"/>
    <n v="9"/>
    <n v="0"/>
    <x v="1609"/>
    <x v="20"/>
    <x v="1"/>
    <s v="2016"/>
  </r>
  <r>
    <s v="CA-2016-118101"/>
    <x v="190"/>
    <d v="2016-06-26T00:00:00"/>
    <s v="Same Day"/>
    <s v="SN-20560"/>
    <s v="Skye Norling"/>
    <x v="2"/>
    <s v="United States"/>
    <s v="Roseville"/>
    <s v="Michigan"/>
    <n v="48066"/>
    <x v="2"/>
    <s v="OFF-BI-10000773"/>
    <x v="1"/>
    <x v="8"/>
    <x v="386"/>
    <n v="8.02"/>
    <n v="1"/>
    <n v="0"/>
    <x v="6287"/>
    <x v="20"/>
    <x v="1"/>
    <s v="2016"/>
  </r>
  <r>
    <s v="CA-2016-118101"/>
    <x v="190"/>
    <d v="2016-06-26T00:00:00"/>
    <s v="Same Day"/>
    <s v="SN-20560"/>
    <s v="Skye Norling"/>
    <x v="2"/>
    <s v="United States"/>
    <s v="Roseville"/>
    <s v="Michigan"/>
    <n v="48066"/>
    <x v="2"/>
    <s v="OFF-ST-10001837"/>
    <x v="1"/>
    <x v="4"/>
    <x v="1340"/>
    <n v="171.04"/>
    <n v="4"/>
    <n v="0"/>
    <x v="6288"/>
    <x v="20"/>
    <x v="1"/>
    <s v="2016"/>
  </r>
  <r>
    <s v="CA-2016-100307"/>
    <x v="272"/>
    <d v="2016-12-19T00:00:00"/>
    <s v="Standard Class"/>
    <s v="TC-21475"/>
    <s v="Tony Chapman"/>
    <x v="2"/>
    <s v="United States"/>
    <s v="Fayetteville"/>
    <s v="Arkansas"/>
    <n v="72701"/>
    <x v="0"/>
    <s v="OFF-PA-10002552"/>
    <x v="1"/>
    <x v="10"/>
    <x v="353"/>
    <n v="19.440000000000001"/>
    <n v="3"/>
    <n v="0"/>
    <x v="551"/>
    <x v="4"/>
    <x v="4"/>
    <s v="2016"/>
  </r>
  <r>
    <s v="CA-2015-138457"/>
    <x v="1023"/>
    <d v="2015-09-17T00:00:00"/>
    <s v="Standard Class"/>
    <s v="AM-10705"/>
    <s v="Anne McFarland"/>
    <x v="0"/>
    <s v="United States"/>
    <s v="Jacksonville"/>
    <s v="North Carolina"/>
    <n v="28540"/>
    <x v="0"/>
    <s v="OFF-BI-10000014"/>
    <x v="1"/>
    <x v="8"/>
    <x v="634"/>
    <n v="13.092000000000001"/>
    <n v="4"/>
    <n v="0.7"/>
    <x v="4139"/>
    <x v="7"/>
    <x v="8"/>
    <s v="2015"/>
  </r>
  <r>
    <s v="CA-2014-131800"/>
    <x v="125"/>
    <d v="2015-01-04T00:00:00"/>
    <s v="Standard Class"/>
    <s v="AJ-10960"/>
    <s v="Astrea Jones"/>
    <x v="0"/>
    <s v="United States"/>
    <s v="New York City"/>
    <s v="New York"/>
    <n v="10035"/>
    <x v="3"/>
    <s v="OFF-AP-10004136"/>
    <x v="1"/>
    <x v="9"/>
    <x v="1824"/>
    <n v="122.94"/>
    <n v="3"/>
    <n v="0"/>
    <x v="6289"/>
    <x v="17"/>
    <x v="4"/>
    <s v="2014"/>
  </r>
  <r>
    <s v="CA-2014-131800"/>
    <x v="125"/>
    <d v="2015-01-04T00:00:00"/>
    <s v="Standard Class"/>
    <s v="AJ-10960"/>
    <s v="Astrea Jones"/>
    <x v="0"/>
    <s v="United States"/>
    <s v="New York City"/>
    <s v="New York"/>
    <n v="10035"/>
    <x v="3"/>
    <s v="OFF-BI-10003429"/>
    <x v="1"/>
    <x v="8"/>
    <x v="852"/>
    <n v="35.448"/>
    <n v="7"/>
    <n v="0.2"/>
    <x v="6290"/>
    <x v="17"/>
    <x v="4"/>
    <s v="2014"/>
  </r>
  <r>
    <s v="CA-2014-118304"/>
    <x v="333"/>
    <d v="2014-05-04T00:00:00"/>
    <s v="Standard Class"/>
    <s v="KH-16360"/>
    <s v="Katherine Hughes"/>
    <x v="0"/>
    <s v="United States"/>
    <s v="Dover"/>
    <s v="Delaware"/>
    <n v="19901"/>
    <x v="3"/>
    <s v="TEC-PH-10000376"/>
    <x v="2"/>
    <x v="7"/>
    <x v="433"/>
    <n v="19.98"/>
    <n v="2"/>
    <n v="0"/>
    <x v="6291"/>
    <x v="25"/>
    <x v="3"/>
    <s v="2014"/>
  </r>
  <r>
    <s v="CA-2017-121790"/>
    <x v="289"/>
    <d v="2017-02-06T00:00:00"/>
    <s v="Standard Class"/>
    <s v="LP-17095"/>
    <s v="Liz Preis"/>
    <x v="0"/>
    <s v="United States"/>
    <s v="Aurora"/>
    <s v="Illinois"/>
    <n v="60505"/>
    <x v="2"/>
    <s v="FUR-TA-10003469"/>
    <x v="0"/>
    <x v="3"/>
    <x v="1573"/>
    <n v="69.375"/>
    <n v="1"/>
    <n v="0.5"/>
    <x v="6292"/>
    <x v="17"/>
    <x v="9"/>
    <s v="2017"/>
  </r>
  <r>
    <s v="CA-2017-121790"/>
    <x v="289"/>
    <d v="2017-02-06T00:00:00"/>
    <s v="Standard Class"/>
    <s v="LP-17095"/>
    <s v="Liz Preis"/>
    <x v="0"/>
    <s v="United States"/>
    <s v="Aurora"/>
    <s v="Illinois"/>
    <n v="60505"/>
    <x v="2"/>
    <s v="OFF-SU-10004231"/>
    <x v="1"/>
    <x v="14"/>
    <x v="557"/>
    <n v="31.68"/>
    <n v="4"/>
    <n v="0.2"/>
    <x v="2709"/>
    <x v="17"/>
    <x v="9"/>
    <s v="2017"/>
  </r>
  <r>
    <s v="CA-2017-121790"/>
    <x v="289"/>
    <d v="2017-02-06T00:00:00"/>
    <s v="Standard Class"/>
    <s v="LP-17095"/>
    <s v="Liz Preis"/>
    <x v="0"/>
    <s v="United States"/>
    <s v="Aurora"/>
    <s v="Illinois"/>
    <n v="60505"/>
    <x v="2"/>
    <s v="TEC-PH-10002584"/>
    <x v="2"/>
    <x v="7"/>
    <x v="1705"/>
    <n v="2003.1679999999999"/>
    <n v="4"/>
    <n v="0.2"/>
    <x v="6293"/>
    <x v="17"/>
    <x v="9"/>
    <s v="2017"/>
  </r>
  <r>
    <s v="CA-2017-121790"/>
    <x v="289"/>
    <d v="2017-02-06T00:00:00"/>
    <s v="Standard Class"/>
    <s v="LP-17095"/>
    <s v="Liz Preis"/>
    <x v="0"/>
    <s v="United States"/>
    <s v="Aurora"/>
    <s v="Illinois"/>
    <n v="60505"/>
    <x v="2"/>
    <s v="OFF-AR-10003602"/>
    <x v="1"/>
    <x v="6"/>
    <x v="242"/>
    <n v="9.3439999999999994"/>
    <n v="2"/>
    <n v="0.2"/>
    <x v="6294"/>
    <x v="17"/>
    <x v="9"/>
    <s v="2017"/>
  </r>
  <r>
    <s v="CA-2016-169670"/>
    <x v="591"/>
    <d v="2016-12-31T00:00:00"/>
    <s v="Standard Class"/>
    <s v="JE-15715"/>
    <s v="Joe Elijah"/>
    <x v="0"/>
    <s v="United States"/>
    <s v="New York City"/>
    <s v="New York"/>
    <n v="10009"/>
    <x v="3"/>
    <s v="FUR-CH-10002331"/>
    <x v="0"/>
    <x v="1"/>
    <x v="407"/>
    <n v="2563.056"/>
    <n v="8"/>
    <n v="0.1"/>
    <x v="6295"/>
    <x v="10"/>
    <x v="4"/>
    <s v="2016"/>
  </r>
  <r>
    <s v="CA-2016-139549"/>
    <x v="201"/>
    <d v="2016-10-25T00:00:00"/>
    <s v="Standard Class"/>
    <s v="MY-18295"/>
    <s v="Muhammed Yedwab"/>
    <x v="1"/>
    <s v="United States"/>
    <s v="El Cajon"/>
    <s v="California"/>
    <n v="92020"/>
    <x v="1"/>
    <s v="FUR-CH-10001802"/>
    <x v="0"/>
    <x v="1"/>
    <x v="1697"/>
    <n v="387.13600000000002"/>
    <n v="4"/>
    <n v="0.2"/>
    <x v="6296"/>
    <x v="14"/>
    <x v="2"/>
    <s v="2016"/>
  </r>
  <r>
    <s v="CA-2015-104059"/>
    <x v="385"/>
    <d v="2015-06-15T00:00:00"/>
    <s v="Second Class"/>
    <s v="FC-14245"/>
    <s v="Frank Carlisle"/>
    <x v="2"/>
    <s v="United States"/>
    <s v="Springfield"/>
    <s v="Ohio"/>
    <n v="45503"/>
    <x v="3"/>
    <s v="OFF-AR-10000634"/>
    <x v="1"/>
    <x v="6"/>
    <x v="997"/>
    <n v="3.4239999999999999"/>
    <n v="1"/>
    <n v="0.2"/>
    <x v="6297"/>
    <x v="7"/>
    <x v="1"/>
    <s v="2015"/>
  </r>
  <r>
    <s v="CA-2017-164112"/>
    <x v="160"/>
    <d v="2017-07-04T00:00:00"/>
    <s v="Standard Class"/>
    <s v="ND-18460"/>
    <s v="Neil Ducich"/>
    <x v="1"/>
    <s v="United States"/>
    <s v="Mount Vernon"/>
    <s v="New York"/>
    <n v="10550"/>
    <x v="3"/>
    <s v="OFF-ST-10002615"/>
    <x v="1"/>
    <x v="4"/>
    <x v="1436"/>
    <n v="1085.42"/>
    <n v="7"/>
    <n v="0"/>
    <x v="3244"/>
    <x v="17"/>
    <x v="1"/>
    <s v="2017"/>
  </r>
  <r>
    <s v="CA-2015-143882"/>
    <x v="153"/>
    <d v="2015-06-30T00:00:00"/>
    <s v="Standard Class"/>
    <s v="DB-13360"/>
    <s v="Dennis Bolton"/>
    <x v="2"/>
    <s v="United States"/>
    <s v="Lakewood"/>
    <s v="Ohio"/>
    <n v="44107"/>
    <x v="3"/>
    <s v="OFF-PA-10004040"/>
    <x v="1"/>
    <x v="10"/>
    <x v="99"/>
    <n v="43.055999999999997"/>
    <n v="9"/>
    <n v="0.2"/>
    <x v="6298"/>
    <x v="20"/>
    <x v="1"/>
    <s v="2015"/>
  </r>
  <r>
    <s v="US-2016-139262"/>
    <x v="823"/>
    <d v="2016-02-25T00:00:00"/>
    <s v="Standard Class"/>
    <s v="LC-16960"/>
    <s v="Lindsay Castell"/>
    <x v="2"/>
    <s v="United States"/>
    <s v="Tampa"/>
    <s v="Florida"/>
    <n v="33614"/>
    <x v="0"/>
    <s v="OFF-BI-10003727"/>
    <x v="1"/>
    <x v="8"/>
    <x v="805"/>
    <n v="3.762"/>
    <n v="3"/>
    <n v="0.7"/>
    <x v="6121"/>
    <x v="30"/>
    <x v="11"/>
    <s v="2016"/>
  </r>
  <r>
    <s v="US-2016-139262"/>
    <x v="823"/>
    <d v="2016-02-25T00:00:00"/>
    <s v="Standard Class"/>
    <s v="LC-16960"/>
    <s v="Lindsay Castell"/>
    <x v="2"/>
    <s v="United States"/>
    <s v="Tampa"/>
    <s v="Florida"/>
    <n v="33614"/>
    <x v="0"/>
    <s v="OFF-BI-10002026"/>
    <x v="1"/>
    <x v="8"/>
    <x v="912"/>
    <n v="34.86"/>
    <n v="2"/>
    <n v="0.7"/>
    <x v="6299"/>
    <x v="30"/>
    <x v="11"/>
    <s v="2016"/>
  </r>
  <r>
    <s v="US-2016-139262"/>
    <x v="823"/>
    <d v="2016-02-25T00:00:00"/>
    <s v="Standard Class"/>
    <s v="LC-16960"/>
    <s v="Lindsay Castell"/>
    <x v="2"/>
    <s v="United States"/>
    <s v="Tampa"/>
    <s v="Florida"/>
    <n v="33614"/>
    <x v="0"/>
    <s v="OFF-ST-10001496"/>
    <x v="1"/>
    <x v="4"/>
    <x v="733"/>
    <n v="432.45600000000002"/>
    <n v="3"/>
    <n v="0.2"/>
    <x v="6300"/>
    <x v="30"/>
    <x v="11"/>
    <s v="2016"/>
  </r>
  <r>
    <s v="CA-2017-146192"/>
    <x v="300"/>
    <d v="2017-04-26T00:00:00"/>
    <s v="Standard Class"/>
    <s v="BD-11725"/>
    <s v="Bruce Degenhardt"/>
    <x v="0"/>
    <s v="United States"/>
    <s v="Columbus"/>
    <s v="Georgia"/>
    <n v="31907"/>
    <x v="0"/>
    <s v="OFF-ST-10003716"/>
    <x v="1"/>
    <x v="4"/>
    <x v="898"/>
    <n v="675.06"/>
    <n v="3"/>
    <n v="0"/>
    <x v="6301"/>
    <x v="6"/>
    <x v="3"/>
    <s v="2017"/>
  </r>
  <r>
    <s v="CA-2017-134810"/>
    <x v="1188"/>
    <d v="2017-05-10T00:00:00"/>
    <s v="First Class"/>
    <s v="MC-17605"/>
    <s v="Matt Connell"/>
    <x v="1"/>
    <s v="United States"/>
    <s v="Jacksonville"/>
    <s v="North Carolina"/>
    <n v="28540"/>
    <x v="0"/>
    <s v="OFF-EN-10002504"/>
    <x v="1"/>
    <x v="12"/>
    <x v="113"/>
    <n v="65.231999999999999"/>
    <n v="3"/>
    <n v="0.2"/>
    <x v="6302"/>
    <x v="3"/>
    <x v="5"/>
    <s v="2017"/>
  </r>
  <r>
    <s v="CA-2017-134810"/>
    <x v="1188"/>
    <d v="2017-05-10T00:00:00"/>
    <s v="First Class"/>
    <s v="MC-17605"/>
    <s v="Matt Connell"/>
    <x v="1"/>
    <s v="United States"/>
    <s v="Jacksonville"/>
    <s v="North Carolina"/>
    <n v="28540"/>
    <x v="0"/>
    <s v="FUR-CH-10001270"/>
    <x v="0"/>
    <x v="1"/>
    <x v="860"/>
    <n v="207"/>
    <n v="3"/>
    <n v="0.2"/>
    <x v="1661"/>
    <x v="3"/>
    <x v="5"/>
    <s v="2017"/>
  </r>
  <r>
    <s v="CA-2015-154284"/>
    <x v="379"/>
    <d v="2015-12-26T00:00:00"/>
    <s v="Second Class"/>
    <s v="SZ-20035"/>
    <s v="Sam Zeldin"/>
    <x v="2"/>
    <s v="United States"/>
    <s v="Saint Charles"/>
    <s v="Illinois"/>
    <n v="60174"/>
    <x v="2"/>
    <s v="TEC-MA-10004241"/>
    <x v="2"/>
    <x v="15"/>
    <x v="840"/>
    <n v="600.53"/>
    <n v="2"/>
    <n v="0.3"/>
    <x v="6303"/>
    <x v="30"/>
    <x v="4"/>
    <s v="2015"/>
  </r>
  <r>
    <s v="CA-2015-154284"/>
    <x v="379"/>
    <d v="2015-12-26T00:00:00"/>
    <s v="Second Class"/>
    <s v="SZ-20035"/>
    <s v="Sam Zeldin"/>
    <x v="2"/>
    <s v="United States"/>
    <s v="Saint Charles"/>
    <s v="Illinois"/>
    <n v="60174"/>
    <x v="2"/>
    <s v="OFF-AR-10001468"/>
    <x v="1"/>
    <x v="6"/>
    <x v="725"/>
    <n v="59.904000000000003"/>
    <n v="2"/>
    <n v="0.2"/>
    <x v="3891"/>
    <x v="30"/>
    <x v="4"/>
    <s v="2015"/>
  </r>
  <r>
    <s v="CA-2015-154284"/>
    <x v="379"/>
    <d v="2015-12-26T00:00:00"/>
    <s v="Second Class"/>
    <s v="SZ-20035"/>
    <s v="Sam Zeldin"/>
    <x v="2"/>
    <s v="United States"/>
    <s v="Saint Charles"/>
    <s v="Illinois"/>
    <n v="60174"/>
    <x v="2"/>
    <s v="TEC-AC-10003198"/>
    <x v="2"/>
    <x v="11"/>
    <x v="768"/>
    <n v="637.44000000000005"/>
    <n v="8"/>
    <n v="0.2"/>
    <x v="6304"/>
    <x v="30"/>
    <x v="4"/>
    <s v="2015"/>
  </r>
  <r>
    <s v="CA-2015-154284"/>
    <x v="379"/>
    <d v="2015-12-26T00:00:00"/>
    <s v="Second Class"/>
    <s v="SZ-20035"/>
    <s v="Sam Zeldin"/>
    <x v="2"/>
    <s v="United States"/>
    <s v="Saint Charles"/>
    <s v="Illinois"/>
    <n v="60174"/>
    <x v="2"/>
    <s v="FUR-FU-10003039"/>
    <x v="0"/>
    <x v="5"/>
    <x v="484"/>
    <n v="51.756"/>
    <n v="3"/>
    <n v="0.6"/>
    <x v="6305"/>
    <x v="30"/>
    <x v="4"/>
    <s v="2015"/>
  </r>
  <r>
    <s v="CA-2014-156244"/>
    <x v="1132"/>
    <d v="2014-08-16T00:00:00"/>
    <s v="Standard Class"/>
    <s v="DH-13675"/>
    <s v="Duane Huffman"/>
    <x v="2"/>
    <s v="United States"/>
    <s v="Miami"/>
    <s v="Florida"/>
    <n v="33180"/>
    <x v="0"/>
    <s v="OFF-PA-10000295"/>
    <x v="1"/>
    <x v="10"/>
    <x v="1788"/>
    <n v="31.103999999999999"/>
    <n v="6"/>
    <n v="0.2"/>
    <x v="282"/>
    <x v="1"/>
    <x v="6"/>
    <s v="2014"/>
  </r>
  <r>
    <s v="CA-2014-156244"/>
    <x v="1132"/>
    <d v="2014-08-16T00:00:00"/>
    <s v="Standard Class"/>
    <s v="DH-13675"/>
    <s v="Duane Huffman"/>
    <x v="2"/>
    <s v="United States"/>
    <s v="Miami"/>
    <s v="Florida"/>
    <n v="33180"/>
    <x v="0"/>
    <s v="OFF-AR-10004344"/>
    <x v="1"/>
    <x v="6"/>
    <x v="370"/>
    <n v="47.96"/>
    <n v="5"/>
    <n v="0.2"/>
    <x v="2029"/>
    <x v="1"/>
    <x v="6"/>
    <s v="2014"/>
  </r>
  <r>
    <s v="CA-2014-156244"/>
    <x v="1132"/>
    <d v="2014-08-16T00:00:00"/>
    <s v="Standard Class"/>
    <s v="DH-13675"/>
    <s v="Duane Huffman"/>
    <x v="2"/>
    <s v="United States"/>
    <s v="Miami"/>
    <s v="Florida"/>
    <n v="33180"/>
    <x v="0"/>
    <s v="TEC-AC-10002473"/>
    <x v="2"/>
    <x v="11"/>
    <x v="720"/>
    <n v="158.928"/>
    <n v="7"/>
    <n v="0.2"/>
    <x v="2156"/>
    <x v="1"/>
    <x v="6"/>
    <s v="2014"/>
  </r>
  <r>
    <s v="CA-2014-156244"/>
    <x v="1132"/>
    <d v="2014-08-16T00:00:00"/>
    <s v="Standard Class"/>
    <s v="DH-13675"/>
    <s v="Duane Huffman"/>
    <x v="2"/>
    <s v="United States"/>
    <s v="Miami"/>
    <s v="Florida"/>
    <n v="33180"/>
    <x v="0"/>
    <s v="OFF-AP-10002403"/>
    <x v="1"/>
    <x v="9"/>
    <x v="1311"/>
    <n v="211.24799999999999"/>
    <n v="6"/>
    <n v="0.2"/>
    <x v="6306"/>
    <x v="1"/>
    <x v="6"/>
    <s v="2014"/>
  </r>
  <r>
    <s v="CA-2014-156244"/>
    <x v="1132"/>
    <d v="2014-08-16T00:00:00"/>
    <s v="Standard Class"/>
    <s v="DH-13675"/>
    <s v="Duane Huffman"/>
    <x v="2"/>
    <s v="United States"/>
    <s v="Miami"/>
    <s v="Florida"/>
    <n v="33180"/>
    <x v="0"/>
    <s v="OFF-SU-10000432"/>
    <x v="1"/>
    <x v="14"/>
    <x v="1558"/>
    <n v="5.5519999999999996"/>
    <n v="2"/>
    <n v="0.2"/>
    <x v="5618"/>
    <x v="1"/>
    <x v="6"/>
    <s v="2014"/>
  </r>
  <r>
    <s v="CA-2014-156244"/>
    <x v="1132"/>
    <d v="2014-08-16T00:00:00"/>
    <s v="Standard Class"/>
    <s v="DH-13675"/>
    <s v="Duane Huffman"/>
    <x v="2"/>
    <s v="United States"/>
    <s v="Miami"/>
    <s v="Florida"/>
    <n v="33180"/>
    <x v="0"/>
    <s v="OFF-LA-10000443"/>
    <x v="1"/>
    <x v="2"/>
    <x v="1127"/>
    <n v="2.952"/>
    <n v="1"/>
    <n v="0.2"/>
    <x v="6307"/>
    <x v="1"/>
    <x v="6"/>
    <s v="2014"/>
  </r>
  <r>
    <s v="CA-2015-106362"/>
    <x v="555"/>
    <d v="2015-12-15T00:00:00"/>
    <s v="Standard Class"/>
    <s v="LC-16885"/>
    <s v="Lena Creighton"/>
    <x v="0"/>
    <s v="United States"/>
    <s v="Troy"/>
    <s v="Ohio"/>
    <n v="45373"/>
    <x v="3"/>
    <s v="OFF-BI-10003166"/>
    <x v="1"/>
    <x v="8"/>
    <x v="1414"/>
    <n v="10.332000000000001"/>
    <n v="3"/>
    <n v="0.7"/>
    <x v="2443"/>
    <x v="2"/>
    <x v="4"/>
    <s v="2015"/>
  </r>
  <r>
    <s v="US-2017-168802"/>
    <x v="132"/>
    <d v="2017-11-07T00:00:00"/>
    <s v="Standard Class"/>
    <s v="JO-15145"/>
    <s v="Jack O'Briant"/>
    <x v="1"/>
    <s v="United States"/>
    <s v="Seattle"/>
    <s v="Washington"/>
    <n v="98103"/>
    <x v="1"/>
    <s v="OFF-BI-10002393"/>
    <x v="1"/>
    <x v="8"/>
    <x v="1197"/>
    <n v="18.367999999999999"/>
    <n v="4"/>
    <n v="0.2"/>
    <x v="6308"/>
    <x v="21"/>
    <x v="0"/>
    <s v="2017"/>
  </r>
  <r>
    <s v="US-2017-146906"/>
    <x v="677"/>
    <d v="2017-03-17T00:00:00"/>
    <s v="Standard Class"/>
    <s v="MT-17815"/>
    <s v="Meg Tillman"/>
    <x v="0"/>
    <s v="United States"/>
    <s v="New York City"/>
    <s v="New York"/>
    <n v="10011"/>
    <x v="3"/>
    <s v="TEC-PH-10001809"/>
    <x v="2"/>
    <x v="7"/>
    <x v="1173"/>
    <n v="299.89999999999998"/>
    <n v="2"/>
    <n v="0"/>
    <x v="1734"/>
    <x v="7"/>
    <x v="10"/>
    <s v="2017"/>
  </r>
  <r>
    <s v="CA-2016-166380"/>
    <x v="198"/>
    <d v="2016-06-03T00:00:00"/>
    <s v="Standard Class"/>
    <s v="EB-13750"/>
    <s v="Edward Becker"/>
    <x v="1"/>
    <s v="United States"/>
    <s v="Arlington"/>
    <s v="Virginia"/>
    <n v="22204"/>
    <x v="0"/>
    <s v="OFF-EN-10002600"/>
    <x v="1"/>
    <x v="12"/>
    <x v="111"/>
    <n v="26.55"/>
    <n v="9"/>
    <n v="0"/>
    <x v="6309"/>
    <x v="17"/>
    <x v="5"/>
    <s v="2016"/>
  </r>
  <r>
    <s v="CA-2016-166380"/>
    <x v="198"/>
    <d v="2016-06-03T00:00:00"/>
    <s v="Standard Class"/>
    <s v="EB-13750"/>
    <s v="Edward Becker"/>
    <x v="1"/>
    <s v="United States"/>
    <s v="Arlington"/>
    <s v="Virginia"/>
    <n v="22204"/>
    <x v="0"/>
    <s v="TEC-AC-10000109"/>
    <x v="2"/>
    <x v="11"/>
    <x v="202"/>
    <n v="111.98"/>
    <n v="2"/>
    <n v="0"/>
    <x v="6310"/>
    <x v="17"/>
    <x v="5"/>
    <s v="2016"/>
  </r>
  <r>
    <s v="US-2015-158911"/>
    <x v="761"/>
    <d v="2015-07-11T00:00:00"/>
    <s v="Standard Class"/>
    <s v="RS-19765"/>
    <s v="Roland Schwarz"/>
    <x v="1"/>
    <s v="United States"/>
    <s v="Charlotte"/>
    <s v="North Carolina"/>
    <n v="28205"/>
    <x v="0"/>
    <s v="FUR-FU-10003829"/>
    <x v="0"/>
    <x v="5"/>
    <x v="1378"/>
    <n v="4.9279999999999999"/>
    <n v="2"/>
    <n v="0.2"/>
    <x v="2337"/>
    <x v="5"/>
    <x v="7"/>
    <s v="2015"/>
  </r>
  <r>
    <s v="US-2015-158911"/>
    <x v="761"/>
    <d v="2015-07-11T00:00:00"/>
    <s v="Standard Class"/>
    <s v="RS-19765"/>
    <s v="Roland Schwarz"/>
    <x v="1"/>
    <s v="United States"/>
    <s v="Charlotte"/>
    <s v="North Carolina"/>
    <n v="28205"/>
    <x v="0"/>
    <s v="OFF-LA-10003223"/>
    <x v="1"/>
    <x v="2"/>
    <x v="607"/>
    <n v="11.784000000000001"/>
    <n v="3"/>
    <n v="0.2"/>
    <x v="708"/>
    <x v="5"/>
    <x v="7"/>
    <s v="2015"/>
  </r>
  <r>
    <s v="US-2014-103338"/>
    <x v="518"/>
    <d v="2014-03-15T00:00:00"/>
    <s v="Standard Class"/>
    <s v="RB-19435"/>
    <s v="Richard Bierner"/>
    <x v="0"/>
    <s v="United States"/>
    <s v="Roseville"/>
    <s v="California"/>
    <n v="95661"/>
    <x v="1"/>
    <s v="OFF-AR-10001770"/>
    <x v="1"/>
    <x v="6"/>
    <x v="1588"/>
    <n v="7.98"/>
    <n v="3"/>
    <n v="0"/>
    <x v="3729"/>
    <x v="2"/>
    <x v="10"/>
    <s v="2014"/>
  </r>
  <r>
    <s v="CA-2015-109169"/>
    <x v="704"/>
    <d v="2015-04-24T00:00:00"/>
    <s v="Standard Class"/>
    <s v="OT-18730"/>
    <s v="Olvera Toch"/>
    <x v="0"/>
    <s v="United States"/>
    <s v="Detroit"/>
    <s v="Michigan"/>
    <n v="48234"/>
    <x v="2"/>
    <s v="OFF-EN-10003296"/>
    <x v="1"/>
    <x v="12"/>
    <x v="232"/>
    <n v="180.96"/>
    <n v="2"/>
    <n v="0"/>
    <x v="2304"/>
    <x v="14"/>
    <x v="3"/>
    <s v="2015"/>
  </r>
  <r>
    <s v="US-2017-167318"/>
    <x v="1189"/>
    <d v="2017-08-01T00:00:00"/>
    <s v="Standard Class"/>
    <s v="GZ-14545"/>
    <s v="George Zrebassa"/>
    <x v="1"/>
    <s v="United States"/>
    <s v="Los Angeles"/>
    <s v="California"/>
    <n v="90036"/>
    <x v="1"/>
    <s v="TEC-AC-10003870"/>
    <x v="2"/>
    <x v="11"/>
    <x v="1727"/>
    <n v="1649.95"/>
    <n v="5"/>
    <n v="0"/>
    <x v="4441"/>
    <x v="20"/>
    <x v="7"/>
    <s v="2017"/>
  </r>
  <r>
    <s v="US-2017-167318"/>
    <x v="1189"/>
    <d v="2017-08-01T00:00:00"/>
    <s v="Standard Class"/>
    <s v="GZ-14545"/>
    <s v="George Zrebassa"/>
    <x v="1"/>
    <s v="United States"/>
    <s v="Los Angeles"/>
    <s v="California"/>
    <n v="90036"/>
    <x v="1"/>
    <s v="FUR-CH-10000665"/>
    <x v="0"/>
    <x v="1"/>
    <x v="662"/>
    <n v="362.35199999999998"/>
    <n v="3"/>
    <n v="0.2"/>
    <x v="2882"/>
    <x v="20"/>
    <x v="7"/>
    <s v="2017"/>
  </r>
  <r>
    <s v="US-2014-120313"/>
    <x v="656"/>
    <d v="2014-11-02T00:00:00"/>
    <s v="Second Class"/>
    <s v="NL-18310"/>
    <s v="Nancy Lomonaco"/>
    <x v="2"/>
    <s v="United States"/>
    <s v="San Francisco"/>
    <s v="California"/>
    <n v="94110"/>
    <x v="1"/>
    <s v="TEC-PH-10003092"/>
    <x v="2"/>
    <x v="7"/>
    <x v="521"/>
    <n v="73.584000000000003"/>
    <n v="2"/>
    <n v="0.2"/>
    <x v="89"/>
    <x v="23"/>
    <x v="2"/>
    <s v="2014"/>
  </r>
  <r>
    <s v="CA-2017-135419"/>
    <x v="132"/>
    <d v="2017-11-09T00:00:00"/>
    <s v="Standard Class"/>
    <s v="BG-11740"/>
    <s v="Bruce Geld"/>
    <x v="0"/>
    <s v="United States"/>
    <s v="Bakersfield"/>
    <s v="California"/>
    <n v="93309"/>
    <x v="1"/>
    <s v="FUR-TA-10001086"/>
    <x v="0"/>
    <x v="3"/>
    <x v="1736"/>
    <n v="486.36799999999999"/>
    <n v="4"/>
    <n v="0.2"/>
    <x v="6311"/>
    <x v="21"/>
    <x v="0"/>
    <s v="2017"/>
  </r>
  <r>
    <s v="CA-2016-128671"/>
    <x v="1190"/>
    <d v="2016-08-16T00:00:00"/>
    <s v="Standard Class"/>
    <s v="MT-18070"/>
    <s v="Michelle Tran"/>
    <x v="2"/>
    <s v="United States"/>
    <s v="Tulsa"/>
    <s v="Oklahoma"/>
    <n v="74133"/>
    <x v="2"/>
    <s v="OFF-PA-10001870"/>
    <x v="1"/>
    <x v="10"/>
    <x v="680"/>
    <n v="32.4"/>
    <n v="5"/>
    <n v="0"/>
    <x v="56"/>
    <x v="2"/>
    <x v="6"/>
    <s v="2016"/>
  </r>
  <r>
    <s v="CA-2016-128671"/>
    <x v="1190"/>
    <d v="2016-08-16T00:00:00"/>
    <s v="Standard Class"/>
    <s v="MT-18070"/>
    <s v="Michelle Tran"/>
    <x v="2"/>
    <s v="United States"/>
    <s v="Tulsa"/>
    <s v="Oklahoma"/>
    <n v="74133"/>
    <x v="2"/>
    <s v="OFF-BI-10003305"/>
    <x v="1"/>
    <x v="8"/>
    <x v="570"/>
    <n v="41.86"/>
    <n v="7"/>
    <n v="0"/>
    <x v="6312"/>
    <x v="2"/>
    <x v="6"/>
    <s v="2016"/>
  </r>
  <r>
    <s v="CA-2016-128671"/>
    <x v="1190"/>
    <d v="2016-08-16T00:00:00"/>
    <s v="Standard Class"/>
    <s v="MT-18070"/>
    <s v="Michelle Tran"/>
    <x v="2"/>
    <s v="United States"/>
    <s v="Tulsa"/>
    <s v="Oklahoma"/>
    <n v="74133"/>
    <x v="2"/>
    <s v="OFF-BI-10003007"/>
    <x v="1"/>
    <x v="8"/>
    <x v="1551"/>
    <n v="77.56"/>
    <n v="2"/>
    <n v="0"/>
    <x v="4810"/>
    <x v="2"/>
    <x v="6"/>
    <s v="2016"/>
  </r>
  <r>
    <s v="CA-2016-149335"/>
    <x v="197"/>
    <d v="2016-07-25T00:00:00"/>
    <s v="Same Day"/>
    <s v="BC-11125"/>
    <s v="Becky Castell"/>
    <x v="2"/>
    <s v="United States"/>
    <s v="San Francisco"/>
    <s v="California"/>
    <n v="94122"/>
    <x v="1"/>
    <s v="OFF-AR-10001419"/>
    <x v="1"/>
    <x v="6"/>
    <x v="1015"/>
    <n v="37.17"/>
    <n v="9"/>
    <n v="0"/>
    <x v="976"/>
    <x v="10"/>
    <x v="7"/>
    <s v="2016"/>
  </r>
  <r>
    <s v="CA-2014-168312"/>
    <x v="72"/>
    <d v="2014-03-07T00:00:00"/>
    <s v="Standard Class"/>
    <s v="GW-14605"/>
    <s v="Giulietta Weimer"/>
    <x v="0"/>
    <s v="United States"/>
    <s v="Houston"/>
    <s v="Texas"/>
    <n v="77036"/>
    <x v="2"/>
    <s v="OFF-ST-10003692"/>
    <x v="1"/>
    <x v="4"/>
    <x v="1262"/>
    <n v="137.352"/>
    <n v="3"/>
    <n v="0.2"/>
    <x v="6313"/>
    <x v="26"/>
    <x v="10"/>
    <s v="2014"/>
  </r>
  <r>
    <s v="CA-2014-168312"/>
    <x v="72"/>
    <d v="2014-03-07T00:00:00"/>
    <s v="Standard Class"/>
    <s v="GW-14605"/>
    <s v="Giulietta Weimer"/>
    <x v="0"/>
    <s v="United States"/>
    <s v="Houston"/>
    <s v="Texas"/>
    <n v="77036"/>
    <x v="2"/>
    <s v="FUR-TA-10001866"/>
    <x v="0"/>
    <x v="3"/>
    <x v="1280"/>
    <n v="376.50900000000001"/>
    <n v="3"/>
    <n v="0.3"/>
    <x v="6314"/>
    <x v="26"/>
    <x v="10"/>
    <s v="2014"/>
  </r>
  <r>
    <s v="US-2017-105935"/>
    <x v="795"/>
    <d v="2017-01-31T00:00:00"/>
    <s v="Standard Class"/>
    <s v="BD-11500"/>
    <s v="Bradley Drucker"/>
    <x v="0"/>
    <s v="United States"/>
    <s v="Columbus"/>
    <s v="Georgia"/>
    <n v="31907"/>
    <x v="0"/>
    <s v="FUR-FU-10002157"/>
    <x v="0"/>
    <x v="5"/>
    <x v="116"/>
    <n v="62.72"/>
    <n v="4"/>
    <n v="0"/>
    <x v="5430"/>
    <x v="20"/>
    <x v="9"/>
    <s v="2017"/>
  </r>
  <r>
    <s v="US-2017-105935"/>
    <x v="795"/>
    <d v="2017-01-31T00:00:00"/>
    <s v="Standard Class"/>
    <s v="BD-11500"/>
    <s v="Bradley Drucker"/>
    <x v="0"/>
    <s v="United States"/>
    <s v="Columbus"/>
    <s v="Georgia"/>
    <n v="31907"/>
    <x v="0"/>
    <s v="TEC-PH-10001459"/>
    <x v="2"/>
    <x v="7"/>
    <x v="1447"/>
    <n v="2939.93"/>
    <n v="7"/>
    <n v="0"/>
    <x v="6315"/>
    <x v="20"/>
    <x v="9"/>
    <s v="2017"/>
  </r>
  <r>
    <s v="CA-2014-161508"/>
    <x v="136"/>
    <d v="2014-07-16T00:00:00"/>
    <s v="Standard Class"/>
    <s v="PV-18985"/>
    <s v="Paul Van Hugh"/>
    <x v="2"/>
    <s v="United States"/>
    <s v="League City"/>
    <s v="Texas"/>
    <n v="77573"/>
    <x v="2"/>
    <s v="FUR-CH-10002126"/>
    <x v="0"/>
    <x v="1"/>
    <x v="849"/>
    <n v="512.35799999999995"/>
    <n v="3"/>
    <n v="0.3"/>
    <x v="6316"/>
    <x v="1"/>
    <x v="7"/>
    <s v="2014"/>
  </r>
  <r>
    <s v="CA-2014-161508"/>
    <x v="136"/>
    <d v="2014-07-16T00:00:00"/>
    <s v="Standard Class"/>
    <s v="PV-18985"/>
    <s v="Paul Van Hugh"/>
    <x v="2"/>
    <s v="United States"/>
    <s v="League City"/>
    <s v="Texas"/>
    <n v="77573"/>
    <x v="2"/>
    <s v="OFF-FA-10001561"/>
    <x v="1"/>
    <x v="13"/>
    <x v="839"/>
    <n v="3.488"/>
    <n v="2"/>
    <n v="0.2"/>
    <x v="4866"/>
    <x v="1"/>
    <x v="7"/>
    <s v="2014"/>
  </r>
  <r>
    <s v="CA-2014-161508"/>
    <x v="136"/>
    <d v="2014-07-16T00:00:00"/>
    <s v="Standard Class"/>
    <s v="PV-18985"/>
    <s v="Paul Van Hugh"/>
    <x v="2"/>
    <s v="United States"/>
    <s v="League City"/>
    <s v="Texas"/>
    <n v="77573"/>
    <x v="2"/>
    <s v="OFF-AR-10003158"/>
    <x v="1"/>
    <x v="6"/>
    <x v="703"/>
    <n v="22.288"/>
    <n v="7"/>
    <n v="0.2"/>
    <x v="6317"/>
    <x v="1"/>
    <x v="7"/>
    <s v="2014"/>
  </r>
  <r>
    <s v="CA-2014-161508"/>
    <x v="136"/>
    <d v="2014-07-16T00:00:00"/>
    <s v="Standard Class"/>
    <s v="PV-18985"/>
    <s v="Paul Van Hugh"/>
    <x v="2"/>
    <s v="United States"/>
    <s v="League City"/>
    <s v="Texas"/>
    <n v="77573"/>
    <x v="2"/>
    <s v="OFF-PA-10001804"/>
    <x v="1"/>
    <x v="10"/>
    <x v="129"/>
    <n v="16.032"/>
    <n v="3"/>
    <n v="0.2"/>
    <x v="6224"/>
    <x v="1"/>
    <x v="7"/>
    <s v="2014"/>
  </r>
  <r>
    <s v="CA-2017-130904"/>
    <x v="645"/>
    <d v="2017-04-16T00:00:00"/>
    <s v="Standard Class"/>
    <s v="HM-14980"/>
    <s v="Henry MacAllister"/>
    <x v="0"/>
    <s v="United States"/>
    <s v="Burlington"/>
    <s v="North Carolina"/>
    <n v="27217"/>
    <x v="0"/>
    <s v="OFF-AR-10000422"/>
    <x v="1"/>
    <x v="6"/>
    <x v="901"/>
    <n v="1.752"/>
    <n v="1"/>
    <n v="0.2"/>
    <x v="6318"/>
    <x v="2"/>
    <x v="3"/>
    <s v="2017"/>
  </r>
  <r>
    <s v="CA-2017-130904"/>
    <x v="645"/>
    <d v="2017-04-16T00:00:00"/>
    <s v="Standard Class"/>
    <s v="HM-14980"/>
    <s v="Henry MacAllister"/>
    <x v="0"/>
    <s v="United States"/>
    <s v="Burlington"/>
    <s v="North Carolina"/>
    <n v="27217"/>
    <x v="0"/>
    <s v="OFF-AR-10000127"/>
    <x v="1"/>
    <x v="6"/>
    <x v="1195"/>
    <n v="20.992000000000001"/>
    <n v="8"/>
    <n v="0.2"/>
    <x v="6319"/>
    <x v="2"/>
    <x v="3"/>
    <s v="2017"/>
  </r>
  <r>
    <s v="CA-2017-133620"/>
    <x v="38"/>
    <d v="2017-11-18T00:00:00"/>
    <s v="Standard Class"/>
    <s v="EM-14065"/>
    <s v="Erin Mull"/>
    <x v="0"/>
    <s v="United States"/>
    <s v="New York City"/>
    <s v="New York"/>
    <n v="10009"/>
    <x v="3"/>
    <s v="OFF-ST-10004634"/>
    <x v="1"/>
    <x v="4"/>
    <x v="602"/>
    <n v="11.21"/>
    <n v="1"/>
    <n v="0"/>
    <x v="1116"/>
    <x v="7"/>
    <x v="0"/>
    <s v="2017"/>
  </r>
  <r>
    <s v="CA-2015-142937"/>
    <x v="901"/>
    <d v="2015-12-06T00:00:00"/>
    <s v="First Class"/>
    <s v="SF-20065"/>
    <s v="Sandra Flanagan"/>
    <x v="0"/>
    <s v="United States"/>
    <s v="Dallas"/>
    <s v="Texas"/>
    <n v="75220"/>
    <x v="2"/>
    <s v="OFF-AR-10003582"/>
    <x v="1"/>
    <x v="6"/>
    <x v="1460"/>
    <n v="45.04"/>
    <n v="2"/>
    <n v="0.2"/>
    <x v="4282"/>
    <x v="5"/>
    <x v="4"/>
    <s v="2015"/>
  </r>
  <r>
    <s v="US-2016-149790"/>
    <x v="182"/>
    <d v="2016-10-01T00:00:00"/>
    <s v="Standard Class"/>
    <s v="SC-20380"/>
    <s v="Shahid Collister"/>
    <x v="0"/>
    <s v="United States"/>
    <s v="Houston"/>
    <s v="Texas"/>
    <n v="77095"/>
    <x v="2"/>
    <s v="OFF-BI-10002026"/>
    <x v="1"/>
    <x v="8"/>
    <x v="1758"/>
    <n v="15.624000000000001"/>
    <n v="2"/>
    <n v="0.8"/>
    <x v="6320"/>
    <x v="20"/>
    <x v="8"/>
    <s v="2016"/>
  </r>
  <r>
    <s v="CA-2016-130778"/>
    <x v="258"/>
    <d v="2016-11-25T00:00:00"/>
    <s v="Standard Class"/>
    <s v="ND-18370"/>
    <s v="Natalie DeCherney"/>
    <x v="0"/>
    <s v="United States"/>
    <s v="Long Beach"/>
    <s v="New York"/>
    <n v="11561"/>
    <x v="3"/>
    <s v="OFF-AP-10000595"/>
    <x v="1"/>
    <x v="9"/>
    <x v="1505"/>
    <n v="8.74"/>
    <n v="2"/>
    <n v="0"/>
    <x v="5337"/>
    <x v="12"/>
    <x v="0"/>
    <s v="2016"/>
  </r>
  <r>
    <s v="CA-2016-130778"/>
    <x v="258"/>
    <d v="2016-11-25T00:00:00"/>
    <s v="Standard Class"/>
    <s v="ND-18370"/>
    <s v="Natalie DeCherney"/>
    <x v="0"/>
    <s v="United States"/>
    <s v="Long Beach"/>
    <s v="New York"/>
    <n v="11561"/>
    <x v="3"/>
    <s v="OFF-PA-10001509"/>
    <x v="1"/>
    <x v="10"/>
    <x v="422"/>
    <n v="44.75"/>
    <n v="5"/>
    <n v="0"/>
    <x v="945"/>
    <x v="12"/>
    <x v="0"/>
    <s v="2016"/>
  </r>
  <r>
    <s v="CA-2017-144456"/>
    <x v="565"/>
    <d v="2017-09-09T00:00:00"/>
    <s v="First Class"/>
    <s v="FC-14245"/>
    <s v="Frank Carlisle"/>
    <x v="2"/>
    <s v="United States"/>
    <s v="Hialeah"/>
    <s v="Florida"/>
    <n v="33012"/>
    <x v="0"/>
    <s v="OFF-ST-10001321"/>
    <x v="1"/>
    <x v="4"/>
    <x v="421"/>
    <n v="61.68"/>
    <n v="5"/>
    <n v="0.2"/>
    <x v="1179"/>
    <x v="0"/>
    <x v="8"/>
    <s v="2017"/>
  </r>
  <r>
    <s v="CA-2017-144456"/>
    <x v="565"/>
    <d v="2017-09-09T00:00:00"/>
    <s v="First Class"/>
    <s v="FC-14245"/>
    <s v="Frank Carlisle"/>
    <x v="2"/>
    <s v="United States"/>
    <s v="Hialeah"/>
    <s v="Florida"/>
    <n v="33012"/>
    <x v="0"/>
    <s v="TEC-PH-10001750"/>
    <x v="2"/>
    <x v="7"/>
    <x v="977"/>
    <n v="158.376"/>
    <n v="3"/>
    <n v="0.2"/>
    <x v="3503"/>
    <x v="0"/>
    <x v="8"/>
    <s v="2017"/>
  </r>
  <r>
    <s v="CA-2017-103478"/>
    <x v="246"/>
    <d v="2017-07-24T00:00:00"/>
    <s v="Second Class"/>
    <s v="KL-16555"/>
    <s v="Kelly Lampkin"/>
    <x v="1"/>
    <s v="United States"/>
    <s v="Aurora"/>
    <s v="Illinois"/>
    <n v="60505"/>
    <x v="2"/>
    <s v="OFF-BI-10001890"/>
    <x v="1"/>
    <x v="8"/>
    <x v="176"/>
    <n v="2.8639999999999999"/>
    <n v="4"/>
    <n v="0.8"/>
    <x v="6321"/>
    <x v="30"/>
    <x v="7"/>
    <s v="2017"/>
  </r>
  <r>
    <s v="CA-2017-103478"/>
    <x v="246"/>
    <d v="2017-07-24T00:00:00"/>
    <s v="Second Class"/>
    <s v="KL-16555"/>
    <s v="Kelly Lampkin"/>
    <x v="1"/>
    <s v="United States"/>
    <s v="Aurora"/>
    <s v="Illinois"/>
    <n v="60505"/>
    <x v="2"/>
    <s v="OFF-BI-10004224"/>
    <x v="1"/>
    <x v="8"/>
    <x v="1070"/>
    <n v="94.191999999999993"/>
    <n v="7"/>
    <n v="0.8"/>
    <x v="6322"/>
    <x v="30"/>
    <x v="7"/>
    <s v="2017"/>
  </r>
  <r>
    <s v="CA-2017-118577"/>
    <x v="833"/>
    <d v="2017-10-11T00:00:00"/>
    <s v="Standard Class"/>
    <s v="XP-21865"/>
    <s v="Xylona Preis"/>
    <x v="0"/>
    <s v="United States"/>
    <s v="Belleville"/>
    <s v="New Jersey"/>
    <n v="7109"/>
    <x v="3"/>
    <s v="OFF-PA-10001357"/>
    <x v="1"/>
    <x v="10"/>
    <x v="1041"/>
    <n v="143.69999999999999"/>
    <n v="3"/>
    <n v="0"/>
    <x v="142"/>
    <x v="24"/>
    <x v="2"/>
    <s v="2017"/>
  </r>
  <r>
    <s v="CA-2017-118577"/>
    <x v="833"/>
    <d v="2017-10-11T00:00:00"/>
    <s v="Standard Class"/>
    <s v="XP-21865"/>
    <s v="Xylona Preis"/>
    <x v="0"/>
    <s v="United States"/>
    <s v="Belleville"/>
    <s v="New Jersey"/>
    <n v="7109"/>
    <x v="3"/>
    <s v="OFF-PA-10004888"/>
    <x v="1"/>
    <x v="10"/>
    <x v="968"/>
    <n v="6.48"/>
    <n v="1"/>
    <n v="0"/>
    <x v="90"/>
    <x v="24"/>
    <x v="2"/>
    <s v="2017"/>
  </r>
  <r>
    <s v="CA-2017-113572"/>
    <x v="659"/>
    <d v="2017-11-11T00:00:00"/>
    <s v="Standard Class"/>
    <s v="FP-14320"/>
    <s v="Frank Preis"/>
    <x v="0"/>
    <s v="United States"/>
    <s v="New York City"/>
    <s v="New York"/>
    <n v="10024"/>
    <x v="3"/>
    <s v="TEC-AC-10002370"/>
    <x v="2"/>
    <x v="11"/>
    <x v="1825"/>
    <n v="7.88"/>
    <n v="4"/>
    <n v="0"/>
    <x v="6323"/>
    <x v="29"/>
    <x v="0"/>
    <s v="2017"/>
  </r>
  <r>
    <s v="CA-2016-153269"/>
    <x v="1185"/>
    <d v="2016-03-12T00:00:00"/>
    <s v="First Class"/>
    <s v="PS-18760"/>
    <s v="Pamela Stobb"/>
    <x v="0"/>
    <s v="United States"/>
    <s v="Andover"/>
    <s v="Massachusetts"/>
    <n v="1810"/>
    <x v="3"/>
    <s v="OFF-ST-10004634"/>
    <x v="1"/>
    <x v="4"/>
    <x v="602"/>
    <n v="11.21"/>
    <n v="1"/>
    <n v="0"/>
    <x v="1116"/>
    <x v="3"/>
    <x v="10"/>
    <s v="2016"/>
  </r>
  <r>
    <s v="CA-2016-153269"/>
    <x v="1185"/>
    <d v="2016-03-12T00:00:00"/>
    <s v="First Class"/>
    <s v="PS-18760"/>
    <s v="Pamela Stobb"/>
    <x v="0"/>
    <s v="United States"/>
    <s v="Andover"/>
    <s v="Massachusetts"/>
    <n v="1810"/>
    <x v="3"/>
    <s v="FUR-CH-10002647"/>
    <x v="0"/>
    <x v="1"/>
    <x v="475"/>
    <n v="354.9"/>
    <n v="5"/>
    <n v="0"/>
    <x v="4916"/>
    <x v="3"/>
    <x v="10"/>
    <s v="2016"/>
  </r>
  <r>
    <s v="CA-2016-153269"/>
    <x v="1185"/>
    <d v="2016-03-12T00:00:00"/>
    <s v="First Class"/>
    <s v="PS-18760"/>
    <s v="Pamela Stobb"/>
    <x v="0"/>
    <s v="United States"/>
    <s v="Andover"/>
    <s v="Massachusetts"/>
    <n v="1810"/>
    <x v="3"/>
    <s v="OFF-PA-10001801"/>
    <x v="1"/>
    <x v="10"/>
    <x v="1766"/>
    <n v="17.940000000000001"/>
    <n v="3"/>
    <n v="0"/>
    <x v="1526"/>
    <x v="3"/>
    <x v="10"/>
    <s v="2016"/>
  </r>
  <r>
    <s v="CA-2016-153269"/>
    <x v="1185"/>
    <d v="2016-03-12T00:00:00"/>
    <s v="First Class"/>
    <s v="PS-18760"/>
    <s v="Pamela Stobb"/>
    <x v="0"/>
    <s v="United States"/>
    <s v="Andover"/>
    <s v="Massachusetts"/>
    <n v="1810"/>
    <x v="3"/>
    <s v="OFF-BI-10004632"/>
    <x v="1"/>
    <x v="8"/>
    <x v="919"/>
    <n v="51.8"/>
    <n v="4"/>
    <n v="0"/>
    <x v="6324"/>
    <x v="3"/>
    <x v="10"/>
    <s v="2016"/>
  </r>
  <r>
    <s v="CA-2017-161655"/>
    <x v="726"/>
    <d v="2017-05-18T00:00:00"/>
    <s v="Second Class"/>
    <s v="CW-11905"/>
    <s v="Carl Weiss"/>
    <x v="2"/>
    <s v="United States"/>
    <s v="Newark"/>
    <s v="Delaware"/>
    <n v="19711"/>
    <x v="3"/>
    <s v="OFF-BI-10002082"/>
    <x v="1"/>
    <x v="8"/>
    <x v="1182"/>
    <n v="299.52"/>
    <n v="9"/>
    <n v="0"/>
    <x v="6325"/>
    <x v="7"/>
    <x v="5"/>
    <s v="2017"/>
  </r>
  <r>
    <s v="CA-2016-101469"/>
    <x v="415"/>
    <d v="2016-07-08T00:00:00"/>
    <s v="Standard Class"/>
    <s v="KH-16360"/>
    <s v="Katherine Hughes"/>
    <x v="0"/>
    <s v="United States"/>
    <s v="Arlington"/>
    <s v="Virginia"/>
    <n v="22204"/>
    <x v="0"/>
    <s v="OFF-AR-10003986"/>
    <x v="1"/>
    <x v="6"/>
    <x v="1826"/>
    <n v="7.7"/>
    <n v="2"/>
    <n v="0"/>
    <x v="6326"/>
    <x v="28"/>
    <x v="7"/>
    <s v="2016"/>
  </r>
  <r>
    <s v="CA-2014-153087"/>
    <x v="422"/>
    <d v="2015-01-03T00:00:00"/>
    <s v="Standard Class"/>
    <s v="TC-20980"/>
    <s v="Tamara Chand"/>
    <x v="1"/>
    <s v="United States"/>
    <s v="Decatur"/>
    <s v="Alabama"/>
    <n v="35601"/>
    <x v="0"/>
    <s v="OFF-PA-10001243"/>
    <x v="1"/>
    <x v="10"/>
    <x v="1803"/>
    <n v="23.92"/>
    <n v="4"/>
    <n v="0"/>
    <x v="101"/>
    <x v="8"/>
    <x v="4"/>
    <s v="2014"/>
  </r>
  <r>
    <s v="CA-2014-153087"/>
    <x v="422"/>
    <d v="2015-01-03T00:00:00"/>
    <s v="Standard Class"/>
    <s v="TC-20980"/>
    <s v="Tamara Chand"/>
    <x v="1"/>
    <s v="United States"/>
    <s v="Decatur"/>
    <s v="Alabama"/>
    <n v="35601"/>
    <x v="0"/>
    <s v="TEC-AC-10003198"/>
    <x v="2"/>
    <x v="11"/>
    <x v="768"/>
    <n v="498"/>
    <n v="5"/>
    <n v="0"/>
    <x v="6327"/>
    <x v="8"/>
    <x v="4"/>
    <s v="2014"/>
  </r>
  <r>
    <s v="CA-2017-135076"/>
    <x v="669"/>
    <d v="2017-04-17T00:00:00"/>
    <s v="Standard Class"/>
    <s v="YS-21880"/>
    <s v="Yana Sorensen"/>
    <x v="1"/>
    <s v="United States"/>
    <s v="Hesperia"/>
    <s v="California"/>
    <n v="92345"/>
    <x v="1"/>
    <s v="FUR-CH-10003774"/>
    <x v="0"/>
    <x v="1"/>
    <x v="1194"/>
    <n v="436.70400000000001"/>
    <n v="6"/>
    <n v="0.2"/>
    <x v="6328"/>
    <x v="7"/>
    <x v="3"/>
    <s v="2017"/>
  </r>
  <r>
    <s v="CA-2014-161634"/>
    <x v="687"/>
    <d v="2014-11-20T00:00:00"/>
    <s v="Standard Class"/>
    <s v="CC-12220"/>
    <s v="Chris Cortes"/>
    <x v="0"/>
    <s v="United States"/>
    <s v="Chesapeake"/>
    <s v="Virginia"/>
    <n v="23320"/>
    <x v="0"/>
    <s v="OFF-PA-10002262"/>
    <x v="1"/>
    <x v="10"/>
    <x v="1001"/>
    <n v="32.4"/>
    <n v="5"/>
    <n v="0"/>
    <x v="56"/>
    <x v="19"/>
    <x v="0"/>
    <s v="2014"/>
  </r>
  <r>
    <s v="CA-2017-141481"/>
    <x v="532"/>
    <d v="2017-06-14T00:00:00"/>
    <s v="First Class"/>
    <s v="ZD-21925"/>
    <s v="Zuschuss Donatelli"/>
    <x v="0"/>
    <s v="United States"/>
    <s v="Los Angeles"/>
    <s v="California"/>
    <n v="90036"/>
    <x v="1"/>
    <s v="OFF-AP-10004532"/>
    <x v="1"/>
    <x v="9"/>
    <x v="564"/>
    <n v="61.44"/>
    <n v="3"/>
    <n v="0"/>
    <x v="650"/>
    <x v="2"/>
    <x v="1"/>
    <s v="2017"/>
  </r>
  <r>
    <s v="CA-2016-132549"/>
    <x v="881"/>
    <d v="2016-11-30T00:00:00"/>
    <s v="Standard Class"/>
    <s v="JK-15370"/>
    <s v="Jay Kimmel"/>
    <x v="0"/>
    <s v="United States"/>
    <s v="Huntsville"/>
    <s v="Alabama"/>
    <n v="35810"/>
    <x v="0"/>
    <s v="OFF-ST-10001325"/>
    <x v="1"/>
    <x v="4"/>
    <x v="471"/>
    <n v="73.36"/>
    <n v="7"/>
    <n v="0"/>
    <x v="6329"/>
    <x v="10"/>
    <x v="0"/>
    <s v="2016"/>
  </r>
  <r>
    <s v="US-2014-155544"/>
    <x v="90"/>
    <d v="2014-03-25T00:00:00"/>
    <s v="Standard Class"/>
    <s v="GM-14440"/>
    <s v="Gary McGarr"/>
    <x v="0"/>
    <s v="United States"/>
    <s v="Knoxville"/>
    <s v="Tennessee"/>
    <n v="37918"/>
    <x v="0"/>
    <s v="OFF-LA-10004544"/>
    <x v="1"/>
    <x v="2"/>
    <x v="199"/>
    <n v="59.2"/>
    <n v="5"/>
    <n v="0.2"/>
    <x v="1962"/>
    <x v="30"/>
    <x v="10"/>
    <s v="2014"/>
  </r>
  <r>
    <s v="US-2014-155544"/>
    <x v="90"/>
    <d v="2014-03-25T00:00:00"/>
    <s v="Standard Class"/>
    <s v="GM-14440"/>
    <s v="Gary McGarr"/>
    <x v="0"/>
    <s v="United States"/>
    <s v="Knoxville"/>
    <s v="Tennessee"/>
    <n v="37918"/>
    <x v="0"/>
    <s v="FUR-FU-10001473"/>
    <x v="0"/>
    <x v="5"/>
    <x v="993"/>
    <n v="32.951999999999998"/>
    <n v="3"/>
    <n v="0.2"/>
    <x v="6330"/>
    <x v="30"/>
    <x v="10"/>
    <s v="2014"/>
  </r>
  <r>
    <s v="US-2014-155544"/>
    <x v="90"/>
    <d v="2014-03-25T00:00:00"/>
    <s v="Standard Class"/>
    <s v="GM-14440"/>
    <s v="Gary McGarr"/>
    <x v="0"/>
    <s v="United States"/>
    <s v="Knoxville"/>
    <s v="Tennessee"/>
    <n v="37918"/>
    <x v="0"/>
    <s v="FUR-CH-10000422"/>
    <x v="0"/>
    <x v="1"/>
    <x v="1441"/>
    <n v="218.376"/>
    <n v="3"/>
    <n v="0.2"/>
    <x v="6331"/>
    <x v="30"/>
    <x v="10"/>
    <s v="2014"/>
  </r>
  <r>
    <s v="US-2015-115238"/>
    <x v="28"/>
    <d v="2015-05-04T00:00:00"/>
    <s v="Standard Class"/>
    <s v="JW-15220"/>
    <s v="Jane Waco"/>
    <x v="1"/>
    <s v="United States"/>
    <s v="Lawrence"/>
    <s v="Massachusetts"/>
    <n v="1841"/>
    <x v="3"/>
    <s v="FUR-FU-10002960"/>
    <x v="0"/>
    <x v="5"/>
    <x v="192"/>
    <n v="31.4"/>
    <n v="5"/>
    <n v="0"/>
    <x v="6332"/>
    <x v="17"/>
    <x v="3"/>
    <s v="2015"/>
  </r>
  <r>
    <s v="US-2015-115238"/>
    <x v="28"/>
    <d v="2015-05-04T00:00:00"/>
    <s v="Standard Class"/>
    <s v="JW-15220"/>
    <s v="Jane Waco"/>
    <x v="1"/>
    <s v="United States"/>
    <s v="Lawrence"/>
    <s v="Massachusetts"/>
    <n v="1841"/>
    <x v="3"/>
    <s v="FUR-FU-10002445"/>
    <x v="0"/>
    <x v="5"/>
    <x v="1448"/>
    <n v="9.48"/>
    <n v="1"/>
    <n v="0"/>
    <x v="3185"/>
    <x v="17"/>
    <x v="3"/>
    <s v="2015"/>
  </r>
  <r>
    <s v="US-2015-115238"/>
    <x v="28"/>
    <d v="2015-05-04T00:00:00"/>
    <s v="Standard Class"/>
    <s v="JW-15220"/>
    <s v="Jane Waco"/>
    <x v="1"/>
    <s v="United States"/>
    <s v="Lawrence"/>
    <s v="Massachusetts"/>
    <n v="1841"/>
    <x v="3"/>
    <s v="TEC-PH-10001300"/>
    <x v="2"/>
    <x v="7"/>
    <x v="1011"/>
    <n v="209.5"/>
    <n v="10"/>
    <n v="0"/>
    <x v="6333"/>
    <x v="17"/>
    <x v="3"/>
    <s v="2015"/>
  </r>
  <r>
    <s v="US-2015-115238"/>
    <x v="28"/>
    <d v="2015-05-04T00:00:00"/>
    <s v="Standard Class"/>
    <s v="JW-15220"/>
    <s v="Jane Waco"/>
    <x v="1"/>
    <s v="United States"/>
    <s v="Lawrence"/>
    <s v="Massachusetts"/>
    <n v="1841"/>
    <x v="3"/>
    <s v="FUR-FU-10001025"/>
    <x v="0"/>
    <x v="5"/>
    <x v="1708"/>
    <n v="24.3"/>
    <n v="5"/>
    <n v="0"/>
    <x v="6334"/>
    <x v="17"/>
    <x v="3"/>
    <s v="2015"/>
  </r>
  <r>
    <s v="US-2015-115238"/>
    <x v="28"/>
    <d v="2015-05-04T00:00:00"/>
    <s v="Standard Class"/>
    <s v="JW-15220"/>
    <s v="Jane Waco"/>
    <x v="1"/>
    <s v="United States"/>
    <s v="Lawrence"/>
    <s v="Massachusetts"/>
    <n v="1841"/>
    <x v="3"/>
    <s v="OFF-PA-10002689"/>
    <x v="1"/>
    <x v="10"/>
    <x v="1066"/>
    <n v="6.48"/>
    <n v="1"/>
    <n v="0"/>
    <x v="90"/>
    <x v="17"/>
    <x v="3"/>
    <s v="2015"/>
  </r>
  <r>
    <s v="CA-2017-132199"/>
    <x v="898"/>
    <d v="2017-05-08T00:00:00"/>
    <s v="Standard Class"/>
    <s v="BO-11350"/>
    <s v="Bill Overfelt"/>
    <x v="1"/>
    <s v="United States"/>
    <s v="Philadelphia"/>
    <s v="Pennsylvania"/>
    <n v="19134"/>
    <x v="3"/>
    <s v="FUR-FU-10004245"/>
    <x v="0"/>
    <x v="5"/>
    <x v="1747"/>
    <n v="32.448"/>
    <n v="2"/>
    <n v="0.2"/>
    <x v="2730"/>
    <x v="21"/>
    <x v="5"/>
    <s v="2017"/>
  </r>
  <r>
    <s v="CA-2017-132199"/>
    <x v="898"/>
    <d v="2017-05-08T00:00:00"/>
    <s v="Standard Class"/>
    <s v="BO-11350"/>
    <s v="Bill Overfelt"/>
    <x v="1"/>
    <s v="United States"/>
    <s v="Philadelphia"/>
    <s v="Pennsylvania"/>
    <n v="19134"/>
    <x v="3"/>
    <s v="OFF-BI-10003684"/>
    <x v="1"/>
    <x v="8"/>
    <x v="714"/>
    <n v="26.388000000000002"/>
    <n v="4"/>
    <n v="0.7"/>
    <x v="6335"/>
    <x v="21"/>
    <x v="5"/>
    <s v="2017"/>
  </r>
  <r>
    <s v="CA-2017-132199"/>
    <x v="898"/>
    <d v="2017-05-08T00:00:00"/>
    <s v="Standard Class"/>
    <s v="BO-11350"/>
    <s v="Bill Overfelt"/>
    <x v="1"/>
    <s v="United States"/>
    <s v="Philadelphia"/>
    <s v="Pennsylvania"/>
    <n v="19134"/>
    <x v="3"/>
    <s v="FUR-TA-10003748"/>
    <x v="0"/>
    <x v="3"/>
    <x v="210"/>
    <n v="373.47"/>
    <n v="5"/>
    <n v="0.4"/>
    <x v="6336"/>
    <x v="21"/>
    <x v="5"/>
    <s v="2017"/>
  </r>
  <r>
    <s v="CA-2017-132199"/>
    <x v="898"/>
    <d v="2017-05-08T00:00:00"/>
    <s v="Standard Class"/>
    <s v="BO-11350"/>
    <s v="Bill Overfelt"/>
    <x v="1"/>
    <s v="United States"/>
    <s v="Philadelphia"/>
    <s v="Pennsylvania"/>
    <n v="19134"/>
    <x v="3"/>
    <s v="OFF-BI-10002133"/>
    <x v="1"/>
    <x v="8"/>
    <x v="1147"/>
    <n v="64.2"/>
    <n v="5"/>
    <n v="0.7"/>
    <x v="6337"/>
    <x v="21"/>
    <x v="5"/>
    <s v="2017"/>
  </r>
  <r>
    <s v="CA-2017-132199"/>
    <x v="898"/>
    <d v="2017-05-08T00:00:00"/>
    <s v="Standard Class"/>
    <s v="BO-11350"/>
    <s v="Bill Overfelt"/>
    <x v="1"/>
    <s v="United States"/>
    <s v="Philadelphia"/>
    <s v="Pennsylvania"/>
    <n v="19134"/>
    <x v="3"/>
    <s v="OFF-FA-10002280"/>
    <x v="1"/>
    <x v="13"/>
    <x v="659"/>
    <n v="8"/>
    <n v="2"/>
    <n v="0.2"/>
    <x v="6338"/>
    <x v="21"/>
    <x v="5"/>
    <s v="2017"/>
  </r>
  <r>
    <s v="CA-2016-163174"/>
    <x v="370"/>
    <d v="2016-08-30T00:00:00"/>
    <s v="Standard Class"/>
    <s v="XP-21865"/>
    <s v="Xylona Preis"/>
    <x v="0"/>
    <s v="United States"/>
    <s v="Athens"/>
    <s v="Georgia"/>
    <n v="30605"/>
    <x v="0"/>
    <s v="FUR-FU-10000308"/>
    <x v="0"/>
    <x v="5"/>
    <x v="1278"/>
    <n v="186.54"/>
    <n v="3"/>
    <n v="0"/>
    <x v="5496"/>
    <x v="20"/>
    <x v="6"/>
    <s v="2016"/>
  </r>
  <r>
    <s v="CA-2014-110555"/>
    <x v="909"/>
    <d v="2014-04-18T00:00:00"/>
    <s v="Standard Class"/>
    <s v="MM-18055"/>
    <s v="Michelle Moray"/>
    <x v="0"/>
    <s v="United States"/>
    <s v="Great Falls"/>
    <s v="Montana"/>
    <n v="59405"/>
    <x v="1"/>
    <s v="OFF-ST-10000876"/>
    <x v="1"/>
    <x v="4"/>
    <x v="254"/>
    <n v="87.08"/>
    <n v="7"/>
    <n v="0"/>
    <x v="6339"/>
    <x v="2"/>
    <x v="3"/>
    <s v="2014"/>
  </r>
  <r>
    <s v="CA-2014-110555"/>
    <x v="909"/>
    <d v="2014-04-18T00:00:00"/>
    <s v="Standard Class"/>
    <s v="MM-18055"/>
    <s v="Michelle Moray"/>
    <x v="0"/>
    <s v="United States"/>
    <s v="Great Falls"/>
    <s v="Montana"/>
    <n v="59405"/>
    <x v="1"/>
    <s v="TEC-PH-10000586"/>
    <x v="2"/>
    <x v="7"/>
    <x v="506"/>
    <n v="105.584"/>
    <n v="2"/>
    <n v="0.2"/>
    <x v="563"/>
    <x v="2"/>
    <x v="3"/>
    <s v="2014"/>
  </r>
  <r>
    <s v="CA-2014-110555"/>
    <x v="909"/>
    <d v="2014-04-18T00:00:00"/>
    <s v="Standard Class"/>
    <s v="MM-18055"/>
    <s v="Michelle Moray"/>
    <x v="0"/>
    <s v="United States"/>
    <s v="Great Falls"/>
    <s v="Montana"/>
    <n v="59405"/>
    <x v="1"/>
    <s v="TEC-AC-10003399"/>
    <x v="2"/>
    <x v="11"/>
    <x v="1506"/>
    <n v="217.44"/>
    <n v="6"/>
    <n v="0"/>
    <x v="6340"/>
    <x v="2"/>
    <x v="3"/>
    <s v="2014"/>
  </r>
  <r>
    <s v="CA-2017-147207"/>
    <x v="460"/>
    <d v="2017-01-04T00:00:00"/>
    <s v="Second Class"/>
    <s v="TS-21655"/>
    <s v="Trudy Schmidt"/>
    <x v="0"/>
    <s v="United States"/>
    <s v="El Paso"/>
    <s v="Texas"/>
    <n v="79907"/>
    <x v="2"/>
    <s v="OFF-AR-10001955"/>
    <x v="1"/>
    <x v="6"/>
    <x v="1030"/>
    <n v="31.744"/>
    <n v="2"/>
    <n v="0.2"/>
    <x v="6341"/>
    <x v="28"/>
    <x v="9"/>
    <s v="2017"/>
  </r>
  <r>
    <s v="CA-2017-147207"/>
    <x v="460"/>
    <d v="2017-01-04T00:00:00"/>
    <s v="Second Class"/>
    <s v="TS-21655"/>
    <s v="Trudy Schmidt"/>
    <x v="0"/>
    <s v="United States"/>
    <s v="El Paso"/>
    <s v="Texas"/>
    <n v="79907"/>
    <x v="2"/>
    <s v="OFF-AP-10000027"/>
    <x v="1"/>
    <x v="9"/>
    <x v="1813"/>
    <n v="5.4320000000000004"/>
    <n v="2"/>
    <n v="0.8"/>
    <x v="6342"/>
    <x v="28"/>
    <x v="9"/>
    <s v="2017"/>
  </r>
  <r>
    <s v="CA-2017-147207"/>
    <x v="460"/>
    <d v="2017-01-04T00:00:00"/>
    <s v="Second Class"/>
    <s v="TS-21655"/>
    <s v="Trudy Schmidt"/>
    <x v="0"/>
    <s v="United States"/>
    <s v="El Paso"/>
    <s v="Texas"/>
    <n v="79907"/>
    <x v="2"/>
    <s v="FUR-TA-10002958"/>
    <x v="0"/>
    <x v="3"/>
    <x v="965"/>
    <n v="913.43"/>
    <n v="5"/>
    <n v="0.3"/>
    <x v="6343"/>
    <x v="28"/>
    <x v="9"/>
    <s v="2017"/>
  </r>
  <r>
    <s v="CA-2017-147207"/>
    <x v="460"/>
    <d v="2017-01-04T00:00:00"/>
    <s v="Second Class"/>
    <s v="TS-21655"/>
    <s v="Trudy Schmidt"/>
    <x v="0"/>
    <s v="United States"/>
    <s v="El Paso"/>
    <s v="Texas"/>
    <n v="79907"/>
    <x v="2"/>
    <s v="OFF-ST-10002615"/>
    <x v="1"/>
    <x v="4"/>
    <x v="1436"/>
    <n v="372.14400000000001"/>
    <n v="3"/>
    <n v="0.2"/>
    <x v="6344"/>
    <x v="28"/>
    <x v="9"/>
    <s v="2017"/>
  </r>
  <r>
    <s v="CA-2017-137631"/>
    <x v="1045"/>
    <d v="2017-05-02T00:00:00"/>
    <s v="Standard Class"/>
    <s v="JL-15235"/>
    <s v="Janet Lee"/>
    <x v="0"/>
    <s v="United States"/>
    <s v="Kissimmee"/>
    <s v="Florida"/>
    <n v="34741"/>
    <x v="0"/>
    <s v="TEC-PH-10002624"/>
    <x v="2"/>
    <x v="7"/>
    <x v="1135"/>
    <n v="751.98400000000004"/>
    <n v="2"/>
    <n v="0.2"/>
    <x v="6345"/>
    <x v="22"/>
    <x v="3"/>
    <s v="2017"/>
  </r>
  <r>
    <s v="CA-2017-157273"/>
    <x v="289"/>
    <d v="2017-02-02T00:00:00"/>
    <s v="First Class"/>
    <s v="SZ-20035"/>
    <s v="Sam Zeldin"/>
    <x v="2"/>
    <s v="United States"/>
    <s v="Seattle"/>
    <s v="Washington"/>
    <n v="98105"/>
    <x v="1"/>
    <s v="TEC-PH-10002275"/>
    <x v="2"/>
    <x v="7"/>
    <x v="7"/>
    <n v="604.76800000000003"/>
    <n v="4"/>
    <n v="0.2"/>
    <x v="6346"/>
    <x v="17"/>
    <x v="9"/>
    <s v="2017"/>
  </r>
  <r>
    <s v="CA-2014-109918"/>
    <x v="557"/>
    <d v="2014-09-12T00:00:00"/>
    <s v="Second Class"/>
    <s v="LR-17035"/>
    <s v="Lisa Ryan"/>
    <x v="1"/>
    <s v="United States"/>
    <s v="Santa Clara"/>
    <s v="California"/>
    <n v="95051"/>
    <x v="1"/>
    <s v="OFF-SU-10004290"/>
    <x v="1"/>
    <x v="14"/>
    <x v="1827"/>
    <n v="27.36"/>
    <n v="4"/>
    <n v="0"/>
    <x v="6347"/>
    <x v="29"/>
    <x v="8"/>
    <s v="2014"/>
  </r>
  <r>
    <s v="CA-2014-109918"/>
    <x v="557"/>
    <d v="2014-09-12T00:00:00"/>
    <s v="Second Class"/>
    <s v="LR-17035"/>
    <s v="Lisa Ryan"/>
    <x v="1"/>
    <s v="United States"/>
    <s v="Santa Clara"/>
    <s v="California"/>
    <n v="95051"/>
    <x v="1"/>
    <s v="OFF-PA-10000174"/>
    <x v="1"/>
    <x v="10"/>
    <x v="1524"/>
    <n v="20.56"/>
    <n v="2"/>
    <n v="0"/>
    <x v="6348"/>
    <x v="29"/>
    <x v="8"/>
    <s v="2014"/>
  </r>
  <r>
    <s v="CA-2014-109918"/>
    <x v="557"/>
    <d v="2014-09-12T00:00:00"/>
    <s v="Second Class"/>
    <s v="LR-17035"/>
    <s v="Lisa Ryan"/>
    <x v="1"/>
    <s v="United States"/>
    <s v="Santa Clara"/>
    <s v="California"/>
    <n v="95051"/>
    <x v="1"/>
    <s v="OFF-BI-10004308"/>
    <x v="1"/>
    <x v="8"/>
    <x v="1776"/>
    <n v="83.92"/>
    <n v="5"/>
    <n v="0.2"/>
    <x v="6349"/>
    <x v="29"/>
    <x v="8"/>
    <s v="2014"/>
  </r>
  <r>
    <s v="CA-2016-118745"/>
    <x v="725"/>
    <d v="2016-06-16T00:00:00"/>
    <s v="Standard Class"/>
    <s v="SV-20365"/>
    <s v="Seth Vernon"/>
    <x v="0"/>
    <s v="United States"/>
    <s v="Los Angeles"/>
    <s v="California"/>
    <n v="90049"/>
    <x v="1"/>
    <s v="FUR-TA-10003473"/>
    <x v="0"/>
    <x v="3"/>
    <x v="216"/>
    <n v="902.71199999999999"/>
    <n v="3"/>
    <n v="0.2"/>
    <x v="3842"/>
    <x v="2"/>
    <x v="1"/>
    <s v="2016"/>
  </r>
  <r>
    <s v="CA-2016-163972"/>
    <x v="508"/>
    <d v="2016-10-21T00:00:00"/>
    <s v="Standard Class"/>
    <s v="MG-17890"/>
    <s v="Michael Granlund"/>
    <x v="2"/>
    <s v="United States"/>
    <s v="Fresno"/>
    <s v="California"/>
    <n v="93727"/>
    <x v="1"/>
    <s v="FUR-BO-10003894"/>
    <x v="0"/>
    <x v="0"/>
    <x v="1628"/>
    <n v="120.666"/>
    <n v="2"/>
    <n v="0.15"/>
    <x v="4643"/>
    <x v="11"/>
    <x v="2"/>
    <s v="2016"/>
  </r>
  <r>
    <s v="CA-2014-165393"/>
    <x v="422"/>
    <d v="2014-12-30T00:00:00"/>
    <s v="First Class"/>
    <s v="NC-18415"/>
    <s v="Nathan Cano"/>
    <x v="0"/>
    <s v="United States"/>
    <s v="Fort Worth"/>
    <s v="Texas"/>
    <n v="76106"/>
    <x v="2"/>
    <s v="OFF-BI-10001658"/>
    <x v="1"/>
    <x v="8"/>
    <x v="444"/>
    <n v="4.984"/>
    <n v="1"/>
    <n v="0.8"/>
    <x v="6350"/>
    <x v="8"/>
    <x v="4"/>
    <s v="2014"/>
  </r>
  <r>
    <s v="CA-2016-113726"/>
    <x v="390"/>
    <d v="2016-12-01T00:00:00"/>
    <s v="Standard Class"/>
    <s v="SC-20680"/>
    <s v="Steve Carroll"/>
    <x v="2"/>
    <s v="United States"/>
    <s v="Seattle"/>
    <s v="Washington"/>
    <n v="98105"/>
    <x v="1"/>
    <s v="FUR-FU-10003535"/>
    <x v="0"/>
    <x v="5"/>
    <x v="897"/>
    <n v="82.26"/>
    <n v="3"/>
    <n v="0"/>
    <x v="5130"/>
    <x v="16"/>
    <x v="0"/>
    <s v="2016"/>
  </r>
  <r>
    <s v="CA-2016-152940"/>
    <x v="338"/>
    <d v="2016-11-13T00:00:00"/>
    <s v="First Class"/>
    <s v="RO-19780"/>
    <s v="Rose O'Brian"/>
    <x v="0"/>
    <s v="United States"/>
    <s v="San Francisco"/>
    <s v="California"/>
    <n v="94110"/>
    <x v="1"/>
    <s v="OFF-ST-10000352"/>
    <x v="1"/>
    <x v="4"/>
    <x v="1058"/>
    <n v="29.74"/>
    <n v="1"/>
    <n v="0"/>
    <x v="6351"/>
    <x v="13"/>
    <x v="0"/>
    <s v="2016"/>
  </r>
  <r>
    <s v="CA-2015-158701"/>
    <x v="956"/>
    <d v="2015-01-10T00:00:00"/>
    <s v="Standard Class"/>
    <s v="JL-15175"/>
    <s v="James Lanier"/>
    <x v="2"/>
    <s v="United States"/>
    <s v="San Francisco"/>
    <s v="California"/>
    <n v="94110"/>
    <x v="1"/>
    <s v="OFF-AP-10004859"/>
    <x v="1"/>
    <x v="9"/>
    <x v="930"/>
    <n v="87.36"/>
    <n v="6"/>
    <n v="0"/>
    <x v="6352"/>
    <x v="5"/>
    <x v="9"/>
    <s v="2015"/>
  </r>
  <r>
    <s v="CA-2015-158701"/>
    <x v="956"/>
    <d v="2015-01-10T00:00:00"/>
    <s v="Standard Class"/>
    <s v="JL-15175"/>
    <s v="James Lanier"/>
    <x v="2"/>
    <s v="United States"/>
    <s v="San Francisco"/>
    <s v="California"/>
    <n v="94110"/>
    <x v="1"/>
    <s v="OFF-BI-10001294"/>
    <x v="1"/>
    <x v="8"/>
    <x v="673"/>
    <n v="56.16"/>
    <n v="6"/>
    <n v="0.2"/>
    <x v="6353"/>
    <x v="5"/>
    <x v="9"/>
    <s v="2015"/>
  </r>
  <r>
    <s v="CA-2017-156272"/>
    <x v="708"/>
    <d v="2017-03-27T00:00:00"/>
    <s v="Standard Class"/>
    <s v="PW-19030"/>
    <s v="Pauline Webber"/>
    <x v="1"/>
    <s v="United States"/>
    <s v="Pompano Beach"/>
    <s v="Florida"/>
    <n v="33068"/>
    <x v="0"/>
    <s v="OFF-AP-10001242"/>
    <x v="1"/>
    <x v="9"/>
    <x v="1417"/>
    <n v="64.384"/>
    <n v="1"/>
    <n v="0.2"/>
    <x v="6354"/>
    <x v="30"/>
    <x v="10"/>
    <s v="2017"/>
  </r>
  <r>
    <s v="CA-2015-162964"/>
    <x v="768"/>
    <d v="2015-11-18T00:00:00"/>
    <s v="Standard Class"/>
    <s v="MF-18250"/>
    <s v="Monica Federle"/>
    <x v="1"/>
    <s v="United States"/>
    <s v="Houston"/>
    <s v="Texas"/>
    <n v="77095"/>
    <x v="2"/>
    <s v="OFF-ST-10002344"/>
    <x v="1"/>
    <x v="4"/>
    <x v="865"/>
    <n v="64.784000000000006"/>
    <n v="1"/>
    <n v="0.2"/>
    <x v="1527"/>
    <x v="1"/>
    <x v="0"/>
    <s v="2015"/>
  </r>
  <r>
    <s v="CA-2015-162964"/>
    <x v="768"/>
    <d v="2015-11-18T00:00:00"/>
    <s v="Standard Class"/>
    <s v="MF-18250"/>
    <s v="Monica Federle"/>
    <x v="1"/>
    <s v="United States"/>
    <s v="Houston"/>
    <s v="Texas"/>
    <n v="77095"/>
    <x v="2"/>
    <s v="OFF-PA-10003349"/>
    <x v="1"/>
    <x v="10"/>
    <x v="220"/>
    <n v="15.552"/>
    <n v="3"/>
    <n v="0.2"/>
    <x v="903"/>
    <x v="1"/>
    <x v="0"/>
    <s v="2015"/>
  </r>
  <r>
    <s v="CA-2015-162964"/>
    <x v="768"/>
    <d v="2015-11-18T00:00:00"/>
    <s v="Standard Class"/>
    <s v="MF-18250"/>
    <s v="Monica Federle"/>
    <x v="1"/>
    <s v="United States"/>
    <s v="Houston"/>
    <s v="Texas"/>
    <n v="77095"/>
    <x v="2"/>
    <s v="OFF-EN-10003055"/>
    <x v="1"/>
    <x v="12"/>
    <x v="882"/>
    <n v="223.88800000000001"/>
    <n v="7"/>
    <n v="0.2"/>
    <x v="6355"/>
    <x v="1"/>
    <x v="0"/>
    <s v="2015"/>
  </r>
  <r>
    <s v="CA-2014-103527"/>
    <x v="340"/>
    <d v="2014-09-14T00:00:00"/>
    <s v="Second Class"/>
    <s v="CC-12220"/>
    <s v="Chris Cortes"/>
    <x v="0"/>
    <s v="United States"/>
    <s v="Chicago"/>
    <s v="Illinois"/>
    <n v="60653"/>
    <x v="2"/>
    <s v="OFF-PA-10001622"/>
    <x v="1"/>
    <x v="10"/>
    <x v="702"/>
    <n v="10.896000000000001"/>
    <n v="3"/>
    <n v="0.2"/>
    <x v="6356"/>
    <x v="3"/>
    <x v="8"/>
    <s v="2014"/>
  </r>
  <r>
    <s v="CA-2016-134544"/>
    <x v="716"/>
    <d v="2016-03-19T00:00:00"/>
    <s v="Second Class"/>
    <s v="AC-10660"/>
    <s v="Anna Chung"/>
    <x v="0"/>
    <s v="United States"/>
    <s v="San Francisco"/>
    <s v="California"/>
    <n v="94109"/>
    <x v="1"/>
    <s v="TEC-PH-10003800"/>
    <x v="2"/>
    <x v="7"/>
    <x v="509"/>
    <n v="84.784000000000006"/>
    <n v="2"/>
    <n v="0.2"/>
    <x v="569"/>
    <x v="11"/>
    <x v="10"/>
    <s v="2016"/>
  </r>
  <r>
    <s v="CA-2016-163048"/>
    <x v="597"/>
    <d v="2016-02-15T00:00:00"/>
    <s v="Standard Class"/>
    <s v="MH-17440"/>
    <s v="Mark Haberlin"/>
    <x v="1"/>
    <s v="United States"/>
    <s v="Houston"/>
    <s v="Texas"/>
    <n v="77036"/>
    <x v="2"/>
    <s v="FUR-CH-10001270"/>
    <x v="0"/>
    <x v="1"/>
    <x v="860"/>
    <n v="241.5"/>
    <n v="4"/>
    <n v="0.3"/>
    <x v="232"/>
    <x v="0"/>
    <x v="11"/>
    <s v="2016"/>
  </r>
  <r>
    <s v="CA-2016-145135"/>
    <x v="491"/>
    <d v="2016-11-28T00:00:00"/>
    <s v="First Class"/>
    <s v="CD-12790"/>
    <s v="Cynthia Delaney"/>
    <x v="2"/>
    <s v="United States"/>
    <s v="Shelton"/>
    <s v="Connecticut"/>
    <n v="6484"/>
    <x v="3"/>
    <s v="TEC-AC-10003447"/>
    <x v="2"/>
    <x v="11"/>
    <x v="806"/>
    <n v="59.97"/>
    <n v="3"/>
    <n v="0"/>
    <x v="1610"/>
    <x v="20"/>
    <x v="0"/>
    <s v="2016"/>
  </r>
  <r>
    <s v="CA-2016-145135"/>
    <x v="491"/>
    <d v="2016-11-28T00:00:00"/>
    <s v="First Class"/>
    <s v="CD-12790"/>
    <s v="Cynthia Delaney"/>
    <x v="2"/>
    <s v="United States"/>
    <s v="Shelton"/>
    <s v="Connecticut"/>
    <n v="6484"/>
    <x v="3"/>
    <s v="OFF-PA-10004285"/>
    <x v="1"/>
    <x v="10"/>
    <x v="1268"/>
    <n v="13.36"/>
    <n v="2"/>
    <n v="0"/>
    <x v="534"/>
    <x v="20"/>
    <x v="0"/>
    <s v="2016"/>
  </r>
  <r>
    <s v="CA-2017-137582"/>
    <x v="507"/>
    <d v="2017-09-08T00:00:00"/>
    <s v="Standard Class"/>
    <s v="CV-12805"/>
    <s v="Cynthia Voltz"/>
    <x v="1"/>
    <s v="United States"/>
    <s v="Oakland"/>
    <s v="California"/>
    <n v="94601"/>
    <x v="1"/>
    <s v="OFF-BI-10001757"/>
    <x v="1"/>
    <x v="8"/>
    <x v="1167"/>
    <n v="11.808"/>
    <n v="3"/>
    <n v="0.2"/>
    <x v="5470"/>
    <x v="18"/>
    <x v="8"/>
    <s v="2017"/>
  </r>
  <r>
    <s v="CA-2015-149601"/>
    <x v="71"/>
    <d v="2015-06-03T00:00:00"/>
    <s v="Standard Class"/>
    <s v="TB-21625"/>
    <s v="Trudy Brown"/>
    <x v="0"/>
    <s v="United States"/>
    <s v="Manchester"/>
    <s v="Connecticut"/>
    <n v="6040"/>
    <x v="3"/>
    <s v="OFF-ST-10001558"/>
    <x v="1"/>
    <x v="4"/>
    <x v="719"/>
    <n v="16.239999999999998"/>
    <n v="1"/>
    <n v="0"/>
    <x v="984"/>
    <x v="22"/>
    <x v="5"/>
    <s v="2015"/>
  </r>
  <r>
    <s v="CA-2015-149601"/>
    <x v="71"/>
    <d v="2015-06-03T00:00:00"/>
    <s v="Standard Class"/>
    <s v="TB-21625"/>
    <s v="Trudy Brown"/>
    <x v="0"/>
    <s v="United States"/>
    <s v="Manchester"/>
    <s v="Connecticut"/>
    <n v="6040"/>
    <x v="3"/>
    <s v="OFF-ST-10001328"/>
    <x v="1"/>
    <x v="4"/>
    <x v="178"/>
    <n v="77.55"/>
    <n v="5"/>
    <n v="0"/>
    <x v="3864"/>
    <x v="22"/>
    <x v="5"/>
    <s v="2015"/>
  </r>
  <r>
    <s v="CA-2014-139423"/>
    <x v="301"/>
    <d v="2014-11-05T00:00:00"/>
    <s v="Standard Class"/>
    <s v="DG-13300"/>
    <s v="Deirdre Greer"/>
    <x v="1"/>
    <s v="United States"/>
    <s v="Orange"/>
    <s v="New Jersey"/>
    <n v="7050"/>
    <x v="3"/>
    <s v="OFF-AP-10004708"/>
    <x v="1"/>
    <x v="9"/>
    <x v="513"/>
    <n v="76.12"/>
    <n v="2"/>
    <n v="0"/>
    <x v="575"/>
    <x v="26"/>
    <x v="0"/>
    <s v="2014"/>
  </r>
  <r>
    <s v="CA-2016-102596"/>
    <x v="797"/>
    <d v="2016-12-30T00:00:00"/>
    <s v="First Class"/>
    <s v="RD-19810"/>
    <s v="Ross DeVincentis"/>
    <x v="2"/>
    <s v="United States"/>
    <s v="Akron"/>
    <s v="Ohio"/>
    <n v="44312"/>
    <x v="3"/>
    <s v="OFF-FA-10000621"/>
    <x v="1"/>
    <x v="13"/>
    <x v="110"/>
    <n v="17.184000000000001"/>
    <n v="6"/>
    <n v="0.2"/>
    <x v="6357"/>
    <x v="8"/>
    <x v="4"/>
    <s v="2016"/>
  </r>
  <r>
    <s v="CA-2017-153227"/>
    <x v="769"/>
    <d v="2017-12-06T00:00:00"/>
    <s v="First Class"/>
    <s v="CS-12250"/>
    <s v="Chris Selesnick"/>
    <x v="1"/>
    <s v="United States"/>
    <s v="Los Angeles"/>
    <s v="California"/>
    <n v="90032"/>
    <x v="1"/>
    <s v="OFF-PA-10001838"/>
    <x v="1"/>
    <x v="10"/>
    <x v="1008"/>
    <n v="11.76"/>
    <n v="2"/>
    <n v="0"/>
    <x v="3887"/>
    <x v="18"/>
    <x v="4"/>
    <s v="2017"/>
  </r>
  <r>
    <s v="CA-2017-110625"/>
    <x v="331"/>
    <d v="2017-12-30T00:00:00"/>
    <s v="Standard Class"/>
    <s v="JB-16045"/>
    <s v="Julia Barnett"/>
    <x v="2"/>
    <s v="United States"/>
    <s v="Danbury"/>
    <s v="Connecticut"/>
    <n v="6810"/>
    <x v="3"/>
    <s v="FUR-FU-10001473"/>
    <x v="0"/>
    <x v="5"/>
    <x v="993"/>
    <n v="27.46"/>
    <n v="2"/>
    <n v="0"/>
    <x v="1345"/>
    <x v="27"/>
    <x v="4"/>
    <s v="2017"/>
  </r>
  <r>
    <s v="CA-2016-142594"/>
    <x v="49"/>
    <d v="2016-12-06T00:00:00"/>
    <s v="Second Class"/>
    <s v="EJ-14155"/>
    <s v="Eva Jacobs"/>
    <x v="0"/>
    <s v="United States"/>
    <s v="Franklin"/>
    <s v="Massachusetts"/>
    <n v="2038"/>
    <x v="3"/>
    <s v="TEC-PH-10000193"/>
    <x v="2"/>
    <x v="7"/>
    <x v="1664"/>
    <n v="137.94"/>
    <n v="3"/>
    <n v="0"/>
    <x v="5638"/>
    <x v="26"/>
    <x v="4"/>
    <s v="2016"/>
  </r>
  <r>
    <s v="CA-2016-142594"/>
    <x v="49"/>
    <d v="2016-12-06T00:00:00"/>
    <s v="Second Class"/>
    <s v="EJ-14155"/>
    <s v="Eva Jacobs"/>
    <x v="0"/>
    <s v="United States"/>
    <s v="Franklin"/>
    <s v="Massachusetts"/>
    <n v="2038"/>
    <x v="3"/>
    <s v="FUR-FU-10002045"/>
    <x v="0"/>
    <x v="5"/>
    <x v="1365"/>
    <n v="111.15"/>
    <n v="5"/>
    <n v="0"/>
    <x v="5589"/>
    <x v="26"/>
    <x v="4"/>
    <s v="2016"/>
  </r>
  <r>
    <s v="CA-2016-142594"/>
    <x v="49"/>
    <d v="2016-12-06T00:00:00"/>
    <s v="Second Class"/>
    <s v="EJ-14155"/>
    <s v="Eva Jacobs"/>
    <x v="0"/>
    <s v="United States"/>
    <s v="Franklin"/>
    <s v="Massachusetts"/>
    <n v="2038"/>
    <x v="3"/>
    <s v="OFF-AP-10002945"/>
    <x v="1"/>
    <x v="9"/>
    <x v="228"/>
    <n v="901.95"/>
    <n v="3"/>
    <n v="0"/>
    <x v="3704"/>
    <x v="26"/>
    <x v="4"/>
    <s v="2016"/>
  </r>
  <r>
    <s v="CA-2016-142594"/>
    <x v="49"/>
    <d v="2016-12-06T00:00:00"/>
    <s v="Second Class"/>
    <s v="EJ-14155"/>
    <s v="Eva Jacobs"/>
    <x v="0"/>
    <s v="United States"/>
    <s v="Franklin"/>
    <s v="Massachusetts"/>
    <n v="2038"/>
    <x v="3"/>
    <s v="FUR-TA-10001095"/>
    <x v="0"/>
    <x v="3"/>
    <x v="616"/>
    <n v="366.00900000000001"/>
    <n v="3"/>
    <n v="0.3"/>
    <x v="6358"/>
    <x v="26"/>
    <x v="4"/>
    <s v="2016"/>
  </r>
  <r>
    <s v="CA-2014-152254"/>
    <x v="479"/>
    <d v="2014-06-30T00:00:00"/>
    <s v="Same Day"/>
    <s v="BD-11620"/>
    <s v="Brian DeCherney"/>
    <x v="0"/>
    <s v="United States"/>
    <s v="Wilmington"/>
    <s v="North Carolina"/>
    <n v="28403"/>
    <x v="0"/>
    <s v="OFF-PA-10001144"/>
    <x v="1"/>
    <x v="10"/>
    <x v="163"/>
    <n v="310.68799999999999"/>
    <n v="7"/>
    <n v="0.2"/>
    <x v="6359"/>
    <x v="17"/>
    <x v="1"/>
    <s v="2014"/>
  </r>
  <r>
    <s v="US-2014-120236"/>
    <x v="1010"/>
    <d v="2014-09-04T00:00:00"/>
    <s v="First Class"/>
    <s v="MR-17545"/>
    <s v="Mathew Reese"/>
    <x v="2"/>
    <s v="United States"/>
    <s v="Houston"/>
    <s v="Texas"/>
    <n v="77095"/>
    <x v="2"/>
    <s v="OFF-BI-10004099"/>
    <x v="1"/>
    <x v="8"/>
    <x v="1725"/>
    <n v="7.68"/>
    <n v="5"/>
    <n v="0.8"/>
    <x v="6360"/>
    <x v="21"/>
    <x v="8"/>
    <s v="2014"/>
  </r>
  <r>
    <s v="CA-2017-120061"/>
    <x v="808"/>
    <d v="2017-11-07T00:00:00"/>
    <s v="Second Class"/>
    <s v="SR-20425"/>
    <s v="Sharelle Roach"/>
    <x v="2"/>
    <s v="United States"/>
    <s v="Springfield"/>
    <s v="Ohio"/>
    <n v="45503"/>
    <x v="3"/>
    <s v="FUR-CH-10001973"/>
    <x v="0"/>
    <x v="1"/>
    <x v="905"/>
    <n v="155.37200000000001"/>
    <n v="2"/>
    <n v="0.3"/>
    <x v="5669"/>
    <x v="28"/>
    <x v="0"/>
    <s v="2017"/>
  </r>
  <r>
    <s v="CA-2015-133837"/>
    <x v="657"/>
    <d v="2015-04-18T00:00:00"/>
    <s v="Standard Class"/>
    <s v="TH-21100"/>
    <s v="Thea Hendricks"/>
    <x v="0"/>
    <s v="United States"/>
    <s v="Glendale"/>
    <s v="Arizona"/>
    <n v="85301"/>
    <x v="1"/>
    <s v="OFF-ST-10000344"/>
    <x v="1"/>
    <x v="4"/>
    <x v="1022"/>
    <n v="10.744"/>
    <n v="1"/>
    <n v="0.2"/>
    <x v="1404"/>
    <x v="7"/>
    <x v="3"/>
    <s v="2015"/>
  </r>
  <r>
    <s v="CA-2015-110814"/>
    <x v="901"/>
    <d v="2015-12-09T00:00:00"/>
    <s v="Second Class"/>
    <s v="BD-11635"/>
    <s v="Brian Derr"/>
    <x v="0"/>
    <s v="United States"/>
    <s v="New York City"/>
    <s v="New York"/>
    <n v="10009"/>
    <x v="3"/>
    <s v="OFF-BI-10002026"/>
    <x v="1"/>
    <x v="8"/>
    <x v="912"/>
    <n v="232.4"/>
    <n v="5"/>
    <n v="0.2"/>
    <x v="2880"/>
    <x v="5"/>
    <x v="4"/>
    <s v="2015"/>
  </r>
  <r>
    <s v="CA-2015-110814"/>
    <x v="901"/>
    <d v="2015-12-09T00:00:00"/>
    <s v="Second Class"/>
    <s v="BD-11635"/>
    <s v="Brian Derr"/>
    <x v="0"/>
    <s v="United States"/>
    <s v="New York City"/>
    <s v="New York"/>
    <n v="10009"/>
    <x v="3"/>
    <s v="FUR-CH-10003535"/>
    <x v="0"/>
    <x v="1"/>
    <x v="1522"/>
    <n v="164.64599999999999"/>
    <n v="3"/>
    <n v="0.1"/>
    <x v="6361"/>
    <x v="5"/>
    <x v="4"/>
    <s v="2015"/>
  </r>
  <r>
    <s v="CA-2015-110814"/>
    <x v="901"/>
    <d v="2015-12-09T00:00:00"/>
    <s v="Second Class"/>
    <s v="BD-11635"/>
    <s v="Brian Derr"/>
    <x v="0"/>
    <s v="United States"/>
    <s v="New York City"/>
    <s v="New York"/>
    <n v="10009"/>
    <x v="3"/>
    <s v="OFF-PA-10004156"/>
    <x v="1"/>
    <x v="10"/>
    <x v="750"/>
    <n v="22.68"/>
    <n v="2"/>
    <n v="0"/>
    <x v="6362"/>
    <x v="5"/>
    <x v="4"/>
    <s v="2015"/>
  </r>
  <r>
    <s v="CA-2016-154067"/>
    <x v="854"/>
    <d v="2016-02-07T00:00:00"/>
    <s v="Standard Class"/>
    <s v="SM-20950"/>
    <s v="Suzanne McNair"/>
    <x v="1"/>
    <s v="United States"/>
    <s v="Los Angeles"/>
    <s v="California"/>
    <n v="90036"/>
    <x v="1"/>
    <s v="OFF-PA-10002254"/>
    <x v="1"/>
    <x v="10"/>
    <x v="146"/>
    <n v="105.52"/>
    <n v="4"/>
    <n v="0"/>
    <x v="153"/>
    <x v="26"/>
    <x v="11"/>
    <s v="2016"/>
  </r>
  <r>
    <s v="CA-2017-140480"/>
    <x v="141"/>
    <d v="2017-07-12T00:00:00"/>
    <s v="Standard Class"/>
    <s v="HE-14800"/>
    <s v="Harold Engle"/>
    <x v="1"/>
    <s v="United States"/>
    <s v="Newark"/>
    <s v="Delaware"/>
    <n v="19711"/>
    <x v="3"/>
    <s v="FUR-FU-10003247"/>
    <x v="0"/>
    <x v="5"/>
    <x v="1465"/>
    <n v="83.92"/>
    <n v="4"/>
    <n v="0"/>
    <x v="204"/>
    <x v="0"/>
    <x v="7"/>
    <s v="2017"/>
  </r>
  <r>
    <s v="CA-2017-140480"/>
    <x v="141"/>
    <d v="2017-07-12T00:00:00"/>
    <s v="Standard Class"/>
    <s v="HE-14800"/>
    <s v="Harold Engle"/>
    <x v="1"/>
    <s v="United States"/>
    <s v="Newark"/>
    <s v="Delaware"/>
    <n v="19711"/>
    <x v="3"/>
    <s v="TEC-AC-10002473"/>
    <x v="2"/>
    <x v="11"/>
    <x v="720"/>
    <n v="141.9"/>
    <n v="5"/>
    <n v="0"/>
    <x v="6363"/>
    <x v="0"/>
    <x v="7"/>
    <s v="2017"/>
  </r>
  <r>
    <s v="CA-2017-140480"/>
    <x v="141"/>
    <d v="2017-07-12T00:00:00"/>
    <s v="Standard Class"/>
    <s v="HE-14800"/>
    <s v="Harold Engle"/>
    <x v="1"/>
    <s v="United States"/>
    <s v="Newark"/>
    <s v="Delaware"/>
    <n v="19711"/>
    <x v="3"/>
    <s v="FUR-FU-10001057"/>
    <x v="0"/>
    <x v="5"/>
    <x v="1791"/>
    <n v="39.979999999999997"/>
    <n v="2"/>
    <n v="0"/>
    <x v="6364"/>
    <x v="0"/>
    <x v="7"/>
    <s v="2017"/>
  </r>
  <r>
    <s v="CA-2017-140480"/>
    <x v="141"/>
    <d v="2017-07-12T00:00:00"/>
    <s v="Standard Class"/>
    <s v="HE-14800"/>
    <s v="Harold Engle"/>
    <x v="1"/>
    <s v="United States"/>
    <s v="Newark"/>
    <s v="Delaware"/>
    <n v="19711"/>
    <x v="3"/>
    <s v="OFF-AR-10001419"/>
    <x v="1"/>
    <x v="6"/>
    <x v="1015"/>
    <n v="28.91"/>
    <n v="7"/>
    <n v="0"/>
    <x v="6365"/>
    <x v="0"/>
    <x v="7"/>
    <s v="2017"/>
  </r>
  <r>
    <s v="CA-2017-140480"/>
    <x v="141"/>
    <d v="2017-07-12T00:00:00"/>
    <s v="Standard Class"/>
    <s v="HE-14800"/>
    <s v="Harold Engle"/>
    <x v="1"/>
    <s v="United States"/>
    <s v="Newark"/>
    <s v="Delaware"/>
    <n v="19711"/>
    <x v="3"/>
    <s v="OFF-AR-10004010"/>
    <x v="1"/>
    <x v="6"/>
    <x v="1743"/>
    <n v="174.95"/>
    <n v="5"/>
    <n v="0"/>
    <x v="6366"/>
    <x v="0"/>
    <x v="7"/>
    <s v="2017"/>
  </r>
  <r>
    <s v="CA-2015-134082"/>
    <x v="555"/>
    <d v="2015-12-17T00:00:00"/>
    <s v="Standard Class"/>
    <s v="JK-15640"/>
    <s v="Jim Kriz"/>
    <x v="2"/>
    <s v="United States"/>
    <s v="San Bernardino"/>
    <s v="California"/>
    <n v="92404"/>
    <x v="1"/>
    <s v="OFF-BI-10004230"/>
    <x v="1"/>
    <x v="8"/>
    <x v="655"/>
    <n v="110.52800000000001"/>
    <n v="4"/>
    <n v="0.2"/>
    <x v="6367"/>
    <x v="2"/>
    <x v="4"/>
    <s v="2015"/>
  </r>
  <r>
    <s v="CA-2016-130820"/>
    <x v="625"/>
    <d v="2016-11-15T00:00:00"/>
    <s v="Same Day"/>
    <s v="ON-18715"/>
    <s v="Odella Nelson"/>
    <x v="1"/>
    <s v="United States"/>
    <s v="Burlington"/>
    <s v="North Carolina"/>
    <n v="27217"/>
    <x v="0"/>
    <s v="FUR-TA-10001768"/>
    <x v="0"/>
    <x v="3"/>
    <x v="114"/>
    <n v="630.024"/>
    <n v="4"/>
    <n v="0.4"/>
    <x v="6368"/>
    <x v="4"/>
    <x v="0"/>
    <s v="2016"/>
  </r>
  <r>
    <s v="CA-2016-159765"/>
    <x v="195"/>
    <d v="2016-05-12T00:00:00"/>
    <s v="Second Class"/>
    <s v="TH-21100"/>
    <s v="Thea Hendricks"/>
    <x v="0"/>
    <s v="United States"/>
    <s v="Salem"/>
    <s v="Virginia"/>
    <n v="24153"/>
    <x v="0"/>
    <s v="OFF-AR-10003514"/>
    <x v="1"/>
    <x v="6"/>
    <x v="182"/>
    <n v="27.86"/>
    <n v="7"/>
    <n v="0"/>
    <x v="6369"/>
    <x v="3"/>
    <x v="5"/>
    <s v="2016"/>
  </r>
  <r>
    <s v="CA-2017-132290"/>
    <x v="434"/>
    <d v="2017-03-14T00:00:00"/>
    <s v="Standard Class"/>
    <s v="MD-17350"/>
    <s v="Maribeth Dona"/>
    <x v="0"/>
    <s v="United States"/>
    <s v="Dallas"/>
    <s v="Texas"/>
    <n v="75217"/>
    <x v="2"/>
    <s v="FUR-TA-10002228"/>
    <x v="0"/>
    <x v="3"/>
    <x v="601"/>
    <n v="933.40800000000002"/>
    <n v="4"/>
    <n v="0.3"/>
    <x v="6370"/>
    <x v="13"/>
    <x v="10"/>
    <s v="2017"/>
  </r>
  <r>
    <s v="CA-2016-147109"/>
    <x v="907"/>
    <d v="2016-12-21T00:00:00"/>
    <s v="Standard Class"/>
    <s v="AH-10075"/>
    <s v="Adam Hart"/>
    <x v="1"/>
    <s v="United States"/>
    <s v="Arlington"/>
    <s v="Texas"/>
    <n v="76017"/>
    <x v="2"/>
    <s v="OFF-PA-10001972"/>
    <x v="1"/>
    <x v="10"/>
    <x v="1178"/>
    <n v="51.84"/>
    <n v="10"/>
    <n v="0.2"/>
    <x v="6371"/>
    <x v="11"/>
    <x v="4"/>
    <s v="2016"/>
  </r>
  <r>
    <s v="CA-2016-147109"/>
    <x v="907"/>
    <d v="2016-12-21T00:00:00"/>
    <s v="Standard Class"/>
    <s v="AH-10075"/>
    <s v="Adam Hart"/>
    <x v="1"/>
    <s v="United States"/>
    <s v="Arlington"/>
    <s v="Texas"/>
    <n v="76017"/>
    <x v="2"/>
    <s v="TEC-AC-10002942"/>
    <x v="2"/>
    <x v="11"/>
    <x v="1606"/>
    <n v="165.6"/>
    <n v="3"/>
    <n v="0.2"/>
    <x v="6372"/>
    <x v="11"/>
    <x v="4"/>
    <s v="2016"/>
  </r>
  <r>
    <s v="CA-2017-107265"/>
    <x v="1191"/>
    <d v="2017-04-12T00:00:00"/>
    <s v="Standard Class"/>
    <s v="ML-17755"/>
    <s v="Max Ludwig"/>
    <x v="2"/>
    <s v="United States"/>
    <s v="Marion"/>
    <s v="Iowa"/>
    <n v="52302"/>
    <x v="2"/>
    <s v="OFF-PA-10000474"/>
    <x v="1"/>
    <x v="10"/>
    <x v="33"/>
    <n v="106.32"/>
    <n v="3"/>
    <n v="0"/>
    <x v="2056"/>
    <x v="24"/>
    <x v="3"/>
    <s v="2017"/>
  </r>
  <r>
    <s v="CA-2017-118199"/>
    <x v="1188"/>
    <d v="2017-05-11T00:00:00"/>
    <s v="First Class"/>
    <s v="LB-16795"/>
    <s v="Laurel Beltran"/>
    <x v="2"/>
    <s v="United States"/>
    <s v="Seattle"/>
    <s v="Washington"/>
    <n v="98105"/>
    <x v="1"/>
    <s v="OFF-BI-10004330"/>
    <x v="1"/>
    <x v="8"/>
    <x v="803"/>
    <n v="147.91999999999999"/>
    <n v="5"/>
    <n v="0.2"/>
    <x v="6373"/>
    <x v="3"/>
    <x v="5"/>
    <s v="2017"/>
  </r>
  <r>
    <s v="CA-2017-118199"/>
    <x v="1188"/>
    <d v="2017-05-11T00:00:00"/>
    <s v="First Class"/>
    <s v="LB-16795"/>
    <s v="Laurel Beltran"/>
    <x v="2"/>
    <s v="United States"/>
    <s v="Seattle"/>
    <s v="Washington"/>
    <n v="98105"/>
    <x v="1"/>
    <s v="OFF-ST-10000604"/>
    <x v="1"/>
    <x v="4"/>
    <x v="54"/>
    <n v="104.28"/>
    <n v="3"/>
    <n v="0"/>
    <x v="1525"/>
    <x v="3"/>
    <x v="5"/>
    <s v="2017"/>
  </r>
  <r>
    <s v="CA-2017-118199"/>
    <x v="1188"/>
    <d v="2017-05-11T00:00:00"/>
    <s v="First Class"/>
    <s v="LB-16795"/>
    <s v="Laurel Beltran"/>
    <x v="2"/>
    <s v="United States"/>
    <s v="Seattle"/>
    <s v="Washington"/>
    <n v="98105"/>
    <x v="1"/>
    <s v="FUR-TA-10004154"/>
    <x v="0"/>
    <x v="3"/>
    <x v="737"/>
    <n v="286.85000000000002"/>
    <n v="1"/>
    <n v="0"/>
    <x v="6374"/>
    <x v="3"/>
    <x v="5"/>
    <s v="2017"/>
  </r>
  <r>
    <s v="CA-2017-118199"/>
    <x v="1188"/>
    <d v="2017-05-11T00:00:00"/>
    <s v="First Class"/>
    <s v="LB-16795"/>
    <s v="Laurel Beltran"/>
    <x v="2"/>
    <s v="United States"/>
    <s v="Seattle"/>
    <s v="Washington"/>
    <n v="98105"/>
    <x v="1"/>
    <s v="OFF-ST-10000636"/>
    <x v="1"/>
    <x v="4"/>
    <x v="1753"/>
    <n v="66.959999999999994"/>
    <n v="4"/>
    <n v="0"/>
    <x v="6107"/>
    <x v="3"/>
    <x v="5"/>
    <s v="2017"/>
  </r>
  <r>
    <s v="CA-2017-118199"/>
    <x v="1188"/>
    <d v="2017-05-11T00:00:00"/>
    <s v="First Class"/>
    <s v="LB-16795"/>
    <s v="Laurel Beltran"/>
    <x v="2"/>
    <s v="United States"/>
    <s v="Seattle"/>
    <s v="Washington"/>
    <n v="98105"/>
    <x v="1"/>
    <s v="TEC-AC-10004171"/>
    <x v="2"/>
    <x v="11"/>
    <x v="1321"/>
    <n v="199.98"/>
    <n v="2"/>
    <n v="0"/>
    <x v="6375"/>
    <x v="3"/>
    <x v="5"/>
    <s v="2017"/>
  </r>
  <r>
    <s v="CA-2017-150091"/>
    <x v="386"/>
    <d v="2017-10-16T00:00:00"/>
    <s v="Standard Class"/>
    <s v="NP-18670"/>
    <s v="Nora Paige"/>
    <x v="0"/>
    <s v="United States"/>
    <s v="Lakewood"/>
    <s v="New Jersey"/>
    <n v="8701"/>
    <x v="3"/>
    <s v="TEC-AC-10002167"/>
    <x v="2"/>
    <x v="11"/>
    <x v="46"/>
    <n v="45"/>
    <n v="3"/>
    <n v="0"/>
    <x v="47"/>
    <x v="1"/>
    <x v="2"/>
    <s v="2017"/>
  </r>
  <r>
    <s v="CA-2017-150091"/>
    <x v="386"/>
    <d v="2017-10-16T00:00:00"/>
    <s v="Standard Class"/>
    <s v="NP-18670"/>
    <s v="Nora Paige"/>
    <x v="0"/>
    <s v="United States"/>
    <s v="Lakewood"/>
    <s v="New Jersey"/>
    <n v="8701"/>
    <x v="3"/>
    <s v="OFF-FA-10000621"/>
    <x v="1"/>
    <x v="13"/>
    <x v="110"/>
    <n v="17.899999999999999"/>
    <n v="5"/>
    <n v="0"/>
    <x v="6376"/>
    <x v="1"/>
    <x v="2"/>
    <s v="2017"/>
  </r>
  <r>
    <s v="CA-2017-150091"/>
    <x v="386"/>
    <d v="2017-10-16T00:00:00"/>
    <s v="Standard Class"/>
    <s v="NP-18670"/>
    <s v="Nora Paige"/>
    <x v="0"/>
    <s v="United States"/>
    <s v="Lakewood"/>
    <s v="New Jersey"/>
    <n v="8701"/>
    <x v="3"/>
    <s v="FUR-FU-10004053"/>
    <x v="0"/>
    <x v="5"/>
    <x v="1642"/>
    <n v="40.479999999999997"/>
    <n v="2"/>
    <n v="0"/>
    <x v="6377"/>
    <x v="1"/>
    <x v="2"/>
    <s v="2017"/>
  </r>
  <r>
    <s v="CA-2017-150091"/>
    <x v="386"/>
    <d v="2017-10-16T00:00:00"/>
    <s v="Standard Class"/>
    <s v="NP-18670"/>
    <s v="Nora Paige"/>
    <x v="0"/>
    <s v="United States"/>
    <s v="Lakewood"/>
    <s v="New Jersey"/>
    <n v="8701"/>
    <x v="3"/>
    <s v="FUR-BO-10003404"/>
    <x v="0"/>
    <x v="0"/>
    <x v="1385"/>
    <n v="2154.9"/>
    <n v="5"/>
    <n v="0"/>
    <x v="6378"/>
    <x v="1"/>
    <x v="2"/>
    <s v="2017"/>
  </r>
  <r>
    <s v="CA-2016-137652"/>
    <x v="770"/>
    <d v="2016-08-30T00:00:00"/>
    <s v="First Class"/>
    <s v="EB-13750"/>
    <s v="Edward Becker"/>
    <x v="1"/>
    <s v="United States"/>
    <s v="Cincinnati"/>
    <s v="Ohio"/>
    <n v="45231"/>
    <x v="3"/>
    <s v="OFF-BI-10004099"/>
    <x v="1"/>
    <x v="8"/>
    <x v="1725"/>
    <n v="18.431999999999999"/>
    <n v="8"/>
    <n v="0.7"/>
    <x v="6379"/>
    <x v="22"/>
    <x v="6"/>
    <s v="2016"/>
  </r>
  <r>
    <s v="CA-2015-128356"/>
    <x v="653"/>
    <d v="2015-10-07T00:00:00"/>
    <s v="Standard Class"/>
    <s v="RP-19390"/>
    <s v="Resi Pölking"/>
    <x v="0"/>
    <s v="United States"/>
    <s v="Thornton"/>
    <s v="Colorado"/>
    <n v="80229"/>
    <x v="1"/>
    <s v="OFF-SU-10004290"/>
    <x v="1"/>
    <x v="14"/>
    <x v="1827"/>
    <n v="10.944000000000001"/>
    <n v="2"/>
    <n v="0.2"/>
    <x v="6380"/>
    <x v="28"/>
    <x v="2"/>
    <s v="2015"/>
  </r>
  <r>
    <s v="CA-2017-167017"/>
    <x v="51"/>
    <d v="2017-11-25T00:00:00"/>
    <s v="First Class"/>
    <s v="DC-12850"/>
    <s v="Dan Campbell"/>
    <x v="0"/>
    <s v="United States"/>
    <s v="Roseville"/>
    <s v="Michigan"/>
    <n v="48066"/>
    <x v="2"/>
    <s v="OFF-SU-10001935"/>
    <x v="1"/>
    <x v="14"/>
    <x v="327"/>
    <n v="4.3600000000000003"/>
    <n v="2"/>
    <n v="0"/>
    <x v="6381"/>
    <x v="27"/>
    <x v="0"/>
    <s v="2017"/>
  </r>
  <r>
    <s v="US-2017-132220"/>
    <x v="105"/>
    <d v="2017-11-16T00:00:00"/>
    <s v="Standard Class"/>
    <s v="DJ-13510"/>
    <s v="Don Jones"/>
    <x v="1"/>
    <s v="United States"/>
    <s v="Tempe"/>
    <s v="Arizona"/>
    <n v="85281"/>
    <x v="1"/>
    <s v="TEC-AC-10004227"/>
    <x v="2"/>
    <x v="11"/>
    <x v="1409"/>
    <n v="62.351999999999997"/>
    <n v="6"/>
    <n v="0.2"/>
    <x v="6382"/>
    <x v="1"/>
    <x v="0"/>
    <s v="2017"/>
  </r>
  <r>
    <s v="CA-2016-118129"/>
    <x v="1054"/>
    <d v="2016-12-21T00:00:00"/>
    <s v="Second Class"/>
    <s v="CL-12565"/>
    <s v="Clay Ludtke"/>
    <x v="0"/>
    <s v="United States"/>
    <s v="Reading"/>
    <s v="Pennsylvania"/>
    <n v="19601"/>
    <x v="3"/>
    <s v="FUR-FU-10004904"/>
    <x v="0"/>
    <x v="5"/>
    <x v="1589"/>
    <n v="303.92"/>
    <n v="5"/>
    <n v="0.2"/>
    <x v="6383"/>
    <x v="12"/>
    <x v="4"/>
    <s v="2016"/>
  </r>
  <r>
    <s v="US-2014-113124"/>
    <x v="809"/>
    <d v="2014-04-05T00:00:00"/>
    <s v="Standard Class"/>
    <s v="NC-18340"/>
    <s v="Nat Carroll"/>
    <x v="0"/>
    <s v="United States"/>
    <s v="Apple Valley"/>
    <s v="Minnesota"/>
    <n v="55124"/>
    <x v="2"/>
    <s v="OFF-ST-10001511"/>
    <x v="1"/>
    <x v="4"/>
    <x v="556"/>
    <n v="129.30000000000001"/>
    <n v="2"/>
    <n v="0"/>
    <x v="2569"/>
    <x v="17"/>
    <x v="10"/>
    <s v="2014"/>
  </r>
  <r>
    <s v="CA-2017-155621"/>
    <x v="1183"/>
    <d v="2017-11-13T00:00:00"/>
    <s v="Standard Class"/>
    <s v="KN-16450"/>
    <s v="Kean Nguyen"/>
    <x v="1"/>
    <s v="United States"/>
    <s v="Baltimore"/>
    <s v="Maryland"/>
    <n v="21215"/>
    <x v="3"/>
    <s v="FUR-FU-10003535"/>
    <x v="0"/>
    <x v="5"/>
    <x v="897"/>
    <n v="274.2"/>
    <n v="10"/>
    <n v="0"/>
    <x v="6384"/>
    <x v="0"/>
    <x v="0"/>
    <s v="2017"/>
  </r>
  <r>
    <s v="US-2014-127635"/>
    <x v="80"/>
    <d v="2014-09-18T00:00:00"/>
    <s v="Second Class"/>
    <s v="SC-20260"/>
    <s v="Scott Cohen"/>
    <x v="1"/>
    <s v="United States"/>
    <s v="Corpus Christi"/>
    <s v="Texas"/>
    <n v="78415"/>
    <x v="2"/>
    <s v="OFF-FA-10000053"/>
    <x v="1"/>
    <x v="13"/>
    <x v="962"/>
    <n v="6.048"/>
    <n v="4"/>
    <n v="0.2"/>
    <x v="6385"/>
    <x v="19"/>
    <x v="8"/>
    <s v="2014"/>
  </r>
  <r>
    <s v="US-2014-127635"/>
    <x v="80"/>
    <d v="2014-09-18T00:00:00"/>
    <s v="Second Class"/>
    <s v="SC-20260"/>
    <s v="Scott Cohen"/>
    <x v="1"/>
    <s v="United States"/>
    <s v="Corpus Christi"/>
    <s v="Texas"/>
    <n v="78415"/>
    <x v="2"/>
    <s v="OFF-PA-10004610"/>
    <x v="1"/>
    <x v="10"/>
    <x v="1520"/>
    <n v="6.8479999999999999"/>
    <n v="2"/>
    <n v="0.2"/>
    <x v="2945"/>
    <x v="19"/>
    <x v="8"/>
    <s v="2014"/>
  </r>
  <r>
    <s v="US-2014-127635"/>
    <x v="80"/>
    <d v="2014-09-18T00:00:00"/>
    <s v="Second Class"/>
    <s v="SC-20260"/>
    <s v="Scott Cohen"/>
    <x v="1"/>
    <s v="United States"/>
    <s v="Corpus Christi"/>
    <s v="Texas"/>
    <n v="78415"/>
    <x v="2"/>
    <s v="FUR-FU-10000550"/>
    <x v="0"/>
    <x v="5"/>
    <x v="1454"/>
    <n v="9.9600000000000009"/>
    <n v="5"/>
    <n v="0.6"/>
    <x v="6386"/>
    <x v="19"/>
    <x v="8"/>
    <s v="2014"/>
  </r>
  <r>
    <s v="US-2014-127635"/>
    <x v="80"/>
    <d v="2014-09-18T00:00:00"/>
    <s v="Second Class"/>
    <s v="SC-20260"/>
    <s v="Scott Cohen"/>
    <x v="1"/>
    <s v="United States"/>
    <s v="Corpus Christi"/>
    <s v="Texas"/>
    <n v="78415"/>
    <x v="2"/>
    <s v="OFF-BI-10001721"/>
    <x v="1"/>
    <x v="8"/>
    <x v="94"/>
    <n v="8.5519999999999996"/>
    <n v="2"/>
    <n v="0.8"/>
    <x v="6387"/>
    <x v="19"/>
    <x v="8"/>
    <s v="2014"/>
  </r>
  <r>
    <s v="CA-2015-151470"/>
    <x v="1181"/>
    <d v="2015-09-26T00:00:00"/>
    <s v="Standard Class"/>
    <s v="AM-10705"/>
    <s v="Anne McFarland"/>
    <x v="0"/>
    <s v="United States"/>
    <s v="Las Vegas"/>
    <s v="Nevada"/>
    <n v="89115"/>
    <x v="1"/>
    <s v="OFF-BI-10004040"/>
    <x v="1"/>
    <x v="8"/>
    <x v="1487"/>
    <n v="45.584000000000003"/>
    <n v="11"/>
    <n v="0.2"/>
    <x v="6388"/>
    <x v="14"/>
    <x v="8"/>
    <s v="2015"/>
  </r>
  <r>
    <s v="CA-2015-112823"/>
    <x v="895"/>
    <d v="2015-12-16T00:00:00"/>
    <s v="Standard Class"/>
    <s v="RA-19945"/>
    <s v="Ryan Akin"/>
    <x v="0"/>
    <s v="United States"/>
    <s v="Cleveland"/>
    <s v="Ohio"/>
    <n v="44105"/>
    <x v="3"/>
    <s v="TEC-AC-10002550"/>
    <x v="2"/>
    <x v="11"/>
    <x v="1351"/>
    <n v="25.488"/>
    <n v="2"/>
    <n v="0.2"/>
    <x v="1191"/>
    <x v="13"/>
    <x v="4"/>
    <s v="2015"/>
  </r>
  <r>
    <s v="CA-2014-108861"/>
    <x v="1061"/>
    <d v="2014-06-01T00:00:00"/>
    <s v="Standard Class"/>
    <s v="MM-17260"/>
    <s v="Magdelene Morse"/>
    <x v="0"/>
    <s v="United States"/>
    <s v="Seattle"/>
    <s v="Washington"/>
    <n v="98105"/>
    <x v="1"/>
    <s v="OFF-BI-10003876"/>
    <x v="1"/>
    <x v="8"/>
    <x v="1626"/>
    <n v="136.96"/>
    <n v="4"/>
    <n v="0.2"/>
    <x v="6389"/>
    <x v="22"/>
    <x v="5"/>
    <s v="2014"/>
  </r>
  <r>
    <s v="CA-2017-114370"/>
    <x v="1192"/>
    <d v="2017-03-17T00:00:00"/>
    <s v="Second Class"/>
    <s v="BN-11470"/>
    <s v="Brad Norvell"/>
    <x v="1"/>
    <s v="United States"/>
    <s v="Chicago"/>
    <s v="Illinois"/>
    <n v="60623"/>
    <x v="2"/>
    <s v="TEC-PH-10000213"/>
    <x v="2"/>
    <x v="7"/>
    <x v="1658"/>
    <n v="49.616"/>
    <n v="2"/>
    <n v="0.2"/>
    <x v="5846"/>
    <x v="19"/>
    <x v="10"/>
    <s v="2017"/>
  </r>
  <r>
    <s v="CA-2016-158302"/>
    <x v="16"/>
    <d v="2016-12-12T00:00:00"/>
    <s v="Second Class"/>
    <s v="JB-16045"/>
    <s v="Julia Barnett"/>
    <x v="2"/>
    <s v="United States"/>
    <s v="Columbus"/>
    <s v="Ohio"/>
    <n v="43229"/>
    <x v="3"/>
    <s v="OFF-PA-10002615"/>
    <x v="1"/>
    <x v="10"/>
    <x v="250"/>
    <n v="10.584"/>
    <n v="3"/>
    <n v="0.2"/>
    <x v="6390"/>
    <x v="0"/>
    <x v="4"/>
    <s v="2016"/>
  </r>
  <r>
    <s v="CA-2017-145779"/>
    <x v="636"/>
    <d v="2017-05-10T00:00:00"/>
    <s v="Standard Class"/>
    <s v="DB-13615"/>
    <s v="Doug Bickford"/>
    <x v="0"/>
    <s v="United States"/>
    <s v="Tucson"/>
    <s v="Arizona"/>
    <n v="85705"/>
    <x v="1"/>
    <s v="OFF-PA-10002254"/>
    <x v="1"/>
    <x v="10"/>
    <x v="146"/>
    <n v="84.415999999999997"/>
    <n v="4"/>
    <n v="0.2"/>
    <x v="6391"/>
    <x v="24"/>
    <x v="5"/>
    <s v="2017"/>
  </r>
  <r>
    <s v="US-2016-155173"/>
    <x v="1193"/>
    <d v="2016-03-10T00:00:00"/>
    <s v="Standard Class"/>
    <s v="JB-16045"/>
    <s v="Julia Barnett"/>
    <x v="2"/>
    <s v="United States"/>
    <s v="Philadelphia"/>
    <s v="Pennsylvania"/>
    <n v="19120"/>
    <x v="3"/>
    <s v="TEC-PH-10004586"/>
    <x v="2"/>
    <x v="7"/>
    <x v="899"/>
    <n v="431.94"/>
    <n v="2"/>
    <n v="0.4"/>
    <x v="6392"/>
    <x v="24"/>
    <x v="10"/>
    <s v="2016"/>
  </r>
  <r>
    <s v="US-2016-155173"/>
    <x v="1193"/>
    <d v="2016-03-10T00:00:00"/>
    <s v="Standard Class"/>
    <s v="JB-16045"/>
    <s v="Julia Barnett"/>
    <x v="2"/>
    <s v="United States"/>
    <s v="Philadelphia"/>
    <s v="Pennsylvania"/>
    <n v="19120"/>
    <x v="3"/>
    <s v="OFF-BI-10002982"/>
    <x v="1"/>
    <x v="8"/>
    <x v="1267"/>
    <n v="2.0430000000000001"/>
    <n v="1"/>
    <n v="0.7"/>
    <x v="6393"/>
    <x v="24"/>
    <x v="10"/>
    <s v="2016"/>
  </r>
  <r>
    <s v="US-2016-155173"/>
    <x v="1193"/>
    <d v="2016-03-10T00:00:00"/>
    <s v="Standard Class"/>
    <s v="JB-16045"/>
    <s v="Julia Barnett"/>
    <x v="2"/>
    <s v="United States"/>
    <s v="Philadelphia"/>
    <s v="Pennsylvania"/>
    <n v="19120"/>
    <x v="3"/>
    <s v="TEC-PH-10002538"/>
    <x v="2"/>
    <x v="7"/>
    <x v="529"/>
    <n v="68.238"/>
    <n v="3"/>
    <n v="0.4"/>
    <x v="6394"/>
    <x v="24"/>
    <x v="10"/>
    <s v="2016"/>
  </r>
  <r>
    <s v="CA-2017-125451"/>
    <x v="436"/>
    <d v="2017-10-24T00:00:00"/>
    <s v="First Class"/>
    <s v="AH-10075"/>
    <s v="Adam Hart"/>
    <x v="1"/>
    <s v="United States"/>
    <s v="Cranston"/>
    <s v="Rhode Island"/>
    <n v="2920"/>
    <x v="3"/>
    <s v="FUR-TA-10001039"/>
    <x v="0"/>
    <x v="3"/>
    <x v="832"/>
    <n v="240.744"/>
    <n v="4"/>
    <n v="0.3"/>
    <x v="6395"/>
    <x v="27"/>
    <x v="2"/>
    <s v="2017"/>
  </r>
  <r>
    <s v="CA-2017-125451"/>
    <x v="436"/>
    <d v="2017-10-24T00:00:00"/>
    <s v="First Class"/>
    <s v="AH-10075"/>
    <s v="Adam Hart"/>
    <x v="1"/>
    <s v="United States"/>
    <s v="Cranston"/>
    <s v="Rhode Island"/>
    <n v="2920"/>
    <x v="3"/>
    <s v="FUR-FU-10004963"/>
    <x v="0"/>
    <x v="5"/>
    <x v="1443"/>
    <n v="35"/>
    <n v="4"/>
    <n v="0"/>
    <x v="5125"/>
    <x v="27"/>
    <x v="2"/>
    <s v="2017"/>
  </r>
  <r>
    <s v="CA-2017-125451"/>
    <x v="436"/>
    <d v="2017-10-24T00:00:00"/>
    <s v="First Class"/>
    <s v="AH-10075"/>
    <s v="Adam Hart"/>
    <x v="1"/>
    <s v="United States"/>
    <s v="Cranston"/>
    <s v="Rhode Island"/>
    <n v="2920"/>
    <x v="3"/>
    <s v="FUR-FU-10000277"/>
    <x v="0"/>
    <x v="5"/>
    <x v="1795"/>
    <n v="210.68"/>
    <n v="2"/>
    <n v="0"/>
    <x v="6151"/>
    <x v="27"/>
    <x v="2"/>
    <s v="2017"/>
  </r>
  <r>
    <s v="CA-2017-125451"/>
    <x v="436"/>
    <d v="2017-10-24T00:00:00"/>
    <s v="First Class"/>
    <s v="AH-10075"/>
    <s v="Adam Hart"/>
    <x v="1"/>
    <s v="United States"/>
    <s v="Cranston"/>
    <s v="Rhode Island"/>
    <n v="2920"/>
    <x v="3"/>
    <s v="FUR-TA-10004915"/>
    <x v="0"/>
    <x v="3"/>
    <x v="335"/>
    <n v="637.89599999999996"/>
    <n v="3"/>
    <n v="0.3"/>
    <x v="3418"/>
    <x v="27"/>
    <x v="2"/>
    <s v="2017"/>
  </r>
  <r>
    <s v="CA-2017-125451"/>
    <x v="436"/>
    <d v="2017-10-24T00:00:00"/>
    <s v="First Class"/>
    <s v="AH-10075"/>
    <s v="Adam Hart"/>
    <x v="1"/>
    <s v="United States"/>
    <s v="Cranston"/>
    <s v="Rhode Island"/>
    <n v="2920"/>
    <x v="3"/>
    <s v="OFF-PA-10003724"/>
    <x v="1"/>
    <x v="10"/>
    <x v="362"/>
    <n v="43.44"/>
    <n v="8"/>
    <n v="0"/>
    <x v="6396"/>
    <x v="27"/>
    <x v="2"/>
    <s v="2017"/>
  </r>
  <r>
    <s v="CA-2017-125451"/>
    <x v="436"/>
    <d v="2017-10-24T00:00:00"/>
    <s v="First Class"/>
    <s v="AH-10075"/>
    <s v="Adam Hart"/>
    <x v="1"/>
    <s v="United States"/>
    <s v="Cranston"/>
    <s v="Rhode Island"/>
    <n v="2920"/>
    <x v="3"/>
    <s v="OFF-AP-10002906"/>
    <x v="1"/>
    <x v="9"/>
    <x v="1097"/>
    <n v="2.2200000000000002"/>
    <n v="1"/>
    <n v="0"/>
    <x v="6397"/>
    <x v="27"/>
    <x v="2"/>
    <s v="2017"/>
  </r>
  <r>
    <s v="CA-2014-131387"/>
    <x v="582"/>
    <d v="2014-04-30T00:00:00"/>
    <s v="First Class"/>
    <s v="AI-10855"/>
    <s v="Arianne Irving"/>
    <x v="0"/>
    <s v="United States"/>
    <s v="San Francisco"/>
    <s v="California"/>
    <n v="94122"/>
    <x v="1"/>
    <s v="TEC-PH-10001459"/>
    <x v="2"/>
    <x v="7"/>
    <x v="1447"/>
    <n v="1679.96"/>
    <n v="5"/>
    <n v="0.2"/>
    <x v="6398"/>
    <x v="22"/>
    <x v="3"/>
    <s v="2014"/>
  </r>
  <r>
    <s v="CA-2016-125087"/>
    <x v="724"/>
    <d v="2016-04-23T00:00:00"/>
    <s v="Standard Class"/>
    <s v="TH-21115"/>
    <s v="Thea Hudgings"/>
    <x v="1"/>
    <s v="United States"/>
    <s v="Houston"/>
    <s v="Texas"/>
    <n v="77070"/>
    <x v="2"/>
    <s v="FUR-CH-10002880"/>
    <x v="0"/>
    <x v="1"/>
    <x v="809"/>
    <n v="344.37200000000001"/>
    <n v="4"/>
    <n v="0.3"/>
    <x v="6081"/>
    <x v="15"/>
    <x v="3"/>
    <s v="2016"/>
  </r>
  <r>
    <s v="CA-2016-125087"/>
    <x v="724"/>
    <d v="2016-04-23T00:00:00"/>
    <s v="Standard Class"/>
    <s v="TH-21115"/>
    <s v="Thea Hudgings"/>
    <x v="1"/>
    <s v="United States"/>
    <s v="Houston"/>
    <s v="Texas"/>
    <n v="77070"/>
    <x v="2"/>
    <s v="OFF-ST-10001780"/>
    <x v="1"/>
    <x v="4"/>
    <x v="486"/>
    <n v="1554.9359999999999"/>
    <n v="3"/>
    <n v="0.2"/>
    <x v="6399"/>
    <x v="15"/>
    <x v="3"/>
    <s v="2016"/>
  </r>
  <r>
    <s v="CA-2016-125087"/>
    <x v="724"/>
    <d v="2016-04-23T00:00:00"/>
    <s v="Standard Class"/>
    <s v="TH-21115"/>
    <s v="Thea Hudgings"/>
    <x v="1"/>
    <s v="United States"/>
    <s v="Houston"/>
    <s v="Texas"/>
    <n v="77070"/>
    <x v="2"/>
    <s v="FUR-FU-10004748"/>
    <x v="0"/>
    <x v="5"/>
    <x v="1252"/>
    <n v="127.88"/>
    <n v="5"/>
    <n v="0.6"/>
    <x v="6400"/>
    <x v="15"/>
    <x v="3"/>
    <s v="2016"/>
  </r>
  <r>
    <s v="CA-2016-154081"/>
    <x v="730"/>
    <d v="2016-05-29T00:00:00"/>
    <s v="Standard Class"/>
    <s v="JE-15610"/>
    <s v="Jim Epp"/>
    <x v="1"/>
    <s v="United States"/>
    <s v="Los Angeles"/>
    <s v="California"/>
    <n v="90049"/>
    <x v="1"/>
    <s v="TEC-PH-10001918"/>
    <x v="2"/>
    <x v="7"/>
    <x v="193"/>
    <n v="222.38399999999999"/>
    <n v="2"/>
    <n v="0.2"/>
    <x v="6401"/>
    <x v="6"/>
    <x v="5"/>
    <s v="2016"/>
  </r>
  <r>
    <s v="US-2017-118556"/>
    <x v="39"/>
    <d v="2017-06-02T00:00:00"/>
    <s v="Second Class"/>
    <s v="TH-21235"/>
    <s v="Tiffany House"/>
    <x v="1"/>
    <s v="United States"/>
    <s v="Chicago"/>
    <s v="Illinois"/>
    <n v="60653"/>
    <x v="2"/>
    <s v="FUR-CH-10001146"/>
    <x v="0"/>
    <x v="1"/>
    <x v="124"/>
    <n v="106.869"/>
    <n v="3"/>
    <n v="0.3"/>
    <x v="6402"/>
    <x v="22"/>
    <x v="5"/>
    <s v="2017"/>
  </r>
  <r>
    <s v="US-2017-118556"/>
    <x v="39"/>
    <d v="2017-06-02T00:00:00"/>
    <s v="Second Class"/>
    <s v="TH-21235"/>
    <s v="Tiffany House"/>
    <x v="1"/>
    <s v="United States"/>
    <s v="Chicago"/>
    <s v="Illinois"/>
    <n v="60653"/>
    <x v="2"/>
    <s v="OFF-BI-10004364"/>
    <x v="1"/>
    <x v="8"/>
    <x v="305"/>
    <n v="3.5640000000000001"/>
    <n v="3"/>
    <n v="0.8"/>
    <x v="3300"/>
    <x v="22"/>
    <x v="5"/>
    <s v="2017"/>
  </r>
  <r>
    <s v="CA-2014-126200"/>
    <x v="55"/>
    <d v="2014-08-29T00:00:00"/>
    <s v="Standard Class"/>
    <s v="JE-15715"/>
    <s v="Joe Elijah"/>
    <x v="0"/>
    <s v="United States"/>
    <s v="Houston"/>
    <s v="Texas"/>
    <n v="77070"/>
    <x v="2"/>
    <s v="OFF-BI-10002133"/>
    <x v="1"/>
    <x v="8"/>
    <x v="1147"/>
    <n v="25.68"/>
    <n v="3"/>
    <n v="0.8"/>
    <x v="6403"/>
    <x v="10"/>
    <x v="6"/>
    <s v="2014"/>
  </r>
  <r>
    <s v="CA-2014-126200"/>
    <x v="55"/>
    <d v="2014-08-29T00:00:00"/>
    <s v="Standard Class"/>
    <s v="JE-15715"/>
    <s v="Joe Elijah"/>
    <x v="0"/>
    <s v="United States"/>
    <s v="Houston"/>
    <s v="Texas"/>
    <n v="77070"/>
    <x v="2"/>
    <s v="OFF-BI-10002225"/>
    <x v="1"/>
    <x v="8"/>
    <x v="340"/>
    <n v="12.384"/>
    <n v="3"/>
    <n v="0.8"/>
    <x v="6404"/>
    <x v="10"/>
    <x v="6"/>
    <s v="2014"/>
  </r>
  <r>
    <s v="CA-2014-146500"/>
    <x v="1194"/>
    <d v="2014-09-04T00:00:00"/>
    <s v="Standard Class"/>
    <s v="AT-10735"/>
    <s v="Annie Thurman"/>
    <x v="0"/>
    <s v="United States"/>
    <s v="Bristol"/>
    <s v="Connecticut"/>
    <n v="6010"/>
    <x v="3"/>
    <s v="OFF-BI-10002432"/>
    <x v="1"/>
    <x v="8"/>
    <x v="875"/>
    <n v="25.3"/>
    <n v="5"/>
    <n v="0"/>
    <x v="3616"/>
    <x v="17"/>
    <x v="6"/>
    <s v="2014"/>
  </r>
  <r>
    <s v="CA-2014-146500"/>
    <x v="1194"/>
    <d v="2014-09-04T00:00:00"/>
    <s v="Standard Class"/>
    <s v="AT-10735"/>
    <s v="Annie Thurman"/>
    <x v="0"/>
    <s v="United States"/>
    <s v="Bristol"/>
    <s v="Connecticut"/>
    <n v="6010"/>
    <x v="3"/>
    <s v="OFF-ST-10000563"/>
    <x v="1"/>
    <x v="4"/>
    <x v="903"/>
    <n v="95.94"/>
    <n v="3"/>
    <n v="0"/>
    <x v="1508"/>
    <x v="17"/>
    <x v="6"/>
    <s v="2014"/>
  </r>
  <r>
    <s v="CA-2015-169537"/>
    <x v="37"/>
    <d v="2015-09-07T00:00:00"/>
    <s v="Second Class"/>
    <s v="JH-15820"/>
    <s v="John Huston"/>
    <x v="0"/>
    <s v="United States"/>
    <s v="Holland"/>
    <s v="Michigan"/>
    <n v="49423"/>
    <x v="2"/>
    <s v="OFF-LA-10001982"/>
    <x v="1"/>
    <x v="2"/>
    <x v="1538"/>
    <n v="7.5"/>
    <n v="2"/>
    <n v="0"/>
    <x v="6405"/>
    <x v="21"/>
    <x v="8"/>
    <s v="2015"/>
  </r>
  <r>
    <s v="CA-2014-100881"/>
    <x v="1176"/>
    <d v="2014-04-01T00:00:00"/>
    <s v="Standard Class"/>
    <s v="DR-12940"/>
    <s v="Daniel Raglin"/>
    <x v="2"/>
    <s v="United States"/>
    <s v="Albuquerque"/>
    <s v="New Mexico"/>
    <n v="87105"/>
    <x v="1"/>
    <s v="TEC-PH-10003273"/>
    <x v="2"/>
    <x v="7"/>
    <x v="173"/>
    <n v="302.37599999999998"/>
    <n v="3"/>
    <n v="0.2"/>
    <x v="216"/>
    <x v="22"/>
    <x v="10"/>
    <s v="2014"/>
  </r>
  <r>
    <s v="CA-2015-144043"/>
    <x v="1187"/>
    <d v="2015-05-15T00:00:00"/>
    <s v="Standard Class"/>
    <s v="AB-10165"/>
    <s v="Alan Barnes"/>
    <x v="0"/>
    <s v="United States"/>
    <s v="Louisville"/>
    <s v="Colorado"/>
    <n v="80027"/>
    <x v="1"/>
    <s v="TEC-AC-10002718"/>
    <x v="2"/>
    <x v="11"/>
    <x v="1192"/>
    <n v="46.688000000000002"/>
    <n v="4"/>
    <n v="0.2"/>
    <x v="4330"/>
    <x v="13"/>
    <x v="5"/>
    <s v="2015"/>
  </r>
  <r>
    <s v="CA-2015-116512"/>
    <x v="265"/>
    <d v="2015-04-14T00:00:00"/>
    <s v="Standard Class"/>
    <s v="MC-18100"/>
    <s v="Mick Crebagga"/>
    <x v="0"/>
    <s v="United States"/>
    <s v="New York City"/>
    <s v="New York"/>
    <n v="10024"/>
    <x v="3"/>
    <s v="OFF-ST-10001505"/>
    <x v="1"/>
    <x v="4"/>
    <x v="1183"/>
    <n v="17.940000000000001"/>
    <n v="3"/>
    <n v="0"/>
    <x v="4146"/>
    <x v="3"/>
    <x v="3"/>
    <s v="2015"/>
  </r>
  <r>
    <s v="CA-2015-101000"/>
    <x v="265"/>
    <d v="2015-04-14T00:00:00"/>
    <s v="Standard Class"/>
    <s v="IG-15085"/>
    <s v="Ivan Gibson"/>
    <x v="0"/>
    <s v="United States"/>
    <s v="Norwich"/>
    <s v="Connecticut"/>
    <n v="6360"/>
    <x v="3"/>
    <s v="OFF-AP-10000179"/>
    <x v="1"/>
    <x v="9"/>
    <x v="532"/>
    <n v="370.14"/>
    <n v="3"/>
    <n v="0"/>
    <x v="6406"/>
    <x v="3"/>
    <x v="3"/>
    <s v="2015"/>
  </r>
  <r>
    <s v="CA-2016-168557"/>
    <x v="251"/>
    <d v="2016-09-23T00:00:00"/>
    <s v="Standard Class"/>
    <s v="FH-14275"/>
    <s v="Frank Hawley"/>
    <x v="1"/>
    <s v="United States"/>
    <s v="San Francisco"/>
    <s v="California"/>
    <n v="94122"/>
    <x v="1"/>
    <s v="OFF-BI-10002309"/>
    <x v="1"/>
    <x v="8"/>
    <x v="78"/>
    <n v="8.9280000000000008"/>
    <n v="2"/>
    <n v="0.2"/>
    <x v="6407"/>
    <x v="12"/>
    <x v="8"/>
    <s v="2016"/>
  </r>
  <r>
    <s v="US-2016-164196"/>
    <x v="583"/>
    <d v="2016-11-17T00:00:00"/>
    <s v="Standard Class"/>
    <s v="AS-10285"/>
    <s v="Alejandro Savely"/>
    <x v="1"/>
    <s v="United States"/>
    <s v="Noblesville"/>
    <s v="Indiana"/>
    <n v="46060"/>
    <x v="2"/>
    <s v="FUR-TA-10001950"/>
    <x v="0"/>
    <x v="3"/>
    <x v="1284"/>
    <n v="2678.94"/>
    <n v="6"/>
    <n v="0"/>
    <x v="6408"/>
    <x v="2"/>
    <x v="0"/>
    <s v="2016"/>
  </r>
  <r>
    <s v="US-2017-132031"/>
    <x v="756"/>
    <d v="2017-04-27T00:00:00"/>
    <s v="Standard Class"/>
    <s v="PN-18775"/>
    <s v="Parhena Norris"/>
    <x v="2"/>
    <s v="United States"/>
    <s v="Clarksville"/>
    <s v="Tennessee"/>
    <n v="37042"/>
    <x v="0"/>
    <s v="FUR-BO-10001972"/>
    <x v="0"/>
    <x v="0"/>
    <x v="367"/>
    <n v="387.13600000000002"/>
    <n v="4"/>
    <n v="0.2"/>
    <x v="6409"/>
    <x v="27"/>
    <x v="3"/>
    <s v="2017"/>
  </r>
  <r>
    <s v="US-2017-132031"/>
    <x v="756"/>
    <d v="2017-04-27T00:00:00"/>
    <s v="Standard Class"/>
    <s v="PN-18775"/>
    <s v="Parhena Norris"/>
    <x v="2"/>
    <s v="United States"/>
    <s v="Clarksville"/>
    <s v="Tennessee"/>
    <n v="37042"/>
    <x v="0"/>
    <s v="TEC-AC-10002473"/>
    <x v="2"/>
    <x v="11"/>
    <x v="720"/>
    <n v="45.408000000000001"/>
    <n v="2"/>
    <n v="0.2"/>
    <x v="6410"/>
    <x v="27"/>
    <x v="3"/>
    <s v="2017"/>
  </r>
  <r>
    <s v="US-2017-132031"/>
    <x v="756"/>
    <d v="2017-04-27T00:00:00"/>
    <s v="Standard Class"/>
    <s v="PN-18775"/>
    <s v="Parhena Norris"/>
    <x v="2"/>
    <s v="United States"/>
    <s v="Clarksville"/>
    <s v="Tennessee"/>
    <n v="37042"/>
    <x v="0"/>
    <s v="FUR-FU-10000193"/>
    <x v="0"/>
    <x v="5"/>
    <x v="1512"/>
    <n v="77.951999999999998"/>
    <n v="3"/>
    <n v="0.2"/>
    <x v="6411"/>
    <x v="27"/>
    <x v="3"/>
    <s v="2017"/>
  </r>
  <r>
    <s v="US-2017-132031"/>
    <x v="756"/>
    <d v="2017-04-27T00:00:00"/>
    <s v="Standard Class"/>
    <s v="PN-18775"/>
    <s v="Parhena Norris"/>
    <x v="2"/>
    <s v="United States"/>
    <s v="Clarksville"/>
    <s v="Tennessee"/>
    <n v="37042"/>
    <x v="0"/>
    <s v="OFF-LA-10000081"/>
    <x v="1"/>
    <x v="2"/>
    <x v="1330"/>
    <n v="3"/>
    <n v="1"/>
    <n v="0.2"/>
    <x v="3895"/>
    <x v="27"/>
    <x v="3"/>
    <s v="2017"/>
  </r>
  <r>
    <s v="CA-2015-169733"/>
    <x v="420"/>
    <d v="2015-10-26T00:00:00"/>
    <s v="Second Class"/>
    <s v="GM-14500"/>
    <s v="Gene McClure"/>
    <x v="0"/>
    <s v="United States"/>
    <s v="Hollywood"/>
    <s v="Florida"/>
    <n v="33021"/>
    <x v="0"/>
    <s v="OFF-ST-10000876"/>
    <x v="1"/>
    <x v="4"/>
    <x v="254"/>
    <n v="9.952"/>
    <n v="1"/>
    <n v="0.2"/>
    <x v="6412"/>
    <x v="6"/>
    <x v="2"/>
    <s v="2015"/>
  </r>
  <r>
    <s v="CA-2017-169404"/>
    <x v="359"/>
    <d v="2017-04-14T00:00:00"/>
    <s v="Standard Class"/>
    <s v="NC-18625"/>
    <s v="Noah Childs"/>
    <x v="1"/>
    <s v="United States"/>
    <s v="York"/>
    <s v="Pennsylvania"/>
    <n v="17403"/>
    <x v="3"/>
    <s v="OFF-BI-10004492"/>
    <x v="1"/>
    <x v="8"/>
    <x v="351"/>
    <n v="37.896000000000001"/>
    <n v="4"/>
    <n v="0.7"/>
    <x v="6413"/>
    <x v="3"/>
    <x v="3"/>
    <s v="2017"/>
  </r>
  <r>
    <s v="CA-2017-169404"/>
    <x v="359"/>
    <d v="2017-04-14T00:00:00"/>
    <s v="Standard Class"/>
    <s v="NC-18625"/>
    <s v="Noah Childs"/>
    <x v="1"/>
    <s v="United States"/>
    <s v="York"/>
    <s v="Pennsylvania"/>
    <n v="17403"/>
    <x v="3"/>
    <s v="OFF-PA-10001033"/>
    <x v="1"/>
    <x v="10"/>
    <x v="1509"/>
    <n v="65.584000000000003"/>
    <n v="2"/>
    <n v="0.2"/>
    <x v="5787"/>
    <x v="3"/>
    <x v="3"/>
    <s v="2017"/>
  </r>
  <r>
    <s v="CA-2017-134880"/>
    <x v="855"/>
    <d v="2017-11-01T00:00:00"/>
    <s v="Standard Class"/>
    <s v="TW-21025"/>
    <s v="Tamara Willingham"/>
    <x v="2"/>
    <s v="United States"/>
    <s v="Mesa"/>
    <s v="Arizona"/>
    <n v="85204"/>
    <x v="1"/>
    <s v="OFF-PA-10004039"/>
    <x v="1"/>
    <x v="10"/>
    <x v="1547"/>
    <n v="44.783999999999999"/>
    <n v="1"/>
    <n v="0.2"/>
    <x v="6414"/>
    <x v="8"/>
    <x v="2"/>
    <s v="2017"/>
  </r>
  <r>
    <s v="CA-2015-145758"/>
    <x v="628"/>
    <d v="2015-10-30T00:00:00"/>
    <s v="Same Day"/>
    <s v="BF-11020"/>
    <s v="Barry Französisch"/>
    <x v="1"/>
    <s v="United States"/>
    <s v="New York City"/>
    <s v="New York"/>
    <n v="10024"/>
    <x v="3"/>
    <s v="TEC-MA-10004552"/>
    <x v="2"/>
    <x v="15"/>
    <x v="1828"/>
    <n v="1035.8"/>
    <n v="4"/>
    <n v="0"/>
    <x v="6415"/>
    <x v="17"/>
    <x v="2"/>
    <s v="2015"/>
  </r>
  <r>
    <s v="CA-2017-158736"/>
    <x v="404"/>
    <d v="2017-12-24T00:00:00"/>
    <s v="Standard Class"/>
    <s v="TT-21460"/>
    <s v="Tonja Turnell"/>
    <x v="2"/>
    <s v="United States"/>
    <s v="San Francisco"/>
    <s v="California"/>
    <n v="94110"/>
    <x v="1"/>
    <s v="OFF-AR-10002578"/>
    <x v="1"/>
    <x v="6"/>
    <x v="671"/>
    <n v="5.76"/>
    <n v="2"/>
    <n v="0"/>
    <x v="907"/>
    <x v="15"/>
    <x v="4"/>
    <s v="2017"/>
  </r>
  <r>
    <s v="US-2016-119270"/>
    <x v="299"/>
    <d v="2016-03-16T00:00:00"/>
    <s v="Standard Class"/>
    <s v="SW-20245"/>
    <s v="Scot Wooten"/>
    <x v="0"/>
    <s v="United States"/>
    <s v="Los Angeles"/>
    <s v="California"/>
    <n v="90036"/>
    <x v="1"/>
    <s v="OFF-PA-10004022"/>
    <x v="1"/>
    <x v="10"/>
    <x v="1623"/>
    <n v="19.98"/>
    <n v="2"/>
    <n v="0"/>
    <x v="1060"/>
    <x v="1"/>
    <x v="10"/>
    <s v="2016"/>
  </r>
  <r>
    <s v="CA-2014-109890"/>
    <x v="609"/>
    <d v="2014-07-27T00:00:00"/>
    <s v="Standard Class"/>
    <s v="PG-18820"/>
    <s v="Patrick Gardner"/>
    <x v="0"/>
    <s v="United States"/>
    <s v="Omaha"/>
    <s v="Nebraska"/>
    <n v="68104"/>
    <x v="2"/>
    <s v="TEC-PH-10004100"/>
    <x v="2"/>
    <x v="7"/>
    <x v="1752"/>
    <n v="35.979999999999997"/>
    <n v="2"/>
    <n v="0"/>
    <x v="6416"/>
    <x v="30"/>
    <x v="7"/>
    <s v="2014"/>
  </r>
  <r>
    <s v="CA-2016-138583"/>
    <x v="1012"/>
    <d v="2016-05-28T00:00:00"/>
    <s v="Standard Class"/>
    <s v="DP-13390"/>
    <s v="Dennis Pardue"/>
    <x v="2"/>
    <s v="United States"/>
    <s v="Philadelphia"/>
    <s v="Pennsylvania"/>
    <n v="19120"/>
    <x v="3"/>
    <s v="OFF-AR-10001860"/>
    <x v="1"/>
    <x v="6"/>
    <x v="916"/>
    <n v="16.655999999999999"/>
    <n v="3"/>
    <n v="0.2"/>
    <x v="6417"/>
    <x v="16"/>
    <x v="5"/>
    <s v="2016"/>
  </r>
  <r>
    <s v="US-2017-118535"/>
    <x v="512"/>
    <d v="2017-02-15T00:00:00"/>
    <s v="Standard Class"/>
    <s v="DJ-13510"/>
    <s v="Don Jones"/>
    <x v="1"/>
    <s v="United States"/>
    <s v="New York City"/>
    <s v="New York"/>
    <n v="10024"/>
    <x v="3"/>
    <s v="OFF-LA-10001297"/>
    <x v="1"/>
    <x v="2"/>
    <x v="488"/>
    <n v="20.7"/>
    <n v="2"/>
    <n v="0"/>
    <x v="354"/>
    <x v="2"/>
    <x v="11"/>
    <s v="2017"/>
  </r>
  <r>
    <s v="CA-2016-126284"/>
    <x v="873"/>
    <d v="2016-09-24T00:00:00"/>
    <s v="Standard Class"/>
    <s v="EN-13780"/>
    <s v="Edward Nazzal"/>
    <x v="0"/>
    <s v="United States"/>
    <s v="Grand Rapids"/>
    <s v="Michigan"/>
    <n v="49505"/>
    <x v="2"/>
    <s v="OFF-BI-10004828"/>
    <x v="1"/>
    <x v="8"/>
    <x v="1587"/>
    <n v="83.7"/>
    <n v="5"/>
    <n v="0"/>
    <x v="6418"/>
    <x v="14"/>
    <x v="8"/>
    <s v="2016"/>
  </r>
  <r>
    <s v="CA-2017-142391"/>
    <x v="241"/>
    <d v="2017-09-24T00:00:00"/>
    <s v="Same Day"/>
    <s v="PB-19150"/>
    <s v="Philip Brown"/>
    <x v="0"/>
    <s v="United States"/>
    <s v="Seattle"/>
    <s v="Washington"/>
    <n v="98115"/>
    <x v="1"/>
    <s v="FUR-FU-10002759"/>
    <x v="0"/>
    <x v="5"/>
    <x v="560"/>
    <n v="199.8"/>
    <n v="10"/>
    <n v="0"/>
    <x v="6419"/>
    <x v="16"/>
    <x v="8"/>
    <s v="2017"/>
  </r>
  <r>
    <s v="CA-2017-124716"/>
    <x v="996"/>
    <d v="2017-03-31T00:00:00"/>
    <s v="Standard Class"/>
    <s v="BD-11560"/>
    <s v="Brendan Dodson"/>
    <x v="2"/>
    <s v="United States"/>
    <s v="Fresno"/>
    <s v="California"/>
    <n v="93727"/>
    <x v="1"/>
    <s v="OFF-PA-10000740"/>
    <x v="1"/>
    <x v="10"/>
    <x v="1248"/>
    <n v="45.68"/>
    <n v="2"/>
    <n v="0"/>
    <x v="1957"/>
    <x v="8"/>
    <x v="10"/>
    <s v="2017"/>
  </r>
  <r>
    <s v="CA-2017-124716"/>
    <x v="996"/>
    <d v="2017-03-31T00:00:00"/>
    <s v="Standard Class"/>
    <s v="BD-11560"/>
    <s v="Brendan Dodson"/>
    <x v="2"/>
    <s v="United States"/>
    <s v="Fresno"/>
    <s v="California"/>
    <n v="93727"/>
    <x v="1"/>
    <s v="OFF-PA-10001144"/>
    <x v="1"/>
    <x v="10"/>
    <x v="163"/>
    <n v="110.96"/>
    <n v="2"/>
    <n v="0"/>
    <x v="170"/>
    <x v="8"/>
    <x v="10"/>
    <s v="2017"/>
  </r>
  <r>
    <s v="CA-2017-124716"/>
    <x v="996"/>
    <d v="2017-03-31T00:00:00"/>
    <s v="Standard Class"/>
    <s v="BD-11560"/>
    <s v="Brendan Dodson"/>
    <x v="2"/>
    <s v="United States"/>
    <s v="Fresno"/>
    <s v="California"/>
    <n v="93727"/>
    <x v="1"/>
    <s v="OFF-PA-10000859"/>
    <x v="1"/>
    <x v="10"/>
    <x v="1730"/>
    <n v="11.94"/>
    <n v="3"/>
    <n v="0"/>
    <x v="6420"/>
    <x v="8"/>
    <x v="10"/>
    <s v="2017"/>
  </r>
  <r>
    <s v="CA-2016-158841"/>
    <x v="1056"/>
    <d v="2016-02-04T00:00:00"/>
    <s v="Second Class"/>
    <s v="SE-20110"/>
    <s v="Sanjit Engle"/>
    <x v="0"/>
    <s v="United States"/>
    <s v="Arlington"/>
    <s v="Virginia"/>
    <n v="22204"/>
    <x v="0"/>
    <s v="TEC-MA-10001127"/>
    <x v="2"/>
    <x v="15"/>
    <x v="1619"/>
    <n v="8749.9500000000007"/>
    <n v="5"/>
    <n v="0"/>
    <x v="6421"/>
    <x v="28"/>
    <x v="11"/>
    <s v="2016"/>
  </r>
  <r>
    <s v="CA-2016-158841"/>
    <x v="1056"/>
    <d v="2016-02-04T00:00:00"/>
    <s v="Second Class"/>
    <s v="SE-20110"/>
    <s v="Sanjit Engle"/>
    <x v="0"/>
    <s v="United States"/>
    <s v="Arlington"/>
    <s v="Virginia"/>
    <n v="22204"/>
    <x v="0"/>
    <s v="OFF-BI-10002557"/>
    <x v="1"/>
    <x v="8"/>
    <x v="249"/>
    <n v="36.4"/>
    <n v="8"/>
    <n v="0"/>
    <x v="6422"/>
    <x v="28"/>
    <x v="11"/>
    <s v="2016"/>
  </r>
  <r>
    <s v="CA-2016-158841"/>
    <x v="1056"/>
    <d v="2016-02-04T00:00:00"/>
    <s v="Second Class"/>
    <s v="SE-20110"/>
    <s v="Sanjit Engle"/>
    <x v="0"/>
    <s v="United States"/>
    <s v="Arlington"/>
    <s v="Virginia"/>
    <n v="22204"/>
    <x v="0"/>
    <s v="FUR-FU-10001731"/>
    <x v="0"/>
    <x v="5"/>
    <x v="1556"/>
    <n v="18.690000000000001"/>
    <n v="7"/>
    <n v="0"/>
    <x v="6423"/>
    <x v="28"/>
    <x v="11"/>
    <s v="2016"/>
  </r>
  <r>
    <s v="CA-2017-106824"/>
    <x v="437"/>
    <d v="2017-07-11T00:00:00"/>
    <s v="Standard Class"/>
    <s v="AT-10735"/>
    <s v="Annie Thurman"/>
    <x v="0"/>
    <s v="United States"/>
    <s v="Los Angeles"/>
    <s v="California"/>
    <n v="90049"/>
    <x v="1"/>
    <s v="OFF-FA-10001135"/>
    <x v="1"/>
    <x v="13"/>
    <x v="1069"/>
    <n v="5.94"/>
    <n v="3"/>
    <n v="0"/>
    <x v="6424"/>
    <x v="29"/>
    <x v="7"/>
    <s v="2017"/>
  </r>
  <r>
    <s v="CA-2015-109190"/>
    <x v="924"/>
    <d v="2015-10-28T00:00:00"/>
    <s v="Standard Class"/>
    <s v="CC-12685"/>
    <s v="Craig Carroll"/>
    <x v="0"/>
    <s v="United States"/>
    <s v="Lubbock"/>
    <s v="Texas"/>
    <n v="79424"/>
    <x v="2"/>
    <s v="OFF-PA-10000069"/>
    <x v="1"/>
    <x v="10"/>
    <x v="1578"/>
    <n v="60.735999999999997"/>
    <n v="8"/>
    <n v="0.2"/>
    <x v="6425"/>
    <x v="27"/>
    <x v="2"/>
    <s v="2015"/>
  </r>
  <r>
    <s v="CA-2015-109190"/>
    <x v="924"/>
    <d v="2015-10-28T00:00:00"/>
    <s v="Standard Class"/>
    <s v="CC-12685"/>
    <s v="Craig Carroll"/>
    <x v="0"/>
    <s v="United States"/>
    <s v="Lubbock"/>
    <s v="Texas"/>
    <n v="79424"/>
    <x v="2"/>
    <s v="TEC-CO-10001943"/>
    <x v="2"/>
    <x v="16"/>
    <x v="1675"/>
    <n v="479.976"/>
    <n v="3"/>
    <n v="0.2"/>
    <x v="6426"/>
    <x v="27"/>
    <x v="2"/>
    <s v="2015"/>
  </r>
  <r>
    <s v="CA-2015-109190"/>
    <x v="924"/>
    <d v="2015-10-28T00:00:00"/>
    <s v="Standard Class"/>
    <s v="CC-12685"/>
    <s v="Craig Carroll"/>
    <x v="0"/>
    <s v="United States"/>
    <s v="Lubbock"/>
    <s v="Texas"/>
    <n v="79424"/>
    <x v="2"/>
    <s v="OFF-BI-10000977"/>
    <x v="1"/>
    <x v="8"/>
    <x v="991"/>
    <n v="6.08"/>
    <n v="1"/>
    <n v="0.8"/>
    <x v="6427"/>
    <x v="27"/>
    <x v="2"/>
    <s v="2015"/>
  </r>
  <r>
    <s v="CA-2016-143154"/>
    <x v="499"/>
    <d v="2016-12-08T00:00:00"/>
    <s v="Standard Class"/>
    <s v="AS-10225"/>
    <s v="Alan Schoenberger"/>
    <x v="1"/>
    <s v="United States"/>
    <s v="Longmont"/>
    <s v="Colorado"/>
    <n v="80501"/>
    <x v="1"/>
    <s v="TEC-AC-10002942"/>
    <x v="2"/>
    <x v="11"/>
    <x v="1606"/>
    <n v="165.6"/>
    <n v="3"/>
    <n v="0.2"/>
    <x v="6372"/>
    <x v="28"/>
    <x v="4"/>
    <s v="2016"/>
  </r>
  <r>
    <s v="CA-2014-169061"/>
    <x v="1195"/>
    <d v="2014-03-08T00:00:00"/>
    <s v="Second Class"/>
    <s v="AB-10150"/>
    <s v="Aimee Bixby"/>
    <x v="0"/>
    <s v="United States"/>
    <s v="Yonkers"/>
    <s v="New York"/>
    <n v="10701"/>
    <x v="3"/>
    <s v="OFF-AR-10000588"/>
    <x v="1"/>
    <x v="6"/>
    <x v="398"/>
    <n v="59.52"/>
    <n v="3"/>
    <n v="0"/>
    <x v="436"/>
    <x v="5"/>
    <x v="10"/>
    <s v="2014"/>
  </r>
  <r>
    <s v="CA-2014-169061"/>
    <x v="1195"/>
    <d v="2014-03-08T00:00:00"/>
    <s v="Second Class"/>
    <s v="AB-10150"/>
    <s v="Aimee Bixby"/>
    <x v="0"/>
    <s v="United States"/>
    <s v="Yonkers"/>
    <s v="New York"/>
    <n v="10701"/>
    <x v="3"/>
    <s v="TEC-AC-10002001"/>
    <x v="2"/>
    <x v="11"/>
    <x v="265"/>
    <n v="479.97"/>
    <n v="3"/>
    <n v="0"/>
    <x v="6428"/>
    <x v="5"/>
    <x v="10"/>
    <s v="2014"/>
  </r>
  <r>
    <s v="CA-2014-169061"/>
    <x v="1195"/>
    <d v="2014-03-08T00:00:00"/>
    <s v="Second Class"/>
    <s v="AB-10150"/>
    <s v="Aimee Bixby"/>
    <x v="0"/>
    <s v="United States"/>
    <s v="Yonkers"/>
    <s v="New York"/>
    <n v="10701"/>
    <x v="3"/>
    <s v="OFF-SU-10000381"/>
    <x v="1"/>
    <x v="14"/>
    <x v="660"/>
    <n v="18.62"/>
    <n v="2"/>
    <n v="0"/>
    <x v="6429"/>
    <x v="5"/>
    <x v="10"/>
    <s v="2014"/>
  </r>
  <r>
    <s v="CA-2014-169061"/>
    <x v="1195"/>
    <d v="2014-03-08T00:00:00"/>
    <s v="Second Class"/>
    <s v="AB-10150"/>
    <s v="Aimee Bixby"/>
    <x v="0"/>
    <s v="United States"/>
    <s v="Yonkers"/>
    <s v="New York"/>
    <n v="10701"/>
    <x v="3"/>
    <s v="OFF-BI-10001617"/>
    <x v="1"/>
    <x v="8"/>
    <x v="1324"/>
    <n v="49.631999999999998"/>
    <n v="6"/>
    <n v="0.2"/>
    <x v="6430"/>
    <x v="5"/>
    <x v="10"/>
    <s v="2014"/>
  </r>
  <r>
    <s v="CA-2014-169061"/>
    <x v="1195"/>
    <d v="2014-03-08T00:00:00"/>
    <s v="Second Class"/>
    <s v="AB-10150"/>
    <s v="Aimee Bixby"/>
    <x v="0"/>
    <s v="United States"/>
    <s v="Yonkers"/>
    <s v="New York"/>
    <n v="10701"/>
    <x v="3"/>
    <s v="OFF-PA-10001878"/>
    <x v="1"/>
    <x v="10"/>
    <x v="1170"/>
    <n v="97.82"/>
    <n v="2"/>
    <n v="0"/>
    <x v="629"/>
    <x v="5"/>
    <x v="10"/>
    <s v="2014"/>
  </r>
  <r>
    <s v="CA-2015-102316"/>
    <x v="879"/>
    <d v="2015-03-03T00:00:00"/>
    <s v="Second Class"/>
    <s v="DH-13075"/>
    <s v="Dave Hallsten"/>
    <x v="1"/>
    <s v="United States"/>
    <s v="Los Angeles"/>
    <s v="California"/>
    <n v="90045"/>
    <x v="1"/>
    <s v="TEC-PH-10000376"/>
    <x v="2"/>
    <x v="7"/>
    <x v="433"/>
    <n v="15.984"/>
    <n v="2"/>
    <n v="0.2"/>
    <x v="4702"/>
    <x v="26"/>
    <x v="10"/>
    <s v="2015"/>
  </r>
  <r>
    <s v="CA-2015-102316"/>
    <x v="879"/>
    <d v="2015-03-03T00:00:00"/>
    <s v="Second Class"/>
    <s v="DH-13075"/>
    <s v="Dave Hallsten"/>
    <x v="1"/>
    <s v="United States"/>
    <s v="Los Angeles"/>
    <s v="California"/>
    <n v="90045"/>
    <x v="1"/>
    <s v="FUR-CH-10003396"/>
    <x v="0"/>
    <x v="1"/>
    <x v="390"/>
    <n v="184.75200000000001"/>
    <n v="3"/>
    <n v="0.2"/>
    <x v="4817"/>
    <x v="26"/>
    <x v="10"/>
    <s v="2015"/>
  </r>
  <r>
    <s v="CA-2014-164903"/>
    <x v="980"/>
    <d v="2014-02-24T00:00:00"/>
    <s v="Standard Class"/>
    <s v="SR-20740"/>
    <s v="Steven Roelle"/>
    <x v="2"/>
    <s v="United States"/>
    <s v="Los Angeles"/>
    <s v="California"/>
    <n v="90049"/>
    <x v="1"/>
    <s v="OFF-PA-10003363"/>
    <x v="1"/>
    <x v="10"/>
    <x v="1529"/>
    <n v="12.96"/>
    <n v="2"/>
    <n v="0"/>
    <x v="91"/>
    <x v="14"/>
    <x v="11"/>
    <s v="2014"/>
  </r>
  <r>
    <s v="CA-2016-109400"/>
    <x v="440"/>
    <d v="2016-05-06T00:00:00"/>
    <s v="Standard Class"/>
    <s v="NR-18550"/>
    <s v="Nick Radford"/>
    <x v="0"/>
    <s v="United States"/>
    <s v="Amarillo"/>
    <s v="Texas"/>
    <n v="79109"/>
    <x v="2"/>
    <s v="FUR-CH-10003298"/>
    <x v="0"/>
    <x v="1"/>
    <x v="1576"/>
    <n v="366.74400000000003"/>
    <n v="4"/>
    <n v="0.3"/>
    <x v="5502"/>
    <x v="28"/>
    <x v="5"/>
    <s v="2016"/>
  </r>
  <r>
    <s v="CA-2016-130400"/>
    <x v="387"/>
    <d v="2016-03-12T00:00:00"/>
    <s v="Standard Class"/>
    <s v="SJ-20125"/>
    <s v="Sanjit Jacobs"/>
    <x v="2"/>
    <s v="United States"/>
    <s v="Dallas"/>
    <s v="Texas"/>
    <n v="75217"/>
    <x v="2"/>
    <s v="OFF-BI-10001757"/>
    <x v="1"/>
    <x v="8"/>
    <x v="1167"/>
    <n v="8.8559999999999999"/>
    <n v="9"/>
    <n v="0.8"/>
    <x v="6431"/>
    <x v="0"/>
    <x v="10"/>
    <s v="2016"/>
  </r>
  <r>
    <s v="CA-2016-130400"/>
    <x v="387"/>
    <d v="2016-03-12T00:00:00"/>
    <s v="Standard Class"/>
    <s v="SJ-20125"/>
    <s v="Sanjit Jacobs"/>
    <x v="2"/>
    <s v="United States"/>
    <s v="Dallas"/>
    <s v="Texas"/>
    <n v="75217"/>
    <x v="2"/>
    <s v="TEC-AC-10004633"/>
    <x v="2"/>
    <x v="11"/>
    <x v="60"/>
    <n v="27.96"/>
    <n v="5"/>
    <n v="0.2"/>
    <x v="6432"/>
    <x v="0"/>
    <x v="10"/>
    <s v="2016"/>
  </r>
  <r>
    <s v="CA-2016-130400"/>
    <x v="387"/>
    <d v="2016-03-12T00:00:00"/>
    <s v="Standard Class"/>
    <s v="SJ-20125"/>
    <s v="Sanjit Jacobs"/>
    <x v="2"/>
    <s v="United States"/>
    <s v="Dallas"/>
    <s v="Texas"/>
    <n v="75217"/>
    <x v="2"/>
    <s v="OFF-EN-10001453"/>
    <x v="1"/>
    <x v="12"/>
    <x v="1685"/>
    <n v="146.352"/>
    <n v="3"/>
    <n v="0.2"/>
    <x v="6433"/>
    <x v="0"/>
    <x v="10"/>
    <s v="2016"/>
  </r>
  <r>
    <s v="CA-2015-135853"/>
    <x v="555"/>
    <d v="2015-12-14T00:00:00"/>
    <s v="First Class"/>
    <s v="CA-12775"/>
    <s v="Cynthia Arntzen"/>
    <x v="0"/>
    <s v="United States"/>
    <s v="Detroit"/>
    <s v="Michigan"/>
    <n v="48205"/>
    <x v="2"/>
    <s v="TEC-AC-10004761"/>
    <x v="2"/>
    <x v="11"/>
    <x v="786"/>
    <n v="175.23"/>
    <n v="11"/>
    <n v="0"/>
    <x v="6434"/>
    <x v="2"/>
    <x v="4"/>
    <s v="2015"/>
  </r>
  <r>
    <s v="CA-2015-135853"/>
    <x v="555"/>
    <d v="2015-12-14T00:00:00"/>
    <s v="First Class"/>
    <s v="CA-12775"/>
    <s v="Cynthia Arntzen"/>
    <x v="0"/>
    <s v="United States"/>
    <s v="Detroit"/>
    <s v="Michigan"/>
    <n v="48205"/>
    <x v="2"/>
    <s v="TEC-PH-10003691"/>
    <x v="2"/>
    <x v="7"/>
    <x v="1407"/>
    <n v="125.99"/>
    <n v="1"/>
    <n v="0"/>
    <x v="6435"/>
    <x v="2"/>
    <x v="4"/>
    <s v="2015"/>
  </r>
  <r>
    <s v="CA-2015-135853"/>
    <x v="555"/>
    <d v="2015-12-14T00:00:00"/>
    <s v="First Class"/>
    <s v="CA-12775"/>
    <s v="Cynthia Arntzen"/>
    <x v="0"/>
    <s v="United States"/>
    <s v="Detroit"/>
    <s v="Michigan"/>
    <n v="48205"/>
    <x v="2"/>
    <s v="OFF-BI-10004965"/>
    <x v="1"/>
    <x v="8"/>
    <x v="1014"/>
    <n v="23"/>
    <n v="2"/>
    <n v="0"/>
    <x v="139"/>
    <x v="2"/>
    <x v="4"/>
    <s v="2015"/>
  </r>
  <r>
    <s v="CA-2016-103359"/>
    <x v="596"/>
    <d v="2016-12-26T00:00:00"/>
    <s v="Standard Class"/>
    <s v="LC-16885"/>
    <s v="Lena Creighton"/>
    <x v="0"/>
    <s v="United States"/>
    <s v="New York City"/>
    <s v="New York"/>
    <n v="10035"/>
    <x v="3"/>
    <s v="OFF-BI-10004233"/>
    <x v="1"/>
    <x v="8"/>
    <x v="1386"/>
    <n v="25.584"/>
    <n v="2"/>
    <n v="0.2"/>
    <x v="2352"/>
    <x v="6"/>
    <x v="4"/>
    <s v="2016"/>
  </r>
  <r>
    <s v="CA-2016-144645"/>
    <x v="1056"/>
    <d v="2016-02-08T00:00:00"/>
    <s v="Standard Class"/>
    <s v="NS-18640"/>
    <s v="Noel Staavos"/>
    <x v="1"/>
    <s v="United States"/>
    <s v="Houston"/>
    <s v="Texas"/>
    <n v="77041"/>
    <x v="2"/>
    <s v="FUR-FU-10003601"/>
    <x v="0"/>
    <x v="5"/>
    <x v="736"/>
    <n v="73.784000000000006"/>
    <n v="2"/>
    <n v="0.6"/>
    <x v="6436"/>
    <x v="28"/>
    <x v="11"/>
    <s v="2016"/>
  </r>
  <r>
    <s v="CA-2017-141614"/>
    <x v="929"/>
    <d v="2017-06-09T00:00:00"/>
    <s v="Standard Class"/>
    <s v="NS-18640"/>
    <s v="Noel Staavos"/>
    <x v="1"/>
    <s v="United States"/>
    <s v="Orlando"/>
    <s v="Florida"/>
    <n v="32839"/>
    <x v="0"/>
    <s v="OFF-PA-10002787"/>
    <x v="1"/>
    <x v="10"/>
    <x v="1276"/>
    <n v="20.736000000000001"/>
    <n v="4"/>
    <n v="0.2"/>
    <x v="570"/>
    <x v="5"/>
    <x v="1"/>
    <s v="2017"/>
  </r>
  <r>
    <s v="CA-2015-122168"/>
    <x v="291"/>
    <d v="2015-08-26T00:00:00"/>
    <s v="Standard Class"/>
    <s v="HG-14965"/>
    <s v="Henry Goldwyn"/>
    <x v="1"/>
    <s v="United States"/>
    <s v="Florence"/>
    <s v="Kentucky"/>
    <n v="41042"/>
    <x v="0"/>
    <s v="OFF-AR-10003602"/>
    <x v="1"/>
    <x v="6"/>
    <x v="242"/>
    <n v="17.52"/>
    <n v="3"/>
    <n v="0"/>
    <x v="6437"/>
    <x v="30"/>
    <x v="6"/>
    <s v="2015"/>
  </r>
  <r>
    <s v="CA-2015-122168"/>
    <x v="291"/>
    <d v="2015-08-26T00:00:00"/>
    <s v="Standard Class"/>
    <s v="HG-14965"/>
    <s v="Henry Goldwyn"/>
    <x v="1"/>
    <s v="United States"/>
    <s v="Florence"/>
    <s v="Kentucky"/>
    <n v="41042"/>
    <x v="0"/>
    <s v="OFF-AR-10002053"/>
    <x v="1"/>
    <x v="6"/>
    <x v="79"/>
    <n v="35.76"/>
    <n v="12"/>
    <n v="0"/>
    <x v="6438"/>
    <x v="30"/>
    <x v="6"/>
    <s v="2015"/>
  </r>
  <r>
    <s v="CA-2016-132899"/>
    <x v="281"/>
    <d v="2016-04-11T00:00:00"/>
    <s v="Standard Class"/>
    <s v="SF-20200"/>
    <s v="Sarah Foster"/>
    <x v="0"/>
    <s v="United States"/>
    <s v="New York City"/>
    <s v="New York"/>
    <n v="10009"/>
    <x v="3"/>
    <s v="OFF-AR-10002833"/>
    <x v="1"/>
    <x v="6"/>
    <x v="6"/>
    <n v="3.64"/>
    <n v="2"/>
    <n v="0"/>
    <x v="6439"/>
    <x v="29"/>
    <x v="3"/>
    <s v="2016"/>
  </r>
  <r>
    <s v="CA-2017-149720"/>
    <x v="400"/>
    <d v="2017-06-07T00:00:00"/>
    <s v="Second Class"/>
    <s v="EM-14065"/>
    <s v="Erin Mull"/>
    <x v="0"/>
    <s v="United States"/>
    <s v="Frisco"/>
    <s v="Texas"/>
    <n v="75034"/>
    <x v="2"/>
    <s v="FUR-FU-10002501"/>
    <x v="0"/>
    <x v="5"/>
    <x v="1293"/>
    <n v="30.335999999999999"/>
    <n v="6"/>
    <n v="0.6"/>
    <x v="6440"/>
    <x v="18"/>
    <x v="1"/>
    <s v="2017"/>
  </r>
  <r>
    <s v="CA-2017-118003"/>
    <x v="769"/>
    <d v="2017-12-10T00:00:00"/>
    <s v="Standard Class"/>
    <s v="DO-13645"/>
    <s v="Doug O'Connell"/>
    <x v="0"/>
    <s v="United States"/>
    <s v="Paterson"/>
    <s v="New Jersey"/>
    <n v="7501"/>
    <x v="3"/>
    <s v="FUR-FU-10002506"/>
    <x v="0"/>
    <x v="5"/>
    <x v="1811"/>
    <n v="12.99"/>
    <n v="1"/>
    <n v="0"/>
    <x v="2422"/>
    <x v="18"/>
    <x v="4"/>
    <s v="2017"/>
  </r>
  <r>
    <s v="CA-2017-118003"/>
    <x v="769"/>
    <d v="2017-12-10T00:00:00"/>
    <s v="Standard Class"/>
    <s v="DO-13645"/>
    <s v="Doug O'Connell"/>
    <x v="0"/>
    <s v="United States"/>
    <s v="Paterson"/>
    <s v="New Jersey"/>
    <n v="7501"/>
    <x v="3"/>
    <s v="FUR-CH-10003817"/>
    <x v="0"/>
    <x v="1"/>
    <x v="164"/>
    <n v="182.22"/>
    <n v="3"/>
    <n v="0"/>
    <x v="6441"/>
    <x v="18"/>
    <x v="4"/>
    <s v="2017"/>
  </r>
  <r>
    <s v="CA-2017-118003"/>
    <x v="769"/>
    <d v="2017-12-10T00:00:00"/>
    <s v="Standard Class"/>
    <s v="DO-13645"/>
    <s v="Doug O'Connell"/>
    <x v="0"/>
    <s v="United States"/>
    <s v="Paterson"/>
    <s v="New Jersey"/>
    <n v="7501"/>
    <x v="3"/>
    <s v="FUR-CH-10004860"/>
    <x v="0"/>
    <x v="1"/>
    <x v="212"/>
    <n v="302.94"/>
    <n v="3"/>
    <n v="0"/>
    <x v="4877"/>
    <x v="18"/>
    <x v="4"/>
    <s v="2017"/>
  </r>
  <r>
    <s v="CA-2016-141887"/>
    <x v="383"/>
    <d v="2016-01-15T00:00:00"/>
    <s v="Standard Class"/>
    <s v="MP-17470"/>
    <s v="Mark Packer"/>
    <x v="2"/>
    <s v="United States"/>
    <s v="Columbus"/>
    <s v="Ohio"/>
    <n v="43229"/>
    <x v="3"/>
    <s v="FUR-FU-10002268"/>
    <x v="0"/>
    <x v="5"/>
    <x v="869"/>
    <n v="54.991999999999997"/>
    <n v="14"/>
    <n v="0.2"/>
    <x v="6442"/>
    <x v="2"/>
    <x v="9"/>
    <s v="2016"/>
  </r>
  <r>
    <s v="US-2016-160206"/>
    <x v="178"/>
    <d v="2016-04-07T00:00:00"/>
    <s v="Standard Class"/>
    <s v="MY-18295"/>
    <s v="Muhammed Yedwab"/>
    <x v="1"/>
    <s v="United States"/>
    <s v="Milwaukee"/>
    <s v="Wisconsin"/>
    <n v="53209"/>
    <x v="2"/>
    <s v="TEC-PH-10000148"/>
    <x v="2"/>
    <x v="7"/>
    <x v="779"/>
    <n v="12.99"/>
    <n v="1"/>
    <n v="0"/>
    <x v="6443"/>
    <x v="26"/>
    <x v="3"/>
    <s v="2016"/>
  </r>
  <r>
    <s v="CA-2017-133074"/>
    <x v="296"/>
    <d v="2017-09-25T00:00:00"/>
    <s v="Standard Class"/>
    <s v="DB-13615"/>
    <s v="Doug Bickford"/>
    <x v="0"/>
    <s v="United States"/>
    <s v="San Francisco"/>
    <s v="California"/>
    <n v="94109"/>
    <x v="1"/>
    <s v="OFF-PA-10004082"/>
    <x v="1"/>
    <x v="10"/>
    <x v="227"/>
    <n v="55.86"/>
    <n v="7"/>
    <n v="0"/>
    <x v="6444"/>
    <x v="30"/>
    <x v="8"/>
    <s v="2017"/>
  </r>
  <r>
    <s v="CA-2017-161172"/>
    <x v="633"/>
    <d v="2017-03-16T00:00:00"/>
    <s v="Same Day"/>
    <s v="SP-20920"/>
    <s v="Susan Pistek"/>
    <x v="0"/>
    <s v="United States"/>
    <s v="Columbus"/>
    <s v="Ohio"/>
    <n v="43229"/>
    <x v="3"/>
    <s v="TEC-PH-10004348"/>
    <x v="2"/>
    <x v="7"/>
    <x v="987"/>
    <n v="44.375999999999998"/>
    <n v="2"/>
    <n v="0.4"/>
    <x v="6445"/>
    <x v="9"/>
    <x v="10"/>
    <s v="2017"/>
  </r>
  <r>
    <s v="CA-2017-161172"/>
    <x v="633"/>
    <d v="2017-03-16T00:00:00"/>
    <s v="Same Day"/>
    <s v="SP-20920"/>
    <s v="Susan Pistek"/>
    <x v="0"/>
    <s v="United States"/>
    <s v="Columbus"/>
    <s v="Ohio"/>
    <n v="43229"/>
    <x v="3"/>
    <s v="FUR-FU-10003424"/>
    <x v="0"/>
    <x v="5"/>
    <x v="1668"/>
    <n v="51.264000000000003"/>
    <n v="6"/>
    <n v="0.2"/>
    <x v="6446"/>
    <x v="9"/>
    <x v="10"/>
    <s v="2017"/>
  </r>
  <r>
    <s v="CA-2017-161172"/>
    <x v="633"/>
    <d v="2017-03-16T00:00:00"/>
    <s v="Same Day"/>
    <s v="SP-20920"/>
    <s v="Susan Pistek"/>
    <x v="0"/>
    <s v="United States"/>
    <s v="Columbus"/>
    <s v="Ohio"/>
    <n v="43229"/>
    <x v="3"/>
    <s v="OFF-BI-10004654"/>
    <x v="1"/>
    <x v="8"/>
    <x v="68"/>
    <n v="5.1929999999999996"/>
    <n v="3"/>
    <n v="0.7"/>
    <x v="635"/>
    <x v="9"/>
    <x v="10"/>
    <s v="2017"/>
  </r>
  <r>
    <s v="CA-2017-161172"/>
    <x v="633"/>
    <d v="2017-03-16T00:00:00"/>
    <s v="Same Day"/>
    <s v="SP-20920"/>
    <s v="Susan Pistek"/>
    <x v="0"/>
    <s v="United States"/>
    <s v="Columbus"/>
    <s v="Ohio"/>
    <n v="43229"/>
    <x v="3"/>
    <s v="TEC-AC-10004571"/>
    <x v="2"/>
    <x v="11"/>
    <x v="409"/>
    <n v="159.98400000000001"/>
    <n v="2"/>
    <n v="0.2"/>
    <x v="1348"/>
    <x v="9"/>
    <x v="10"/>
    <s v="2017"/>
  </r>
  <r>
    <s v="CA-2017-161172"/>
    <x v="633"/>
    <d v="2017-03-16T00:00:00"/>
    <s v="Same Day"/>
    <s v="SP-20920"/>
    <s v="Susan Pistek"/>
    <x v="0"/>
    <s v="United States"/>
    <s v="Columbus"/>
    <s v="Ohio"/>
    <n v="43229"/>
    <x v="3"/>
    <s v="OFF-ST-10000675"/>
    <x v="1"/>
    <x v="4"/>
    <x v="298"/>
    <n v="54.223999999999997"/>
    <n v="2"/>
    <n v="0.2"/>
    <x v="322"/>
    <x v="9"/>
    <x v="10"/>
    <s v="2017"/>
  </r>
  <r>
    <s v="CA-2017-137624"/>
    <x v="468"/>
    <d v="2017-11-17T00:00:00"/>
    <s v="Standard Class"/>
    <s v="ME-17320"/>
    <s v="Maria Etezadi"/>
    <x v="2"/>
    <s v="United States"/>
    <s v="Los Angeles"/>
    <s v="California"/>
    <n v="90008"/>
    <x v="1"/>
    <s v="FUR-CH-10001714"/>
    <x v="0"/>
    <x v="1"/>
    <x v="1304"/>
    <n v="241.42400000000001"/>
    <n v="2"/>
    <n v="0.2"/>
    <x v="6447"/>
    <x v="13"/>
    <x v="0"/>
    <s v="2017"/>
  </r>
  <r>
    <s v="CA-2016-156748"/>
    <x v="885"/>
    <d v="2016-12-06T00:00:00"/>
    <s v="Standard Class"/>
    <s v="BS-11755"/>
    <s v="Bruce Stewart"/>
    <x v="0"/>
    <s v="United States"/>
    <s v="Detroit"/>
    <s v="Michigan"/>
    <n v="48227"/>
    <x v="2"/>
    <s v="OFF-PA-10000380"/>
    <x v="1"/>
    <x v="10"/>
    <x v="1290"/>
    <n v="33.36"/>
    <n v="4"/>
    <n v="0"/>
    <x v="6114"/>
    <x v="17"/>
    <x v="0"/>
    <s v="2016"/>
  </r>
  <r>
    <s v="CA-2016-156748"/>
    <x v="885"/>
    <d v="2016-12-06T00:00:00"/>
    <s v="Standard Class"/>
    <s v="BS-11755"/>
    <s v="Bruce Stewart"/>
    <x v="0"/>
    <s v="United States"/>
    <s v="Detroit"/>
    <s v="Michigan"/>
    <n v="48227"/>
    <x v="2"/>
    <s v="OFF-PA-10002713"/>
    <x v="1"/>
    <x v="10"/>
    <x v="320"/>
    <n v="13.76"/>
    <n v="2"/>
    <n v="0"/>
    <x v="1329"/>
    <x v="17"/>
    <x v="0"/>
    <s v="2016"/>
  </r>
  <r>
    <s v="CA-2016-156748"/>
    <x v="885"/>
    <d v="2016-12-06T00:00:00"/>
    <s v="Standard Class"/>
    <s v="BS-11755"/>
    <s v="Bruce Stewart"/>
    <x v="0"/>
    <s v="United States"/>
    <s v="Detroit"/>
    <s v="Michigan"/>
    <n v="48227"/>
    <x v="2"/>
    <s v="OFF-ST-10001370"/>
    <x v="1"/>
    <x v="4"/>
    <x v="1032"/>
    <n v="496.86"/>
    <n v="7"/>
    <n v="0"/>
    <x v="6448"/>
    <x v="17"/>
    <x v="0"/>
    <s v="2016"/>
  </r>
  <r>
    <s v="CA-2016-156748"/>
    <x v="885"/>
    <d v="2016-12-06T00:00:00"/>
    <s v="Standard Class"/>
    <s v="BS-11755"/>
    <s v="Bruce Stewart"/>
    <x v="0"/>
    <s v="United States"/>
    <s v="Detroit"/>
    <s v="Michigan"/>
    <n v="48227"/>
    <x v="2"/>
    <s v="FUR-CH-10000513"/>
    <x v="0"/>
    <x v="1"/>
    <x v="70"/>
    <n v="389.97"/>
    <n v="3"/>
    <n v="0"/>
    <x v="6449"/>
    <x v="17"/>
    <x v="0"/>
    <s v="2016"/>
  </r>
  <r>
    <s v="CA-2015-169677"/>
    <x v="1004"/>
    <d v="2015-01-15T00:00:00"/>
    <s v="Second Class"/>
    <s v="KS-16300"/>
    <s v="Karen Seio"/>
    <x v="1"/>
    <s v="United States"/>
    <s v="Columbus"/>
    <s v="Georgia"/>
    <n v="31907"/>
    <x v="0"/>
    <s v="OFF-LA-10003223"/>
    <x v="1"/>
    <x v="2"/>
    <x v="607"/>
    <n v="9.82"/>
    <n v="2"/>
    <n v="0"/>
    <x v="785"/>
    <x v="7"/>
    <x v="9"/>
    <s v="2015"/>
  </r>
  <r>
    <s v="US-2014-163146"/>
    <x v="1174"/>
    <d v="2014-05-20T00:00:00"/>
    <s v="Standard Class"/>
    <s v="CC-12475"/>
    <s v="Cindy Chapman"/>
    <x v="0"/>
    <s v="United States"/>
    <s v="San Francisco"/>
    <s v="California"/>
    <n v="94122"/>
    <x v="1"/>
    <s v="TEC-AC-10002217"/>
    <x v="2"/>
    <x v="11"/>
    <x v="1187"/>
    <n v="56.4"/>
    <n v="3"/>
    <n v="0"/>
    <x v="6450"/>
    <x v="9"/>
    <x v="5"/>
    <s v="2014"/>
  </r>
  <r>
    <s v="CA-2015-157343"/>
    <x v="722"/>
    <d v="2015-06-11T00:00:00"/>
    <s v="Standard Class"/>
    <s v="HD-14785"/>
    <s v="Harold Dahlen"/>
    <x v="2"/>
    <s v="United States"/>
    <s v="Philadelphia"/>
    <s v="Pennsylvania"/>
    <n v="19143"/>
    <x v="3"/>
    <s v="OFF-BI-10003707"/>
    <x v="1"/>
    <x v="8"/>
    <x v="784"/>
    <n v="18.312000000000001"/>
    <n v="4"/>
    <n v="0.7"/>
    <x v="5378"/>
    <x v="29"/>
    <x v="1"/>
    <s v="2015"/>
  </r>
  <r>
    <s v="CA-2015-157343"/>
    <x v="722"/>
    <d v="2015-06-11T00:00:00"/>
    <s v="Standard Class"/>
    <s v="HD-14785"/>
    <s v="Harold Dahlen"/>
    <x v="2"/>
    <s v="United States"/>
    <s v="Philadelphia"/>
    <s v="Pennsylvania"/>
    <n v="19143"/>
    <x v="3"/>
    <s v="OFF-PA-10000552"/>
    <x v="1"/>
    <x v="10"/>
    <x v="1541"/>
    <n v="25.92"/>
    <n v="5"/>
    <n v="0.2"/>
    <x v="1430"/>
    <x v="29"/>
    <x v="1"/>
    <s v="2015"/>
  </r>
  <r>
    <s v="CA-2015-157343"/>
    <x v="722"/>
    <d v="2015-06-11T00:00:00"/>
    <s v="Standard Class"/>
    <s v="HD-14785"/>
    <s v="Harold Dahlen"/>
    <x v="2"/>
    <s v="United States"/>
    <s v="Philadelphia"/>
    <s v="Pennsylvania"/>
    <n v="19143"/>
    <x v="3"/>
    <s v="OFF-AR-10003183"/>
    <x v="1"/>
    <x v="6"/>
    <x v="1399"/>
    <n v="8.016"/>
    <n v="3"/>
    <n v="0.2"/>
    <x v="2389"/>
    <x v="29"/>
    <x v="1"/>
    <s v="2015"/>
  </r>
  <r>
    <s v="CA-2017-147354"/>
    <x v="631"/>
    <d v="2017-03-13T00:00:00"/>
    <s v="Standard Class"/>
    <s v="KB-16315"/>
    <s v="Karl Braun"/>
    <x v="0"/>
    <s v="United States"/>
    <s v="Los Angeles"/>
    <s v="California"/>
    <n v="90008"/>
    <x v="1"/>
    <s v="TEC-CO-10000971"/>
    <x v="2"/>
    <x v="16"/>
    <x v="1313"/>
    <n v="479.98399999999998"/>
    <n v="2"/>
    <n v="0.2"/>
    <x v="2127"/>
    <x v="3"/>
    <x v="10"/>
    <s v="2017"/>
  </r>
  <r>
    <s v="CA-2017-147354"/>
    <x v="631"/>
    <d v="2017-03-13T00:00:00"/>
    <s v="Standard Class"/>
    <s v="KB-16315"/>
    <s v="Karl Braun"/>
    <x v="0"/>
    <s v="United States"/>
    <s v="Los Angeles"/>
    <s v="California"/>
    <n v="90008"/>
    <x v="1"/>
    <s v="OFF-BI-10003910"/>
    <x v="1"/>
    <x v="8"/>
    <x v="8"/>
    <n v="30.84"/>
    <n v="5"/>
    <n v="0.2"/>
    <x v="6451"/>
    <x v="3"/>
    <x v="10"/>
    <s v="2017"/>
  </r>
  <r>
    <s v="CA-2015-157287"/>
    <x v="937"/>
    <d v="2015-12-23T00:00:00"/>
    <s v="First Class"/>
    <s v="HR-14830"/>
    <s v="Harold Ryan"/>
    <x v="1"/>
    <s v="United States"/>
    <s v="Philadelphia"/>
    <s v="Pennsylvania"/>
    <n v="19140"/>
    <x v="3"/>
    <s v="OFF-ST-10001172"/>
    <x v="1"/>
    <x v="4"/>
    <x v="1206"/>
    <n v="33.567999999999998"/>
    <n v="2"/>
    <n v="0.2"/>
    <x v="6452"/>
    <x v="6"/>
    <x v="4"/>
    <s v="2015"/>
  </r>
  <r>
    <s v="CA-2015-157287"/>
    <x v="937"/>
    <d v="2015-12-23T00:00:00"/>
    <s v="First Class"/>
    <s v="HR-14830"/>
    <s v="Harold Ryan"/>
    <x v="1"/>
    <s v="United States"/>
    <s v="Philadelphia"/>
    <s v="Pennsylvania"/>
    <n v="19140"/>
    <x v="3"/>
    <s v="FUR-CH-10001270"/>
    <x v="0"/>
    <x v="1"/>
    <x v="860"/>
    <n v="422.625"/>
    <n v="7"/>
    <n v="0.3"/>
    <x v="232"/>
    <x v="6"/>
    <x v="4"/>
    <s v="2015"/>
  </r>
  <r>
    <s v="CA-2014-137575"/>
    <x v="908"/>
    <d v="2014-08-11T00:00:00"/>
    <s v="Standard Class"/>
    <s v="TB-21625"/>
    <s v="Trudy Brown"/>
    <x v="0"/>
    <s v="United States"/>
    <s v="New York City"/>
    <s v="New York"/>
    <n v="10035"/>
    <x v="3"/>
    <s v="TEC-AC-10004571"/>
    <x v="2"/>
    <x v="11"/>
    <x v="409"/>
    <n v="199.98"/>
    <n v="2"/>
    <n v="0"/>
    <x v="4116"/>
    <x v="24"/>
    <x v="6"/>
    <s v="2014"/>
  </r>
  <r>
    <s v="CA-2016-119074"/>
    <x v="1196"/>
    <d v="2016-03-31T00:00:00"/>
    <s v="Standard Class"/>
    <s v="DS-13180"/>
    <s v="David Smith"/>
    <x v="1"/>
    <s v="United States"/>
    <s v="Columbus"/>
    <s v="Georgia"/>
    <n v="31907"/>
    <x v="0"/>
    <s v="FUR-FU-10004053"/>
    <x v="0"/>
    <x v="5"/>
    <x v="1642"/>
    <n v="20.239999999999998"/>
    <n v="1"/>
    <n v="0"/>
    <x v="6453"/>
    <x v="8"/>
    <x v="10"/>
    <s v="2016"/>
  </r>
  <r>
    <s v="CA-2016-119074"/>
    <x v="1196"/>
    <d v="2016-03-31T00:00:00"/>
    <s v="Standard Class"/>
    <s v="DS-13180"/>
    <s v="David Smith"/>
    <x v="1"/>
    <s v="United States"/>
    <s v="Columbus"/>
    <s v="Georgia"/>
    <n v="31907"/>
    <x v="0"/>
    <s v="FUR-FU-10003731"/>
    <x v="0"/>
    <x v="5"/>
    <x v="1602"/>
    <n v="39.92"/>
    <n v="4"/>
    <n v="0"/>
    <x v="3395"/>
    <x v="8"/>
    <x v="10"/>
    <s v="2016"/>
  </r>
  <r>
    <s v="CA-2016-119074"/>
    <x v="1196"/>
    <d v="2016-03-31T00:00:00"/>
    <s v="Standard Class"/>
    <s v="DS-13180"/>
    <s v="David Smith"/>
    <x v="1"/>
    <s v="United States"/>
    <s v="Columbus"/>
    <s v="Georgia"/>
    <n v="31907"/>
    <x v="0"/>
    <s v="OFF-BI-10000962"/>
    <x v="1"/>
    <x v="8"/>
    <x v="1513"/>
    <n v="32.54"/>
    <n v="2"/>
    <n v="0"/>
    <x v="3212"/>
    <x v="8"/>
    <x v="10"/>
    <s v="2016"/>
  </r>
  <r>
    <s v="CA-2015-149566"/>
    <x v="901"/>
    <d v="2015-12-10T00:00:00"/>
    <s v="Standard Class"/>
    <s v="GB-14530"/>
    <s v="George Bell"/>
    <x v="1"/>
    <s v="United States"/>
    <s v="Los Angeles"/>
    <s v="California"/>
    <n v="90049"/>
    <x v="1"/>
    <s v="TEC-AC-10001266"/>
    <x v="2"/>
    <x v="11"/>
    <x v="198"/>
    <n v="39"/>
    <n v="3"/>
    <n v="0"/>
    <x v="6353"/>
    <x v="5"/>
    <x v="4"/>
    <s v="2015"/>
  </r>
  <r>
    <s v="CA-2015-149566"/>
    <x v="901"/>
    <d v="2015-12-10T00:00:00"/>
    <s v="Standard Class"/>
    <s v="GB-14530"/>
    <s v="George Bell"/>
    <x v="1"/>
    <s v="United States"/>
    <s v="Los Angeles"/>
    <s v="California"/>
    <n v="90049"/>
    <x v="1"/>
    <s v="OFF-LA-10000452"/>
    <x v="1"/>
    <x v="2"/>
    <x v="812"/>
    <n v="12.6"/>
    <n v="4"/>
    <n v="0"/>
    <x v="2550"/>
    <x v="5"/>
    <x v="4"/>
    <s v="2015"/>
  </r>
  <r>
    <s v="CA-2015-126186"/>
    <x v="861"/>
    <d v="2015-09-12T00:00:00"/>
    <s v="First Class"/>
    <s v="GB-14530"/>
    <s v="George Bell"/>
    <x v="1"/>
    <s v="United States"/>
    <s v="Aurora"/>
    <s v="Colorado"/>
    <n v="80013"/>
    <x v="1"/>
    <s v="FUR-FU-10000073"/>
    <x v="0"/>
    <x v="5"/>
    <x v="442"/>
    <n v="24.64"/>
    <n v="4"/>
    <n v="0.2"/>
    <x v="6454"/>
    <x v="2"/>
    <x v="8"/>
    <s v="2015"/>
  </r>
  <r>
    <s v="CA-2015-121132"/>
    <x v="789"/>
    <d v="2015-07-24T00:00:00"/>
    <s v="Standard Class"/>
    <s v="VB-21745"/>
    <s v="Victoria Brennan"/>
    <x v="1"/>
    <s v="United States"/>
    <s v="Houston"/>
    <s v="Texas"/>
    <n v="77041"/>
    <x v="2"/>
    <s v="OFF-LA-10002368"/>
    <x v="1"/>
    <x v="2"/>
    <x v="1786"/>
    <n v="6.2640000000000002"/>
    <n v="3"/>
    <n v="0.2"/>
    <x v="308"/>
    <x v="11"/>
    <x v="7"/>
    <s v="2015"/>
  </r>
  <r>
    <s v="CA-2015-121132"/>
    <x v="789"/>
    <d v="2015-07-24T00:00:00"/>
    <s v="Standard Class"/>
    <s v="VB-21745"/>
    <s v="Victoria Brennan"/>
    <x v="1"/>
    <s v="United States"/>
    <s v="Houston"/>
    <s v="Texas"/>
    <n v="77041"/>
    <x v="2"/>
    <s v="OFF-FA-10004248"/>
    <x v="1"/>
    <x v="13"/>
    <x v="485"/>
    <n v="14.432"/>
    <n v="4"/>
    <n v="0.2"/>
    <x v="6455"/>
    <x v="11"/>
    <x v="7"/>
    <s v="2015"/>
  </r>
  <r>
    <s v="CA-2014-140473"/>
    <x v="992"/>
    <d v="2014-06-03T00:00:00"/>
    <s v="Standard Class"/>
    <s v="MC-17425"/>
    <s v="Mark Cousins"/>
    <x v="1"/>
    <s v="United States"/>
    <s v="Chicago"/>
    <s v="Illinois"/>
    <n v="60623"/>
    <x v="2"/>
    <s v="TEC-CO-10004202"/>
    <x v="2"/>
    <x v="16"/>
    <x v="844"/>
    <n v="719.976"/>
    <n v="3"/>
    <n v="0.2"/>
    <x v="6456"/>
    <x v="17"/>
    <x v="5"/>
    <s v="2014"/>
  </r>
  <r>
    <s v="US-2017-102904"/>
    <x v="38"/>
    <d v="2017-11-20T00:00:00"/>
    <s v="Standard Class"/>
    <s v="CB-12025"/>
    <s v="Cassandra Brandow"/>
    <x v="0"/>
    <s v="United States"/>
    <s v="Decatur"/>
    <s v="Alabama"/>
    <n v="35601"/>
    <x v="0"/>
    <s v="TEC-AC-10000927"/>
    <x v="2"/>
    <x v="11"/>
    <x v="701"/>
    <n v="239.92"/>
    <n v="8"/>
    <n v="0"/>
    <x v="6457"/>
    <x v="7"/>
    <x v="0"/>
    <s v="2017"/>
  </r>
  <r>
    <s v="CA-2016-102092"/>
    <x v="10"/>
    <d v="2016-12-11T00:00:00"/>
    <s v="First Class"/>
    <s v="PM-18940"/>
    <s v="Paul MacIntyre"/>
    <x v="0"/>
    <s v="United States"/>
    <s v="Springfield"/>
    <s v="Virginia"/>
    <n v="22153"/>
    <x v="0"/>
    <s v="FUR-TA-10002530"/>
    <x v="0"/>
    <x v="3"/>
    <x v="992"/>
    <n v="1056.8599999999999"/>
    <n v="7"/>
    <n v="0"/>
    <x v="6458"/>
    <x v="3"/>
    <x v="4"/>
    <s v="2016"/>
  </r>
  <r>
    <s v="CA-2015-117884"/>
    <x v="204"/>
    <d v="2015-03-22T00:00:00"/>
    <s v="Same Day"/>
    <s v="DC-13285"/>
    <s v="Debra Catini"/>
    <x v="0"/>
    <s v="United States"/>
    <s v="Plantation"/>
    <s v="Florida"/>
    <n v="33317"/>
    <x v="0"/>
    <s v="TEC-AC-10002567"/>
    <x v="2"/>
    <x v="11"/>
    <x v="428"/>
    <n v="447.94400000000002"/>
    <n v="7"/>
    <n v="0.2"/>
    <x v="3302"/>
    <x v="6"/>
    <x v="10"/>
    <s v="2015"/>
  </r>
  <r>
    <s v="CA-2015-117884"/>
    <x v="204"/>
    <d v="2015-03-22T00:00:00"/>
    <s v="Same Day"/>
    <s v="DC-13285"/>
    <s v="Debra Catini"/>
    <x v="0"/>
    <s v="United States"/>
    <s v="Plantation"/>
    <s v="Florida"/>
    <n v="33317"/>
    <x v="0"/>
    <s v="OFF-ST-10002182"/>
    <x v="1"/>
    <x v="4"/>
    <x v="1741"/>
    <n v="150.40799999999999"/>
    <n v="9"/>
    <n v="0.2"/>
    <x v="6459"/>
    <x v="6"/>
    <x v="10"/>
    <s v="2015"/>
  </r>
  <r>
    <s v="CA-2016-132829"/>
    <x v="443"/>
    <d v="2016-12-26T00:00:00"/>
    <s v="Second Class"/>
    <s v="LA-16780"/>
    <s v="Laura Armstrong"/>
    <x v="1"/>
    <s v="United States"/>
    <s v="Houston"/>
    <s v="Texas"/>
    <n v="77041"/>
    <x v="2"/>
    <s v="TEC-PH-10004539"/>
    <x v="2"/>
    <x v="7"/>
    <x v="861"/>
    <n v="453.57600000000002"/>
    <n v="3"/>
    <n v="0.2"/>
    <x v="1433"/>
    <x v="27"/>
    <x v="4"/>
    <s v="2016"/>
  </r>
  <r>
    <s v="CA-2016-132829"/>
    <x v="443"/>
    <d v="2016-12-26T00:00:00"/>
    <s v="Second Class"/>
    <s v="LA-16780"/>
    <s v="Laura Armstrong"/>
    <x v="1"/>
    <s v="United States"/>
    <s v="Houston"/>
    <s v="Texas"/>
    <n v="77041"/>
    <x v="2"/>
    <s v="OFF-LA-10002945"/>
    <x v="1"/>
    <x v="2"/>
    <x v="1612"/>
    <n v="45.36"/>
    <n v="9"/>
    <n v="0.2"/>
    <x v="6460"/>
    <x v="27"/>
    <x v="4"/>
    <s v="2016"/>
  </r>
  <r>
    <s v="CA-2016-132829"/>
    <x v="443"/>
    <d v="2016-12-26T00:00:00"/>
    <s v="Second Class"/>
    <s v="LA-16780"/>
    <s v="Laura Armstrong"/>
    <x v="1"/>
    <s v="United States"/>
    <s v="Houston"/>
    <s v="Texas"/>
    <n v="77041"/>
    <x v="2"/>
    <s v="TEC-PH-10004345"/>
    <x v="2"/>
    <x v="7"/>
    <x v="1176"/>
    <n v="287.88"/>
    <n v="3"/>
    <n v="0.2"/>
    <x v="4829"/>
    <x v="27"/>
    <x v="4"/>
    <s v="2016"/>
  </r>
  <r>
    <s v="CA-2016-132829"/>
    <x v="443"/>
    <d v="2016-12-26T00:00:00"/>
    <s v="Second Class"/>
    <s v="LA-16780"/>
    <s v="Laura Armstrong"/>
    <x v="1"/>
    <s v="United States"/>
    <s v="Houston"/>
    <s v="Texas"/>
    <n v="77041"/>
    <x v="2"/>
    <s v="TEC-PH-10004912"/>
    <x v="2"/>
    <x v="7"/>
    <x v="1501"/>
    <n v="131.88"/>
    <n v="3"/>
    <n v="0.2"/>
    <x v="6461"/>
    <x v="27"/>
    <x v="4"/>
    <s v="2016"/>
  </r>
  <r>
    <s v="CA-2016-132829"/>
    <x v="443"/>
    <d v="2016-12-26T00:00:00"/>
    <s v="Second Class"/>
    <s v="LA-16780"/>
    <s v="Laura Armstrong"/>
    <x v="1"/>
    <s v="United States"/>
    <s v="Houston"/>
    <s v="Texas"/>
    <n v="77041"/>
    <x v="2"/>
    <s v="FUR-FU-10000206"/>
    <x v="0"/>
    <x v="5"/>
    <x v="397"/>
    <n v="2.3279999999999998"/>
    <n v="2"/>
    <n v="0.6"/>
    <x v="1033"/>
    <x v="27"/>
    <x v="4"/>
    <s v="2016"/>
  </r>
  <r>
    <s v="CA-2016-123540"/>
    <x v="1197"/>
    <d v="2016-04-06T00:00:00"/>
    <s v="Second Class"/>
    <s v="DJ-13420"/>
    <s v="Denny Joy"/>
    <x v="1"/>
    <s v="United States"/>
    <s v="Milwaukee"/>
    <s v="Wisconsin"/>
    <n v="53209"/>
    <x v="2"/>
    <s v="FUR-CH-10000847"/>
    <x v="0"/>
    <x v="1"/>
    <x v="995"/>
    <n v="1454.9"/>
    <n v="5"/>
    <n v="0"/>
    <x v="6462"/>
    <x v="28"/>
    <x v="3"/>
    <s v="2016"/>
  </r>
  <r>
    <s v="US-2017-108315"/>
    <x v="504"/>
    <d v="2017-05-04T00:00:00"/>
    <s v="Standard Class"/>
    <s v="MH-18115"/>
    <s v="Mick Hernandez"/>
    <x v="2"/>
    <s v="United States"/>
    <s v="Sanford"/>
    <s v="Florida"/>
    <n v="32771"/>
    <x v="0"/>
    <s v="OFF-BI-10000822"/>
    <x v="1"/>
    <x v="8"/>
    <x v="967"/>
    <n v="4.8419999999999996"/>
    <n v="3"/>
    <n v="0.7"/>
    <x v="6463"/>
    <x v="17"/>
    <x v="3"/>
    <s v="2017"/>
  </r>
  <r>
    <s v="US-2017-108315"/>
    <x v="504"/>
    <d v="2017-05-04T00:00:00"/>
    <s v="Standard Class"/>
    <s v="MH-18115"/>
    <s v="Mick Hernandez"/>
    <x v="2"/>
    <s v="United States"/>
    <s v="Sanford"/>
    <s v="Florida"/>
    <n v="32771"/>
    <x v="0"/>
    <s v="FUR-FU-10000747"/>
    <x v="0"/>
    <x v="5"/>
    <x v="1751"/>
    <n v="220.70400000000001"/>
    <n v="6"/>
    <n v="0.2"/>
    <x v="6464"/>
    <x v="17"/>
    <x v="3"/>
    <s v="2017"/>
  </r>
  <r>
    <s v="CA-2016-134110"/>
    <x v="1019"/>
    <d v="2016-11-18T00:00:00"/>
    <s v="First Class"/>
    <s v="BG-11035"/>
    <s v="Barry Gonzalez"/>
    <x v="0"/>
    <s v="United States"/>
    <s v="The Colony"/>
    <s v="Texas"/>
    <n v="75056"/>
    <x v="2"/>
    <s v="TEC-PH-10002350"/>
    <x v="2"/>
    <x v="7"/>
    <x v="1467"/>
    <n v="67.176000000000002"/>
    <n v="3"/>
    <n v="0.2"/>
    <x v="6075"/>
    <x v="11"/>
    <x v="0"/>
    <s v="2016"/>
  </r>
  <r>
    <s v="CA-2016-134110"/>
    <x v="1019"/>
    <d v="2016-11-18T00:00:00"/>
    <s v="First Class"/>
    <s v="BG-11035"/>
    <s v="Barry Gonzalez"/>
    <x v="0"/>
    <s v="United States"/>
    <s v="The Colony"/>
    <s v="Texas"/>
    <n v="75056"/>
    <x v="2"/>
    <s v="OFF-PA-10000697"/>
    <x v="1"/>
    <x v="10"/>
    <x v="1379"/>
    <n v="15.231999999999999"/>
    <n v="4"/>
    <n v="0.2"/>
    <x v="5973"/>
    <x v="11"/>
    <x v="0"/>
    <s v="2016"/>
  </r>
  <r>
    <s v="US-2016-136581"/>
    <x v="338"/>
    <d v="2016-11-12T00:00:00"/>
    <s v="First Class"/>
    <s v="SV-20365"/>
    <s v="Seth Vernon"/>
    <x v="0"/>
    <s v="United States"/>
    <s v="Troy"/>
    <s v="Ohio"/>
    <n v="45373"/>
    <x v="3"/>
    <s v="OFF-PA-10002787"/>
    <x v="1"/>
    <x v="10"/>
    <x v="1276"/>
    <n v="31.103999999999999"/>
    <n v="6"/>
    <n v="0.2"/>
    <x v="282"/>
    <x v="13"/>
    <x v="0"/>
    <s v="2016"/>
  </r>
  <r>
    <s v="CA-2016-162390"/>
    <x v="409"/>
    <d v="2016-12-12T00:00:00"/>
    <s v="Standard Class"/>
    <s v="DP-13105"/>
    <s v="Dave Poirier"/>
    <x v="1"/>
    <s v="United States"/>
    <s v="Hempstead"/>
    <s v="New York"/>
    <n v="11550"/>
    <x v="3"/>
    <s v="OFF-BI-10004318"/>
    <x v="1"/>
    <x v="8"/>
    <x v="1583"/>
    <n v="968.74400000000003"/>
    <n v="7"/>
    <n v="0.2"/>
    <x v="6465"/>
    <x v="24"/>
    <x v="4"/>
    <s v="2016"/>
  </r>
  <r>
    <s v="CA-2016-162390"/>
    <x v="409"/>
    <d v="2016-12-12T00:00:00"/>
    <s v="Standard Class"/>
    <s v="DP-13105"/>
    <s v="Dave Poirier"/>
    <x v="1"/>
    <s v="United States"/>
    <s v="Hempstead"/>
    <s v="New York"/>
    <n v="11550"/>
    <x v="3"/>
    <s v="OFF-BI-10001721"/>
    <x v="1"/>
    <x v="8"/>
    <x v="94"/>
    <n v="222.352"/>
    <n v="13"/>
    <n v="0.2"/>
    <x v="6466"/>
    <x v="24"/>
    <x v="4"/>
    <s v="2016"/>
  </r>
  <r>
    <s v="CA-2016-162390"/>
    <x v="409"/>
    <d v="2016-12-12T00:00:00"/>
    <s v="Standard Class"/>
    <s v="DP-13105"/>
    <s v="Dave Poirier"/>
    <x v="1"/>
    <s v="United States"/>
    <s v="Hempstead"/>
    <s v="New York"/>
    <n v="11550"/>
    <x v="3"/>
    <s v="TEC-CO-10004202"/>
    <x v="2"/>
    <x v="16"/>
    <x v="844"/>
    <n v="479.98399999999998"/>
    <n v="2"/>
    <n v="0.2"/>
    <x v="3824"/>
    <x v="24"/>
    <x v="4"/>
    <s v="2016"/>
  </r>
  <r>
    <s v="CA-2016-162222"/>
    <x v="1015"/>
    <d v="2016-04-03T00:00:00"/>
    <s v="Same Day"/>
    <s v="SR-20740"/>
    <s v="Steven Roelle"/>
    <x v="2"/>
    <s v="United States"/>
    <s v="Dallas"/>
    <s v="Texas"/>
    <n v="75081"/>
    <x v="2"/>
    <s v="OFF-PA-10003893"/>
    <x v="1"/>
    <x v="10"/>
    <x v="1105"/>
    <n v="10.272"/>
    <n v="3"/>
    <n v="0.2"/>
    <x v="1583"/>
    <x v="21"/>
    <x v="3"/>
    <s v="2016"/>
  </r>
  <r>
    <s v="CA-2014-121629"/>
    <x v="683"/>
    <d v="2014-12-02T00:00:00"/>
    <s v="Standard Class"/>
    <s v="BT-11680"/>
    <s v="Brian Thompson"/>
    <x v="0"/>
    <s v="United States"/>
    <s v="Houston"/>
    <s v="Texas"/>
    <n v="77041"/>
    <x v="2"/>
    <s v="TEC-MA-10004679"/>
    <x v="2"/>
    <x v="15"/>
    <x v="1083"/>
    <n v="998.85"/>
    <n v="5"/>
    <n v="0.4"/>
    <x v="6467"/>
    <x v="22"/>
    <x v="0"/>
    <s v="2014"/>
  </r>
  <r>
    <s v="CA-2015-164623"/>
    <x v="1182"/>
    <d v="2015-10-22T00:00:00"/>
    <s v="First Class"/>
    <s v="MS-17770"/>
    <s v="Maxwell Schwartz"/>
    <x v="0"/>
    <s v="United States"/>
    <s v="New York City"/>
    <s v="New York"/>
    <n v="10035"/>
    <x v="3"/>
    <s v="OFF-PA-10000249"/>
    <x v="1"/>
    <x v="10"/>
    <x v="33"/>
    <n v="24.56"/>
    <n v="2"/>
    <n v="0"/>
    <x v="342"/>
    <x v="14"/>
    <x v="2"/>
    <s v="2015"/>
  </r>
  <r>
    <s v="CA-2014-159849"/>
    <x v="111"/>
    <d v="2014-09-19T00:00:00"/>
    <s v="Same Day"/>
    <s v="JK-15640"/>
    <s v="Jim Kriz"/>
    <x v="2"/>
    <s v="United States"/>
    <s v="San Francisco"/>
    <s v="California"/>
    <n v="94110"/>
    <x v="1"/>
    <s v="OFF-FA-10000053"/>
    <x v="1"/>
    <x v="13"/>
    <x v="962"/>
    <n v="5.67"/>
    <n v="3"/>
    <n v="0"/>
    <x v="2116"/>
    <x v="12"/>
    <x v="8"/>
    <s v="2014"/>
  </r>
  <r>
    <s v="CA-2017-101273"/>
    <x v="151"/>
    <d v="2017-08-30T00:00:00"/>
    <s v="Second Class"/>
    <s v="ST-20530"/>
    <s v="Shui Tom"/>
    <x v="0"/>
    <s v="United States"/>
    <s v="Port Saint Lucie"/>
    <s v="Florida"/>
    <n v="34952"/>
    <x v="0"/>
    <s v="OFF-AP-10000804"/>
    <x v="1"/>
    <x v="9"/>
    <x v="566"/>
    <n v="14.336"/>
    <n v="4"/>
    <n v="0.2"/>
    <x v="6468"/>
    <x v="8"/>
    <x v="6"/>
    <s v="2017"/>
  </r>
  <r>
    <s v="CA-2017-106747"/>
    <x v="445"/>
    <d v="2017-07-04T00:00:00"/>
    <s v="First Class"/>
    <s v="TS-21505"/>
    <s v="Tony Sayre"/>
    <x v="0"/>
    <s v="United States"/>
    <s v="Concord"/>
    <s v="New Hampshire"/>
    <n v="3301"/>
    <x v="3"/>
    <s v="FUR-FU-10004188"/>
    <x v="0"/>
    <x v="5"/>
    <x v="741"/>
    <n v="102.3"/>
    <n v="1"/>
    <n v="0"/>
    <x v="816"/>
    <x v="21"/>
    <x v="7"/>
    <s v="2017"/>
  </r>
  <r>
    <s v="CA-2017-146164"/>
    <x v="66"/>
    <d v="2017-12-26T00:00:00"/>
    <s v="Standard Class"/>
    <s v="CM-12190"/>
    <s v="Charlotte Melton"/>
    <x v="0"/>
    <s v="United States"/>
    <s v="Rochester"/>
    <s v="Minnesota"/>
    <n v="55901"/>
    <x v="2"/>
    <s v="FUR-TA-10004915"/>
    <x v="0"/>
    <x v="3"/>
    <x v="335"/>
    <n v="607.52"/>
    <n v="2"/>
    <n v="0"/>
    <x v="6469"/>
    <x v="6"/>
    <x v="4"/>
    <s v="2017"/>
  </r>
  <r>
    <s v="CA-2017-146164"/>
    <x v="66"/>
    <d v="2017-12-26T00:00:00"/>
    <s v="Standard Class"/>
    <s v="CM-12190"/>
    <s v="Charlotte Melton"/>
    <x v="0"/>
    <s v="United States"/>
    <s v="Rochester"/>
    <s v="Minnesota"/>
    <n v="55901"/>
    <x v="2"/>
    <s v="OFF-ST-10001228"/>
    <x v="1"/>
    <x v="4"/>
    <x v="450"/>
    <n v="31.16"/>
    <n v="2"/>
    <n v="0"/>
    <x v="6470"/>
    <x v="6"/>
    <x v="4"/>
    <s v="2017"/>
  </r>
  <r>
    <s v="CA-2016-111605"/>
    <x v="797"/>
    <d v="2017-01-02T00:00:00"/>
    <s v="Standard Class"/>
    <s v="JW-15955"/>
    <s v="Joni Wasserman"/>
    <x v="0"/>
    <s v="United States"/>
    <s v="Louisville"/>
    <s v="Kentucky"/>
    <n v="40214"/>
    <x v="0"/>
    <s v="OFF-LA-10002368"/>
    <x v="1"/>
    <x v="2"/>
    <x v="1786"/>
    <n v="2.61"/>
    <n v="1"/>
    <n v="0"/>
    <x v="547"/>
    <x v="8"/>
    <x v="4"/>
    <s v="2016"/>
  </r>
  <r>
    <s v="CA-2014-130673"/>
    <x v="671"/>
    <d v="2014-05-22T00:00:00"/>
    <s v="Second Class"/>
    <s v="MC-17590"/>
    <s v="Matt Collister"/>
    <x v="1"/>
    <s v="United States"/>
    <s v="San Marcos"/>
    <s v="Texas"/>
    <n v="78666"/>
    <x v="2"/>
    <s v="FUR-FU-10003489"/>
    <x v="0"/>
    <x v="5"/>
    <x v="1771"/>
    <n v="10.332000000000001"/>
    <n v="3"/>
    <n v="0.6"/>
    <x v="6471"/>
    <x v="14"/>
    <x v="5"/>
    <s v="2014"/>
  </r>
  <r>
    <s v="CA-2014-130673"/>
    <x v="671"/>
    <d v="2014-05-22T00:00:00"/>
    <s v="Second Class"/>
    <s v="MC-17590"/>
    <s v="Matt Collister"/>
    <x v="1"/>
    <s v="United States"/>
    <s v="San Marcos"/>
    <s v="Texas"/>
    <n v="78666"/>
    <x v="2"/>
    <s v="OFF-PA-10000289"/>
    <x v="1"/>
    <x v="10"/>
    <x v="729"/>
    <n v="10.368"/>
    <n v="2"/>
    <n v="0.2"/>
    <x v="572"/>
    <x v="14"/>
    <x v="5"/>
    <s v="2014"/>
  </r>
  <r>
    <s v="CA-2014-130673"/>
    <x v="671"/>
    <d v="2014-05-22T00:00:00"/>
    <s v="Second Class"/>
    <s v="MC-17590"/>
    <s v="Matt Collister"/>
    <x v="1"/>
    <s v="United States"/>
    <s v="San Marcos"/>
    <s v="Texas"/>
    <n v="78666"/>
    <x v="2"/>
    <s v="TEC-AC-10004227"/>
    <x v="2"/>
    <x v="11"/>
    <x v="1409"/>
    <n v="20.783999999999999"/>
    <n v="2"/>
    <n v="0.2"/>
    <x v="6472"/>
    <x v="14"/>
    <x v="5"/>
    <s v="2014"/>
  </r>
  <r>
    <s v="CA-2014-130673"/>
    <x v="671"/>
    <d v="2014-05-22T00:00:00"/>
    <s v="Second Class"/>
    <s v="MC-17590"/>
    <s v="Matt Collister"/>
    <x v="1"/>
    <s v="United States"/>
    <s v="San Marcos"/>
    <s v="Texas"/>
    <n v="78666"/>
    <x v="2"/>
    <s v="OFF-ST-10000636"/>
    <x v="1"/>
    <x v="4"/>
    <x v="1753"/>
    <n v="66.959999999999994"/>
    <n v="5"/>
    <n v="0.2"/>
    <x v="6473"/>
    <x v="14"/>
    <x v="5"/>
    <s v="2014"/>
  </r>
  <r>
    <s v="CA-2014-104808"/>
    <x v="519"/>
    <d v="2014-02-08T00:00:00"/>
    <s v="Second Class"/>
    <s v="MH-17440"/>
    <s v="Mark Haberlin"/>
    <x v="1"/>
    <s v="United States"/>
    <s v="Escondido"/>
    <s v="California"/>
    <n v="92025"/>
    <x v="1"/>
    <s v="OFF-BI-10003676"/>
    <x v="1"/>
    <x v="8"/>
    <x v="824"/>
    <n v="17.248000000000001"/>
    <n v="2"/>
    <n v="0.2"/>
    <x v="3374"/>
    <x v="18"/>
    <x v="11"/>
    <s v="2014"/>
  </r>
  <r>
    <s v="US-2017-132927"/>
    <x v="34"/>
    <d v="2017-12-15T00:00:00"/>
    <s v="Standard Class"/>
    <s v="RD-19720"/>
    <s v="Roger Demir"/>
    <x v="0"/>
    <s v="United States"/>
    <s v="Philadelphia"/>
    <s v="Pennsylvania"/>
    <n v="19134"/>
    <x v="3"/>
    <s v="OFF-BI-10001116"/>
    <x v="1"/>
    <x v="8"/>
    <x v="1075"/>
    <n v="11.087999999999999"/>
    <n v="7"/>
    <n v="0.7"/>
    <x v="2369"/>
    <x v="3"/>
    <x v="4"/>
    <s v="2017"/>
  </r>
  <r>
    <s v="CA-2017-162015"/>
    <x v="497"/>
    <d v="2017-07-18T00:00:00"/>
    <s v="Standard Class"/>
    <s v="KB-16240"/>
    <s v="Karen Bern"/>
    <x v="1"/>
    <s v="United States"/>
    <s v="Los Angeles"/>
    <s v="California"/>
    <n v="90049"/>
    <x v="1"/>
    <s v="TEC-AC-10003832"/>
    <x v="2"/>
    <x v="11"/>
    <x v="218"/>
    <n v="1287.45"/>
    <n v="5"/>
    <n v="0"/>
    <x v="2929"/>
    <x v="2"/>
    <x v="7"/>
    <s v="2017"/>
  </r>
  <r>
    <s v="CA-2017-162015"/>
    <x v="497"/>
    <d v="2017-07-18T00:00:00"/>
    <s v="Standard Class"/>
    <s v="KB-16240"/>
    <s v="Karen Bern"/>
    <x v="1"/>
    <s v="United States"/>
    <s v="Los Angeles"/>
    <s v="California"/>
    <n v="90049"/>
    <x v="1"/>
    <s v="OFF-AP-10003040"/>
    <x v="1"/>
    <x v="9"/>
    <x v="730"/>
    <n v="168.1"/>
    <n v="5"/>
    <n v="0"/>
    <x v="5386"/>
    <x v="2"/>
    <x v="7"/>
    <s v="2017"/>
  </r>
  <r>
    <s v="CA-2015-138492"/>
    <x v="1060"/>
    <d v="2015-05-22T00:00:00"/>
    <s v="Standard Class"/>
    <s v="FC-14335"/>
    <s v="Fred Chung"/>
    <x v="1"/>
    <s v="United States"/>
    <s v="Philadelphia"/>
    <s v="Pennsylvania"/>
    <n v="19140"/>
    <x v="3"/>
    <s v="OFF-ST-10002583"/>
    <x v="1"/>
    <x v="4"/>
    <x v="571"/>
    <n v="51.968000000000004"/>
    <n v="2"/>
    <n v="0.2"/>
    <x v="6474"/>
    <x v="4"/>
    <x v="5"/>
    <s v="2015"/>
  </r>
  <r>
    <s v="CA-2017-145338"/>
    <x v="926"/>
    <d v="2017-02-01T00:00:00"/>
    <s v="First Class"/>
    <s v="BD-11770"/>
    <s v="Bryan Davis"/>
    <x v="0"/>
    <s v="United States"/>
    <s v="Philadelphia"/>
    <s v="Pennsylvania"/>
    <n v="19120"/>
    <x v="3"/>
    <s v="OFF-AR-10002053"/>
    <x v="1"/>
    <x v="6"/>
    <x v="79"/>
    <n v="4.7679999999999998"/>
    <n v="2"/>
    <n v="0.2"/>
    <x v="6475"/>
    <x v="25"/>
    <x v="9"/>
    <s v="2017"/>
  </r>
  <r>
    <s v="CA-2017-126676"/>
    <x v="365"/>
    <d v="2017-10-01T00:00:00"/>
    <s v="First Class"/>
    <s v="FH-14365"/>
    <s v="Fred Hopkins"/>
    <x v="1"/>
    <s v="United States"/>
    <s v="Hempstead"/>
    <s v="New York"/>
    <n v="11550"/>
    <x v="3"/>
    <s v="OFF-EN-10004846"/>
    <x v="1"/>
    <x v="12"/>
    <x v="1497"/>
    <n v="7.98"/>
    <n v="3"/>
    <n v="0"/>
    <x v="6476"/>
    <x v="25"/>
    <x v="8"/>
    <s v="2017"/>
  </r>
  <r>
    <s v="CA-2017-101700"/>
    <x v="756"/>
    <d v="2017-04-26T00:00:00"/>
    <s v="First Class"/>
    <s v="SO-20335"/>
    <s v="Sean O'Donnell"/>
    <x v="0"/>
    <s v="United States"/>
    <s v="Greeley"/>
    <s v="Colorado"/>
    <n v="80634"/>
    <x v="1"/>
    <s v="OFF-EN-10003134"/>
    <x v="1"/>
    <x v="12"/>
    <x v="153"/>
    <n v="18.687999999999999"/>
    <n v="2"/>
    <n v="0.2"/>
    <x v="6477"/>
    <x v="27"/>
    <x v="3"/>
    <s v="2017"/>
  </r>
  <r>
    <s v="CA-2017-101700"/>
    <x v="756"/>
    <d v="2017-04-26T00:00:00"/>
    <s v="First Class"/>
    <s v="SO-20335"/>
    <s v="Sean O'Donnell"/>
    <x v="0"/>
    <s v="United States"/>
    <s v="Greeley"/>
    <s v="Colorado"/>
    <n v="80634"/>
    <x v="1"/>
    <s v="FUR-FU-10001025"/>
    <x v="0"/>
    <x v="5"/>
    <x v="1708"/>
    <n v="11.664"/>
    <n v="3"/>
    <n v="0.2"/>
    <x v="6478"/>
    <x v="27"/>
    <x v="3"/>
    <s v="2017"/>
  </r>
  <r>
    <s v="CA-2017-159667"/>
    <x v="45"/>
    <d v="2017-11-13T00:00:00"/>
    <s v="Standard Class"/>
    <s v="PM-19135"/>
    <s v="Peter McVee"/>
    <x v="2"/>
    <s v="United States"/>
    <s v="Jacksonville"/>
    <s v="Florida"/>
    <n v="32216"/>
    <x v="0"/>
    <s v="TEC-AC-10002567"/>
    <x v="2"/>
    <x v="11"/>
    <x v="428"/>
    <n v="191.976"/>
    <n v="3"/>
    <n v="0.2"/>
    <x v="6479"/>
    <x v="3"/>
    <x v="0"/>
    <s v="2017"/>
  </r>
  <r>
    <s v="CA-2017-159667"/>
    <x v="45"/>
    <d v="2017-11-13T00:00:00"/>
    <s v="Standard Class"/>
    <s v="PM-19135"/>
    <s v="Peter McVee"/>
    <x v="2"/>
    <s v="United States"/>
    <s v="Jacksonville"/>
    <s v="Florida"/>
    <n v="32216"/>
    <x v="0"/>
    <s v="TEC-PH-10004094"/>
    <x v="2"/>
    <x v="7"/>
    <x v="1797"/>
    <n v="499.16800000000001"/>
    <n v="4"/>
    <n v="0.2"/>
    <x v="2729"/>
    <x v="3"/>
    <x v="0"/>
    <s v="2017"/>
  </r>
  <r>
    <s v="CA-2014-111934"/>
    <x v="952"/>
    <d v="2014-05-07T00:00:00"/>
    <s v="First Class"/>
    <s v="GD-14590"/>
    <s v="Giulietta Dortch"/>
    <x v="1"/>
    <s v="United States"/>
    <s v="Arlington"/>
    <s v="Virginia"/>
    <n v="22204"/>
    <x v="0"/>
    <s v="OFF-BI-10004364"/>
    <x v="1"/>
    <x v="8"/>
    <x v="305"/>
    <n v="11.88"/>
    <n v="2"/>
    <n v="0"/>
    <x v="6480"/>
    <x v="5"/>
    <x v="5"/>
    <s v="2014"/>
  </r>
  <r>
    <s v="CA-2014-111934"/>
    <x v="952"/>
    <d v="2014-05-07T00:00:00"/>
    <s v="First Class"/>
    <s v="GD-14590"/>
    <s v="Giulietta Dortch"/>
    <x v="1"/>
    <s v="United States"/>
    <s v="Arlington"/>
    <s v="Virginia"/>
    <n v="22204"/>
    <x v="0"/>
    <s v="OFF-PA-10000474"/>
    <x v="1"/>
    <x v="10"/>
    <x v="33"/>
    <n v="35.44"/>
    <n v="1"/>
    <n v="0"/>
    <x v="133"/>
    <x v="5"/>
    <x v="5"/>
    <s v="2014"/>
  </r>
  <r>
    <s v="US-2016-117387"/>
    <x v="189"/>
    <d v="2016-10-31T00:00:00"/>
    <s v="Standard Class"/>
    <s v="PA-19060"/>
    <s v="Pete Armstrong"/>
    <x v="2"/>
    <s v="United States"/>
    <s v="San Francisco"/>
    <s v="California"/>
    <n v="94122"/>
    <x v="1"/>
    <s v="OFF-BI-10004308"/>
    <x v="1"/>
    <x v="8"/>
    <x v="1776"/>
    <n v="67.135999999999996"/>
    <n v="4"/>
    <n v="0.2"/>
    <x v="1830"/>
    <x v="8"/>
    <x v="2"/>
    <s v="2016"/>
  </r>
  <r>
    <s v="CA-2014-141110"/>
    <x v="35"/>
    <d v="2014-12-01T00:00:00"/>
    <s v="Standard Class"/>
    <s v="LS-17200"/>
    <s v="Luke Schmidt"/>
    <x v="1"/>
    <s v="United States"/>
    <s v="Fresno"/>
    <s v="California"/>
    <n v="93727"/>
    <x v="1"/>
    <s v="OFF-BI-10002012"/>
    <x v="1"/>
    <x v="8"/>
    <x v="749"/>
    <n v="4.32"/>
    <n v="3"/>
    <n v="0.2"/>
    <x v="1016"/>
    <x v="20"/>
    <x v="0"/>
    <s v="2014"/>
  </r>
  <r>
    <s v="CA-2014-141110"/>
    <x v="35"/>
    <d v="2014-12-01T00:00:00"/>
    <s v="Standard Class"/>
    <s v="LS-17200"/>
    <s v="Luke Schmidt"/>
    <x v="1"/>
    <s v="United States"/>
    <s v="Fresno"/>
    <s v="California"/>
    <n v="93727"/>
    <x v="1"/>
    <s v="OFF-PA-10002586"/>
    <x v="1"/>
    <x v="10"/>
    <x v="1016"/>
    <n v="14.94"/>
    <n v="3"/>
    <n v="0"/>
    <x v="1937"/>
    <x v="20"/>
    <x v="0"/>
    <s v="2014"/>
  </r>
  <r>
    <s v="CA-2014-141110"/>
    <x v="35"/>
    <d v="2014-12-01T00:00:00"/>
    <s v="Standard Class"/>
    <s v="LS-17200"/>
    <s v="Luke Schmidt"/>
    <x v="1"/>
    <s v="United States"/>
    <s v="Fresno"/>
    <s v="California"/>
    <n v="93727"/>
    <x v="1"/>
    <s v="OFF-AP-10000692"/>
    <x v="1"/>
    <x v="9"/>
    <x v="1250"/>
    <n v="40.54"/>
    <n v="2"/>
    <n v="0"/>
    <x v="6481"/>
    <x v="20"/>
    <x v="0"/>
    <s v="2014"/>
  </r>
  <r>
    <s v="CA-2014-141110"/>
    <x v="35"/>
    <d v="2014-12-01T00:00:00"/>
    <s v="Standard Class"/>
    <s v="LS-17200"/>
    <s v="Luke Schmidt"/>
    <x v="1"/>
    <s v="United States"/>
    <s v="Fresno"/>
    <s v="California"/>
    <n v="93727"/>
    <x v="1"/>
    <s v="OFF-BI-10001553"/>
    <x v="1"/>
    <x v="8"/>
    <x v="1302"/>
    <n v="7.3120000000000003"/>
    <n v="1"/>
    <n v="0.2"/>
    <x v="1869"/>
    <x v="20"/>
    <x v="0"/>
    <s v="2014"/>
  </r>
  <r>
    <s v="US-2014-133949"/>
    <x v="520"/>
    <d v="2014-12-31T00:00:00"/>
    <s v="Same Day"/>
    <s v="JL-15175"/>
    <s v="James Lanier"/>
    <x v="2"/>
    <s v="United States"/>
    <s v="Reno"/>
    <s v="Nevada"/>
    <n v="89502"/>
    <x v="1"/>
    <s v="TEC-PH-10004908"/>
    <x v="2"/>
    <x v="7"/>
    <x v="1483"/>
    <n v="475.94400000000002"/>
    <n v="7"/>
    <n v="0.2"/>
    <x v="6482"/>
    <x v="23"/>
    <x v="4"/>
    <s v="2014"/>
  </r>
  <r>
    <s v="US-2016-116365"/>
    <x v="835"/>
    <d v="2016-01-08T00:00:00"/>
    <s v="Standard Class"/>
    <s v="CA-12310"/>
    <s v="Christine Abelman"/>
    <x v="1"/>
    <s v="United States"/>
    <s v="San Antonio"/>
    <s v="Texas"/>
    <n v="78207"/>
    <x v="2"/>
    <s v="TEC-AC-10002217"/>
    <x v="2"/>
    <x v="11"/>
    <x v="1187"/>
    <n v="30.08"/>
    <n v="2"/>
    <n v="0.2"/>
    <x v="6483"/>
    <x v="21"/>
    <x v="9"/>
    <s v="2016"/>
  </r>
  <r>
    <s v="US-2016-116365"/>
    <x v="835"/>
    <d v="2016-01-08T00:00:00"/>
    <s v="Standard Class"/>
    <s v="CA-12310"/>
    <s v="Christine Abelman"/>
    <x v="1"/>
    <s v="United States"/>
    <s v="San Antonio"/>
    <s v="Texas"/>
    <n v="78207"/>
    <x v="2"/>
    <s v="TEC-AC-10002942"/>
    <x v="2"/>
    <x v="11"/>
    <x v="1606"/>
    <n v="165.6"/>
    <n v="3"/>
    <n v="0.2"/>
    <x v="6372"/>
    <x v="21"/>
    <x v="9"/>
    <s v="2016"/>
  </r>
  <r>
    <s v="US-2016-116365"/>
    <x v="835"/>
    <d v="2016-01-08T00:00:00"/>
    <s v="Standard Class"/>
    <s v="CA-12310"/>
    <s v="Christine Abelman"/>
    <x v="1"/>
    <s v="United States"/>
    <s v="San Antonio"/>
    <s v="Texas"/>
    <n v="78207"/>
    <x v="2"/>
    <s v="TEC-PH-10002890"/>
    <x v="2"/>
    <x v="7"/>
    <x v="1396"/>
    <n v="180.96"/>
    <n v="5"/>
    <n v="0.2"/>
    <x v="5124"/>
    <x v="21"/>
    <x v="9"/>
    <s v="2016"/>
  </r>
  <r>
    <s v="CA-2017-162936"/>
    <x v="238"/>
    <d v="2017-08-22T00:00:00"/>
    <s v="Standard Class"/>
    <s v="CM-12160"/>
    <s v="Charles McCrossin"/>
    <x v="0"/>
    <s v="United States"/>
    <s v="New Bedford"/>
    <s v="Massachusetts"/>
    <n v="2740"/>
    <x v="3"/>
    <s v="TEC-AC-10003614"/>
    <x v="2"/>
    <x v="11"/>
    <x v="567"/>
    <n v="23.18"/>
    <n v="2"/>
    <n v="0"/>
    <x v="6484"/>
    <x v="15"/>
    <x v="6"/>
    <s v="2017"/>
  </r>
  <r>
    <s v="CA-2014-151946"/>
    <x v="611"/>
    <d v="2014-06-09T00:00:00"/>
    <s v="Standard Class"/>
    <s v="BT-11440"/>
    <s v="Bobby Trafton"/>
    <x v="0"/>
    <s v="United States"/>
    <s v="New York City"/>
    <s v="New York"/>
    <n v="10035"/>
    <x v="3"/>
    <s v="FUR-FU-10002878"/>
    <x v="0"/>
    <x v="5"/>
    <x v="1134"/>
    <n v="56.96"/>
    <n v="2"/>
    <n v="0"/>
    <x v="6485"/>
    <x v="18"/>
    <x v="1"/>
    <s v="2014"/>
  </r>
  <r>
    <s v="CA-2014-151946"/>
    <x v="611"/>
    <d v="2014-06-09T00:00:00"/>
    <s v="Standard Class"/>
    <s v="BT-11440"/>
    <s v="Bobby Trafton"/>
    <x v="0"/>
    <s v="United States"/>
    <s v="New York City"/>
    <s v="New York"/>
    <n v="10035"/>
    <x v="3"/>
    <s v="OFF-AP-10001626"/>
    <x v="1"/>
    <x v="9"/>
    <x v="1025"/>
    <n v="15.56"/>
    <n v="4"/>
    <n v="0"/>
    <x v="6486"/>
    <x v="18"/>
    <x v="1"/>
    <s v="2014"/>
  </r>
  <r>
    <s v="CA-2014-151946"/>
    <x v="611"/>
    <d v="2014-06-09T00:00:00"/>
    <s v="Standard Class"/>
    <s v="BT-11440"/>
    <s v="Bobby Trafton"/>
    <x v="0"/>
    <s v="United States"/>
    <s v="New York City"/>
    <s v="New York"/>
    <n v="10035"/>
    <x v="3"/>
    <s v="FUR-BO-10003272"/>
    <x v="0"/>
    <x v="0"/>
    <x v="587"/>
    <n v="353.56799999999998"/>
    <n v="2"/>
    <n v="0.2"/>
    <x v="4303"/>
    <x v="18"/>
    <x v="1"/>
    <s v="2014"/>
  </r>
  <r>
    <s v="CA-2014-151946"/>
    <x v="611"/>
    <d v="2014-06-09T00:00:00"/>
    <s v="Standard Class"/>
    <s v="BT-11440"/>
    <s v="Bobby Trafton"/>
    <x v="0"/>
    <s v="United States"/>
    <s v="New York City"/>
    <s v="New York"/>
    <n v="10035"/>
    <x v="3"/>
    <s v="FUR-FU-10002191"/>
    <x v="0"/>
    <x v="5"/>
    <x v="769"/>
    <n v="13.96"/>
    <n v="2"/>
    <n v="0"/>
    <x v="952"/>
    <x v="18"/>
    <x v="1"/>
    <s v="2014"/>
  </r>
  <r>
    <s v="CA-2017-123624"/>
    <x v="38"/>
    <d v="2017-11-17T00:00:00"/>
    <s v="Second Class"/>
    <s v="SE-20110"/>
    <s v="Sanjit Engle"/>
    <x v="0"/>
    <s v="United States"/>
    <s v="Oxnard"/>
    <s v="California"/>
    <n v="93030"/>
    <x v="1"/>
    <s v="TEC-AC-10000682"/>
    <x v="2"/>
    <x v="11"/>
    <x v="1336"/>
    <n v="82.95"/>
    <n v="5"/>
    <n v="0"/>
    <x v="2205"/>
    <x v="7"/>
    <x v="0"/>
    <s v="2017"/>
  </r>
  <r>
    <s v="CA-2016-146437"/>
    <x v="1198"/>
    <d v="2016-02-01T00:00:00"/>
    <s v="Second Class"/>
    <s v="HG-14965"/>
    <s v="Henry Goldwyn"/>
    <x v="1"/>
    <s v="United States"/>
    <s v="Los Angeles"/>
    <s v="California"/>
    <n v="90036"/>
    <x v="1"/>
    <s v="OFF-AR-10000588"/>
    <x v="1"/>
    <x v="6"/>
    <x v="398"/>
    <n v="39.68"/>
    <n v="2"/>
    <n v="0"/>
    <x v="2132"/>
    <x v="22"/>
    <x v="9"/>
    <s v="2016"/>
  </r>
  <r>
    <s v="CA-2016-138233"/>
    <x v="1199"/>
    <d v="2016-11-14T00:00:00"/>
    <s v="Standard Class"/>
    <s v="PF-19165"/>
    <s v="Philip Fox"/>
    <x v="0"/>
    <s v="United States"/>
    <s v="Oakland"/>
    <s v="California"/>
    <n v="94601"/>
    <x v="1"/>
    <s v="TEC-AC-10002001"/>
    <x v="2"/>
    <x v="11"/>
    <x v="265"/>
    <n v="479.97"/>
    <n v="3"/>
    <n v="0"/>
    <x v="6428"/>
    <x v="3"/>
    <x v="0"/>
    <s v="2016"/>
  </r>
  <r>
    <s v="CA-2016-165918"/>
    <x v="545"/>
    <d v="2016-09-14T00:00:00"/>
    <s v="Standard Class"/>
    <s v="BD-11770"/>
    <s v="Bryan Davis"/>
    <x v="0"/>
    <s v="United States"/>
    <s v="Edmonds"/>
    <s v="Washington"/>
    <n v="98026"/>
    <x v="1"/>
    <s v="OFF-LA-10003720"/>
    <x v="1"/>
    <x v="2"/>
    <x v="1636"/>
    <n v="7.38"/>
    <n v="2"/>
    <n v="0"/>
    <x v="1646"/>
    <x v="13"/>
    <x v="8"/>
    <s v="2016"/>
  </r>
  <r>
    <s v="CA-2016-165918"/>
    <x v="545"/>
    <d v="2016-09-14T00:00:00"/>
    <s v="Standard Class"/>
    <s v="BD-11770"/>
    <s v="Bryan Davis"/>
    <x v="0"/>
    <s v="United States"/>
    <s v="Edmonds"/>
    <s v="Washington"/>
    <n v="98026"/>
    <x v="1"/>
    <s v="OFF-BI-10004364"/>
    <x v="1"/>
    <x v="8"/>
    <x v="305"/>
    <n v="14.256"/>
    <n v="3"/>
    <n v="0.2"/>
    <x v="6487"/>
    <x v="13"/>
    <x v="8"/>
    <s v="2016"/>
  </r>
  <r>
    <s v="CA-2016-165918"/>
    <x v="545"/>
    <d v="2016-09-14T00:00:00"/>
    <s v="Standard Class"/>
    <s v="BD-11770"/>
    <s v="Bryan Davis"/>
    <x v="0"/>
    <s v="United States"/>
    <s v="Edmonds"/>
    <s v="Washington"/>
    <n v="98026"/>
    <x v="1"/>
    <s v="OFF-PA-10000100"/>
    <x v="1"/>
    <x v="10"/>
    <x v="833"/>
    <n v="81.98"/>
    <n v="2"/>
    <n v="0"/>
    <x v="2883"/>
    <x v="13"/>
    <x v="8"/>
    <s v="2016"/>
  </r>
  <r>
    <s v="CA-2016-165918"/>
    <x v="545"/>
    <d v="2016-09-14T00:00:00"/>
    <s v="Standard Class"/>
    <s v="BD-11770"/>
    <s v="Bryan Davis"/>
    <x v="0"/>
    <s v="United States"/>
    <s v="Edmonds"/>
    <s v="Washington"/>
    <n v="98026"/>
    <x v="1"/>
    <s v="OFF-BI-10004826"/>
    <x v="1"/>
    <x v="8"/>
    <x v="728"/>
    <n v="39.624000000000002"/>
    <n v="3"/>
    <n v="0.2"/>
    <x v="6488"/>
    <x v="13"/>
    <x v="8"/>
    <s v="2016"/>
  </r>
  <r>
    <s v="CA-2017-117513"/>
    <x v="448"/>
    <d v="2017-03-08T00:00:00"/>
    <s v="Standard Class"/>
    <s v="BT-11395"/>
    <s v="Bill Tyler"/>
    <x v="1"/>
    <s v="United States"/>
    <s v="Los Angeles"/>
    <s v="California"/>
    <n v="90004"/>
    <x v="1"/>
    <s v="FUR-TA-10001520"/>
    <x v="0"/>
    <x v="3"/>
    <x v="718"/>
    <n v="399.67200000000003"/>
    <n v="7"/>
    <n v="0.2"/>
    <x v="4337"/>
    <x v="21"/>
    <x v="10"/>
    <s v="2017"/>
  </r>
  <r>
    <s v="CA-2017-132437"/>
    <x v="565"/>
    <d v="2017-09-13T00:00:00"/>
    <s v="Second Class"/>
    <s v="EM-14095"/>
    <s v="Eudokia Martin"/>
    <x v="1"/>
    <s v="United States"/>
    <s v="New York City"/>
    <s v="New York"/>
    <n v="10024"/>
    <x v="3"/>
    <s v="OFF-ST-10001031"/>
    <x v="1"/>
    <x v="4"/>
    <x v="1560"/>
    <n v="65.12"/>
    <n v="4"/>
    <n v="0"/>
    <x v="6489"/>
    <x v="0"/>
    <x v="8"/>
    <s v="2017"/>
  </r>
  <r>
    <s v="US-2017-119319"/>
    <x v="44"/>
    <d v="2017-11-09T00:00:00"/>
    <s v="Second Class"/>
    <s v="LC-17050"/>
    <s v="Liz Carlisle"/>
    <x v="0"/>
    <s v="United States"/>
    <s v="Dallas"/>
    <s v="Texas"/>
    <n v="75217"/>
    <x v="2"/>
    <s v="FUR-FU-10003878"/>
    <x v="0"/>
    <x v="5"/>
    <x v="677"/>
    <n v="30.56"/>
    <n v="5"/>
    <n v="0.6"/>
    <x v="6490"/>
    <x v="24"/>
    <x v="0"/>
    <s v="2017"/>
  </r>
  <r>
    <s v="CA-2017-104318"/>
    <x v="726"/>
    <d v="2017-05-18T00:00:00"/>
    <s v="Standard Class"/>
    <s v="FH-14275"/>
    <s v="Frank Hawley"/>
    <x v="1"/>
    <s v="United States"/>
    <s v="Franklin"/>
    <s v="Tennessee"/>
    <n v="37064"/>
    <x v="0"/>
    <s v="OFF-AP-10000358"/>
    <x v="1"/>
    <x v="9"/>
    <x v="95"/>
    <n v="20.768000000000001"/>
    <n v="2"/>
    <n v="0.2"/>
    <x v="6491"/>
    <x v="7"/>
    <x v="5"/>
    <s v="2017"/>
  </r>
  <r>
    <s v="US-2016-114230"/>
    <x v="581"/>
    <d v="2016-12-01T00:00:00"/>
    <s v="Standard Class"/>
    <s v="CM-12235"/>
    <s v="Chris McAfee"/>
    <x v="0"/>
    <s v="United States"/>
    <s v="Phoenix"/>
    <s v="Arizona"/>
    <n v="85023"/>
    <x v="1"/>
    <s v="OFF-ST-10000876"/>
    <x v="1"/>
    <x v="4"/>
    <x v="254"/>
    <n v="39.808"/>
    <n v="4"/>
    <n v="0.2"/>
    <x v="6492"/>
    <x v="8"/>
    <x v="0"/>
    <s v="2016"/>
  </r>
  <r>
    <s v="CA-2015-136147"/>
    <x v="50"/>
    <d v="2015-11-18T00:00:00"/>
    <s v="Standard Class"/>
    <s v="FM-14380"/>
    <s v="Fred McMath"/>
    <x v="0"/>
    <s v="United States"/>
    <s v="Miami"/>
    <s v="Florida"/>
    <n v="33178"/>
    <x v="0"/>
    <s v="OFF-BI-10004224"/>
    <x v="1"/>
    <x v="8"/>
    <x v="1070"/>
    <n v="121.104"/>
    <n v="6"/>
    <n v="0.7"/>
    <x v="1503"/>
    <x v="7"/>
    <x v="0"/>
    <s v="2015"/>
  </r>
  <r>
    <s v="CA-2015-136147"/>
    <x v="50"/>
    <d v="2015-11-18T00:00:00"/>
    <s v="Standard Class"/>
    <s v="FM-14380"/>
    <s v="Fred McMath"/>
    <x v="0"/>
    <s v="United States"/>
    <s v="Miami"/>
    <s v="Florida"/>
    <n v="33178"/>
    <x v="0"/>
    <s v="TEC-AC-10004568"/>
    <x v="2"/>
    <x v="11"/>
    <x v="1118"/>
    <n v="111.96"/>
    <n v="5"/>
    <n v="0.2"/>
    <x v="6493"/>
    <x v="7"/>
    <x v="0"/>
    <s v="2015"/>
  </r>
  <r>
    <s v="CA-2015-156118"/>
    <x v="575"/>
    <d v="2015-12-12T00:00:00"/>
    <s v="Standard Class"/>
    <s v="HG-14965"/>
    <s v="Henry Goldwyn"/>
    <x v="1"/>
    <s v="United States"/>
    <s v="Colorado Springs"/>
    <s v="Colorado"/>
    <n v="80906"/>
    <x v="1"/>
    <s v="OFF-PA-10000533"/>
    <x v="1"/>
    <x v="10"/>
    <x v="1205"/>
    <n v="15.696"/>
    <n v="3"/>
    <n v="0.2"/>
    <x v="968"/>
    <x v="0"/>
    <x v="4"/>
    <s v="2015"/>
  </r>
  <r>
    <s v="CA-2015-164084"/>
    <x v="67"/>
    <d v="2015-09-12T00:00:00"/>
    <s v="Standard Class"/>
    <s v="AG-10525"/>
    <s v="Andy Gerbode"/>
    <x v="1"/>
    <s v="United States"/>
    <s v="New York City"/>
    <s v="New York"/>
    <n v="10011"/>
    <x v="3"/>
    <s v="OFF-ST-10003638"/>
    <x v="1"/>
    <x v="4"/>
    <x v="1231"/>
    <n v="70.260000000000005"/>
    <n v="3"/>
    <n v="0"/>
    <x v="4291"/>
    <x v="29"/>
    <x v="8"/>
    <s v="2015"/>
  </r>
  <r>
    <s v="CA-2015-164084"/>
    <x v="67"/>
    <d v="2015-09-12T00:00:00"/>
    <s v="Standard Class"/>
    <s v="AG-10525"/>
    <s v="Andy Gerbode"/>
    <x v="1"/>
    <s v="United States"/>
    <s v="New York City"/>
    <s v="New York"/>
    <n v="10011"/>
    <x v="3"/>
    <s v="TEC-AC-10002305"/>
    <x v="2"/>
    <x v="11"/>
    <x v="1530"/>
    <n v="90"/>
    <n v="5"/>
    <n v="0"/>
    <x v="6494"/>
    <x v="29"/>
    <x v="8"/>
    <s v="2015"/>
  </r>
  <r>
    <s v="CA-2015-164084"/>
    <x v="67"/>
    <d v="2015-09-12T00:00:00"/>
    <s v="Standard Class"/>
    <s v="AG-10525"/>
    <s v="Andy Gerbode"/>
    <x v="1"/>
    <s v="United States"/>
    <s v="New York City"/>
    <s v="New York"/>
    <n v="10011"/>
    <x v="3"/>
    <s v="OFF-BI-10000605"/>
    <x v="1"/>
    <x v="8"/>
    <x v="536"/>
    <n v="6.0960000000000001"/>
    <n v="2"/>
    <n v="0.2"/>
    <x v="3854"/>
    <x v="29"/>
    <x v="8"/>
    <s v="2015"/>
  </r>
  <r>
    <s v="CA-2015-164084"/>
    <x v="67"/>
    <d v="2015-09-12T00:00:00"/>
    <s v="Standard Class"/>
    <s v="AG-10525"/>
    <s v="Andy Gerbode"/>
    <x v="1"/>
    <s v="United States"/>
    <s v="New York City"/>
    <s v="New York"/>
    <n v="10011"/>
    <x v="3"/>
    <s v="FUR-TA-10003569"/>
    <x v="0"/>
    <x v="3"/>
    <x v="1367"/>
    <n v="481.17599999999999"/>
    <n v="2"/>
    <n v="0.4"/>
    <x v="6495"/>
    <x v="29"/>
    <x v="8"/>
    <s v="2015"/>
  </r>
  <r>
    <s v="CA-2015-164084"/>
    <x v="67"/>
    <d v="2015-09-12T00:00:00"/>
    <s v="Standard Class"/>
    <s v="AG-10525"/>
    <s v="Andy Gerbode"/>
    <x v="1"/>
    <s v="United States"/>
    <s v="New York City"/>
    <s v="New York"/>
    <n v="10011"/>
    <x v="3"/>
    <s v="OFF-FA-10003059"/>
    <x v="1"/>
    <x v="13"/>
    <x v="802"/>
    <n v="7.24"/>
    <n v="4"/>
    <n v="0"/>
    <x v="6496"/>
    <x v="29"/>
    <x v="8"/>
    <s v="2015"/>
  </r>
  <r>
    <s v="CA-2016-107783"/>
    <x v="1062"/>
    <d v="2016-07-29T00:00:00"/>
    <s v="First Class"/>
    <s v="OT-18730"/>
    <s v="Olvera Toch"/>
    <x v="0"/>
    <s v="United States"/>
    <s v="Bethlehem"/>
    <s v="Pennsylvania"/>
    <n v="18018"/>
    <x v="3"/>
    <s v="FUR-BO-10004409"/>
    <x v="0"/>
    <x v="0"/>
    <x v="631"/>
    <n v="177.45"/>
    <n v="5"/>
    <n v="0.5"/>
    <x v="6497"/>
    <x v="22"/>
    <x v="7"/>
    <s v="2016"/>
  </r>
  <r>
    <s v="CA-2016-107783"/>
    <x v="1062"/>
    <d v="2016-07-29T00:00:00"/>
    <s v="First Class"/>
    <s v="OT-18730"/>
    <s v="Olvera Toch"/>
    <x v="0"/>
    <s v="United States"/>
    <s v="Bethlehem"/>
    <s v="Pennsylvania"/>
    <n v="18018"/>
    <x v="3"/>
    <s v="OFF-BI-10000545"/>
    <x v="1"/>
    <x v="8"/>
    <x v="692"/>
    <n v="1369.7639999999999"/>
    <n v="6"/>
    <n v="0.7"/>
    <x v="6255"/>
    <x v="22"/>
    <x v="7"/>
    <s v="2016"/>
  </r>
  <r>
    <s v="CA-2016-107783"/>
    <x v="1062"/>
    <d v="2016-07-29T00:00:00"/>
    <s v="First Class"/>
    <s v="OT-18730"/>
    <s v="Olvera Toch"/>
    <x v="0"/>
    <s v="United States"/>
    <s v="Bethlehem"/>
    <s v="Pennsylvania"/>
    <n v="18018"/>
    <x v="3"/>
    <s v="OFF-AP-10004052"/>
    <x v="1"/>
    <x v="9"/>
    <x v="1671"/>
    <n v="9.48"/>
    <n v="3"/>
    <n v="0.2"/>
    <x v="6498"/>
    <x v="22"/>
    <x v="7"/>
    <s v="2016"/>
  </r>
  <r>
    <s v="CA-2017-159793"/>
    <x v="326"/>
    <d v="2017-08-29T00:00:00"/>
    <s v="Standard Class"/>
    <s v="SV-20365"/>
    <s v="Seth Vernon"/>
    <x v="0"/>
    <s v="United States"/>
    <s v="Philadelphia"/>
    <s v="Pennsylvania"/>
    <n v="19140"/>
    <x v="3"/>
    <s v="FUR-BO-10001798"/>
    <x v="0"/>
    <x v="0"/>
    <x v="0"/>
    <n v="130.97999999999999"/>
    <n v="2"/>
    <n v="0.5"/>
    <x v="6499"/>
    <x v="10"/>
    <x v="6"/>
    <s v="2017"/>
  </r>
  <r>
    <s v="CA-2014-160094"/>
    <x v="1013"/>
    <d v="2014-05-02T00:00:00"/>
    <s v="First Class"/>
    <s v="JM-16195"/>
    <s v="Justin MacKendrick"/>
    <x v="0"/>
    <s v="United States"/>
    <s v="Louisville"/>
    <s v="Kentucky"/>
    <n v="40214"/>
    <x v="0"/>
    <s v="OFF-AR-10004010"/>
    <x v="1"/>
    <x v="6"/>
    <x v="1743"/>
    <n v="174.95"/>
    <n v="5"/>
    <n v="0"/>
    <x v="6366"/>
    <x v="17"/>
    <x v="3"/>
    <s v="2014"/>
  </r>
  <r>
    <s v="CA-2014-160094"/>
    <x v="1013"/>
    <d v="2014-05-02T00:00:00"/>
    <s v="First Class"/>
    <s v="JM-16195"/>
    <s v="Justin MacKendrick"/>
    <x v="0"/>
    <s v="United States"/>
    <s v="Louisville"/>
    <s v="Kentucky"/>
    <n v="40214"/>
    <x v="0"/>
    <s v="OFF-ST-10000585"/>
    <x v="1"/>
    <x v="4"/>
    <x v="546"/>
    <n v="826"/>
    <n v="5"/>
    <n v="0"/>
    <x v="6500"/>
    <x v="17"/>
    <x v="3"/>
    <s v="2014"/>
  </r>
  <r>
    <s v="CA-2017-151281"/>
    <x v="842"/>
    <d v="2017-05-02T00:00:00"/>
    <s v="Standard Class"/>
    <s v="HM-14980"/>
    <s v="Henry MacAllister"/>
    <x v="0"/>
    <s v="United States"/>
    <s v="Seattle"/>
    <s v="Washington"/>
    <n v="98105"/>
    <x v="1"/>
    <s v="FUR-FU-10000397"/>
    <x v="0"/>
    <x v="5"/>
    <x v="63"/>
    <n v="139.58000000000001"/>
    <n v="7"/>
    <n v="0"/>
    <x v="6501"/>
    <x v="8"/>
    <x v="3"/>
    <s v="2017"/>
  </r>
  <r>
    <s v="CA-2017-118346"/>
    <x v="283"/>
    <d v="2017-07-24T00:00:00"/>
    <s v="First Class"/>
    <s v="PO-19180"/>
    <s v="Philisse Overcash"/>
    <x v="2"/>
    <s v="United States"/>
    <s v="Kenosha"/>
    <s v="Wisconsin"/>
    <n v="53142"/>
    <x v="2"/>
    <s v="TEC-AC-10000736"/>
    <x v="2"/>
    <x v="11"/>
    <x v="1094"/>
    <n v="399.95"/>
    <n v="5"/>
    <n v="0"/>
    <x v="5188"/>
    <x v="27"/>
    <x v="7"/>
    <s v="2017"/>
  </r>
  <r>
    <s v="CA-2014-129819"/>
    <x v="736"/>
    <d v="2014-12-15T00:00:00"/>
    <s v="Second Class"/>
    <s v="KC-16675"/>
    <s v="Kimberly Carter"/>
    <x v="1"/>
    <s v="United States"/>
    <s v="Henderson"/>
    <s v="Kentucky"/>
    <n v="42420"/>
    <x v="0"/>
    <s v="OFF-BI-10004970"/>
    <x v="1"/>
    <x v="8"/>
    <x v="917"/>
    <n v="12.39"/>
    <n v="3"/>
    <n v="0"/>
    <x v="4020"/>
    <x v="7"/>
    <x v="4"/>
    <s v="2014"/>
  </r>
  <r>
    <s v="US-2017-148551"/>
    <x v="602"/>
    <d v="2017-01-16T00:00:00"/>
    <s v="Standard Class"/>
    <s v="DB-13120"/>
    <s v="David Bremer"/>
    <x v="1"/>
    <s v="United States"/>
    <s v="Dallas"/>
    <s v="Texas"/>
    <n v="75217"/>
    <x v="2"/>
    <s v="OFF-BI-10000545"/>
    <x v="1"/>
    <x v="8"/>
    <x v="692"/>
    <n v="760.98"/>
    <n v="5"/>
    <n v="0.8"/>
    <x v="6502"/>
    <x v="1"/>
    <x v="9"/>
    <s v="2017"/>
  </r>
  <r>
    <s v="CA-2017-147767"/>
    <x v="574"/>
    <d v="2017-12-02T00:00:00"/>
    <s v="Same Day"/>
    <s v="SV-20935"/>
    <s v="Susan Vittorini"/>
    <x v="0"/>
    <s v="United States"/>
    <s v="Peoria"/>
    <s v="Arizona"/>
    <n v="85345"/>
    <x v="1"/>
    <s v="OFF-BI-10001670"/>
    <x v="1"/>
    <x v="8"/>
    <x v="443"/>
    <n v="67.86"/>
    <n v="6"/>
    <n v="0.7"/>
    <x v="6503"/>
    <x v="28"/>
    <x v="4"/>
    <s v="2017"/>
  </r>
  <r>
    <s v="CA-2015-108259"/>
    <x v="627"/>
    <d v="2015-11-15T00:00:00"/>
    <s v="Standard Class"/>
    <s v="NS-18640"/>
    <s v="Noel Staavos"/>
    <x v="1"/>
    <s v="United States"/>
    <s v="Jacksonville"/>
    <s v="North Carolina"/>
    <n v="28540"/>
    <x v="0"/>
    <s v="OFF-FA-10000624"/>
    <x v="1"/>
    <x v="13"/>
    <x v="294"/>
    <n v="31.504000000000001"/>
    <n v="11"/>
    <n v="0.2"/>
    <x v="6504"/>
    <x v="0"/>
    <x v="0"/>
    <s v="2015"/>
  </r>
  <r>
    <s v="CA-2015-108259"/>
    <x v="627"/>
    <d v="2015-11-15T00:00:00"/>
    <s v="Standard Class"/>
    <s v="NS-18640"/>
    <s v="Noel Staavos"/>
    <x v="1"/>
    <s v="United States"/>
    <s v="Jacksonville"/>
    <s v="North Carolina"/>
    <n v="28540"/>
    <x v="0"/>
    <s v="OFF-LA-10002945"/>
    <x v="1"/>
    <x v="2"/>
    <x v="1612"/>
    <n v="5.04"/>
    <n v="1"/>
    <n v="0.2"/>
    <x v="1072"/>
    <x v="0"/>
    <x v="0"/>
    <s v="2015"/>
  </r>
  <r>
    <s v="CA-2015-108259"/>
    <x v="627"/>
    <d v="2015-11-15T00:00:00"/>
    <s v="Standard Class"/>
    <s v="NS-18640"/>
    <s v="Noel Staavos"/>
    <x v="1"/>
    <s v="United States"/>
    <s v="Jacksonville"/>
    <s v="North Carolina"/>
    <n v="28540"/>
    <x v="0"/>
    <s v="OFF-BI-10000315"/>
    <x v="1"/>
    <x v="8"/>
    <x v="412"/>
    <n v="39.878999999999998"/>
    <n v="7"/>
    <n v="0.7"/>
    <x v="6505"/>
    <x v="0"/>
    <x v="0"/>
    <s v="2015"/>
  </r>
  <r>
    <s v="CA-2015-108259"/>
    <x v="627"/>
    <d v="2015-11-15T00:00:00"/>
    <s v="Standard Class"/>
    <s v="NS-18640"/>
    <s v="Noel Staavos"/>
    <x v="1"/>
    <s v="United States"/>
    <s v="Jacksonville"/>
    <s v="North Carolina"/>
    <n v="28540"/>
    <x v="0"/>
    <s v="FUR-FU-10000023"/>
    <x v="0"/>
    <x v="5"/>
    <x v="325"/>
    <n v="4.7119999999999997"/>
    <n v="1"/>
    <n v="0.2"/>
    <x v="6506"/>
    <x v="0"/>
    <x v="0"/>
    <s v="2015"/>
  </r>
  <r>
    <s v="CA-2016-113341"/>
    <x v="881"/>
    <d v="2016-11-29T00:00:00"/>
    <s v="Standard Class"/>
    <s v="MH-17455"/>
    <s v="Mark Hamilton"/>
    <x v="0"/>
    <s v="United States"/>
    <s v="Los Angeles"/>
    <s v="California"/>
    <n v="90032"/>
    <x v="1"/>
    <s v="FUR-CH-10004698"/>
    <x v="0"/>
    <x v="1"/>
    <x v="168"/>
    <n v="194.352"/>
    <n v="3"/>
    <n v="0.2"/>
    <x v="4034"/>
    <x v="10"/>
    <x v="0"/>
    <s v="2016"/>
  </r>
  <r>
    <s v="US-2015-131842"/>
    <x v="901"/>
    <d v="2015-12-08T00:00:00"/>
    <s v="First Class"/>
    <s v="RR-19525"/>
    <s v="Rick Reed"/>
    <x v="1"/>
    <s v="United States"/>
    <s v="Nashville"/>
    <s v="Tennessee"/>
    <n v="37211"/>
    <x v="0"/>
    <s v="FUR-CH-10004477"/>
    <x v="0"/>
    <x v="1"/>
    <x v="213"/>
    <n v="97.424000000000007"/>
    <n v="2"/>
    <n v="0.2"/>
    <x v="6507"/>
    <x v="5"/>
    <x v="4"/>
    <s v="2015"/>
  </r>
  <r>
    <s v="CA-2016-164574"/>
    <x v="875"/>
    <d v="2016-08-03T00:00:00"/>
    <s v="Standard Class"/>
    <s v="RH-19555"/>
    <s v="Ritsa Hightower"/>
    <x v="0"/>
    <s v="United States"/>
    <s v="Charlotte"/>
    <s v="North Carolina"/>
    <n v="28205"/>
    <x v="0"/>
    <s v="OFF-ST-10003816"/>
    <x v="1"/>
    <x v="4"/>
    <x v="717"/>
    <n v="704.76"/>
    <n v="5"/>
    <n v="0.2"/>
    <x v="6508"/>
    <x v="25"/>
    <x v="7"/>
    <s v="2016"/>
  </r>
  <r>
    <s v="CA-2016-164574"/>
    <x v="875"/>
    <d v="2016-08-03T00:00:00"/>
    <s v="Standard Class"/>
    <s v="RH-19555"/>
    <s v="Ritsa Hightower"/>
    <x v="0"/>
    <s v="United States"/>
    <s v="Charlotte"/>
    <s v="North Carolina"/>
    <n v="28205"/>
    <x v="0"/>
    <s v="OFF-BI-10002429"/>
    <x v="1"/>
    <x v="8"/>
    <x v="472"/>
    <n v="27.396000000000001"/>
    <n v="3"/>
    <n v="0.7"/>
    <x v="6509"/>
    <x v="25"/>
    <x v="7"/>
    <s v="2016"/>
  </r>
  <r>
    <s v="CA-2014-142769"/>
    <x v="103"/>
    <d v="2014-09-13T00:00:00"/>
    <s v="Same Day"/>
    <s v="RP-19390"/>
    <s v="Resi Pölking"/>
    <x v="0"/>
    <s v="United States"/>
    <s v="Seattle"/>
    <s v="Washington"/>
    <n v="98103"/>
    <x v="1"/>
    <s v="OFF-FA-10000840"/>
    <x v="1"/>
    <x v="13"/>
    <x v="1694"/>
    <n v="5.7"/>
    <n v="5"/>
    <n v="0"/>
    <x v="6510"/>
    <x v="7"/>
    <x v="8"/>
    <s v="2014"/>
  </r>
  <r>
    <s v="CA-2014-142769"/>
    <x v="103"/>
    <d v="2014-09-13T00:00:00"/>
    <s v="Same Day"/>
    <s v="RP-19390"/>
    <s v="Resi Pölking"/>
    <x v="0"/>
    <s v="United States"/>
    <s v="Seattle"/>
    <s v="Washington"/>
    <n v="98103"/>
    <x v="1"/>
    <s v="FUR-FU-10001918"/>
    <x v="0"/>
    <x v="5"/>
    <x v="283"/>
    <n v="14.19"/>
    <n v="3"/>
    <n v="0"/>
    <x v="6511"/>
    <x v="7"/>
    <x v="8"/>
    <s v="2014"/>
  </r>
  <r>
    <s v="CA-2014-142769"/>
    <x v="103"/>
    <d v="2014-09-13T00:00:00"/>
    <s v="Same Day"/>
    <s v="RP-19390"/>
    <s v="Resi Pölking"/>
    <x v="0"/>
    <s v="United States"/>
    <s v="Seattle"/>
    <s v="Washington"/>
    <n v="98103"/>
    <x v="1"/>
    <s v="OFF-SU-10001574"/>
    <x v="1"/>
    <x v="14"/>
    <x v="503"/>
    <n v="7.3"/>
    <n v="2"/>
    <n v="0"/>
    <x v="558"/>
    <x v="7"/>
    <x v="8"/>
    <s v="2014"/>
  </r>
  <r>
    <s v="CA-2014-142769"/>
    <x v="103"/>
    <d v="2014-09-13T00:00:00"/>
    <s v="Same Day"/>
    <s v="RP-19390"/>
    <s v="Resi Pölking"/>
    <x v="0"/>
    <s v="United States"/>
    <s v="Seattle"/>
    <s v="Washington"/>
    <n v="98103"/>
    <x v="1"/>
    <s v="TEC-AC-10001606"/>
    <x v="2"/>
    <x v="11"/>
    <x v="590"/>
    <n v="199.98"/>
    <n v="2"/>
    <n v="0"/>
    <x v="6512"/>
    <x v="7"/>
    <x v="8"/>
    <s v="2014"/>
  </r>
  <r>
    <s v="CA-2014-142769"/>
    <x v="103"/>
    <d v="2014-09-13T00:00:00"/>
    <s v="Same Day"/>
    <s v="RP-19390"/>
    <s v="Resi Pölking"/>
    <x v="0"/>
    <s v="United States"/>
    <s v="Seattle"/>
    <s v="Washington"/>
    <n v="98103"/>
    <x v="1"/>
    <s v="TEC-AC-10003399"/>
    <x v="2"/>
    <x v="11"/>
    <x v="1506"/>
    <n v="144.96"/>
    <n v="4"/>
    <n v="0"/>
    <x v="6513"/>
    <x v="7"/>
    <x v="8"/>
    <s v="2014"/>
  </r>
  <r>
    <s v="CA-2014-142769"/>
    <x v="103"/>
    <d v="2014-09-13T00:00:00"/>
    <s v="Same Day"/>
    <s v="RP-19390"/>
    <s v="Resi Pölking"/>
    <x v="0"/>
    <s v="United States"/>
    <s v="Seattle"/>
    <s v="Washington"/>
    <n v="98103"/>
    <x v="1"/>
    <s v="TEC-AC-10000865"/>
    <x v="2"/>
    <x v="11"/>
    <x v="1005"/>
    <n v="118"/>
    <n v="2"/>
    <n v="0"/>
    <x v="6514"/>
    <x v="7"/>
    <x v="8"/>
    <s v="2014"/>
  </r>
  <r>
    <s v="CA-2014-142769"/>
    <x v="103"/>
    <d v="2014-09-13T00:00:00"/>
    <s v="Same Day"/>
    <s v="RP-19390"/>
    <s v="Resi Pölking"/>
    <x v="0"/>
    <s v="United States"/>
    <s v="Seattle"/>
    <s v="Washington"/>
    <n v="98103"/>
    <x v="1"/>
    <s v="OFF-PA-10002923"/>
    <x v="1"/>
    <x v="10"/>
    <x v="1426"/>
    <n v="48.94"/>
    <n v="1"/>
    <n v="0"/>
    <x v="1621"/>
    <x v="7"/>
    <x v="8"/>
    <s v="2014"/>
  </r>
  <r>
    <s v="CA-2014-142769"/>
    <x v="103"/>
    <d v="2014-09-13T00:00:00"/>
    <s v="Same Day"/>
    <s v="RP-19390"/>
    <s v="Resi Pölking"/>
    <x v="0"/>
    <s v="United States"/>
    <s v="Seattle"/>
    <s v="Washington"/>
    <n v="98103"/>
    <x v="1"/>
    <s v="OFF-AP-10004785"/>
    <x v="1"/>
    <x v="9"/>
    <x v="1186"/>
    <n v="22.66"/>
    <n v="2"/>
    <n v="0"/>
    <x v="6515"/>
    <x v="7"/>
    <x v="8"/>
    <s v="2014"/>
  </r>
  <r>
    <s v="CA-2016-168361"/>
    <x v="1028"/>
    <d v="2016-06-25T00:00:00"/>
    <s v="Standard Class"/>
    <s v="KB-16600"/>
    <s v="Ken Brennan"/>
    <x v="1"/>
    <s v="United States"/>
    <s v="Chicago"/>
    <s v="Illinois"/>
    <n v="60623"/>
    <x v="2"/>
    <s v="OFF-BI-10003727"/>
    <x v="1"/>
    <x v="8"/>
    <x v="805"/>
    <n v="0.83599999999999997"/>
    <n v="1"/>
    <n v="0.8"/>
    <x v="6516"/>
    <x v="30"/>
    <x v="1"/>
    <s v="2016"/>
  </r>
  <r>
    <s v="CA-2016-153185"/>
    <x v="323"/>
    <d v="2016-09-08T00:00:00"/>
    <s v="Standard Class"/>
    <s v="MH-17620"/>
    <s v="Matt Hagelstein"/>
    <x v="1"/>
    <s v="United States"/>
    <s v="Cincinnati"/>
    <s v="Ohio"/>
    <n v="45231"/>
    <x v="3"/>
    <s v="OFF-PA-10002246"/>
    <x v="1"/>
    <x v="10"/>
    <x v="1395"/>
    <n v="30.96"/>
    <n v="6"/>
    <n v="0.2"/>
    <x v="2972"/>
    <x v="21"/>
    <x v="8"/>
    <s v="2016"/>
  </r>
  <r>
    <s v="CA-2017-124765"/>
    <x v="920"/>
    <d v="2017-11-30T00:00:00"/>
    <s v="Standard Class"/>
    <s v="HZ-14950"/>
    <s v="Henia Zydlo"/>
    <x v="0"/>
    <s v="United States"/>
    <s v="Fort Lauderdale"/>
    <s v="Florida"/>
    <n v="33311"/>
    <x v="0"/>
    <s v="FUR-BO-10003965"/>
    <x v="0"/>
    <x v="0"/>
    <x v="1092"/>
    <n v="723.92"/>
    <n v="5"/>
    <n v="0.2"/>
    <x v="6517"/>
    <x v="10"/>
    <x v="0"/>
    <s v="2017"/>
  </r>
  <r>
    <s v="CA-2015-131856"/>
    <x v="793"/>
    <d v="2015-05-17T00:00:00"/>
    <s v="Standard Class"/>
    <s v="JG-15160"/>
    <s v="James Galang"/>
    <x v="0"/>
    <s v="United States"/>
    <s v="Houston"/>
    <s v="Texas"/>
    <n v="77041"/>
    <x v="2"/>
    <s v="FUR-FU-10000175"/>
    <x v="0"/>
    <x v="5"/>
    <x v="1638"/>
    <n v="21.968"/>
    <n v="4"/>
    <n v="0.6"/>
    <x v="6518"/>
    <x v="1"/>
    <x v="5"/>
    <s v="2015"/>
  </r>
  <r>
    <s v="CA-2015-131856"/>
    <x v="793"/>
    <d v="2015-05-17T00:00:00"/>
    <s v="Standard Class"/>
    <s v="JG-15160"/>
    <s v="James Galang"/>
    <x v="0"/>
    <s v="United States"/>
    <s v="Houston"/>
    <s v="Texas"/>
    <n v="77041"/>
    <x v="2"/>
    <s v="TEC-PH-10001336"/>
    <x v="2"/>
    <x v="7"/>
    <x v="950"/>
    <n v="619.15200000000004"/>
    <n v="6"/>
    <n v="0.2"/>
    <x v="6519"/>
    <x v="1"/>
    <x v="5"/>
    <s v="2015"/>
  </r>
  <r>
    <s v="CA-2015-131856"/>
    <x v="793"/>
    <d v="2015-05-17T00:00:00"/>
    <s v="Standard Class"/>
    <s v="JG-15160"/>
    <s v="James Galang"/>
    <x v="0"/>
    <s v="United States"/>
    <s v="Houston"/>
    <s v="Texas"/>
    <n v="77041"/>
    <x v="2"/>
    <s v="OFF-PA-10001954"/>
    <x v="1"/>
    <x v="10"/>
    <x v="600"/>
    <n v="127.904"/>
    <n v="7"/>
    <n v="0.2"/>
    <x v="6520"/>
    <x v="1"/>
    <x v="5"/>
    <s v="2015"/>
  </r>
  <r>
    <s v="CA-2017-126634"/>
    <x v="983"/>
    <d v="2017-04-01T00:00:00"/>
    <s v="Second Class"/>
    <s v="AB-10165"/>
    <s v="Alan Barnes"/>
    <x v="0"/>
    <s v="United States"/>
    <s v="Lakewood"/>
    <s v="California"/>
    <n v="90712"/>
    <x v="1"/>
    <s v="FUR-FU-10004973"/>
    <x v="0"/>
    <x v="5"/>
    <x v="1143"/>
    <n v="94.2"/>
    <n v="5"/>
    <n v="0"/>
    <x v="6521"/>
    <x v="17"/>
    <x v="10"/>
    <s v="2017"/>
  </r>
  <r>
    <s v="CA-2016-118500"/>
    <x v="1019"/>
    <d v="2016-11-18T00:00:00"/>
    <s v="First Class"/>
    <s v="HJ-14875"/>
    <s v="Heather Jas"/>
    <x v="2"/>
    <s v="United States"/>
    <s v="San Francisco"/>
    <s v="California"/>
    <n v="94122"/>
    <x v="1"/>
    <s v="OFF-SU-10004231"/>
    <x v="1"/>
    <x v="14"/>
    <x v="557"/>
    <n v="49.5"/>
    <n v="5"/>
    <n v="0"/>
    <x v="1326"/>
    <x v="11"/>
    <x v="0"/>
    <s v="2016"/>
  </r>
  <r>
    <s v="CA-2016-163951"/>
    <x v="945"/>
    <d v="2017-01-02T00:00:00"/>
    <s v="First Class"/>
    <s v="CJ-11875"/>
    <s v="Carl Jackson"/>
    <x v="1"/>
    <s v="United States"/>
    <s v="Philadelphia"/>
    <s v="Pennsylvania"/>
    <n v="19140"/>
    <x v="3"/>
    <s v="OFF-AR-10004269"/>
    <x v="1"/>
    <x v="6"/>
    <x v="1550"/>
    <n v="16.52"/>
    <n v="5"/>
    <n v="0.2"/>
    <x v="113"/>
    <x v="17"/>
    <x v="4"/>
    <s v="2016"/>
  </r>
  <r>
    <s v="CA-2016-149916"/>
    <x v="596"/>
    <d v="2016-12-24T00:00:00"/>
    <s v="Second Class"/>
    <s v="ED-13885"/>
    <s v="Emily Ducich"/>
    <x v="2"/>
    <s v="United States"/>
    <s v="Seattle"/>
    <s v="Washington"/>
    <n v="98115"/>
    <x v="1"/>
    <s v="OFF-BI-10004002"/>
    <x v="1"/>
    <x v="8"/>
    <x v="154"/>
    <n v="55.36"/>
    <n v="4"/>
    <n v="0.2"/>
    <x v="6522"/>
    <x v="6"/>
    <x v="4"/>
    <s v="2016"/>
  </r>
  <r>
    <s v="CA-2016-149916"/>
    <x v="596"/>
    <d v="2016-12-24T00:00:00"/>
    <s v="Second Class"/>
    <s v="ED-13885"/>
    <s v="Emily Ducich"/>
    <x v="2"/>
    <s v="United States"/>
    <s v="Seattle"/>
    <s v="Washington"/>
    <n v="98115"/>
    <x v="1"/>
    <s v="TEC-MA-10000752"/>
    <x v="2"/>
    <x v="15"/>
    <x v="1692"/>
    <n v="11.56"/>
    <n v="1"/>
    <n v="0.2"/>
    <x v="6523"/>
    <x v="6"/>
    <x v="4"/>
    <s v="2016"/>
  </r>
  <r>
    <s v="CA-2015-158918"/>
    <x v="139"/>
    <d v="2015-12-25T00:00:00"/>
    <s v="Second Class"/>
    <s v="AI-10855"/>
    <s v="Arianne Irving"/>
    <x v="0"/>
    <s v="United States"/>
    <s v="Los Angeles"/>
    <s v="California"/>
    <n v="90036"/>
    <x v="1"/>
    <s v="OFF-PA-10004947"/>
    <x v="1"/>
    <x v="10"/>
    <x v="33"/>
    <n v="17.12"/>
    <n v="4"/>
    <n v="0"/>
    <x v="1765"/>
    <x v="14"/>
    <x v="4"/>
    <s v="2015"/>
  </r>
  <r>
    <s v="US-2014-159611"/>
    <x v="422"/>
    <d v="2015-01-01T00:00:00"/>
    <s v="Second Class"/>
    <s v="KB-16315"/>
    <s v="Karl Braun"/>
    <x v="0"/>
    <s v="United States"/>
    <s v="Cleveland"/>
    <s v="Ohio"/>
    <n v="44105"/>
    <x v="3"/>
    <s v="FUR-FU-10004904"/>
    <x v="0"/>
    <x v="5"/>
    <x v="1589"/>
    <n v="182.352"/>
    <n v="3"/>
    <n v="0.2"/>
    <x v="6524"/>
    <x v="8"/>
    <x v="4"/>
    <s v="2014"/>
  </r>
  <r>
    <s v="US-2014-159611"/>
    <x v="422"/>
    <d v="2015-01-01T00:00:00"/>
    <s v="Second Class"/>
    <s v="KB-16315"/>
    <s v="Karl Braun"/>
    <x v="0"/>
    <s v="United States"/>
    <s v="Cleveland"/>
    <s v="Ohio"/>
    <n v="44105"/>
    <x v="3"/>
    <s v="OFF-ST-10002790"/>
    <x v="1"/>
    <x v="4"/>
    <x v="236"/>
    <n v="118.16"/>
    <n v="2"/>
    <n v="0.2"/>
    <x v="5924"/>
    <x v="8"/>
    <x v="4"/>
    <s v="2014"/>
  </r>
  <r>
    <s v="CA-2017-163265"/>
    <x v="911"/>
    <d v="2017-02-21T00:00:00"/>
    <s v="Standard Class"/>
    <s v="JS-16030"/>
    <s v="Joy Smith"/>
    <x v="0"/>
    <s v="United States"/>
    <s v="Decatur"/>
    <s v="Illinois"/>
    <n v="62521"/>
    <x v="2"/>
    <s v="OFF-FA-10004854"/>
    <x v="1"/>
    <x v="13"/>
    <x v="271"/>
    <n v="18.367999999999999"/>
    <n v="2"/>
    <n v="0.2"/>
    <x v="6525"/>
    <x v="9"/>
    <x v="11"/>
    <s v="2017"/>
  </r>
  <r>
    <s v="CA-2017-163265"/>
    <x v="911"/>
    <d v="2017-02-21T00:00:00"/>
    <s v="Standard Class"/>
    <s v="JS-16030"/>
    <s v="Joy Smith"/>
    <x v="0"/>
    <s v="United States"/>
    <s v="Decatur"/>
    <s v="Illinois"/>
    <n v="62521"/>
    <x v="2"/>
    <s v="FUR-CH-10004063"/>
    <x v="0"/>
    <x v="1"/>
    <x v="120"/>
    <n v="600.55799999999999"/>
    <n v="3"/>
    <n v="0.3"/>
    <x v="123"/>
    <x v="9"/>
    <x v="11"/>
    <s v="2017"/>
  </r>
  <r>
    <s v="CA-2017-163265"/>
    <x v="911"/>
    <d v="2017-02-21T00:00:00"/>
    <s v="Standard Class"/>
    <s v="JS-16030"/>
    <s v="Joy Smith"/>
    <x v="0"/>
    <s v="United States"/>
    <s v="Decatur"/>
    <s v="Illinois"/>
    <n v="62521"/>
    <x v="2"/>
    <s v="OFF-ST-10000642"/>
    <x v="1"/>
    <x v="4"/>
    <x v="194"/>
    <n v="50.351999999999997"/>
    <n v="3"/>
    <n v="0.2"/>
    <x v="6526"/>
    <x v="9"/>
    <x v="11"/>
    <s v="2017"/>
  </r>
  <r>
    <s v="CA-2017-163265"/>
    <x v="911"/>
    <d v="2017-02-21T00:00:00"/>
    <s v="Standard Class"/>
    <s v="JS-16030"/>
    <s v="Joy Smith"/>
    <x v="0"/>
    <s v="United States"/>
    <s v="Decatur"/>
    <s v="Illinois"/>
    <n v="62521"/>
    <x v="2"/>
    <s v="OFF-AR-10004078"/>
    <x v="1"/>
    <x v="6"/>
    <x v="512"/>
    <n v="28.032"/>
    <n v="6"/>
    <n v="0.2"/>
    <x v="1426"/>
    <x v="9"/>
    <x v="11"/>
    <s v="2017"/>
  </r>
  <r>
    <s v="CA-2017-163265"/>
    <x v="911"/>
    <d v="2017-02-21T00:00:00"/>
    <s v="Standard Class"/>
    <s v="JS-16030"/>
    <s v="Joy Smith"/>
    <x v="0"/>
    <s v="United States"/>
    <s v="Decatur"/>
    <s v="Illinois"/>
    <n v="62521"/>
    <x v="2"/>
    <s v="FUR-FU-10004270"/>
    <x v="0"/>
    <x v="5"/>
    <x v="1381"/>
    <n v="7.6920000000000002"/>
    <n v="1"/>
    <n v="0.6"/>
    <x v="6527"/>
    <x v="9"/>
    <x v="11"/>
    <s v="2017"/>
  </r>
  <r>
    <s v="CA-2017-141705"/>
    <x v="1200"/>
    <d v="2017-10-26T00:00:00"/>
    <s v="First Class"/>
    <s v="PO-18850"/>
    <s v="Patrick O'Brill"/>
    <x v="0"/>
    <s v="United States"/>
    <s v="Mansfield"/>
    <s v="Texas"/>
    <n v="76063"/>
    <x v="2"/>
    <s v="FUR-TA-10004607"/>
    <x v="0"/>
    <x v="3"/>
    <x v="1104"/>
    <n v="517.40499999999997"/>
    <n v="5"/>
    <n v="0.3"/>
    <x v="6528"/>
    <x v="16"/>
    <x v="2"/>
    <s v="2017"/>
  </r>
  <r>
    <s v="CA-2016-112739"/>
    <x v="476"/>
    <d v="2016-09-07T00:00:00"/>
    <s v="Second Class"/>
    <s v="RD-19810"/>
    <s v="Ross DeVincentis"/>
    <x v="2"/>
    <s v="United States"/>
    <s v="Houston"/>
    <s v="Texas"/>
    <n v="77070"/>
    <x v="2"/>
    <s v="OFF-BI-10001132"/>
    <x v="1"/>
    <x v="8"/>
    <x v="636"/>
    <n v="8.6080000000000005"/>
    <n v="8"/>
    <n v="0.8"/>
    <x v="6529"/>
    <x v="28"/>
    <x v="8"/>
    <s v="2016"/>
  </r>
  <r>
    <s v="CA-2016-112739"/>
    <x v="476"/>
    <d v="2016-09-07T00:00:00"/>
    <s v="Second Class"/>
    <s v="RD-19810"/>
    <s v="Ross DeVincentis"/>
    <x v="2"/>
    <s v="United States"/>
    <s v="Houston"/>
    <s v="Texas"/>
    <n v="77070"/>
    <x v="2"/>
    <s v="TEC-AC-10001714"/>
    <x v="2"/>
    <x v="11"/>
    <x v="685"/>
    <n v="159.56"/>
    <n v="5"/>
    <n v="0.2"/>
    <x v="6530"/>
    <x v="28"/>
    <x v="8"/>
    <s v="2016"/>
  </r>
  <r>
    <s v="CA-2016-143805"/>
    <x v="49"/>
    <d v="2016-12-03T00:00:00"/>
    <s v="Second Class"/>
    <s v="JD-15895"/>
    <s v="Jonathan Doherty"/>
    <x v="1"/>
    <s v="United States"/>
    <s v="Richmond"/>
    <s v="Virginia"/>
    <n v="23223"/>
    <x v="0"/>
    <s v="OFF-AP-10002945"/>
    <x v="1"/>
    <x v="9"/>
    <x v="228"/>
    <n v="2104.5500000000002"/>
    <n v="7"/>
    <n v="0"/>
    <x v="6531"/>
    <x v="26"/>
    <x v="4"/>
    <s v="2016"/>
  </r>
  <r>
    <s v="CA-2016-143805"/>
    <x v="49"/>
    <d v="2016-12-03T00:00:00"/>
    <s v="Second Class"/>
    <s v="JD-15895"/>
    <s v="Jonathan Doherty"/>
    <x v="1"/>
    <s v="United States"/>
    <s v="Richmond"/>
    <s v="Virginia"/>
    <n v="23223"/>
    <x v="0"/>
    <s v="OFF-SU-10004664"/>
    <x v="1"/>
    <x v="14"/>
    <x v="597"/>
    <n v="40.700000000000003"/>
    <n v="5"/>
    <n v="0"/>
    <x v="6532"/>
    <x v="26"/>
    <x v="4"/>
    <s v="2016"/>
  </r>
  <r>
    <s v="CA-2014-133634"/>
    <x v="1127"/>
    <d v="2014-11-10T00:00:00"/>
    <s v="Standard Class"/>
    <s v="SR-20740"/>
    <s v="Steven Roelle"/>
    <x v="2"/>
    <s v="United States"/>
    <s v="Arlington"/>
    <s v="Virginia"/>
    <n v="22204"/>
    <x v="0"/>
    <s v="TEC-AC-10002550"/>
    <x v="2"/>
    <x v="11"/>
    <x v="1351"/>
    <n v="47.79"/>
    <n v="3"/>
    <n v="0"/>
    <x v="4144"/>
    <x v="5"/>
    <x v="0"/>
    <s v="2014"/>
  </r>
  <r>
    <s v="CA-2017-101665"/>
    <x v="920"/>
    <d v="2017-12-01T00:00:00"/>
    <s v="Standard Class"/>
    <s v="TZ-21580"/>
    <s v="Tracy Zic"/>
    <x v="0"/>
    <s v="United States"/>
    <s v="San Francisco"/>
    <s v="California"/>
    <n v="94122"/>
    <x v="1"/>
    <s v="OFF-AR-10002335"/>
    <x v="1"/>
    <x v="6"/>
    <x v="679"/>
    <n v="5.16"/>
    <n v="2"/>
    <n v="0"/>
    <x v="811"/>
    <x v="10"/>
    <x v="0"/>
    <s v="2017"/>
  </r>
  <r>
    <s v="CA-2016-155446"/>
    <x v="186"/>
    <d v="2016-12-23T00:00:00"/>
    <s v="Standard Class"/>
    <s v="TN-21040"/>
    <s v="Tanja Norvell"/>
    <x v="2"/>
    <s v="United States"/>
    <s v="San Diego"/>
    <s v="California"/>
    <n v="92024"/>
    <x v="1"/>
    <s v="TEC-AC-10001445"/>
    <x v="2"/>
    <x v="11"/>
    <x v="427"/>
    <n v="21.21"/>
    <n v="7"/>
    <n v="0"/>
    <x v="6533"/>
    <x v="9"/>
    <x v="4"/>
    <s v="2016"/>
  </r>
  <r>
    <s v="CA-2017-137323"/>
    <x v="237"/>
    <d v="2017-11-18T00:00:00"/>
    <s v="Second Class"/>
    <s v="PW-19030"/>
    <s v="Pauline Webber"/>
    <x v="1"/>
    <s v="United States"/>
    <s v="Watertown"/>
    <s v="New York"/>
    <n v="13601"/>
    <x v="3"/>
    <s v="OFF-ST-10003996"/>
    <x v="1"/>
    <x v="4"/>
    <x v="1212"/>
    <n v="96.36"/>
    <n v="6"/>
    <n v="0"/>
    <x v="6534"/>
    <x v="19"/>
    <x v="0"/>
    <s v="2017"/>
  </r>
  <r>
    <s v="CA-2016-144015"/>
    <x v="190"/>
    <d v="2016-06-26T00:00:00"/>
    <s v="Same Day"/>
    <s v="AH-10075"/>
    <s v="Adam Hart"/>
    <x v="1"/>
    <s v="United States"/>
    <s v="Los Angeles"/>
    <s v="California"/>
    <n v="90036"/>
    <x v="1"/>
    <s v="OFF-SU-10003505"/>
    <x v="1"/>
    <x v="14"/>
    <x v="413"/>
    <n v="231.72"/>
    <n v="2"/>
    <n v="0"/>
    <x v="5223"/>
    <x v="20"/>
    <x v="1"/>
    <s v="2016"/>
  </r>
  <r>
    <s v="CA-2016-144015"/>
    <x v="190"/>
    <d v="2016-06-26T00:00:00"/>
    <s v="Same Day"/>
    <s v="AH-10075"/>
    <s v="Adam Hart"/>
    <x v="1"/>
    <s v="United States"/>
    <s v="Los Angeles"/>
    <s v="California"/>
    <n v="90036"/>
    <x v="1"/>
    <s v="OFF-FA-10000624"/>
    <x v="1"/>
    <x v="13"/>
    <x v="294"/>
    <n v="17.899999999999999"/>
    <n v="5"/>
    <n v="0"/>
    <x v="5380"/>
    <x v="20"/>
    <x v="1"/>
    <s v="2016"/>
  </r>
  <r>
    <s v="CA-2016-144015"/>
    <x v="190"/>
    <d v="2016-06-26T00:00:00"/>
    <s v="Same Day"/>
    <s v="AH-10075"/>
    <s v="Adam Hart"/>
    <x v="1"/>
    <s v="United States"/>
    <s v="Los Angeles"/>
    <s v="California"/>
    <n v="90036"/>
    <x v="1"/>
    <s v="OFF-PA-10002870"/>
    <x v="1"/>
    <x v="10"/>
    <x v="902"/>
    <n v="12.48"/>
    <n v="2"/>
    <n v="0"/>
    <x v="1172"/>
    <x v="20"/>
    <x v="1"/>
    <s v="2016"/>
  </r>
  <r>
    <s v="CA-2014-101427"/>
    <x v="58"/>
    <d v="2014-12-30T00:00:00"/>
    <s v="Standard Class"/>
    <s v="AY-10555"/>
    <s v="Andy Yotov"/>
    <x v="1"/>
    <s v="United States"/>
    <s v="Philadelphia"/>
    <s v="Pennsylvania"/>
    <n v="19140"/>
    <x v="3"/>
    <s v="OFF-AR-10002257"/>
    <x v="1"/>
    <x v="6"/>
    <x v="1200"/>
    <n v="8.016"/>
    <n v="3"/>
    <n v="0.2"/>
    <x v="6535"/>
    <x v="20"/>
    <x v="4"/>
    <s v="2014"/>
  </r>
  <r>
    <s v="CA-2016-136770"/>
    <x v="1041"/>
    <d v="2016-08-18T00:00:00"/>
    <s v="Standard Class"/>
    <s v="SP-20650"/>
    <s v="Stephanie Phelps"/>
    <x v="1"/>
    <s v="United States"/>
    <s v="Akron"/>
    <s v="Ohio"/>
    <n v="44312"/>
    <x v="3"/>
    <s v="TEC-PH-10003580"/>
    <x v="2"/>
    <x v="7"/>
    <x v="1006"/>
    <n v="259.89600000000002"/>
    <n v="2"/>
    <n v="0.4"/>
    <x v="5427"/>
    <x v="19"/>
    <x v="6"/>
    <s v="2016"/>
  </r>
  <r>
    <s v="CA-2016-136770"/>
    <x v="1041"/>
    <d v="2016-08-18T00:00:00"/>
    <s v="Standard Class"/>
    <s v="SP-20650"/>
    <s v="Stephanie Phelps"/>
    <x v="1"/>
    <s v="United States"/>
    <s v="Akron"/>
    <s v="Ohio"/>
    <n v="44312"/>
    <x v="3"/>
    <s v="TEC-PH-10001530"/>
    <x v="2"/>
    <x v="7"/>
    <x v="759"/>
    <n v="247.18799999999999"/>
    <n v="2"/>
    <n v="0.4"/>
    <x v="6536"/>
    <x v="19"/>
    <x v="6"/>
    <s v="2016"/>
  </r>
  <r>
    <s v="CA-2016-136770"/>
    <x v="1041"/>
    <d v="2016-08-18T00:00:00"/>
    <s v="Standard Class"/>
    <s v="SP-20650"/>
    <s v="Stephanie Phelps"/>
    <x v="1"/>
    <s v="United States"/>
    <s v="Akron"/>
    <s v="Ohio"/>
    <n v="44312"/>
    <x v="3"/>
    <s v="TEC-AC-10000420"/>
    <x v="2"/>
    <x v="11"/>
    <x v="1496"/>
    <n v="279.95999999999998"/>
    <n v="5"/>
    <n v="0.2"/>
    <x v="6537"/>
    <x v="19"/>
    <x v="6"/>
    <s v="2016"/>
  </r>
  <r>
    <s v="CA-2016-118311"/>
    <x v="1057"/>
    <d v="2016-10-28T00:00:00"/>
    <s v="Standard Class"/>
    <s v="ED-13885"/>
    <s v="Emily Ducich"/>
    <x v="2"/>
    <s v="United States"/>
    <s v="San Francisco"/>
    <s v="California"/>
    <n v="94110"/>
    <x v="1"/>
    <s v="TEC-AC-10000892"/>
    <x v="2"/>
    <x v="11"/>
    <x v="293"/>
    <n v="450"/>
    <n v="5"/>
    <n v="0"/>
    <x v="6538"/>
    <x v="16"/>
    <x v="2"/>
    <s v="2016"/>
  </r>
  <r>
    <s v="US-2014-112795"/>
    <x v="709"/>
    <d v="2014-08-28T00:00:00"/>
    <s v="Second Class"/>
    <s v="CR-12625"/>
    <s v="Corey Roper"/>
    <x v="2"/>
    <s v="United States"/>
    <s v="Grand Rapids"/>
    <s v="Michigan"/>
    <n v="49505"/>
    <x v="2"/>
    <s v="OFF-PA-10001934"/>
    <x v="1"/>
    <x v="10"/>
    <x v="548"/>
    <n v="19.440000000000001"/>
    <n v="3"/>
    <n v="0"/>
    <x v="6539"/>
    <x v="27"/>
    <x v="6"/>
    <s v="2014"/>
  </r>
  <r>
    <s v="CA-2017-127096"/>
    <x v="175"/>
    <d v="2017-09-17T00:00:00"/>
    <s v="Second Class"/>
    <s v="CS-12400"/>
    <s v="Christopher Schild"/>
    <x v="2"/>
    <s v="United States"/>
    <s v="San Francisco"/>
    <s v="California"/>
    <n v="94109"/>
    <x v="1"/>
    <s v="FUR-TA-10003473"/>
    <x v="0"/>
    <x v="3"/>
    <x v="216"/>
    <n v="300.904"/>
    <n v="1"/>
    <n v="0.2"/>
    <x v="1250"/>
    <x v="4"/>
    <x v="8"/>
    <s v="2017"/>
  </r>
  <r>
    <s v="CA-2017-119284"/>
    <x v="140"/>
    <d v="2017-06-20T00:00:00"/>
    <s v="Standard Class"/>
    <s v="TS-21205"/>
    <s v="Thomas Seio"/>
    <x v="1"/>
    <s v="United States"/>
    <s v="Nashville"/>
    <s v="Tennessee"/>
    <n v="37211"/>
    <x v="0"/>
    <s v="TEC-PH-10001051"/>
    <x v="2"/>
    <x v="7"/>
    <x v="1263"/>
    <n v="239.976"/>
    <n v="3"/>
    <n v="0.2"/>
    <x v="5362"/>
    <x v="4"/>
    <x v="1"/>
    <s v="2017"/>
  </r>
  <r>
    <s v="CA-2017-119284"/>
    <x v="140"/>
    <d v="2017-06-20T00:00:00"/>
    <s v="Standard Class"/>
    <s v="TS-21205"/>
    <s v="Thomas Seio"/>
    <x v="1"/>
    <s v="United States"/>
    <s v="Nashville"/>
    <s v="Tennessee"/>
    <n v="37211"/>
    <x v="0"/>
    <s v="FUR-FU-10004351"/>
    <x v="0"/>
    <x v="5"/>
    <x v="222"/>
    <n v="31.167999999999999"/>
    <n v="4"/>
    <n v="0.2"/>
    <x v="6540"/>
    <x v="4"/>
    <x v="1"/>
    <s v="2017"/>
  </r>
  <r>
    <s v="CA-2017-119284"/>
    <x v="140"/>
    <d v="2017-06-20T00:00:00"/>
    <s v="Standard Class"/>
    <s v="TS-21205"/>
    <s v="Thomas Seio"/>
    <x v="1"/>
    <s v="United States"/>
    <s v="Nashville"/>
    <s v="Tennessee"/>
    <n v="37211"/>
    <x v="0"/>
    <s v="FUR-TA-10004152"/>
    <x v="0"/>
    <x v="3"/>
    <x v="1516"/>
    <n v="120.96"/>
    <n v="2"/>
    <n v="0.4"/>
    <x v="3802"/>
    <x v="4"/>
    <x v="1"/>
    <s v="2017"/>
  </r>
  <r>
    <s v="CA-2017-119284"/>
    <x v="140"/>
    <d v="2017-06-20T00:00:00"/>
    <s v="Standard Class"/>
    <s v="TS-21205"/>
    <s v="Thomas Seio"/>
    <x v="1"/>
    <s v="United States"/>
    <s v="Nashville"/>
    <s v="Tennessee"/>
    <n v="37211"/>
    <x v="0"/>
    <s v="TEC-PH-10000560"/>
    <x v="2"/>
    <x v="7"/>
    <x v="752"/>
    <n v="2239.9360000000001"/>
    <n v="8"/>
    <n v="0.2"/>
    <x v="6541"/>
    <x v="4"/>
    <x v="1"/>
    <s v="2017"/>
  </r>
  <r>
    <s v="CA-2017-119284"/>
    <x v="140"/>
    <d v="2017-06-20T00:00:00"/>
    <s v="Standard Class"/>
    <s v="TS-21205"/>
    <s v="Thomas Seio"/>
    <x v="1"/>
    <s v="United States"/>
    <s v="Nashville"/>
    <s v="Tennessee"/>
    <n v="37211"/>
    <x v="0"/>
    <s v="OFF-AP-10004249"/>
    <x v="1"/>
    <x v="9"/>
    <x v="360"/>
    <n v="76.608000000000004"/>
    <n v="8"/>
    <n v="0.2"/>
    <x v="6542"/>
    <x v="4"/>
    <x v="1"/>
    <s v="2017"/>
  </r>
  <r>
    <s v="CA-2017-119284"/>
    <x v="140"/>
    <d v="2017-06-20T00:00:00"/>
    <s v="Standard Class"/>
    <s v="TS-21205"/>
    <s v="Thomas Seio"/>
    <x v="1"/>
    <s v="United States"/>
    <s v="Nashville"/>
    <s v="Tennessee"/>
    <n v="37211"/>
    <x v="0"/>
    <s v="OFF-ST-10001490"/>
    <x v="1"/>
    <x v="4"/>
    <x v="518"/>
    <n v="142.77600000000001"/>
    <n v="1"/>
    <n v="0.2"/>
    <x v="582"/>
    <x v="4"/>
    <x v="1"/>
    <s v="2017"/>
  </r>
  <r>
    <s v="CA-2017-119284"/>
    <x v="140"/>
    <d v="2017-06-20T00:00:00"/>
    <s v="Standard Class"/>
    <s v="TS-21205"/>
    <s v="Thomas Seio"/>
    <x v="1"/>
    <s v="United States"/>
    <s v="Nashville"/>
    <s v="Tennessee"/>
    <n v="37211"/>
    <x v="0"/>
    <s v="OFF-PA-10000312"/>
    <x v="1"/>
    <x v="10"/>
    <x v="1829"/>
    <n v="91.36"/>
    <n v="5"/>
    <n v="0.2"/>
    <x v="6543"/>
    <x v="4"/>
    <x v="1"/>
    <s v="2017"/>
  </r>
  <r>
    <s v="CA-2015-133494"/>
    <x v="879"/>
    <d v="2015-03-05T00:00:00"/>
    <s v="Standard Class"/>
    <s v="RP-19390"/>
    <s v="Resi Pölking"/>
    <x v="0"/>
    <s v="United States"/>
    <s v="Philadelphia"/>
    <s v="Pennsylvania"/>
    <n v="19120"/>
    <x v="3"/>
    <s v="OFF-AP-10002906"/>
    <x v="1"/>
    <x v="9"/>
    <x v="1097"/>
    <n v="3.552"/>
    <n v="2"/>
    <n v="0.2"/>
    <x v="1565"/>
    <x v="26"/>
    <x v="10"/>
    <s v="2015"/>
  </r>
  <r>
    <s v="CA-2016-111318"/>
    <x v="310"/>
    <d v="2016-07-26T00:00:00"/>
    <s v="First Class"/>
    <s v="IL-15100"/>
    <s v="Ivan Liston"/>
    <x v="0"/>
    <s v="United States"/>
    <s v="Houston"/>
    <s v="Texas"/>
    <n v="77041"/>
    <x v="2"/>
    <s v="TEC-PH-10004100"/>
    <x v="2"/>
    <x v="7"/>
    <x v="1752"/>
    <n v="115.136"/>
    <n v="8"/>
    <n v="0.2"/>
    <x v="6544"/>
    <x v="27"/>
    <x v="7"/>
    <s v="2016"/>
  </r>
  <r>
    <s v="US-2014-132745"/>
    <x v="1201"/>
    <d v="2014-10-05T00:00:00"/>
    <s v="Standard Class"/>
    <s v="NF-18475"/>
    <s v="Neil Französisch"/>
    <x v="2"/>
    <s v="United States"/>
    <s v="Reno"/>
    <s v="Nevada"/>
    <n v="89502"/>
    <x v="1"/>
    <s v="OFF-FA-10000254"/>
    <x v="1"/>
    <x v="13"/>
    <x v="1823"/>
    <n v="4.71"/>
    <n v="1"/>
    <n v="0"/>
    <x v="232"/>
    <x v="26"/>
    <x v="2"/>
    <s v="2014"/>
  </r>
  <r>
    <s v="CA-2014-146815"/>
    <x v="78"/>
    <d v="2014-09-13T00:00:00"/>
    <s v="Standard Class"/>
    <s v="PP-18955"/>
    <s v="Paul Prost"/>
    <x v="2"/>
    <s v="United States"/>
    <s v="New York City"/>
    <s v="New York"/>
    <n v="10009"/>
    <x v="3"/>
    <s v="FUR-CH-10004289"/>
    <x v="0"/>
    <x v="1"/>
    <x v="984"/>
    <n v="172.76400000000001"/>
    <n v="2"/>
    <n v="0.1"/>
    <x v="6545"/>
    <x v="0"/>
    <x v="8"/>
    <s v="2014"/>
  </r>
  <r>
    <s v="CA-2014-146815"/>
    <x v="78"/>
    <d v="2014-09-13T00:00:00"/>
    <s v="Standard Class"/>
    <s v="PP-18955"/>
    <s v="Paul Prost"/>
    <x v="2"/>
    <s v="United States"/>
    <s v="New York City"/>
    <s v="New York"/>
    <n v="10009"/>
    <x v="3"/>
    <s v="OFF-AR-10003469"/>
    <x v="1"/>
    <x v="6"/>
    <x v="1258"/>
    <n v="3.52"/>
    <n v="2"/>
    <n v="0"/>
    <x v="5552"/>
    <x v="0"/>
    <x v="8"/>
    <s v="2014"/>
  </r>
  <r>
    <s v="CA-2014-119144"/>
    <x v="912"/>
    <d v="2014-11-18T00:00:00"/>
    <s v="First Class"/>
    <s v="JD-16150"/>
    <s v="Justin Deggeller"/>
    <x v="1"/>
    <s v="United States"/>
    <s v="Los Angeles"/>
    <s v="California"/>
    <n v="90008"/>
    <x v="1"/>
    <s v="TEC-PH-10004188"/>
    <x v="2"/>
    <x v="7"/>
    <x v="770"/>
    <n v="79.968000000000004"/>
    <n v="4"/>
    <n v="0.2"/>
    <x v="6546"/>
    <x v="9"/>
    <x v="0"/>
    <s v="2014"/>
  </r>
  <r>
    <s v="CA-2014-119144"/>
    <x v="912"/>
    <d v="2014-11-18T00:00:00"/>
    <s v="First Class"/>
    <s v="JD-16150"/>
    <s v="Justin Deggeller"/>
    <x v="1"/>
    <s v="United States"/>
    <s v="Los Angeles"/>
    <s v="California"/>
    <n v="90008"/>
    <x v="1"/>
    <s v="FUR-BO-10004015"/>
    <x v="0"/>
    <x v="0"/>
    <x v="574"/>
    <n v="305.97449999999998"/>
    <n v="3"/>
    <n v="0.15"/>
    <x v="6547"/>
    <x v="9"/>
    <x v="0"/>
    <s v="2014"/>
  </r>
  <r>
    <s v="CA-2014-119144"/>
    <x v="912"/>
    <d v="2014-11-18T00:00:00"/>
    <s v="First Class"/>
    <s v="JD-16150"/>
    <s v="Justin Deggeller"/>
    <x v="1"/>
    <s v="United States"/>
    <s v="Los Angeles"/>
    <s v="California"/>
    <n v="90008"/>
    <x v="1"/>
    <s v="OFF-ST-10000991"/>
    <x v="1"/>
    <x v="4"/>
    <x v="157"/>
    <n v="344.91"/>
    <n v="3"/>
    <n v="0"/>
    <x v="3544"/>
    <x v="9"/>
    <x v="0"/>
    <s v="2014"/>
  </r>
  <r>
    <s v="CA-2014-105648"/>
    <x v="223"/>
    <d v="2014-03-07T00:00:00"/>
    <s v="Standard Class"/>
    <s v="EJ-14155"/>
    <s v="Eva Jacobs"/>
    <x v="0"/>
    <s v="United States"/>
    <s v="San Diego"/>
    <s v="California"/>
    <n v="92037"/>
    <x v="1"/>
    <s v="FUR-TA-10002958"/>
    <x v="0"/>
    <x v="3"/>
    <x v="965"/>
    <n v="626.35199999999998"/>
    <n v="3"/>
    <n v="0.2"/>
    <x v="6548"/>
    <x v="21"/>
    <x v="10"/>
    <s v="2014"/>
  </r>
  <r>
    <s v="US-2015-145422"/>
    <x v="155"/>
    <d v="2015-12-07T00:00:00"/>
    <s v="Standard Class"/>
    <s v="PW-19240"/>
    <s v="Pierre Wener"/>
    <x v="0"/>
    <s v="United States"/>
    <s v="San Francisco"/>
    <s v="California"/>
    <n v="94110"/>
    <x v="1"/>
    <s v="FUR-BO-10002213"/>
    <x v="0"/>
    <x v="0"/>
    <x v="1334"/>
    <n v="359.49900000000002"/>
    <n v="3"/>
    <n v="0.15"/>
    <x v="4201"/>
    <x v="21"/>
    <x v="4"/>
    <s v="2015"/>
  </r>
  <r>
    <s v="CA-2017-136623"/>
    <x v="497"/>
    <d v="2017-07-16T00:00:00"/>
    <s v="Standard Class"/>
    <s v="TS-21430"/>
    <s v="Tom Stivers"/>
    <x v="1"/>
    <s v="United States"/>
    <s v="San Diego"/>
    <s v="California"/>
    <n v="92105"/>
    <x v="1"/>
    <s v="TEC-PH-10000004"/>
    <x v="2"/>
    <x v="7"/>
    <x v="611"/>
    <n v="71.951999999999998"/>
    <n v="6"/>
    <n v="0.2"/>
    <x v="6549"/>
    <x v="2"/>
    <x v="7"/>
    <s v="2017"/>
  </r>
  <r>
    <s v="CA-2017-136623"/>
    <x v="497"/>
    <d v="2017-07-16T00:00:00"/>
    <s v="Standard Class"/>
    <s v="TS-21430"/>
    <s v="Tom Stivers"/>
    <x v="1"/>
    <s v="United States"/>
    <s v="San Diego"/>
    <s v="California"/>
    <n v="92105"/>
    <x v="1"/>
    <s v="OFF-BI-10003708"/>
    <x v="1"/>
    <x v="8"/>
    <x v="978"/>
    <n v="29.8"/>
    <n v="5"/>
    <n v="0.2"/>
    <x v="1317"/>
    <x v="2"/>
    <x v="7"/>
    <s v="2017"/>
  </r>
  <r>
    <s v="CA-2017-121678"/>
    <x v="673"/>
    <d v="2017-11-20T00:00:00"/>
    <s v="Second Class"/>
    <s v="BM-11650"/>
    <s v="Brian Moss"/>
    <x v="1"/>
    <s v="United States"/>
    <s v="Elyria"/>
    <s v="Ohio"/>
    <n v="44035"/>
    <x v="3"/>
    <s v="OFF-BI-10002949"/>
    <x v="1"/>
    <x v="8"/>
    <x v="525"/>
    <n v="1.8240000000000001"/>
    <n v="1"/>
    <n v="0.7"/>
    <x v="6550"/>
    <x v="9"/>
    <x v="0"/>
    <s v="2017"/>
  </r>
  <r>
    <s v="CA-2016-120824"/>
    <x v="1"/>
    <d v="2016-06-16T00:00:00"/>
    <s v="Second Class"/>
    <s v="AW-10930"/>
    <s v="Arthur Wiediger"/>
    <x v="2"/>
    <s v="United States"/>
    <s v="Houston"/>
    <s v="Texas"/>
    <n v="77070"/>
    <x v="2"/>
    <s v="OFF-AP-10001242"/>
    <x v="1"/>
    <x v="9"/>
    <x v="1417"/>
    <n v="64.384"/>
    <n v="4"/>
    <n v="0.8"/>
    <x v="6551"/>
    <x v="1"/>
    <x v="1"/>
    <s v="2016"/>
  </r>
  <r>
    <s v="CA-2016-120824"/>
    <x v="1"/>
    <d v="2016-06-16T00:00:00"/>
    <s v="Second Class"/>
    <s v="AW-10930"/>
    <s v="Arthur Wiediger"/>
    <x v="2"/>
    <s v="United States"/>
    <s v="Houston"/>
    <s v="Texas"/>
    <n v="77070"/>
    <x v="2"/>
    <s v="FUR-FU-10001424"/>
    <x v="0"/>
    <x v="5"/>
    <x v="698"/>
    <n v="6.984"/>
    <n v="2"/>
    <n v="0.6"/>
    <x v="6552"/>
    <x v="1"/>
    <x v="1"/>
    <s v="2016"/>
  </r>
  <r>
    <s v="CA-2016-120824"/>
    <x v="1"/>
    <d v="2016-06-16T00:00:00"/>
    <s v="Second Class"/>
    <s v="AW-10930"/>
    <s v="Arthur Wiediger"/>
    <x v="2"/>
    <s v="United States"/>
    <s v="Houston"/>
    <s v="Texas"/>
    <n v="77070"/>
    <x v="2"/>
    <s v="OFF-AR-10003469"/>
    <x v="1"/>
    <x v="6"/>
    <x v="1258"/>
    <n v="11.263999999999999"/>
    <n v="8"/>
    <n v="0.2"/>
    <x v="6553"/>
    <x v="1"/>
    <x v="1"/>
    <s v="2016"/>
  </r>
  <r>
    <s v="CA-2016-120824"/>
    <x v="1"/>
    <d v="2016-06-16T00:00:00"/>
    <s v="Second Class"/>
    <s v="AW-10930"/>
    <s v="Arthur Wiediger"/>
    <x v="2"/>
    <s v="United States"/>
    <s v="Houston"/>
    <s v="Texas"/>
    <n v="77070"/>
    <x v="2"/>
    <s v="OFF-PA-10000232"/>
    <x v="1"/>
    <x v="10"/>
    <x v="1631"/>
    <n v="15.552"/>
    <n v="3"/>
    <n v="0.2"/>
    <x v="903"/>
    <x v="1"/>
    <x v="1"/>
    <s v="2016"/>
  </r>
  <r>
    <s v="CA-2016-120824"/>
    <x v="1"/>
    <d v="2016-06-16T00:00:00"/>
    <s v="Second Class"/>
    <s v="AW-10930"/>
    <s v="Arthur Wiediger"/>
    <x v="2"/>
    <s v="United States"/>
    <s v="Houston"/>
    <s v="Texas"/>
    <n v="77070"/>
    <x v="2"/>
    <s v="FUR-CH-10000229"/>
    <x v="0"/>
    <x v="1"/>
    <x v="1621"/>
    <n v="379.37200000000001"/>
    <n v="2"/>
    <n v="0.3"/>
    <x v="6554"/>
    <x v="1"/>
    <x v="1"/>
    <s v="2016"/>
  </r>
  <r>
    <s v="CA-2016-120824"/>
    <x v="1"/>
    <d v="2016-06-16T00:00:00"/>
    <s v="Second Class"/>
    <s v="AW-10930"/>
    <s v="Arthur Wiediger"/>
    <x v="2"/>
    <s v="United States"/>
    <s v="Houston"/>
    <s v="Texas"/>
    <n v="77070"/>
    <x v="2"/>
    <s v="OFF-ST-10002562"/>
    <x v="1"/>
    <x v="4"/>
    <x v="683"/>
    <n v="67.536000000000001"/>
    <n v="9"/>
    <n v="0.2"/>
    <x v="6555"/>
    <x v="1"/>
    <x v="1"/>
    <s v="2016"/>
  </r>
  <r>
    <s v="CA-2016-120824"/>
    <x v="1"/>
    <d v="2016-06-16T00:00:00"/>
    <s v="Second Class"/>
    <s v="AW-10930"/>
    <s v="Arthur Wiediger"/>
    <x v="2"/>
    <s v="United States"/>
    <s v="Houston"/>
    <s v="Texas"/>
    <n v="77070"/>
    <x v="2"/>
    <s v="OFF-BI-10001525"/>
    <x v="1"/>
    <x v="8"/>
    <x v="31"/>
    <n v="1.524"/>
    <n v="2"/>
    <n v="0.8"/>
    <x v="6556"/>
    <x v="1"/>
    <x v="1"/>
    <s v="2016"/>
  </r>
  <r>
    <s v="US-2016-135209"/>
    <x v="723"/>
    <d v="2016-12-31T00:00:00"/>
    <s v="Second Class"/>
    <s v="MH-17290"/>
    <s v="Marc Harrigan"/>
    <x v="2"/>
    <s v="United States"/>
    <s v="Miami"/>
    <s v="Florida"/>
    <n v="33178"/>
    <x v="0"/>
    <s v="OFF-PA-10002986"/>
    <x v="1"/>
    <x v="10"/>
    <x v="482"/>
    <n v="37.408000000000001"/>
    <n v="7"/>
    <n v="0.2"/>
    <x v="6557"/>
    <x v="25"/>
    <x v="4"/>
    <s v="2016"/>
  </r>
  <r>
    <s v="US-2016-135209"/>
    <x v="723"/>
    <d v="2016-12-31T00:00:00"/>
    <s v="Second Class"/>
    <s v="MH-17290"/>
    <s v="Marc Harrigan"/>
    <x v="2"/>
    <s v="United States"/>
    <s v="Miami"/>
    <s v="Florida"/>
    <n v="33178"/>
    <x v="0"/>
    <s v="OFF-PA-10000143"/>
    <x v="1"/>
    <x v="10"/>
    <x v="1701"/>
    <n v="25.344000000000001"/>
    <n v="6"/>
    <n v="0.2"/>
    <x v="2879"/>
    <x v="25"/>
    <x v="4"/>
    <s v="2016"/>
  </r>
  <r>
    <s v="CA-2017-148145"/>
    <x v="257"/>
    <d v="2017-03-23T00:00:00"/>
    <s v="Standard Class"/>
    <s v="SW-20275"/>
    <s v="Scott Williamson"/>
    <x v="0"/>
    <s v="United States"/>
    <s v="Seattle"/>
    <s v="Washington"/>
    <n v="98115"/>
    <x v="1"/>
    <s v="OFF-AR-10003752"/>
    <x v="1"/>
    <x v="6"/>
    <x v="684"/>
    <n v="46.2"/>
    <n v="4"/>
    <n v="0"/>
    <x v="6558"/>
    <x v="15"/>
    <x v="10"/>
    <s v="2017"/>
  </r>
  <r>
    <s v="CA-2015-103870"/>
    <x v="17"/>
    <d v="2015-12-31T00:00:00"/>
    <s v="Standard Class"/>
    <s v="SP-20860"/>
    <s v="Sung Pak"/>
    <x v="1"/>
    <s v="United States"/>
    <s v="Murfreesboro"/>
    <s v="Tennessee"/>
    <n v="37130"/>
    <x v="0"/>
    <s v="TEC-AC-10002370"/>
    <x v="2"/>
    <x v="11"/>
    <x v="1825"/>
    <n v="4.7279999999999998"/>
    <n v="3"/>
    <n v="0.2"/>
    <x v="6559"/>
    <x v="8"/>
    <x v="4"/>
    <s v="2015"/>
  </r>
  <r>
    <s v="CA-2015-103870"/>
    <x v="17"/>
    <d v="2015-12-31T00:00:00"/>
    <s v="Standard Class"/>
    <s v="SP-20860"/>
    <s v="Sung Pak"/>
    <x v="1"/>
    <s v="United States"/>
    <s v="Murfreesboro"/>
    <s v="Tennessee"/>
    <n v="37130"/>
    <x v="0"/>
    <s v="FUR-FU-10002030"/>
    <x v="0"/>
    <x v="5"/>
    <x v="1822"/>
    <n v="53.351999999999997"/>
    <n v="3"/>
    <n v="0.2"/>
    <x v="6560"/>
    <x v="8"/>
    <x v="4"/>
    <s v="2015"/>
  </r>
  <r>
    <s v="CA-2015-103870"/>
    <x v="17"/>
    <d v="2015-12-31T00:00:00"/>
    <s v="Standard Class"/>
    <s v="SP-20860"/>
    <s v="Sung Pak"/>
    <x v="1"/>
    <s v="United States"/>
    <s v="Murfreesboro"/>
    <s v="Tennessee"/>
    <n v="37130"/>
    <x v="0"/>
    <s v="FUR-BO-10002853"/>
    <x v="0"/>
    <x v="0"/>
    <x v="1622"/>
    <n v="131.10400000000001"/>
    <n v="2"/>
    <n v="0.2"/>
    <x v="6561"/>
    <x v="8"/>
    <x v="4"/>
    <s v="2015"/>
  </r>
  <r>
    <s v="CA-2015-103870"/>
    <x v="17"/>
    <d v="2015-12-31T00:00:00"/>
    <s v="Standard Class"/>
    <s v="SP-20860"/>
    <s v="Sung Pak"/>
    <x v="1"/>
    <s v="United States"/>
    <s v="Murfreesboro"/>
    <s v="Tennessee"/>
    <n v="37130"/>
    <x v="0"/>
    <s v="OFF-ST-10002562"/>
    <x v="1"/>
    <x v="4"/>
    <x v="683"/>
    <n v="22.512"/>
    <n v="3"/>
    <n v="0.2"/>
    <x v="2997"/>
    <x v="8"/>
    <x v="4"/>
    <s v="2015"/>
  </r>
  <r>
    <s v="CA-2015-103870"/>
    <x v="17"/>
    <d v="2015-12-31T00:00:00"/>
    <s v="Standard Class"/>
    <s v="SP-20860"/>
    <s v="Sung Pak"/>
    <x v="1"/>
    <s v="United States"/>
    <s v="Murfreesboro"/>
    <s v="Tennessee"/>
    <n v="37130"/>
    <x v="0"/>
    <s v="TEC-AC-10004227"/>
    <x v="2"/>
    <x v="11"/>
    <x v="1409"/>
    <n v="72.744"/>
    <n v="7"/>
    <n v="0.2"/>
    <x v="6562"/>
    <x v="8"/>
    <x v="4"/>
    <s v="2015"/>
  </r>
  <r>
    <s v="CA-2015-111017"/>
    <x v="374"/>
    <d v="2015-08-06T00:00:00"/>
    <s v="Standard Class"/>
    <s v="SC-20695"/>
    <s v="Steve Chapman"/>
    <x v="1"/>
    <s v="United States"/>
    <s v="Saint Louis"/>
    <s v="Missouri"/>
    <n v="63116"/>
    <x v="2"/>
    <s v="OFF-SU-10002573"/>
    <x v="1"/>
    <x v="14"/>
    <x v="354"/>
    <n v="52.59"/>
    <n v="3"/>
    <n v="0"/>
    <x v="6563"/>
    <x v="23"/>
    <x v="7"/>
    <s v="2015"/>
  </r>
  <r>
    <s v="CA-2017-116988"/>
    <x v="818"/>
    <d v="2017-06-29T00:00:00"/>
    <s v="Second Class"/>
    <s v="PW-19030"/>
    <s v="Pauline Webber"/>
    <x v="1"/>
    <s v="United States"/>
    <s v="Seattle"/>
    <s v="Washington"/>
    <n v="98105"/>
    <x v="1"/>
    <s v="OFF-PA-10003848"/>
    <x v="1"/>
    <x v="10"/>
    <x v="1451"/>
    <n v="19.440000000000001"/>
    <n v="3"/>
    <n v="0"/>
    <x v="551"/>
    <x v="8"/>
    <x v="1"/>
    <s v="2017"/>
  </r>
  <r>
    <s v="CA-2017-116988"/>
    <x v="818"/>
    <d v="2017-06-29T00:00:00"/>
    <s v="Second Class"/>
    <s v="PW-19030"/>
    <s v="Pauline Webber"/>
    <x v="1"/>
    <s v="United States"/>
    <s v="Seattle"/>
    <s v="Washington"/>
    <n v="98105"/>
    <x v="1"/>
    <s v="FUR-FU-10001290"/>
    <x v="0"/>
    <x v="5"/>
    <x v="452"/>
    <n v="126.3"/>
    <n v="3"/>
    <n v="0"/>
    <x v="498"/>
    <x v="8"/>
    <x v="1"/>
    <s v="2017"/>
  </r>
  <r>
    <s v="CA-2017-116988"/>
    <x v="818"/>
    <d v="2017-06-29T00:00:00"/>
    <s v="Second Class"/>
    <s v="PW-19030"/>
    <s v="Pauline Webber"/>
    <x v="1"/>
    <s v="United States"/>
    <s v="Seattle"/>
    <s v="Washington"/>
    <n v="98105"/>
    <x v="1"/>
    <s v="TEC-AC-10003832"/>
    <x v="2"/>
    <x v="11"/>
    <x v="218"/>
    <n v="1287.45"/>
    <n v="5"/>
    <n v="0"/>
    <x v="2929"/>
    <x v="8"/>
    <x v="1"/>
    <s v="2017"/>
  </r>
  <r>
    <s v="US-2014-169390"/>
    <x v="315"/>
    <d v="2014-02-10T00:00:00"/>
    <s v="Second Class"/>
    <s v="CS-12250"/>
    <s v="Chris Selesnick"/>
    <x v="1"/>
    <s v="United States"/>
    <s v="New York City"/>
    <s v="New York"/>
    <n v="10024"/>
    <x v="3"/>
    <s v="OFF-ST-10001558"/>
    <x v="1"/>
    <x v="4"/>
    <x v="719"/>
    <n v="64.959999999999994"/>
    <n v="4"/>
    <n v="0"/>
    <x v="2681"/>
    <x v="29"/>
    <x v="11"/>
    <s v="2014"/>
  </r>
  <r>
    <s v="CA-2016-168774"/>
    <x v="913"/>
    <d v="2016-09-09T00:00:00"/>
    <s v="Standard Class"/>
    <s v="RP-19855"/>
    <s v="Roy Phan"/>
    <x v="1"/>
    <s v="United States"/>
    <s v="Woodbury"/>
    <s v="Minnesota"/>
    <n v="55125"/>
    <x v="2"/>
    <s v="OFF-ST-10001490"/>
    <x v="1"/>
    <x v="4"/>
    <x v="518"/>
    <n v="535.41"/>
    <n v="3"/>
    <n v="0"/>
    <x v="3853"/>
    <x v="18"/>
    <x v="8"/>
    <s v="2016"/>
  </r>
  <r>
    <s v="CA-2017-161592"/>
    <x v="1191"/>
    <d v="2017-04-10T00:00:00"/>
    <s v="Standard Class"/>
    <s v="CS-12175"/>
    <s v="Charles Sheldon"/>
    <x v="1"/>
    <s v="United States"/>
    <s v="Chattanooga"/>
    <s v="Tennessee"/>
    <n v="37421"/>
    <x v="0"/>
    <s v="OFF-BI-10003669"/>
    <x v="1"/>
    <x v="8"/>
    <x v="804"/>
    <n v="8.1"/>
    <n v="5"/>
    <n v="0.7"/>
    <x v="6564"/>
    <x v="24"/>
    <x v="3"/>
    <s v="2017"/>
  </r>
  <r>
    <s v="US-2017-131961"/>
    <x v="166"/>
    <d v="2017-12-11T00:00:00"/>
    <s v="First Class"/>
    <s v="MJ-17740"/>
    <s v="Max Jones"/>
    <x v="0"/>
    <s v="United States"/>
    <s v="Philadelphia"/>
    <s v="Pennsylvania"/>
    <n v="19140"/>
    <x v="3"/>
    <s v="OFF-AR-10004441"/>
    <x v="1"/>
    <x v="6"/>
    <x v="155"/>
    <n v="13.247999999999999"/>
    <n v="4"/>
    <n v="0.2"/>
    <x v="2285"/>
    <x v="0"/>
    <x v="4"/>
    <s v="2017"/>
  </r>
  <r>
    <s v="US-2017-131961"/>
    <x v="166"/>
    <d v="2017-12-11T00:00:00"/>
    <s v="First Class"/>
    <s v="MJ-17740"/>
    <s v="Max Jones"/>
    <x v="0"/>
    <s v="United States"/>
    <s v="Philadelphia"/>
    <s v="Pennsylvania"/>
    <n v="19140"/>
    <x v="3"/>
    <s v="TEC-PH-10001924"/>
    <x v="2"/>
    <x v="7"/>
    <x v="431"/>
    <n v="83.988"/>
    <n v="2"/>
    <n v="0.4"/>
    <x v="6565"/>
    <x v="0"/>
    <x v="4"/>
    <s v="2017"/>
  </r>
  <r>
    <s v="CA-2016-102498"/>
    <x v="1131"/>
    <d v="2016-07-25T00:00:00"/>
    <s v="First Class"/>
    <s v="JG-15160"/>
    <s v="James Galang"/>
    <x v="0"/>
    <s v="United States"/>
    <s v="Lafayette"/>
    <s v="Louisiana"/>
    <n v="70506"/>
    <x v="0"/>
    <s v="OFF-AR-10004456"/>
    <x v="1"/>
    <x v="6"/>
    <x v="1053"/>
    <n v="73.2"/>
    <n v="5"/>
    <n v="0"/>
    <x v="1466"/>
    <x v="16"/>
    <x v="7"/>
    <s v="2016"/>
  </r>
  <r>
    <s v="CA-2015-113222"/>
    <x v="529"/>
    <d v="2015-11-09T00:00:00"/>
    <s v="Same Day"/>
    <s v="AG-10765"/>
    <s v="Anthony Garverick"/>
    <x v="2"/>
    <s v="United States"/>
    <s v="Lawrence"/>
    <s v="Indiana"/>
    <n v="46226"/>
    <x v="2"/>
    <s v="OFF-BI-10001890"/>
    <x v="1"/>
    <x v="8"/>
    <x v="176"/>
    <n v="10.74"/>
    <n v="3"/>
    <n v="0"/>
    <x v="6566"/>
    <x v="3"/>
    <x v="0"/>
    <s v="2015"/>
  </r>
  <r>
    <s v="US-2015-144771"/>
    <x v="653"/>
    <d v="2015-10-04T00:00:00"/>
    <s v="First Class"/>
    <s v="CK-12205"/>
    <s v="Chloris Kastensmidt"/>
    <x v="0"/>
    <s v="United States"/>
    <s v="Hillsboro"/>
    <s v="Oregon"/>
    <n v="97123"/>
    <x v="1"/>
    <s v="FUR-FU-10000629"/>
    <x v="0"/>
    <x v="5"/>
    <x v="93"/>
    <n v="11.032"/>
    <n v="1"/>
    <n v="0.2"/>
    <x v="6567"/>
    <x v="28"/>
    <x v="2"/>
    <s v="2015"/>
  </r>
  <r>
    <s v="US-2015-144771"/>
    <x v="653"/>
    <d v="2015-10-04T00:00:00"/>
    <s v="First Class"/>
    <s v="CK-12205"/>
    <s v="Chloris Kastensmidt"/>
    <x v="0"/>
    <s v="United States"/>
    <s v="Hillsboro"/>
    <s v="Oregon"/>
    <n v="97123"/>
    <x v="1"/>
    <s v="TEC-AC-10002323"/>
    <x v="2"/>
    <x v="11"/>
    <x v="177"/>
    <n v="53.04"/>
    <n v="3"/>
    <n v="0.2"/>
    <x v="4570"/>
    <x v="28"/>
    <x v="2"/>
    <s v="2015"/>
  </r>
  <r>
    <s v="CA-2015-162376"/>
    <x v="6"/>
    <d v="2015-11-25T00:00:00"/>
    <s v="Second Class"/>
    <s v="HD-14785"/>
    <s v="Harold Dahlen"/>
    <x v="2"/>
    <s v="United States"/>
    <s v="Cambridge"/>
    <s v="Massachusetts"/>
    <n v="2138"/>
    <x v="3"/>
    <s v="OFF-AR-10003056"/>
    <x v="1"/>
    <x v="6"/>
    <x v="18"/>
    <n v="17.12"/>
    <n v="4"/>
    <n v="0"/>
    <x v="2900"/>
    <x v="6"/>
    <x v="0"/>
    <s v="2015"/>
  </r>
  <r>
    <s v="CA-2015-162376"/>
    <x v="6"/>
    <d v="2015-11-25T00:00:00"/>
    <s v="Second Class"/>
    <s v="HD-14785"/>
    <s v="Harold Dahlen"/>
    <x v="2"/>
    <s v="United States"/>
    <s v="Cambridge"/>
    <s v="Massachusetts"/>
    <n v="2138"/>
    <x v="3"/>
    <s v="OFF-PA-10000300"/>
    <x v="1"/>
    <x v="10"/>
    <x v="1775"/>
    <n v="59.94"/>
    <n v="3"/>
    <n v="0"/>
    <x v="747"/>
    <x v="6"/>
    <x v="0"/>
    <s v="2015"/>
  </r>
  <r>
    <s v="CA-2017-128076"/>
    <x v="62"/>
    <d v="2017-02-07T00:00:00"/>
    <s v="Standard Class"/>
    <s v="BO-11350"/>
    <s v="Bill Overfelt"/>
    <x v="1"/>
    <s v="United States"/>
    <s v="San Diego"/>
    <s v="California"/>
    <n v="92105"/>
    <x v="1"/>
    <s v="FUR-FU-10000293"/>
    <x v="0"/>
    <x v="5"/>
    <x v="791"/>
    <n v="210.58"/>
    <n v="2"/>
    <n v="0"/>
    <x v="6568"/>
    <x v="28"/>
    <x v="11"/>
    <s v="2017"/>
  </r>
  <r>
    <s v="CA-2017-128076"/>
    <x v="62"/>
    <d v="2017-02-07T00:00:00"/>
    <s v="Standard Class"/>
    <s v="BO-11350"/>
    <s v="Bill Overfelt"/>
    <x v="1"/>
    <s v="United States"/>
    <s v="San Diego"/>
    <s v="California"/>
    <n v="92105"/>
    <x v="1"/>
    <s v="OFF-BI-10003638"/>
    <x v="1"/>
    <x v="8"/>
    <x v="612"/>
    <n v="30.96"/>
    <n v="2"/>
    <n v="0.2"/>
    <x v="6569"/>
    <x v="28"/>
    <x v="11"/>
    <s v="2017"/>
  </r>
  <r>
    <s v="CA-2017-128076"/>
    <x v="62"/>
    <d v="2017-02-07T00:00:00"/>
    <s v="Standard Class"/>
    <s v="BO-11350"/>
    <s v="Bill Overfelt"/>
    <x v="1"/>
    <s v="United States"/>
    <s v="San Diego"/>
    <s v="California"/>
    <n v="92105"/>
    <x v="1"/>
    <s v="TEC-MA-10002109"/>
    <x v="2"/>
    <x v="15"/>
    <x v="1738"/>
    <n v="239.98400000000001"/>
    <n v="2"/>
    <n v="0.2"/>
    <x v="6570"/>
    <x v="28"/>
    <x v="11"/>
    <s v="2017"/>
  </r>
  <r>
    <s v="US-2015-163825"/>
    <x v="382"/>
    <d v="2015-06-19T00:00:00"/>
    <s v="First Class"/>
    <s v="LC-16885"/>
    <s v="Lena Creighton"/>
    <x v="0"/>
    <s v="United States"/>
    <s v="New York City"/>
    <s v="New York"/>
    <n v="10009"/>
    <x v="3"/>
    <s v="OFF-BI-10003527"/>
    <x v="1"/>
    <x v="8"/>
    <x v="451"/>
    <n v="3050.3760000000002"/>
    <n v="3"/>
    <n v="0.2"/>
    <x v="6571"/>
    <x v="9"/>
    <x v="1"/>
    <s v="2015"/>
  </r>
  <r>
    <s v="US-2015-163825"/>
    <x v="382"/>
    <d v="2015-06-19T00:00:00"/>
    <s v="First Class"/>
    <s v="LC-16885"/>
    <s v="Lena Creighton"/>
    <x v="0"/>
    <s v="United States"/>
    <s v="New York City"/>
    <s v="New York"/>
    <n v="10009"/>
    <x v="3"/>
    <s v="TEC-PH-10004922"/>
    <x v="2"/>
    <x v="7"/>
    <x v="1076"/>
    <n v="133.97999999999999"/>
    <n v="2"/>
    <n v="0"/>
    <x v="6572"/>
    <x v="9"/>
    <x v="1"/>
    <s v="2015"/>
  </r>
  <r>
    <s v="CA-2016-105662"/>
    <x v="465"/>
    <d v="2016-05-09T00:00:00"/>
    <s v="Standard Class"/>
    <s v="RB-19465"/>
    <s v="Rick Bensley"/>
    <x v="2"/>
    <s v="United States"/>
    <s v="Tallahassee"/>
    <s v="Florida"/>
    <n v="32303"/>
    <x v="0"/>
    <s v="OFF-PA-10001001"/>
    <x v="1"/>
    <x v="10"/>
    <x v="1830"/>
    <n v="93.248000000000005"/>
    <n v="4"/>
    <n v="0.2"/>
    <x v="6573"/>
    <x v="5"/>
    <x v="5"/>
    <s v="2016"/>
  </r>
  <r>
    <s v="CA-2016-105662"/>
    <x v="465"/>
    <d v="2016-05-09T00:00:00"/>
    <s v="Standard Class"/>
    <s v="RB-19465"/>
    <s v="Rick Bensley"/>
    <x v="2"/>
    <s v="United States"/>
    <s v="Tallahassee"/>
    <s v="Florida"/>
    <n v="32303"/>
    <x v="0"/>
    <s v="TEC-PH-10001198"/>
    <x v="2"/>
    <x v="7"/>
    <x v="1177"/>
    <n v="177.48"/>
    <n v="3"/>
    <n v="0.2"/>
    <x v="1742"/>
    <x v="5"/>
    <x v="5"/>
    <s v="2016"/>
  </r>
  <r>
    <s v="CA-2017-152198"/>
    <x v="428"/>
    <d v="2017-09-10T00:00:00"/>
    <s v="First Class"/>
    <s v="JD-16015"/>
    <s v="Joy Daniels"/>
    <x v="0"/>
    <s v="United States"/>
    <s v="Toledo"/>
    <s v="Ohio"/>
    <n v="43615"/>
    <x v="3"/>
    <s v="OFF-LA-10000443"/>
    <x v="1"/>
    <x v="2"/>
    <x v="1127"/>
    <n v="17.712"/>
    <n v="6"/>
    <n v="0.2"/>
    <x v="6574"/>
    <x v="3"/>
    <x v="8"/>
    <s v="2017"/>
  </r>
  <r>
    <s v="CA-2017-152198"/>
    <x v="428"/>
    <d v="2017-09-10T00:00:00"/>
    <s v="First Class"/>
    <s v="JD-16015"/>
    <s v="Joy Daniels"/>
    <x v="0"/>
    <s v="United States"/>
    <s v="Toledo"/>
    <s v="Ohio"/>
    <n v="43615"/>
    <x v="3"/>
    <s v="OFF-BI-10003669"/>
    <x v="1"/>
    <x v="8"/>
    <x v="804"/>
    <n v="4.8600000000000003"/>
    <n v="3"/>
    <n v="0.7"/>
    <x v="6575"/>
    <x v="3"/>
    <x v="8"/>
    <s v="2017"/>
  </r>
  <r>
    <s v="CA-2017-152198"/>
    <x v="428"/>
    <d v="2017-09-10T00:00:00"/>
    <s v="First Class"/>
    <s v="JD-16015"/>
    <s v="Joy Daniels"/>
    <x v="0"/>
    <s v="United States"/>
    <s v="Toledo"/>
    <s v="Ohio"/>
    <n v="43615"/>
    <x v="3"/>
    <s v="OFF-BI-10001628"/>
    <x v="1"/>
    <x v="8"/>
    <x v="1112"/>
    <n v="6.258"/>
    <n v="2"/>
    <n v="0.7"/>
    <x v="6576"/>
    <x v="3"/>
    <x v="8"/>
    <s v="2017"/>
  </r>
  <r>
    <s v="CA-2016-114307"/>
    <x v="405"/>
    <d v="2016-07-26T00:00:00"/>
    <s v="Standard Class"/>
    <s v="MF-17665"/>
    <s v="Maureen Fritzler"/>
    <x v="1"/>
    <s v="United States"/>
    <s v="Columbia"/>
    <s v="Maryland"/>
    <n v="21044"/>
    <x v="3"/>
    <s v="OFF-AP-10002350"/>
    <x v="1"/>
    <x v="9"/>
    <x v="550"/>
    <n v="37.68"/>
    <n v="2"/>
    <n v="0"/>
    <x v="1059"/>
    <x v="6"/>
    <x v="7"/>
    <s v="2016"/>
  </r>
  <r>
    <s v="CA-2016-114307"/>
    <x v="405"/>
    <d v="2016-07-26T00:00:00"/>
    <s v="Standard Class"/>
    <s v="MF-17665"/>
    <s v="Maureen Fritzler"/>
    <x v="1"/>
    <s v="United States"/>
    <s v="Columbia"/>
    <s v="Maryland"/>
    <n v="21044"/>
    <x v="3"/>
    <s v="OFF-PA-10004100"/>
    <x v="1"/>
    <x v="10"/>
    <x v="260"/>
    <n v="51.84"/>
    <n v="8"/>
    <n v="0"/>
    <x v="189"/>
    <x v="6"/>
    <x v="7"/>
    <s v="2016"/>
  </r>
  <r>
    <s v="CA-2016-114307"/>
    <x v="405"/>
    <d v="2016-07-26T00:00:00"/>
    <s v="Standard Class"/>
    <s v="MF-17665"/>
    <s v="Maureen Fritzler"/>
    <x v="1"/>
    <s v="United States"/>
    <s v="Columbia"/>
    <s v="Maryland"/>
    <n v="21044"/>
    <x v="3"/>
    <s v="FUR-FU-10000794"/>
    <x v="0"/>
    <x v="5"/>
    <x v="645"/>
    <n v="27.42"/>
    <n v="3"/>
    <n v="0"/>
    <x v="6181"/>
    <x v="6"/>
    <x v="7"/>
    <s v="2016"/>
  </r>
  <r>
    <s v="CA-2016-114307"/>
    <x v="405"/>
    <d v="2016-07-26T00:00:00"/>
    <s v="Standard Class"/>
    <s v="MF-17665"/>
    <s v="Maureen Fritzler"/>
    <x v="1"/>
    <s v="United States"/>
    <s v="Columbia"/>
    <s v="Maryland"/>
    <n v="21044"/>
    <x v="3"/>
    <s v="OFF-BI-10002012"/>
    <x v="1"/>
    <x v="8"/>
    <x v="749"/>
    <n v="5.4"/>
    <n v="3"/>
    <n v="0"/>
    <x v="6577"/>
    <x v="6"/>
    <x v="7"/>
    <s v="2016"/>
  </r>
  <r>
    <s v="CA-2016-159891"/>
    <x v="1011"/>
    <d v="2016-02-06T00:00:00"/>
    <s v="Standard Class"/>
    <s v="BF-11170"/>
    <s v="Ben Ferrer"/>
    <x v="2"/>
    <s v="United States"/>
    <s v="Atlanta"/>
    <s v="Georgia"/>
    <n v="30318"/>
    <x v="0"/>
    <s v="OFF-BI-10003527"/>
    <x v="1"/>
    <x v="8"/>
    <x v="451"/>
    <n v="1270.99"/>
    <n v="1"/>
    <n v="0"/>
    <x v="6578"/>
    <x v="23"/>
    <x v="9"/>
    <s v="2016"/>
  </r>
  <r>
    <s v="CA-2016-159891"/>
    <x v="1011"/>
    <d v="2016-02-06T00:00:00"/>
    <s v="Standard Class"/>
    <s v="BF-11170"/>
    <s v="Ben Ferrer"/>
    <x v="2"/>
    <s v="United States"/>
    <s v="Atlanta"/>
    <s v="Georgia"/>
    <n v="30318"/>
    <x v="0"/>
    <s v="OFF-EN-10004483"/>
    <x v="1"/>
    <x v="12"/>
    <x v="1344"/>
    <n v="125.36"/>
    <n v="8"/>
    <n v="0"/>
    <x v="6579"/>
    <x v="23"/>
    <x v="9"/>
    <s v="2016"/>
  </r>
  <r>
    <s v="CA-2016-112578"/>
    <x v="723"/>
    <d v="2017-01-02T00:00:00"/>
    <s v="Standard Class"/>
    <s v="FO-14305"/>
    <s v="Frank Olsen"/>
    <x v="0"/>
    <s v="United States"/>
    <s v="Sacramento"/>
    <s v="California"/>
    <n v="95823"/>
    <x v="1"/>
    <s v="OFF-ST-10003722"/>
    <x v="1"/>
    <x v="4"/>
    <x v="767"/>
    <n v="14.03"/>
    <n v="1"/>
    <n v="0"/>
    <x v="949"/>
    <x v="25"/>
    <x v="4"/>
    <s v="2016"/>
  </r>
  <r>
    <s v="CA-2016-112578"/>
    <x v="723"/>
    <d v="2017-01-02T00:00:00"/>
    <s v="Standard Class"/>
    <s v="FO-14305"/>
    <s v="Frank Olsen"/>
    <x v="0"/>
    <s v="United States"/>
    <s v="Sacramento"/>
    <s v="California"/>
    <n v="95823"/>
    <x v="1"/>
    <s v="OFF-SU-10002557"/>
    <x v="1"/>
    <x v="14"/>
    <x v="1338"/>
    <n v="27.96"/>
    <n v="2"/>
    <n v="0"/>
    <x v="6580"/>
    <x v="25"/>
    <x v="4"/>
    <s v="2016"/>
  </r>
  <r>
    <s v="CA-2015-107083"/>
    <x v="82"/>
    <d v="2015-11-27T00:00:00"/>
    <s v="Standard Class"/>
    <s v="BB-11545"/>
    <s v="Brenda Bowman"/>
    <x v="1"/>
    <s v="United States"/>
    <s v="Fort Worth"/>
    <s v="Texas"/>
    <n v="76106"/>
    <x v="2"/>
    <s v="OFF-AR-10002257"/>
    <x v="1"/>
    <x v="6"/>
    <x v="1200"/>
    <n v="5.3440000000000003"/>
    <n v="2"/>
    <n v="0.2"/>
    <x v="1798"/>
    <x v="30"/>
    <x v="0"/>
    <s v="2015"/>
  </r>
  <r>
    <s v="CA-2015-107083"/>
    <x v="82"/>
    <d v="2015-11-27T00:00:00"/>
    <s v="Standard Class"/>
    <s v="BB-11545"/>
    <s v="Brenda Bowman"/>
    <x v="1"/>
    <s v="United States"/>
    <s v="Fort Worth"/>
    <s v="Texas"/>
    <n v="76106"/>
    <x v="2"/>
    <s v="OFF-BI-10000756"/>
    <x v="1"/>
    <x v="8"/>
    <x v="15"/>
    <n v="1.696"/>
    <n v="2"/>
    <n v="0.8"/>
    <x v="6581"/>
    <x v="30"/>
    <x v="0"/>
    <s v="2015"/>
  </r>
  <r>
    <s v="CA-2015-107083"/>
    <x v="82"/>
    <d v="2015-11-27T00:00:00"/>
    <s v="Standard Class"/>
    <s v="BB-11545"/>
    <s v="Brenda Bowman"/>
    <x v="1"/>
    <s v="United States"/>
    <s v="Fort Worth"/>
    <s v="Texas"/>
    <n v="76106"/>
    <x v="2"/>
    <s v="OFF-AP-10004136"/>
    <x v="1"/>
    <x v="9"/>
    <x v="1824"/>
    <n v="24.588000000000001"/>
    <n v="3"/>
    <n v="0.8"/>
    <x v="6582"/>
    <x v="30"/>
    <x v="0"/>
    <s v="2015"/>
  </r>
  <r>
    <s v="CA-2015-107083"/>
    <x v="82"/>
    <d v="2015-11-27T00:00:00"/>
    <s v="Standard Class"/>
    <s v="BB-11545"/>
    <s v="Brenda Bowman"/>
    <x v="1"/>
    <s v="United States"/>
    <s v="Fort Worth"/>
    <s v="Texas"/>
    <n v="76106"/>
    <x v="2"/>
    <s v="OFF-BI-10002194"/>
    <x v="1"/>
    <x v="8"/>
    <x v="416"/>
    <n v="7.98"/>
    <n v="5"/>
    <n v="0.8"/>
    <x v="6583"/>
    <x v="30"/>
    <x v="0"/>
    <s v="2015"/>
  </r>
  <r>
    <s v="CA-2015-151722"/>
    <x v="348"/>
    <d v="2015-10-09T00:00:00"/>
    <s v="Standard Class"/>
    <s v="IL-15100"/>
    <s v="Ivan Liston"/>
    <x v="0"/>
    <s v="United States"/>
    <s v="Columbus"/>
    <s v="Ohio"/>
    <n v="43229"/>
    <x v="3"/>
    <s v="TEC-AC-10000892"/>
    <x v="2"/>
    <x v="11"/>
    <x v="293"/>
    <n v="288"/>
    <n v="4"/>
    <n v="0.2"/>
    <x v="6584"/>
    <x v="5"/>
    <x v="2"/>
    <s v="2015"/>
  </r>
  <r>
    <s v="CA-2016-151148"/>
    <x v="126"/>
    <d v="2016-09-13T00:00:00"/>
    <s v="Same Day"/>
    <s v="PO-19180"/>
    <s v="Philisse Overcash"/>
    <x v="2"/>
    <s v="United States"/>
    <s v="Louisville"/>
    <s v="Colorado"/>
    <n v="80027"/>
    <x v="1"/>
    <s v="TEC-PH-10001870"/>
    <x v="2"/>
    <x v="7"/>
    <x v="1740"/>
    <n v="146.952"/>
    <n v="3"/>
    <n v="0.2"/>
    <x v="6585"/>
    <x v="1"/>
    <x v="8"/>
    <s v="2016"/>
  </r>
  <r>
    <s v="CA-2016-151148"/>
    <x v="126"/>
    <d v="2016-09-13T00:00:00"/>
    <s v="Same Day"/>
    <s v="PO-19180"/>
    <s v="Philisse Overcash"/>
    <x v="2"/>
    <s v="United States"/>
    <s v="Louisville"/>
    <s v="Colorado"/>
    <n v="80027"/>
    <x v="1"/>
    <s v="FUR-CH-10002304"/>
    <x v="0"/>
    <x v="1"/>
    <x v="790"/>
    <n v="83.135999999999996"/>
    <n v="4"/>
    <n v="0.2"/>
    <x v="6586"/>
    <x v="1"/>
    <x v="8"/>
    <s v="2016"/>
  </r>
  <r>
    <s v="CA-2017-115882"/>
    <x v="32"/>
    <d v="2017-09-17T00:00:00"/>
    <s v="First Class"/>
    <s v="DB-13555"/>
    <s v="Dorothy Badders"/>
    <x v="1"/>
    <s v="United States"/>
    <s v="Raleigh"/>
    <s v="North Carolina"/>
    <n v="27604"/>
    <x v="0"/>
    <s v="OFF-AP-10002534"/>
    <x v="1"/>
    <x v="9"/>
    <x v="1202"/>
    <n v="942.78399999999999"/>
    <n v="4"/>
    <n v="0.2"/>
    <x v="6587"/>
    <x v="19"/>
    <x v="8"/>
    <s v="2017"/>
  </r>
  <r>
    <s v="CA-2017-115882"/>
    <x v="32"/>
    <d v="2017-09-17T00:00:00"/>
    <s v="First Class"/>
    <s v="DB-13555"/>
    <s v="Dorothy Badders"/>
    <x v="1"/>
    <s v="United States"/>
    <s v="Raleigh"/>
    <s v="North Carolina"/>
    <n v="27604"/>
    <x v="0"/>
    <s v="OFF-PA-10001125"/>
    <x v="1"/>
    <x v="10"/>
    <x v="1021"/>
    <n v="74.352000000000004"/>
    <n v="3"/>
    <n v="0.2"/>
    <x v="1403"/>
    <x v="19"/>
    <x v="8"/>
    <s v="2017"/>
  </r>
  <r>
    <s v="CA-2015-132276"/>
    <x v="1202"/>
    <d v="2015-02-28T00:00:00"/>
    <s v="Standard Class"/>
    <s v="LC-16960"/>
    <s v="Lindsay Castell"/>
    <x v="2"/>
    <s v="United States"/>
    <s v="New York City"/>
    <s v="New York"/>
    <n v="10024"/>
    <x v="3"/>
    <s v="OFF-AP-10000804"/>
    <x v="1"/>
    <x v="9"/>
    <x v="566"/>
    <n v="26.88"/>
    <n v="6"/>
    <n v="0"/>
    <x v="6588"/>
    <x v="27"/>
    <x v="11"/>
    <s v="2015"/>
  </r>
  <r>
    <s v="CA-2015-132276"/>
    <x v="1202"/>
    <d v="2015-02-28T00:00:00"/>
    <s v="Standard Class"/>
    <s v="LC-16960"/>
    <s v="Lindsay Castell"/>
    <x v="2"/>
    <s v="United States"/>
    <s v="New York City"/>
    <s v="New York"/>
    <n v="10024"/>
    <x v="3"/>
    <s v="OFF-BI-10002982"/>
    <x v="1"/>
    <x v="8"/>
    <x v="1267"/>
    <n v="10.896000000000001"/>
    <n v="2"/>
    <n v="0.2"/>
    <x v="6589"/>
    <x v="27"/>
    <x v="11"/>
    <s v="2015"/>
  </r>
  <r>
    <s v="CA-2016-163636"/>
    <x v="5"/>
    <d v="2016-12-09T00:00:00"/>
    <s v="Second Class"/>
    <s v="MP-18175"/>
    <s v="Mike Pelletier"/>
    <x v="2"/>
    <s v="United States"/>
    <s v="Chicago"/>
    <s v="Illinois"/>
    <n v="60623"/>
    <x v="2"/>
    <s v="OFF-AR-10001547"/>
    <x v="1"/>
    <x v="6"/>
    <x v="148"/>
    <n v="3.536"/>
    <n v="2"/>
    <n v="0.2"/>
    <x v="6590"/>
    <x v="5"/>
    <x v="4"/>
    <s v="2016"/>
  </r>
  <r>
    <s v="CA-2016-102813"/>
    <x v="415"/>
    <d v="2016-07-03T00:00:00"/>
    <s v="First Class"/>
    <s v="EA-14035"/>
    <s v="Erin Ashbrook"/>
    <x v="1"/>
    <s v="United States"/>
    <s v="Huntsville"/>
    <s v="Texas"/>
    <n v="77340"/>
    <x v="2"/>
    <s v="FUR-CH-10000665"/>
    <x v="0"/>
    <x v="1"/>
    <x v="662"/>
    <n v="528.42999999999995"/>
    <n v="5"/>
    <n v="0.3"/>
    <x v="232"/>
    <x v="28"/>
    <x v="7"/>
    <s v="2016"/>
  </r>
  <r>
    <s v="CA-2016-102813"/>
    <x v="415"/>
    <d v="2016-07-03T00:00:00"/>
    <s v="First Class"/>
    <s v="EA-14035"/>
    <s v="Erin Ashbrook"/>
    <x v="1"/>
    <s v="United States"/>
    <s v="Huntsville"/>
    <s v="Texas"/>
    <n v="77340"/>
    <x v="2"/>
    <s v="OFF-PA-10000520"/>
    <x v="1"/>
    <x v="10"/>
    <x v="1428"/>
    <n v="41.472000000000001"/>
    <n v="8"/>
    <n v="0.2"/>
    <x v="780"/>
    <x v="28"/>
    <x v="7"/>
    <s v="2016"/>
  </r>
  <r>
    <s v="CA-2017-135377"/>
    <x v="1096"/>
    <d v="2017-12-18T00:00:00"/>
    <s v="Standard Class"/>
    <s v="BP-11095"/>
    <s v="Bart Pistole"/>
    <x v="1"/>
    <s v="United States"/>
    <s v="New York City"/>
    <s v="New York"/>
    <n v="10024"/>
    <x v="3"/>
    <s v="FUR-BO-10004015"/>
    <x v="0"/>
    <x v="0"/>
    <x v="574"/>
    <n v="287.976"/>
    <n v="3"/>
    <n v="0.2"/>
    <x v="6591"/>
    <x v="7"/>
    <x v="4"/>
    <s v="2017"/>
  </r>
  <r>
    <s v="CA-2015-165813"/>
    <x v="305"/>
    <d v="2015-03-22T00:00:00"/>
    <s v="Second Class"/>
    <s v="BM-11785"/>
    <s v="Bryan Mills"/>
    <x v="0"/>
    <s v="United States"/>
    <s v="Salem"/>
    <s v="Oregon"/>
    <n v="97301"/>
    <x v="1"/>
    <s v="OFF-ST-10004258"/>
    <x v="1"/>
    <x v="4"/>
    <x v="761"/>
    <n v="29.303999999999998"/>
    <n v="3"/>
    <n v="0.2"/>
    <x v="6592"/>
    <x v="14"/>
    <x v="10"/>
    <s v="2015"/>
  </r>
  <r>
    <s v="CA-2015-133585"/>
    <x v="879"/>
    <d v="2015-03-04T00:00:00"/>
    <s v="First Class"/>
    <s v="CM-12715"/>
    <s v="Craig Molinari"/>
    <x v="1"/>
    <s v="United States"/>
    <s v="Houston"/>
    <s v="Texas"/>
    <n v="77070"/>
    <x v="2"/>
    <s v="OFF-AR-10003696"/>
    <x v="1"/>
    <x v="6"/>
    <x v="1245"/>
    <n v="55.328000000000003"/>
    <n v="2"/>
    <n v="0.2"/>
    <x v="1531"/>
    <x v="26"/>
    <x v="10"/>
    <s v="2015"/>
  </r>
  <r>
    <s v="CA-2015-133585"/>
    <x v="879"/>
    <d v="2015-03-04T00:00:00"/>
    <s v="First Class"/>
    <s v="CM-12715"/>
    <s v="Craig Molinari"/>
    <x v="1"/>
    <s v="United States"/>
    <s v="Houston"/>
    <s v="Texas"/>
    <n v="77070"/>
    <x v="2"/>
    <s v="FUR-BO-10001811"/>
    <x v="0"/>
    <x v="0"/>
    <x v="787"/>
    <n v="1227.9983999999999"/>
    <n v="6"/>
    <n v="0.32"/>
    <x v="6593"/>
    <x v="26"/>
    <x v="10"/>
    <s v="2015"/>
  </r>
  <r>
    <s v="CA-2016-116911"/>
    <x v="306"/>
    <d v="2016-09-20T00:00:00"/>
    <s v="Standard Class"/>
    <s v="JD-16150"/>
    <s v="Justin Deggeller"/>
    <x v="1"/>
    <s v="United States"/>
    <s v="Twin Falls"/>
    <s v="Idaho"/>
    <n v="83301"/>
    <x v="1"/>
    <s v="OFF-BI-10001249"/>
    <x v="1"/>
    <x v="8"/>
    <x v="1191"/>
    <n v="20.416"/>
    <n v="4"/>
    <n v="0.2"/>
    <x v="6594"/>
    <x v="4"/>
    <x v="8"/>
    <s v="2016"/>
  </r>
  <r>
    <s v="CA-2016-116911"/>
    <x v="306"/>
    <d v="2016-09-20T00:00:00"/>
    <s v="Standard Class"/>
    <s v="JD-16150"/>
    <s v="Justin Deggeller"/>
    <x v="1"/>
    <s v="United States"/>
    <s v="Twin Falls"/>
    <s v="Idaho"/>
    <n v="83301"/>
    <x v="1"/>
    <s v="FUR-TA-10003473"/>
    <x v="0"/>
    <x v="3"/>
    <x v="216"/>
    <n v="1128.3900000000001"/>
    <n v="3"/>
    <n v="0"/>
    <x v="6595"/>
    <x v="4"/>
    <x v="8"/>
    <s v="2016"/>
  </r>
  <r>
    <s v="US-2017-129224"/>
    <x v="294"/>
    <d v="2017-03-23T00:00:00"/>
    <s v="Standard Class"/>
    <s v="AS-10630"/>
    <s v="Ann Steele"/>
    <x v="2"/>
    <s v="United States"/>
    <s v="Knoxville"/>
    <s v="Tennessee"/>
    <n v="37918"/>
    <x v="0"/>
    <s v="OFF-LA-10003190"/>
    <x v="1"/>
    <x v="2"/>
    <x v="1172"/>
    <n v="4.6079999999999997"/>
    <n v="2"/>
    <n v="0.2"/>
    <x v="907"/>
    <x v="11"/>
    <x v="10"/>
    <s v="2017"/>
  </r>
  <r>
    <s v="CA-2017-145765"/>
    <x v="39"/>
    <d v="2017-06-02T00:00:00"/>
    <s v="Standard Class"/>
    <s v="CM-11815"/>
    <s v="Candace McMahon"/>
    <x v="1"/>
    <s v="United States"/>
    <s v="Phoenix"/>
    <s v="Arizona"/>
    <n v="85023"/>
    <x v="1"/>
    <s v="TEC-PH-10001305"/>
    <x v="2"/>
    <x v="7"/>
    <x v="1680"/>
    <n v="195.96"/>
    <n v="5"/>
    <n v="0.2"/>
    <x v="5029"/>
    <x v="22"/>
    <x v="5"/>
    <s v="2017"/>
  </r>
  <r>
    <s v="CA-2017-145765"/>
    <x v="39"/>
    <d v="2017-06-02T00:00:00"/>
    <s v="Standard Class"/>
    <s v="CM-11815"/>
    <s v="Candace McMahon"/>
    <x v="1"/>
    <s v="United States"/>
    <s v="Phoenix"/>
    <s v="Arizona"/>
    <n v="85023"/>
    <x v="1"/>
    <s v="OFF-PA-10001534"/>
    <x v="1"/>
    <x v="10"/>
    <x v="1470"/>
    <n v="15.552"/>
    <n v="3"/>
    <n v="0.2"/>
    <x v="12"/>
    <x v="22"/>
    <x v="5"/>
    <s v="2017"/>
  </r>
  <r>
    <s v="CA-2017-145765"/>
    <x v="39"/>
    <d v="2017-06-02T00:00:00"/>
    <s v="Standard Class"/>
    <s v="CM-11815"/>
    <s v="Candace McMahon"/>
    <x v="1"/>
    <s v="United States"/>
    <s v="Phoenix"/>
    <s v="Arizona"/>
    <n v="85023"/>
    <x v="1"/>
    <s v="TEC-AC-10000844"/>
    <x v="2"/>
    <x v="11"/>
    <x v="106"/>
    <n v="271.96800000000002"/>
    <n v="4"/>
    <n v="0.2"/>
    <x v="6596"/>
    <x v="22"/>
    <x v="5"/>
    <s v="2017"/>
  </r>
  <r>
    <s v="CA-2017-126914"/>
    <x v="140"/>
    <d v="2017-06-19T00:00:00"/>
    <s v="Standard Class"/>
    <s v="JE-15715"/>
    <s v="Joe Elijah"/>
    <x v="0"/>
    <s v="United States"/>
    <s v="Monroe"/>
    <s v="North Carolina"/>
    <n v="28110"/>
    <x v="0"/>
    <s v="FUR-CH-10000847"/>
    <x v="0"/>
    <x v="1"/>
    <x v="995"/>
    <n v="698.35199999999998"/>
    <n v="3"/>
    <n v="0.2"/>
    <x v="5250"/>
    <x v="4"/>
    <x v="1"/>
    <s v="2017"/>
  </r>
  <r>
    <s v="CA-2017-126914"/>
    <x v="140"/>
    <d v="2017-06-19T00:00:00"/>
    <s v="Standard Class"/>
    <s v="JE-15715"/>
    <s v="Joe Elijah"/>
    <x v="0"/>
    <s v="United States"/>
    <s v="Monroe"/>
    <s v="North Carolina"/>
    <n v="28110"/>
    <x v="0"/>
    <s v="FUR-BO-10000468"/>
    <x v="0"/>
    <x v="0"/>
    <x v="1180"/>
    <n v="77.727999999999994"/>
    <n v="2"/>
    <n v="0.2"/>
    <x v="6597"/>
    <x v="4"/>
    <x v="1"/>
    <s v="2017"/>
  </r>
  <r>
    <s v="CA-2015-169572"/>
    <x v="684"/>
    <d v="2015-09-12T00:00:00"/>
    <s v="Standard Class"/>
    <s v="AG-10525"/>
    <s v="Andy Gerbode"/>
    <x v="1"/>
    <s v="United States"/>
    <s v="Richmond"/>
    <s v="Virginia"/>
    <n v="23223"/>
    <x v="0"/>
    <s v="OFF-BI-10002799"/>
    <x v="1"/>
    <x v="8"/>
    <x v="1459"/>
    <n v="46.62"/>
    <n v="9"/>
    <n v="0"/>
    <x v="6598"/>
    <x v="24"/>
    <x v="8"/>
    <s v="2015"/>
  </r>
  <r>
    <s v="CA-2017-162075"/>
    <x v="257"/>
    <d v="2017-03-24T00:00:00"/>
    <s v="Standard Class"/>
    <s v="TT-21220"/>
    <s v="Thomas Thornton"/>
    <x v="0"/>
    <s v="United States"/>
    <s v="Houston"/>
    <s v="Texas"/>
    <n v="77041"/>
    <x v="2"/>
    <s v="TEC-PH-10001557"/>
    <x v="2"/>
    <x v="7"/>
    <x v="664"/>
    <n v="537.54399999999998"/>
    <n v="7"/>
    <n v="0.2"/>
    <x v="6599"/>
    <x v="15"/>
    <x v="10"/>
    <s v="2017"/>
  </r>
  <r>
    <s v="CA-2014-162992"/>
    <x v="174"/>
    <d v="2014-12-21T00:00:00"/>
    <s v="First Class"/>
    <s v="BP-11095"/>
    <s v="Bart Pistole"/>
    <x v="1"/>
    <s v="United States"/>
    <s v="Los Angeles"/>
    <s v="California"/>
    <n v="90008"/>
    <x v="1"/>
    <s v="OFF-LA-10001934"/>
    <x v="1"/>
    <x v="2"/>
    <x v="573"/>
    <n v="14.62"/>
    <n v="2"/>
    <n v="0"/>
    <x v="2"/>
    <x v="12"/>
    <x v="4"/>
    <s v="2014"/>
  </r>
  <r>
    <s v="CA-2014-162992"/>
    <x v="174"/>
    <d v="2014-12-21T00:00:00"/>
    <s v="First Class"/>
    <s v="BP-11095"/>
    <s v="Bart Pistole"/>
    <x v="1"/>
    <s v="United States"/>
    <s v="Los Angeles"/>
    <s v="California"/>
    <n v="90008"/>
    <x v="1"/>
    <s v="OFF-FA-10004248"/>
    <x v="1"/>
    <x v="13"/>
    <x v="485"/>
    <n v="22.55"/>
    <n v="5"/>
    <n v="0"/>
    <x v="6600"/>
    <x v="12"/>
    <x v="4"/>
    <s v="2014"/>
  </r>
  <r>
    <s v="CA-2014-162992"/>
    <x v="174"/>
    <d v="2014-12-21T00:00:00"/>
    <s v="First Class"/>
    <s v="BP-11095"/>
    <s v="Bart Pistole"/>
    <x v="1"/>
    <s v="United States"/>
    <s v="Los Angeles"/>
    <s v="California"/>
    <n v="90008"/>
    <x v="1"/>
    <s v="TEC-PH-10001944"/>
    <x v="2"/>
    <x v="7"/>
    <x v="1271"/>
    <n v="583.79999999999995"/>
    <n v="5"/>
    <n v="0.2"/>
    <x v="6601"/>
    <x v="12"/>
    <x v="4"/>
    <s v="2014"/>
  </r>
  <r>
    <s v="CA-2014-162992"/>
    <x v="174"/>
    <d v="2014-12-21T00:00:00"/>
    <s v="First Class"/>
    <s v="BP-11095"/>
    <s v="Bart Pistole"/>
    <x v="1"/>
    <s v="United States"/>
    <s v="Los Angeles"/>
    <s v="California"/>
    <n v="90008"/>
    <x v="1"/>
    <s v="TEC-PH-10002085"/>
    <x v="2"/>
    <x v="7"/>
    <x v="665"/>
    <n v="211.16800000000001"/>
    <n v="4"/>
    <n v="0.2"/>
    <x v="2126"/>
    <x v="12"/>
    <x v="4"/>
    <s v="2014"/>
  </r>
  <r>
    <s v="CA-2016-106397"/>
    <x v="274"/>
    <d v="2016-07-13T00:00:00"/>
    <s v="Standard Class"/>
    <s v="MJ-17740"/>
    <s v="Max Jones"/>
    <x v="0"/>
    <s v="United States"/>
    <s v="Orem"/>
    <s v="Utah"/>
    <n v="84057"/>
    <x v="1"/>
    <s v="OFF-PA-10003441"/>
    <x v="1"/>
    <x v="10"/>
    <x v="490"/>
    <n v="12.96"/>
    <n v="2"/>
    <n v="0"/>
    <x v="91"/>
    <x v="29"/>
    <x v="7"/>
    <s v="2016"/>
  </r>
  <r>
    <s v="CA-2016-106397"/>
    <x v="274"/>
    <d v="2016-07-13T00:00:00"/>
    <s v="Standard Class"/>
    <s v="MJ-17740"/>
    <s v="Max Jones"/>
    <x v="0"/>
    <s v="United States"/>
    <s v="Orem"/>
    <s v="Utah"/>
    <n v="84057"/>
    <x v="1"/>
    <s v="OFF-AR-10004602"/>
    <x v="1"/>
    <x v="6"/>
    <x v="1226"/>
    <n v="45.98"/>
    <n v="2"/>
    <n v="0"/>
    <x v="4400"/>
    <x v="29"/>
    <x v="7"/>
    <s v="2016"/>
  </r>
  <r>
    <s v="US-2016-150140"/>
    <x v="1203"/>
    <d v="2016-04-10T00:00:00"/>
    <s v="Standard Class"/>
    <s v="VM-21685"/>
    <s v="Valerie Mitchum"/>
    <x v="2"/>
    <s v="United States"/>
    <s v="Burlington"/>
    <s v="Vermont"/>
    <n v="5408"/>
    <x v="3"/>
    <s v="TEC-PH-10002555"/>
    <x v="2"/>
    <x v="7"/>
    <x v="1352"/>
    <n v="1294.75"/>
    <n v="5"/>
    <n v="0"/>
    <x v="6602"/>
    <x v="24"/>
    <x v="3"/>
    <s v="2016"/>
  </r>
  <r>
    <s v="CA-2014-116666"/>
    <x v="1204"/>
    <d v="2014-05-10T00:00:00"/>
    <s v="First Class"/>
    <s v="KT-16480"/>
    <s v="Kean Thornton"/>
    <x v="0"/>
    <s v="United States"/>
    <s v="Philadelphia"/>
    <s v="Pennsylvania"/>
    <n v="19134"/>
    <x v="3"/>
    <s v="TEC-CO-10001449"/>
    <x v="2"/>
    <x v="16"/>
    <x v="306"/>
    <n v="1799.97"/>
    <n v="5"/>
    <n v="0.4"/>
    <x v="6603"/>
    <x v="0"/>
    <x v="5"/>
    <s v="2014"/>
  </r>
  <r>
    <s v="CA-2017-148992"/>
    <x v="51"/>
    <d v="2017-11-27T00:00:00"/>
    <s v="Standard Class"/>
    <s v="CS-12250"/>
    <s v="Chris Selesnick"/>
    <x v="1"/>
    <s v="United States"/>
    <s v="Chicago"/>
    <s v="Illinois"/>
    <n v="60623"/>
    <x v="2"/>
    <s v="OFF-PA-10004285"/>
    <x v="1"/>
    <x v="10"/>
    <x v="1268"/>
    <n v="10.688000000000001"/>
    <n v="2"/>
    <n v="0.2"/>
    <x v="1490"/>
    <x v="27"/>
    <x v="0"/>
    <s v="2017"/>
  </r>
  <r>
    <s v="CA-2016-140935"/>
    <x v="338"/>
    <d v="2016-11-12T00:00:00"/>
    <s v="First Class"/>
    <s v="AB-10015"/>
    <s v="Aaron Bergman"/>
    <x v="0"/>
    <s v="United States"/>
    <s v="Oklahoma City"/>
    <s v="Oklahoma"/>
    <n v="73120"/>
    <x v="2"/>
    <s v="TEC-PH-10000562"/>
    <x v="2"/>
    <x v="7"/>
    <x v="1707"/>
    <n v="221.98"/>
    <n v="2"/>
    <n v="0"/>
    <x v="6604"/>
    <x v="13"/>
    <x v="0"/>
    <s v="2016"/>
  </r>
  <r>
    <s v="CA-2016-140935"/>
    <x v="338"/>
    <d v="2016-11-12T00:00:00"/>
    <s v="First Class"/>
    <s v="AB-10015"/>
    <s v="Aaron Bergman"/>
    <x v="0"/>
    <s v="United States"/>
    <s v="Oklahoma City"/>
    <s v="Oklahoma"/>
    <n v="73120"/>
    <x v="2"/>
    <s v="FUR-BO-10003966"/>
    <x v="0"/>
    <x v="0"/>
    <x v="1095"/>
    <n v="341.96"/>
    <n v="2"/>
    <n v="0"/>
    <x v="6605"/>
    <x v="13"/>
    <x v="0"/>
    <s v="2016"/>
  </r>
  <r>
    <s v="CA-2014-157644"/>
    <x v="520"/>
    <d v="2015-01-01T00:00:00"/>
    <s v="First Class"/>
    <s v="AH-10030"/>
    <s v="Aaron Hawkins"/>
    <x v="1"/>
    <s v="United States"/>
    <s v="New York City"/>
    <s v="New York"/>
    <n v="10035"/>
    <x v="3"/>
    <s v="TEC-AC-10003614"/>
    <x v="2"/>
    <x v="11"/>
    <x v="567"/>
    <n v="34.770000000000003"/>
    <n v="3"/>
    <n v="0"/>
    <x v="6606"/>
    <x v="23"/>
    <x v="4"/>
    <s v="2014"/>
  </r>
  <r>
    <s v="CA-2014-157644"/>
    <x v="520"/>
    <d v="2015-01-01T00:00:00"/>
    <s v="First Class"/>
    <s v="AH-10030"/>
    <s v="Aaron Hawkins"/>
    <x v="1"/>
    <s v="United States"/>
    <s v="New York City"/>
    <s v="New York"/>
    <n v="10035"/>
    <x v="3"/>
    <s v="OFF-LA-10003148"/>
    <x v="1"/>
    <x v="2"/>
    <x v="166"/>
    <n v="18.899999999999999"/>
    <n v="3"/>
    <n v="0"/>
    <x v="276"/>
    <x v="23"/>
    <x v="4"/>
    <s v="2014"/>
  </r>
  <r>
    <s v="US-2017-100398"/>
    <x v="971"/>
    <d v="2017-08-23T00:00:00"/>
    <s v="Standard Class"/>
    <s v="DO-13435"/>
    <s v="Denny Ordway"/>
    <x v="0"/>
    <s v="United States"/>
    <s v="Salt Lake City"/>
    <s v="Utah"/>
    <n v="84106"/>
    <x v="1"/>
    <s v="OFF-BI-10002133"/>
    <x v="1"/>
    <x v="8"/>
    <x v="1147"/>
    <n v="102.72"/>
    <n v="3"/>
    <n v="0.2"/>
    <x v="6607"/>
    <x v="12"/>
    <x v="6"/>
    <s v="2017"/>
  </r>
  <r>
    <s v="CA-2016-113082"/>
    <x v="126"/>
    <d v="2016-09-16T00:00:00"/>
    <s v="Standard Class"/>
    <s v="MC-17590"/>
    <s v="Matt Collister"/>
    <x v="1"/>
    <s v="United States"/>
    <s v="Utica"/>
    <s v="New York"/>
    <n v="13501"/>
    <x v="3"/>
    <s v="FUR-FU-10002813"/>
    <x v="0"/>
    <x v="5"/>
    <x v="1691"/>
    <n v="40.479999999999997"/>
    <n v="2"/>
    <n v="0"/>
    <x v="6017"/>
    <x v="1"/>
    <x v="8"/>
    <s v="2016"/>
  </r>
  <r>
    <s v="US-2017-110646"/>
    <x v="40"/>
    <d v="2017-10-31T00:00:00"/>
    <s v="Standard Class"/>
    <s v="JF-15190"/>
    <s v="Jamie Frazer"/>
    <x v="0"/>
    <s v="United States"/>
    <s v="Philadelphia"/>
    <s v="Pennsylvania"/>
    <n v="19134"/>
    <x v="3"/>
    <s v="OFF-BI-10004330"/>
    <x v="1"/>
    <x v="8"/>
    <x v="803"/>
    <n v="33.281999999999996"/>
    <n v="3"/>
    <n v="0.7"/>
    <x v="6608"/>
    <x v="20"/>
    <x v="2"/>
    <s v="2017"/>
  </r>
  <r>
    <s v="US-2017-110646"/>
    <x v="40"/>
    <d v="2017-10-31T00:00:00"/>
    <s v="Standard Class"/>
    <s v="JF-15190"/>
    <s v="Jamie Frazer"/>
    <x v="0"/>
    <s v="United States"/>
    <s v="Philadelphia"/>
    <s v="Pennsylvania"/>
    <n v="19134"/>
    <x v="3"/>
    <s v="TEC-PH-10002807"/>
    <x v="2"/>
    <x v="7"/>
    <x v="1239"/>
    <n v="118.65"/>
    <n v="5"/>
    <n v="0.4"/>
    <x v="6609"/>
    <x v="20"/>
    <x v="2"/>
    <s v="2017"/>
  </r>
  <r>
    <s v="US-2017-110646"/>
    <x v="40"/>
    <d v="2017-10-31T00:00:00"/>
    <s v="Standard Class"/>
    <s v="JF-15190"/>
    <s v="Jamie Frazer"/>
    <x v="0"/>
    <s v="United States"/>
    <s v="Philadelphia"/>
    <s v="Pennsylvania"/>
    <n v="19134"/>
    <x v="3"/>
    <s v="OFF-LA-10001404"/>
    <x v="1"/>
    <x v="2"/>
    <x v="925"/>
    <n v="14.76"/>
    <n v="5"/>
    <n v="0.2"/>
    <x v="6610"/>
    <x v="20"/>
    <x v="2"/>
    <s v="2017"/>
  </r>
  <r>
    <s v="CA-2017-120614"/>
    <x v="1109"/>
    <d v="2017-06-04T00:00:00"/>
    <s v="Standard Class"/>
    <s v="SM-20950"/>
    <s v="Suzanne McNair"/>
    <x v="1"/>
    <s v="United States"/>
    <s v="Los Angeles"/>
    <s v="California"/>
    <n v="90004"/>
    <x v="1"/>
    <s v="OFF-PA-10004911"/>
    <x v="1"/>
    <x v="10"/>
    <x v="938"/>
    <n v="37.520000000000003"/>
    <n v="4"/>
    <n v="0"/>
    <x v="6611"/>
    <x v="17"/>
    <x v="5"/>
    <s v="2017"/>
  </r>
  <r>
    <s v="US-2016-140172"/>
    <x v="387"/>
    <d v="2016-03-13T00:00:00"/>
    <s v="Standard Class"/>
    <s v="SP-20650"/>
    <s v="Stephanie Phelps"/>
    <x v="1"/>
    <s v="United States"/>
    <s v="Jackson"/>
    <s v="Michigan"/>
    <n v="49201"/>
    <x v="2"/>
    <s v="OFF-AP-10004233"/>
    <x v="1"/>
    <x v="9"/>
    <x v="1131"/>
    <n v="207.14400000000001"/>
    <n v="3"/>
    <n v="0.1"/>
    <x v="6612"/>
    <x v="0"/>
    <x v="10"/>
    <s v="2016"/>
  </r>
  <r>
    <s v="US-2016-140172"/>
    <x v="387"/>
    <d v="2016-03-13T00:00:00"/>
    <s v="Standard Class"/>
    <s v="SP-20650"/>
    <s v="Stephanie Phelps"/>
    <x v="1"/>
    <s v="United States"/>
    <s v="Jackson"/>
    <s v="Michigan"/>
    <n v="49201"/>
    <x v="2"/>
    <s v="OFF-AR-10002766"/>
    <x v="1"/>
    <x v="6"/>
    <x v="1050"/>
    <n v="13.9"/>
    <n v="5"/>
    <n v="0"/>
    <x v="6613"/>
    <x v="0"/>
    <x v="10"/>
    <s v="2016"/>
  </r>
  <r>
    <s v="CA-2015-127754"/>
    <x v="353"/>
    <d v="2015-07-31T00:00:00"/>
    <s v="Standard Class"/>
    <s v="CK-12760"/>
    <s v="Cyma Kinney"/>
    <x v="1"/>
    <s v="United States"/>
    <s v="Glendale"/>
    <s v="Arizona"/>
    <n v="85301"/>
    <x v="1"/>
    <s v="FUR-CH-10003199"/>
    <x v="0"/>
    <x v="1"/>
    <x v="637"/>
    <n v="266.35199999999998"/>
    <n v="3"/>
    <n v="0.2"/>
    <x v="16"/>
    <x v="20"/>
    <x v="7"/>
    <s v="2015"/>
  </r>
  <r>
    <s v="CA-2015-144274"/>
    <x v="521"/>
    <d v="2015-11-25T00:00:00"/>
    <s v="Second Class"/>
    <s v="PW-19240"/>
    <s v="Pierre Wener"/>
    <x v="0"/>
    <s v="United States"/>
    <s v="Wilmington"/>
    <s v="Delaware"/>
    <n v="19805"/>
    <x v="3"/>
    <s v="TEC-PH-10003012"/>
    <x v="2"/>
    <x v="7"/>
    <x v="348"/>
    <n v="307.98"/>
    <n v="2"/>
    <n v="0"/>
    <x v="684"/>
    <x v="27"/>
    <x v="0"/>
    <s v="2015"/>
  </r>
  <r>
    <s v="CA-2015-144274"/>
    <x v="521"/>
    <d v="2015-11-25T00:00:00"/>
    <s v="Second Class"/>
    <s v="PW-19240"/>
    <s v="Pierre Wener"/>
    <x v="0"/>
    <s v="United States"/>
    <s v="Wilmington"/>
    <s v="Delaware"/>
    <n v="19805"/>
    <x v="3"/>
    <s v="OFF-PA-10001583"/>
    <x v="1"/>
    <x v="10"/>
    <x v="1831"/>
    <n v="44.1"/>
    <n v="6"/>
    <n v="0"/>
    <x v="6614"/>
    <x v="27"/>
    <x v="0"/>
    <s v="2015"/>
  </r>
  <r>
    <s v="CA-2015-144274"/>
    <x v="521"/>
    <d v="2015-11-25T00:00:00"/>
    <s v="Second Class"/>
    <s v="PW-19240"/>
    <s v="Pierre Wener"/>
    <x v="0"/>
    <s v="United States"/>
    <s v="Wilmington"/>
    <s v="Delaware"/>
    <n v="19805"/>
    <x v="3"/>
    <s v="OFF-AR-10001940"/>
    <x v="1"/>
    <x v="6"/>
    <x v="170"/>
    <n v="13.12"/>
    <n v="4"/>
    <n v="0"/>
    <x v="6615"/>
    <x v="27"/>
    <x v="0"/>
    <s v="2015"/>
  </r>
  <r>
    <s v="CA-2015-144274"/>
    <x v="521"/>
    <d v="2015-11-25T00:00:00"/>
    <s v="Second Class"/>
    <s v="PW-19240"/>
    <s v="Pierre Wener"/>
    <x v="0"/>
    <s v="United States"/>
    <s v="Wilmington"/>
    <s v="Delaware"/>
    <n v="19805"/>
    <x v="3"/>
    <s v="OFF-EN-10003286"/>
    <x v="1"/>
    <x v="12"/>
    <x v="153"/>
    <n v="16.559999999999999"/>
    <n v="2"/>
    <n v="0"/>
    <x v="6616"/>
    <x v="27"/>
    <x v="0"/>
    <s v="2015"/>
  </r>
  <r>
    <s v="CA-2015-144274"/>
    <x v="521"/>
    <d v="2015-11-25T00:00:00"/>
    <s v="Second Class"/>
    <s v="PW-19240"/>
    <s v="Pierre Wener"/>
    <x v="0"/>
    <s v="United States"/>
    <s v="Wilmington"/>
    <s v="Delaware"/>
    <n v="19805"/>
    <x v="3"/>
    <s v="OFF-PA-10003441"/>
    <x v="1"/>
    <x v="10"/>
    <x v="490"/>
    <n v="38.880000000000003"/>
    <n v="6"/>
    <n v="0"/>
    <x v="812"/>
    <x v="27"/>
    <x v="0"/>
    <s v="2015"/>
  </r>
  <r>
    <s v="CA-2015-142930"/>
    <x v="109"/>
    <d v="2015-12-02T00:00:00"/>
    <s v="Standard Class"/>
    <s v="EB-14170"/>
    <s v="Evan Bailliet"/>
    <x v="0"/>
    <s v="United States"/>
    <s v="Austin"/>
    <s v="Texas"/>
    <n v="78745"/>
    <x v="2"/>
    <s v="OFF-PA-10003395"/>
    <x v="1"/>
    <x v="10"/>
    <x v="656"/>
    <n v="335.52"/>
    <n v="4"/>
    <n v="0.2"/>
    <x v="783"/>
    <x v="22"/>
    <x v="0"/>
    <s v="2015"/>
  </r>
  <r>
    <s v="CA-2017-100622"/>
    <x v="132"/>
    <d v="2017-11-07T00:00:00"/>
    <s v="Standard Class"/>
    <s v="DK-13090"/>
    <s v="Dave Kipp"/>
    <x v="0"/>
    <s v="United States"/>
    <s v="Orlando"/>
    <s v="Florida"/>
    <n v="32839"/>
    <x v="0"/>
    <s v="TEC-CO-10003236"/>
    <x v="2"/>
    <x v="16"/>
    <x v="456"/>
    <n v="959.98400000000004"/>
    <n v="2"/>
    <n v="0.2"/>
    <x v="6617"/>
    <x v="21"/>
    <x v="0"/>
    <s v="2017"/>
  </r>
  <r>
    <s v="CA-2017-100622"/>
    <x v="132"/>
    <d v="2017-11-07T00:00:00"/>
    <s v="Standard Class"/>
    <s v="DK-13090"/>
    <s v="Dave Kipp"/>
    <x v="0"/>
    <s v="United States"/>
    <s v="Orlando"/>
    <s v="Florida"/>
    <n v="32839"/>
    <x v="0"/>
    <s v="OFF-BI-10002982"/>
    <x v="1"/>
    <x v="8"/>
    <x v="1267"/>
    <n v="4.0860000000000003"/>
    <n v="2"/>
    <n v="0.7"/>
    <x v="6618"/>
    <x v="21"/>
    <x v="0"/>
    <s v="2017"/>
  </r>
  <r>
    <s v="CA-2017-100622"/>
    <x v="132"/>
    <d v="2017-11-07T00:00:00"/>
    <s v="Standard Class"/>
    <s v="DK-13090"/>
    <s v="Dave Kipp"/>
    <x v="0"/>
    <s v="United States"/>
    <s v="Orlando"/>
    <s v="Florida"/>
    <n v="32839"/>
    <x v="0"/>
    <s v="OFF-AR-10004010"/>
    <x v="1"/>
    <x v="6"/>
    <x v="1743"/>
    <n v="55.984000000000002"/>
    <n v="2"/>
    <n v="0.2"/>
    <x v="4563"/>
    <x v="21"/>
    <x v="0"/>
    <s v="2017"/>
  </r>
  <r>
    <s v="CA-2017-100622"/>
    <x v="132"/>
    <d v="2017-11-07T00:00:00"/>
    <s v="Standard Class"/>
    <s v="DK-13090"/>
    <s v="Dave Kipp"/>
    <x v="0"/>
    <s v="United States"/>
    <s v="Orlando"/>
    <s v="Florida"/>
    <n v="32839"/>
    <x v="0"/>
    <s v="OFF-PA-10002947"/>
    <x v="1"/>
    <x v="10"/>
    <x v="710"/>
    <n v="10.688000000000001"/>
    <n v="2"/>
    <n v="0.2"/>
    <x v="1490"/>
    <x v="21"/>
    <x v="0"/>
    <s v="2017"/>
  </r>
  <r>
    <s v="CA-2017-117156"/>
    <x v="708"/>
    <d v="2017-03-23T00:00:00"/>
    <s v="Second Class"/>
    <s v="TB-21055"/>
    <s v="Ted Butterfield"/>
    <x v="0"/>
    <s v="United States"/>
    <s v="Reading"/>
    <s v="Pennsylvania"/>
    <n v="19601"/>
    <x v="3"/>
    <s v="OFF-EN-10003845"/>
    <x v="1"/>
    <x v="12"/>
    <x v="436"/>
    <n v="8.8559999999999999"/>
    <n v="3"/>
    <n v="0.2"/>
    <x v="4498"/>
    <x v="30"/>
    <x v="10"/>
    <s v="2017"/>
  </r>
  <r>
    <s v="CA-2015-115399"/>
    <x v="546"/>
    <d v="2015-12-22T00:00:00"/>
    <s v="First Class"/>
    <s v="AG-10900"/>
    <s v="Arthur Gainer"/>
    <x v="0"/>
    <s v="United States"/>
    <s v="Philadelphia"/>
    <s v="Pennsylvania"/>
    <n v="19134"/>
    <x v="3"/>
    <s v="OFF-LA-10003190"/>
    <x v="1"/>
    <x v="2"/>
    <x v="1172"/>
    <n v="6.9119999999999999"/>
    <n v="3"/>
    <n v="0.2"/>
    <x v="1028"/>
    <x v="12"/>
    <x v="4"/>
    <s v="2015"/>
  </r>
  <r>
    <s v="US-2014-157847"/>
    <x v="1063"/>
    <d v="2014-04-06T00:00:00"/>
    <s v="Second Class"/>
    <s v="SC-20020"/>
    <s v="Sam Craven"/>
    <x v="0"/>
    <s v="United States"/>
    <s v="Houston"/>
    <s v="Texas"/>
    <n v="77095"/>
    <x v="2"/>
    <s v="OFF-PA-10002986"/>
    <x v="1"/>
    <x v="10"/>
    <x v="482"/>
    <n v="26.72"/>
    <n v="5"/>
    <n v="0.2"/>
    <x v="3352"/>
    <x v="28"/>
    <x v="3"/>
    <s v="2014"/>
  </r>
  <r>
    <s v="US-2014-157847"/>
    <x v="1063"/>
    <d v="2014-04-06T00:00:00"/>
    <s v="Second Class"/>
    <s v="SC-20020"/>
    <s v="Sam Craven"/>
    <x v="0"/>
    <s v="United States"/>
    <s v="Houston"/>
    <s v="Texas"/>
    <n v="77095"/>
    <x v="2"/>
    <s v="OFF-PA-10001593"/>
    <x v="1"/>
    <x v="10"/>
    <x v="1764"/>
    <n v="33.488"/>
    <n v="7"/>
    <n v="0.2"/>
    <x v="1119"/>
    <x v="28"/>
    <x v="3"/>
    <s v="2014"/>
  </r>
  <r>
    <s v="CA-2015-115168"/>
    <x v="1117"/>
    <d v="2015-06-09T00:00:00"/>
    <s v="Standard Class"/>
    <s v="BB-11545"/>
    <s v="Brenda Bowman"/>
    <x v="1"/>
    <s v="United States"/>
    <s v="Saint Charles"/>
    <s v="Missouri"/>
    <n v="63301"/>
    <x v="2"/>
    <s v="OFF-PA-10000528"/>
    <x v="1"/>
    <x v="10"/>
    <x v="1145"/>
    <n v="10.56"/>
    <n v="2"/>
    <n v="0"/>
    <x v="234"/>
    <x v="5"/>
    <x v="1"/>
    <s v="2015"/>
  </r>
  <r>
    <s v="CA-2014-109680"/>
    <x v="191"/>
    <d v="2014-10-09T00:00:00"/>
    <s v="First Class"/>
    <s v="VP-21760"/>
    <s v="Victoria Pisteka"/>
    <x v="1"/>
    <s v="United States"/>
    <s v="Indianapolis"/>
    <s v="Indiana"/>
    <n v="46203"/>
    <x v="2"/>
    <s v="OFF-ST-10001932"/>
    <x v="1"/>
    <x v="4"/>
    <x v="1650"/>
    <n v="386.34"/>
    <n v="2"/>
    <n v="0"/>
    <x v="6619"/>
    <x v="24"/>
    <x v="2"/>
    <s v="2014"/>
  </r>
  <r>
    <s v="CA-2016-167983"/>
    <x v="1036"/>
    <d v="2016-08-24T00:00:00"/>
    <s v="Second Class"/>
    <s v="RP-19270"/>
    <s v="Rachel Payne"/>
    <x v="1"/>
    <s v="United States"/>
    <s v="Seattle"/>
    <s v="Washington"/>
    <n v="98115"/>
    <x v="1"/>
    <s v="OFF-BI-10003727"/>
    <x v="1"/>
    <x v="8"/>
    <x v="805"/>
    <n v="33.44"/>
    <n v="10"/>
    <n v="0.2"/>
    <x v="6620"/>
    <x v="30"/>
    <x v="6"/>
    <s v="2016"/>
  </r>
  <r>
    <s v="CA-2015-145324"/>
    <x v="219"/>
    <d v="2015-11-19T00:00:00"/>
    <s v="Standard Class"/>
    <s v="DH-13675"/>
    <s v="Duane Huffman"/>
    <x v="2"/>
    <s v="United States"/>
    <s v="Harrisonburg"/>
    <s v="Virginia"/>
    <n v="22801"/>
    <x v="0"/>
    <s v="FUR-FU-10002759"/>
    <x v="0"/>
    <x v="5"/>
    <x v="560"/>
    <n v="39.96"/>
    <n v="2"/>
    <n v="0"/>
    <x v="6621"/>
    <x v="4"/>
    <x v="0"/>
    <s v="2015"/>
  </r>
  <r>
    <s v="CA-2015-153423"/>
    <x v="137"/>
    <d v="2015-06-27T00:00:00"/>
    <s v="Standard Class"/>
    <s v="SW-20455"/>
    <s v="Shaun Weien"/>
    <x v="0"/>
    <s v="United States"/>
    <s v="Rochester"/>
    <s v="New York"/>
    <n v="14609"/>
    <x v="3"/>
    <s v="OFF-BI-10000545"/>
    <x v="1"/>
    <x v="8"/>
    <x v="692"/>
    <n v="1217.568"/>
    <n v="2"/>
    <n v="0.2"/>
    <x v="1448"/>
    <x v="6"/>
    <x v="1"/>
    <s v="2015"/>
  </r>
  <r>
    <s v="US-2017-132675"/>
    <x v="241"/>
    <d v="2017-09-28T00:00:00"/>
    <s v="Standard Class"/>
    <s v="KF-16285"/>
    <s v="Karen Ferguson"/>
    <x v="2"/>
    <s v="United States"/>
    <s v="Sandy Springs"/>
    <s v="Georgia"/>
    <n v="30328"/>
    <x v="0"/>
    <s v="OFF-ST-10004950"/>
    <x v="1"/>
    <x v="4"/>
    <x v="1519"/>
    <n v="15.51"/>
    <n v="1"/>
    <n v="0"/>
    <x v="5721"/>
    <x v="16"/>
    <x v="8"/>
    <s v="2017"/>
  </r>
  <r>
    <s v="US-2017-132675"/>
    <x v="241"/>
    <d v="2017-09-28T00:00:00"/>
    <s v="Standard Class"/>
    <s v="KF-16285"/>
    <s v="Karen Ferguson"/>
    <x v="2"/>
    <s v="United States"/>
    <s v="Sandy Springs"/>
    <s v="Georgia"/>
    <n v="30328"/>
    <x v="0"/>
    <s v="TEC-PH-10003171"/>
    <x v="2"/>
    <x v="7"/>
    <x v="1504"/>
    <n v="89.9"/>
    <n v="2"/>
    <n v="0"/>
    <x v="6622"/>
    <x v="16"/>
    <x v="8"/>
    <s v="2017"/>
  </r>
  <r>
    <s v="US-2017-132675"/>
    <x v="241"/>
    <d v="2017-09-28T00:00:00"/>
    <s v="Standard Class"/>
    <s v="KF-16285"/>
    <s v="Karen Ferguson"/>
    <x v="2"/>
    <s v="United States"/>
    <s v="Sandy Springs"/>
    <s v="Georgia"/>
    <n v="30328"/>
    <x v="0"/>
    <s v="OFF-AR-10000614"/>
    <x v="1"/>
    <x v="6"/>
    <x v="1731"/>
    <n v="14.28"/>
    <n v="4"/>
    <n v="0"/>
    <x v="6623"/>
    <x v="16"/>
    <x v="8"/>
    <s v="2017"/>
  </r>
  <r>
    <s v="US-2017-132675"/>
    <x v="241"/>
    <d v="2017-09-28T00:00:00"/>
    <s v="Standard Class"/>
    <s v="KF-16285"/>
    <s v="Karen Ferguson"/>
    <x v="2"/>
    <s v="United States"/>
    <s v="Sandy Springs"/>
    <s v="Georgia"/>
    <n v="30328"/>
    <x v="0"/>
    <s v="OFF-AR-10000034"/>
    <x v="1"/>
    <x v="6"/>
    <x v="751"/>
    <n v="12.72"/>
    <n v="3"/>
    <n v="0"/>
    <x v="6624"/>
    <x v="16"/>
    <x v="8"/>
    <s v="2017"/>
  </r>
  <r>
    <s v="US-2017-132675"/>
    <x v="241"/>
    <d v="2017-09-28T00:00:00"/>
    <s v="Standard Class"/>
    <s v="KF-16285"/>
    <s v="Karen Ferguson"/>
    <x v="2"/>
    <s v="United States"/>
    <s v="Sandy Springs"/>
    <s v="Georgia"/>
    <n v="30328"/>
    <x v="0"/>
    <s v="OFF-LA-10003766"/>
    <x v="1"/>
    <x v="2"/>
    <x v="365"/>
    <n v="15.75"/>
    <n v="5"/>
    <n v="0"/>
    <x v="2277"/>
    <x v="16"/>
    <x v="8"/>
    <s v="2017"/>
  </r>
  <r>
    <s v="CA-2014-153808"/>
    <x v="322"/>
    <d v="2014-04-10T00:00:00"/>
    <s v="Second Class"/>
    <s v="FH-14275"/>
    <s v="Frank Hawley"/>
    <x v="1"/>
    <s v="United States"/>
    <s v="Los Angeles"/>
    <s v="California"/>
    <n v="90004"/>
    <x v="1"/>
    <s v="OFF-AR-10001725"/>
    <x v="1"/>
    <x v="6"/>
    <x v="1549"/>
    <n v="70.95"/>
    <n v="3"/>
    <n v="0"/>
    <x v="3727"/>
    <x v="24"/>
    <x v="3"/>
    <s v="2014"/>
  </r>
  <r>
    <s v="CA-2014-153808"/>
    <x v="322"/>
    <d v="2014-04-10T00:00:00"/>
    <s v="Second Class"/>
    <s v="FH-14275"/>
    <s v="Frank Hawley"/>
    <x v="1"/>
    <s v="United States"/>
    <s v="Los Angeles"/>
    <s v="California"/>
    <n v="90004"/>
    <x v="1"/>
    <s v="OFF-BI-10002794"/>
    <x v="1"/>
    <x v="8"/>
    <x v="102"/>
    <n v="65.567999999999998"/>
    <n v="2"/>
    <n v="0.2"/>
    <x v="6625"/>
    <x v="24"/>
    <x v="3"/>
    <s v="2014"/>
  </r>
  <r>
    <s v="CA-2014-153808"/>
    <x v="322"/>
    <d v="2014-04-10T00:00:00"/>
    <s v="Second Class"/>
    <s v="FH-14275"/>
    <s v="Frank Hawley"/>
    <x v="1"/>
    <s v="United States"/>
    <s v="Los Angeles"/>
    <s v="California"/>
    <n v="90004"/>
    <x v="1"/>
    <s v="TEC-AC-10004171"/>
    <x v="2"/>
    <x v="11"/>
    <x v="1321"/>
    <n v="299.97000000000003"/>
    <n v="3"/>
    <n v="0"/>
    <x v="6626"/>
    <x v="24"/>
    <x v="3"/>
    <s v="2014"/>
  </r>
  <r>
    <s v="US-2016-112396"/>
    <x v="1205"/>
    <d v="2016-02-13T00:00:00"/>
    <s v="Standard Class"/>
    <s v="JR-16210"/>
    <s v="Justin Ritter"/>
    <x v="1"/>
    <s v="United States"/>
    <s v="San Francisco"/>
    <s v="California"/>
    <n v="94110"/>
    <x v="1"/>
    <s v="TEC-AC-10003628"/>
    <x v="2"/>
    <x v="11"/>
    <x v="247"/>
    <n v="89.97"/>
    <n v="3"/>
    <n v="0"/>
    <x v="6627"/>
    <x v="3"/>
    <x v="11"/>
    <s v="2016"/>
  </r>
  <r>
    <s v="US-2016-112396"/>
    <x v="1205"/>
    <d v="2016-02-13T00:00:00"/>
    <s v="Standard Class"/>
    <s v="JR-16210"/>
    <s v="Justin Ritter"/>
    <x v="1"/>
    <s v="United States"/>
    <s v="San Francisco"/>
    <s v="California"/>
    <n v="94110"/>
    <x v="1"/>
    <s v="TEC-AC-10004761"/>
    <x v="2"/>
    <x v="11"/>
    <x v="786"/>
    <n v="31.86"/>
    <n v="2"/>
    <n v="0"/>
    <x v="976"/>
    <x v="3"/>
    <x v="11"/>
    <s v="2016"/>
  </r>
  <r>
    <s v="CA-2014-141173"/>
    <x v="728"/>
    <d v="2014-11-20T00:00:00"/>
    <s v="Second Class"/>
    <s v="JC-16105"/>
    <s v="Julie Creighton"/>
    <x v="1"/>
    <s v="United States"/>
    <s v="Minneapolis"/>
    <s v="Minnesota"/>
    <n v="55407"/>
    <x v="2"/>
    <s v="OFF-ST-10000885"/>
    <x v="1"/>
    <x v="4"/>
    <x v="1666"/>
    <n v="67.150000000000006"/>
    <n v="5"/>
    <n v="0"/>
    <x v="6249"/>
    <x v="15"/>
    <x v="0"/>
    <s v="2014"/>
  </r>
  <r>
    <s v="CA-2017-156664"/>
    <x v="404"/>
    <d v="2017-12-23T00:00:00"/>
    <s v="Standard Class"/>
    <s v="BP-11290"/>
    <s v="Beth Paige"/>
    <x v="0"/>
    <s v="United States"/>
    <s v="Columbus"/>
    <s v="Ohio"/>
    <n v="43229"/>
    <x v="3"/>
    <s v="OFF-BI-10004209"/>
    <x v="1"/>
    <x v="8"/>
    <x v="1215"/>
    <n v="7.2359999999999998"/>
    <n v="3"/>
    <n v="0.7"/>
    <x v="6628"/>
    <x v="15"/>
    <x v="4"/>
    <s v="2017"/>
  </r>
  <r>
    <s v="CA-2017-156664"/>
    <x v="404"/>
    <d v="2017-12-23T00:00:00"/>
    <s v="Standard Class"/>
    <s v="BP-11290"/>
    <s v="Beth Paige"/>
    <x v="0"/>
    <s v="United States"/>
    <s v="Columbus"/>
    <s v="Ohio"/>
    <n v="43229"/>
    <x v="3"/>
    <s v="OFF-FA-10002988"/>
    <x v="1"/>
    <x v="13"/>
    <x v="132"/>
    <n v="4.8239999999999998"/>
    <n v="3"/>
    <n v="0.2"/>
    <x v="6629"/>
    <x v="15"/>
    <x v="4"/>
    <s v="2017"/>
  </r>
  <r>
    <s v="CA-2017-156664"/>
    <x v="404"/>
    <d v="2017-12-23T00:00:00"/>
    <s v="Standard Class"/>
    <s v="BP-11290"/>
    <s v="Beth Paige"/>
    <x v="0"/>
    <s v="United States"/>
    <s v="Columbus"/>
    <s v="Ohio"/>
    <n v="43229"/>
    <x v="3"/>
    <s v="OFF-PA-10002222"/>
    <x v="1"/>
    <x v="10"/>
    <x v="394"/>
    <n v="91.36"/>
    <n v="5"/>
    <n v="0.2"/>
    <x v="6543"/>
    <x v="15"/>
    <x v="4"/>
    <s v="2017"/>
  </r>
  <r>
    <s v="CA-2017-156664"/>
    <x v="404"/>
    <d v="2017-12-23T00:00:00"/>
    <s v="Standard Class"/>
    <s v="BP-11290"/>
    <s v="Beth Paige"/>
    <x v="0"/>
    <s v="United States"/>
    <s v="Columbus"/>
    <s v="Ohio"/>
    <n v="43229"/>
    <x v="3"/>
    <s v="OFF-AP-10004487"/>
    <x v="1"/>
    <x v="9"/>
    <x v="722"/>
    <n v="130.11199999999999"/>
    <n v="2"/>
    <n v="0.2"/>
    <x v="6630"/>
    <x v="15"/>
    <x v="4"/>
    <s v="2017"/>
  </r>
  <r>
    <s v="CA-2015-140718"/>
    <x v="740"/>
    <d v="2015-07-04T00:00:00"/>
    <s v="First Class"/>
    <s v="FA-14230"/>
    <s v="Frank Atkinson"/>
    <x v="1"/>
    <s v="United States"/>
    <s v="Raleigh"/>
    <s v="North Carolina"/>
    <n v="27604"/>
    <x v="0"/>
    <s v="TEC-PH-10003505"/>
    <x v="2"/>
    <x v="7"/>
    <x v="910"/>
    <n v="74.239999999999995"/>
    <n v="1"/>
    <n v="0.2"/>
    <x v="6631"/>
    <x v="28"/>
    <x v="7"/>
    <s v="2015"/>
  </r>
  <r>
    <s v="CA-2015-140718"/>
    <x v="740"/>
    <d v="2015-07-04T00:00:00"/>
    <s v="First Class"/>
    <s v="FA-14230"/>
    <s v="Frank Atkinson"/>
    <x v="1"/>
    <s v="United States"/>
    <s v="Raleigh"/>
    <s v="North Carolina"/>
    <n v="27604"/>
    <x v="0"/>
    <s v="FUR-FU-10000076"/>
    <x v="0"/>
    <x v="5"/>
    <x v="884"/>
    <n v="159.84"/>
    <n v="10"/>
    <n v="0.2"/>
    <x v="6632"/>
    <x v="28"/>
    <x v="7"/>
    <s v="2015"/>
  </r>
  <r>
    <s v="CA-2015-140718"/>
    <x v="740"/>
    <d v="2015-07-04T00:00:00"/>
    <s v="First Class"/>
    <s v="FA-14230"/>
    <s v="Frank Atkinson"/>
    <x v="1"/>
    <s v="United States"/>
    <s v="Raleigh"/>
    <s v="North Carolina"/>
    <n v="27604"/>
    <x v="0"/>
    <s v="OFF-BI-10004728"/>
    <x v="1"/>
    <x v="8"/>
    <x v="544"/>
    <n v="2.8919999999999999"/>
    <n v="2"/>
    <n v="0.7"/>
    <x v="6633"/>
    <x v="28"/>
    <x v="7"/>
    <s v="2015"/>
  </r>
  <r>
    <s v="CA-2015-140718"/>
    <x v="740"/>
    <d v="2015-07-04T00:00:00"/>
    <s v="First Class"/>
    <s v="FA-14230"/>
    <s v="Frank Atkinson"/>
    <x v="1"/>
    <s v="United States"/>
    <s v="Raleigh"/>
    <s v="North Carolina"/>
    <n v="27604"/>
    <x v="0"/>
    <s v="OFF-PA-10002250"/>
    <x v="1"/>
    <x v="10"/>
    <x v="706"/>
    <n v="9.3919999999999995"/>
    <n v="2"/>
    <n v="0.2"/>
    <x v="1833"/>
    <x v="28"/>
    <x v="7"/>
    <s v="2015"/>
  </r>
  <r>
    <s v="CA-2014-119977"/>
    <x v="1169"/>
    <d v="2014-10-13T00:00:00"/>
    <s v="Second Class"/>
    <s v="DN-13690"/>
    <s v="Duane Noonan"/>
    <x v="0"/>
    <s v="United States"/>
    <s v="New York City"/>
    <s v="New York"/>
    <n v="10011"/>
    <x v="3"/>
    <s v="OFF-PA-10003823"/>
    <x v="1"/>
    <x v="10"/>
    <x v="1010"/>
    <n v="123.92"/>
    <n v="4"/>
    <n v="0"/>
    <x v="1972"/>
    <x v="0"/>
    <x v="2"/>
    <s v="2014"/>
  </r>
  <r>
    <s v="US-2015-115343"/>
    <x v="357"/>
    <d v="2015-09-25T00:00:00"/>
    <s v="First Class"/>
    <s v="FO-14305"/>
    <s v="Frank Olsen"/>
    <x v="0"/>
    <s v="United States"/>
    <s v="Philadelphia"/>
    <s v="Pennsylvania"/>
    <n v="19143"/>
    <x v="3"/>
    <s v="OFF-SU-10000898"/>
    <x v="1"/>
    <x v="14"/>
    <x v="1190"/>
    <n v="55.6"/>
    <n v="5"/>
    <n v="0.2"/>
    <x v="186"/>
    <x v="6"/>
    <x v="8"/>
    <s v="2015"/>
  </r>
  <r>
    <s v="US-2015-115343"/>
    <x v="357"/>
    <d v="2015-09-25T00:00:00"/>
    <s v="First Class"/>
    <s v="FO-14305"/>
    <s v="Frank Olsen"/>
    <x v="0"/>
    <s v="United States"/>
    <s v="Philadelphia"/>
    <s v="Pennsylvania"/>
    <n v="19143"/>
    <x v="3"/>
    <s v="TEC-AC-10003832"/>
    <x v="2"/>
    <x v="11"/>
    <x v="218"/>
    <n v="617.976"/>
    <n v="3"/>
    <n v="0.2"/>
    <x v="233"/>
    <x v="6"/>
    <x v="8"/>
    <s v="2015"/>
  </r>
  <r>
    <s v="CA-2017-163671"/>
    <x v="165"/>
    <d v="2017-12-30T00:00:00"/>
    <s v="Standard Class"/>
    <s v="DP-13105"/>
    <s v="Dave Poirier"/>
    <x v="1"/>
    <s v="United States"/>
    <s v="Meridian"/>
    <s v="Idaho"/>
    <n v="83642"/>
    <x v="1"/>
    <s v="OFF-BI-10001679"/>
    <x v="1"/>
    <x v="8"/>
    <x v="214"/>
    <n v="21.312000000000001"/>
    <n v="3"/>
    <n v="0.2"/>
    <x v="6634"/>
    <x v="16"/>
    <x v="4"/>
    <s v="2017"/>
  </r>
  <r>
    <s v="CA-2017-135909"/>
    <x v="119"/>
    <d v="2017-10-20T00:00:00"/>
    <s v="Standard Class"/>
    <s v="JW-15220"/>
    <s v="Jane Waco"/>
    <x v="1"/>
    <s v="United States"/>
    <s v="Sacramento"/>
    <s v="California"/>
    <n v="95823"/>
    <x v="1"/>
    <s v="TEC-AC-10002335"/>
    <x v="2"/>
    <x v="11"/>
    <x v="343"/>
    <n v="209.94"/>
    <n v="6"/>
    <n v="0"/>
    <x v="6635"/>
    <x v="7"/>
    <x v="2"/>
    <s v="2017"/>
  </r>
  <r>
    <s v="CA-2017-135909"/>
    <x v="119"/>
    <d v="2017-10-20T00:00:00"/>
    <s v="Standard Class"/>
    <s v="JW-15220"/>
    <s v="Jane Waco"/>
    <x v="1"/>
    <s v="United States"/>
    <s v="Sacramento"/>
    <s v="California"/>
    <n v="95823"/>
    <x v="1"/>
    <s v="TEC-PH-10003187"/>
    <x v="2"/>
    <x v="7"/>
    <x v="1419"/>
    <n v="31.984000000000002"/>
    <n v="2"/>
    <n v="0.2"/>
    <x v="5416"/>
    <x v="7"/>
    <x v="2"/>
    <s v="2017"/>
  </r>
  <r>
    <s v="CA-2017-135909"/>
    <x v="119"/>
    <d v="2017-10-20T00:00:00"/>
    <s v="Standard Class"/>
    <s v="JW-15220"/>
    <s v="Jane Waco"/>
    <x v="1"/>
    <s v="United States"/>
    <s v="Sacramento"/>
    <s v="California"/>
    <n v="95823"/>
    <x v="1"/>
    <s v="OFF-BI-10003527"/>
    <x v="1"/>
    <x v="8"/>
    <x v="451"/>
    <n v="5083.96"/>
    <n v="5"/>
    <n v="0.2"/>
    <x v="5942"/>
    <x v="7"/>
    <x v="2"/>
    <s v="2017"/>
  </r>
  <r>
    <s v="US-2017-114356"/>
    <x v="648"/>
    <d v="2017-08-26T00:00:00"/>
    <s v="Standard Class"/>
    <s v="TT-21460"/>
    <s v="Tonja Turnell"/>
    <x v="2"/>
    <s v="United States"/>
    <s v="Charlotte"/>
    <s v="North Carolina"/>
    <n v="28205"/>
    <x v="0"/>
    <s v="TEC-PH-10003171"/>
    <x v="2"/>
    <x v="7"/>
    <x v="1504"/>
    <n v="35.96"/>
    <n v="1"/>
    <n v="0.2"/>
    <x v="6636"/>
    <x v="14"/>
    <x v="6"/>
    <s v="2017"/>
  </r>
  <r>
    <s v="CA-2015-125934"/>
    <x v="861"/>
    <d v="2015-09-18T00:00:00"/>
    <s v="Standard Class"/>
    <s v="SN-20560"/>
    <s v="Skye Norling"/>
    <x v="2"/>
    <s v="United States"/>
    <s v="Paterson"/>
    <s v="New Jersey"/>
    <n v="7501"/>
    <x v="3"/>
    <s v="OFF-LA-10000414"/>
    <x v="1"/>
    <x v="2"/>
    <x v="1643"/>
    <n v="31.05"/>
    <n v="3"/>
    <n v="0"/>
    <x v="2753"/>
    <x v="2"/>
    <x v="8"/>
    <s v="2015"/>
  </r>
  <r>
    <s v="CA-2015-125934"/>
    <x v="861"/>
    <d v="2015-09-18T00:00:00"/>
    <s v="Standard Class"/>
    <s v="SN-20560"/>
    <s v="Skye Norling"/>
    <x v="2"/>
    <s v="United States"/>
    <s v="Paterson"/>
    <s v="New Jersey"/>
    <n v="7501"/>
    <x v="3"/>
    <s v="FUR-FU-10002107"/>
    <x v="0"/>
    <x v="5"/>
    <x v="1333"/>
    <n v="8.92"/>
    <n v="4"/>
    <n v="0"/>
    <x v="4775"/>
    <x v="2"/>
    <x v="8"/>
    <s v="2015"/>
  </r>
  <r>
    <s v="CA-2015-125934"/>
    <x v="861"/>
    <d v="2015-09-18T00:00:00"/>
    <s v="Standard Class"/>
    <s v="SN-20560"/>
    <s v="Skye Norling"/>
    <x v="2"/>
    <s v="United States"/>
    <s v="Paterson"/>
    <s v="New Jersey"/>
    <n v="7501"/>
    <x v="3"/>
    <s v="OFF-BI-10004593"/>
    <x v="1"/>
    <x v="8"/>
    <x v="270"/>
    <n v="209.6"/>
    <n v="4"/>
    <n v="0"/>
    <x v="6637"/>
    <x v="2"/>
    <x v="8"/>
    <s v="2015"/>
  </r>
  <r>
    <s v="CA-2015-125934"/>
    <x v="861"/>
    <d v="2015-09-18T00:00:00"/>
    <s v="Standard Class"/>
    <s v="SN-20560"/>
    <s v="Skye Norling"/>
    <x v="2"/>
    <s v="United States"/>
    <s v="Paterson"/>
    <s v="New Jersey"/>
    <n v="7501"/>
    <x v="3"/>
    <s v="OFF-AP-10003860"/>
    <x v="1"/>
    <x v="9"/>
    <x v="1098"/>
    <n v="111.04"/>
    <n v="4"/>
    <n v="0"/>
    <x v="6638"/>
    <x v="2"/>
    <x v="8"/>
    <s v="2015"/>
  </r>
  <r>
    <s v="CA-2015-125934"/>
    <x v="861"/>
    <d v="2015-09-18T00:00:00"/>
    <s v="Standard Class"/>
    <s v="SN-20560"/>
    <s v="Skye Norling"/>
    <x v="2"/>
    <s v="United States"/>
    <s v="Paterson"/>
    <s v="New Jersey"/>
    <n v="7501"/>
    <x v="3"/>
    <s v="OFF-PA-10000556"/>
    <x v="1"/>
    <x v="10"/>
    <x v="1639"/>
    <n v="38.880000000000003"/>
    <n v="6"/>
    <n v="0"/>
    <x v="812"/>
    <x v="2"/>
    <x v="8"/>
    <s v="2015"/>
  </r>
  <r>
    <s v="CA-2015-158148"/>
    <x v="139"/>
    <d v="2015-12-26T00:00:00"/>
    <s v="Standard Class"/>
    <s v="JM-15865"/>
    <s v="John Murray"/>
    <x v="0"/>
    <s v="United States"/>
    <s v="Arlington"/>
    <s v="Virginia"/>
    <n v="22204"/>
    <x v="0"/>
    <s v="OFF-AP-10003281"/>
    <x v="1"/>
    <x v="9"/>
    <x v="1189"/>
    <n v="36.270000000000003"/>
    <n v="3"/>
    <n v="0"/>
    <x v="743"/>
    <x v="14"/>
    <x v="4"/>
    <s v="2015"/>
  </r>
  <r>
    <s v="CA-2014-120411"/>
    <x v="59"/>
    <d v="2014-09-23T00:00:00"/>
    <s v="First Class"/>
    <s v="SB-20185"/>
    <s v="Sarah Brown"/>
    <x v="0"/>
    <s v="United States"/>
    <s v="Chicago"/>
    <s v="Illinois"/>
    <n v="60653"/>
    <x v="2"/>
    <s v="FUR-BO-10004218"/>
    <x v="0"/>
    <x v="0"/>
    <x v="1593"/>
    <n v="493.43"/>
    <n v="5"/>
    <n v="0.3"/>
    <x v="6639"/>
    <x v="14"/>
    <x v="8"/>
    <s v="2014"/>
  </r>
  <r>
    <s v="CA-2014-120411"/>
    <x v="59"/>
    <d v="2014-09-23T00:00:00"/>
    <s v="First Class"/>
    <s v="SB-20185"/>
    <s v="Sarah Brown"/>
    <x v="0"/>
    <s v="United States"/>
    <s v="Chicago"/>
    <s v="Illinois"/>
    <n v="60653"/>
    <x v="2"/>
    <s v="TEC-PH-10002185"/>
    <x v="2"/>
    <x v="7"/>
    <x v="1081"/>
    <n v="11.12"/>
    <n v="2"/>
    <n v="0.2"/>
    <x v="4502"/>
    <x v="14"/>
    <x v="8"/>
    <s v="2014"/>
  </r>
  <r>
    <s v="CA-2016-158260"/>
    <x v="254"/>
    <d v="2016-11-08T00:00:00"/>
    <s v="Standard Class"/>
    <s v="CC-12475"/>
    <s v="Cindy Chapman"/>
    <x v="0"/>
    <s v="United States"/>
    <s v="San Diego"/>
    <s v="California"/>
    <n v="92037"/>
    <x v="1"/>
    <s v="TEC-MA-10003176"/>
    <x v="2"/>
    <x v="15"/>
    <x v="1761"/>
    <n v="686.4"/>
    <n v="2"/>
    <n v="0.2"/>
    <x v="6640"/>
    <x v="18"/>
    <x v="0"/>
    <s v="2016"/>
  </r>
  <r>
    <s v="CA-2017-101805"/>
    <x v="96"/>
    <d v="2017-12-06T00:00:00"/>
    <s v="Standard Class"/>
    <s v="SH-19975"/>
    <s v="Sally Hughsby"/>
    <x v="1"/>
    <s v="United States"/>
    <s v="Seattle"/>
    <s v="Washington"/>
    <n v="98105"/>
    <x v="1"/>
    <s v="OFF-BI-10002003"/>
    <x v="1"/>
    <x v="8"/>
    <x v="1393"/>
    <n v="15.92"/>
    <n v="5"/>
    <n v="0.2"/>
    <x v="493"/>
    <x v="26"/>
    <x v="4"/>
    <s v="2017"/>
  </r>
  <r>
    <s v="CA-2017-101805"/>
    <x v="96"/>
    <d v="2017-12-06T00:00:00"/>
    <s v="Standard Class"/>
    <s v="SH-19975"/>
    <s v="Sally Hughsby"/>
    <x v="1"/>
    <s v="United States"/>
    <s v="Seattle"/>
    <s v="Washington"/>
    <n v="98105"/>
    <x v="1"/>
    <s v="FUR-FU-10000023"/>
    <x v="0"/>
    <x v="5"/>
    <x v="325"/>
    <n v="70.680000000000007"/>
    <n v="12"/>
    <n v="0"/>
    <x v="6641"/>
    <x v="26"/>
    <x v="4"/>
    <s v="2017"/>
  </r>
  <r>
    <s v="CA-2017-101805"/>
    <x v="96"/>
    <d v="2017-12-06T00:00:00"/>
    <s v="Standard Class"/>
    <s v="SH-19975"/>
    <s v="Sally Hughsby"/>
    <x v="1"/>
    <s v="United States"/>
    <s v="Seattle"/>
    <s v="Washington"/>
    <n v="98105"/>
    <x v="1"/>
    <s v="OFF-ST-10002756"/>
    <x v="1"/>
    <x v="4"/>
    <x v="273"/>
    <n v="541.24"/>
    <n v="4"/>
    <n v="0"/>
    <x v="6140"/>
    <x v="26"/>
    <x v="4"/>
    <s v="2017"/>
  </r>
  <r>
    <s v="US-2014-105137"/>
    <x v="982"/>
    <d v="2014-10-10T00:00:00"/>
    <s v="Same Day"/>
    <s v="RB-19435"/>
    <s v="Richard Bierner"/>
    <x v="0"/>
    <s v="United States"/>
    <s v="Columbus"/>
    <s v="Ohio"/>
    <n v="43229"/>
    <x v="3"/>
    <s v="TEC-MA-10002694"/>
    <x v="2"/>
    <x v="15"/>
    <x v="1832"/>
    <n v="101.994"/>
    <n v="2"/>
    <n v="0.7"/>
    <x v="6642"/>
    <x v="13"/>
    <x v="2"/>
    <s v="2014"/>
  </r>
  <r>
    <s v="US-2014-105137"/>
    <x v="982"/>
    <d v="2014-10-10T00:00:00"/>
    <s v="Same Day"/>
    <s v="RB-19435"/>
    <s v="Richard Bierner"/>
    <x v="0"/>
    <s v="United States"/>
    <s v="Columbus"/>
    <s v="Ohio"/>
    <n v="43229"/>
    <x v="3"/>
    <s v="OFF-BI-10002429"/>
    <x v="1"/>
    <x v="8"/>
    <x v="472"/>
    <n v="18.263999999999999"/>
    <n v="2"/>
    <n v="0.7"/>
    <x v="6643"/>
    <x v="13"/>
    <x v="2"/>
    <s v="2014"/>
  </r>
  <r>
    <s v="CA-2017-142489"/>
    <x v="237"/>
    <d v="2017-11-16T00:00:00"/>
    <s v="Second Class"/>
    <s v="TC-21295"/>
    <s v="Toby Carlisle"/>
    <x v="0"/>
    <s v="United States"/>
    <s v="Houston"/>
    <s v="Texas"/>
    <n v="77095"/>
    <x v="2"/>
    <s v="OFF-BI-10003684"/>
    <x v="1"/>
    <x v="8"/>
    <x v="714"/>
    <n v="21.99"/>
    <n v="5"/>
    <n v="0.8"/>
    <x v="6644"/>
    <x v="19"/>
    <x v="0"/>
    <s v="2017"/>
  </r>
  <r>
    <s v="US-2016-141264"/>
    <x v="572"/>
    <d v="2016-08-19T00:00:00"/>
    <s v="Standard Class"/>
    <s v="CT-11995"/>
    <s v="Carol Triggs"/>
    <x v="0"/>
    <s v="United States"/>
    <s v="Irving"/>
    <s v="Texas"/>
    <n v="75061"/>
    <x v="2"/>
    <s v="OFF-SU-10003505"/>
    <x v="1"/>
    <x v="14"/>
    <x v="413"/>
    <n v="185.376"/>
    <n v="2"/>
    <n v="0.2"/>
    <x v="453"/>
    <x v="7"/>
    <x v="6"/>
    <s v="2016"/>
  </r>
  <r>
    <s v="US-2016-141264"/>
    <x v="572"/>
    <d v="2016-08-19T00:00:00"/>
    <s v="Standard Class"/>
    <s v="CT-11995"/>
    <s v="Carol Triggs"/>
    <x v="0"/>
    <s v="United States"/>
    <s v="Irving"/>
    <s v="Texas"/>
    <n v="75061"/>
    <x v="2"/>
    <s v="OFF-AP-10002534"/>
    <x v="1"/>
    <x v="9"/>
    <x v="1202"/>
    <n v="58.923999999999999"/>
    <n v="1"/>
    <n v="0.8"/>
    <x v="6645"/>
    <x v="7"/>
    <x v="6"/>
    <s v="2016"/>
  </r>
  <r>
    <s v="CA-2017-126928"/>
    <x v="697"/>
    <d v="2017-09-23T00:00:00"/>
    <s v="Standard Class"/>
    <s v="GZ-14470"/>
    <s v="Gary Zandusky"/>
    <x v="0"/>
    <s v="United States"/>
    <s v="Morristown"/>
    <s v="New Jersey"/>
    <n v="7960"/>
    <x v="3"/>
    <s v="TEC-MA-10004626"/>
    <x v="2"/>
    <x v="15"/>
    <x v="1833"/>
    <n v="480"/>
    <n v="4"/>
    <n v="0"/>
    <x v="6646"/>
    <x v="11"/>
    <x v="8"/>
    <s v="2017"/>
  </r>
  <r>
    <s v="CA-2017-126928"/>
    <x v="697"/>
    <d v="2017-09-23T00:00:00"/>
    <s v="Standard Class"/>
    <s v="GZ-14470"/>
    <s v="Gary Zandusky"/>
    <x v="0"/>
    <s v="United States"/>
    <s v="Morristown"/>
    <s v="New Jersey"/>
    <n v="7960"/>
    <x v="3"/>
    <s v="OFF-ST-10000615"/>
    <x v="1"/>
    <x v="4"/>
    <x v="75"/>
    <n v="34.049999999999997"/>
    <n v="3"/>
    <n v="0"/>
    <x v="4397"/>
    <x v="11"/>
    <x v="8"/>
    <s v="2017"/>
  </r>
  <r>
    <s v="US-2015-107944"/>
    <x v="391"/>
    <d v="2015-03-25T00:00:00"/>
    <s v="First Class"/>
    <s v="AM-10360"/>
    <s v="Alice McCarthy"/>
    <x v="1"/>
    <s v="United States"/>
    <s v="Los Angeles"/>
    <s v="California"/>
    <n v="90008"/>
    <x v="1"/>
    <s v="OFF-PA-10000659"/>
    <x v="1"/>
    <x v="10"/>
    <x v="1295"/>
    <n v="192.72"/>
    <n v="11"/>
    <n v="0"/>
    <x v="6647"/>
    <x v="27"/>
    <x v="10"/>
    <s v="2015"/>
  </r>
  <r>
    <s v="US-2015-107944"/>
    <x v="391"/>
    <d v="2015-03-25T00:00:00"/>
    <s v="First Class"/>
    <s v="AM-10360"/>
    <s v="Alice McCarthy"/>
    <x v="1"/>
    <s v="United States"/>
    <s v="Los Angeles"/>
    <s v="California"/>
    <n v="90008"/>
    <x v="1"/>
    <s v="TEC-AC-10000736"/>
    <x v="2"/>
    <x v="11"/>
    <x v="1094"/>
    <n v="239.97"/>
    <n v="3"/>
    <n v="0"/>
    <x v="6173"/>
    <x v="27"/>
    <x v="10"/>
    <s v="2015"/>
  </r>
  <r>
    <s v="CA-2016-135594"/>
    <x v="1186"/>
    <d v="2016-07-03T00:00:00"/>
    <s v="Second Class"/>
    <s v="AH-10120"/>
    <s v="Adrian Hane"/>
    <x v="2"/>
    <s v="United States"/>
    <s v="Aurora"/>
    <s v="Illinois"/>
    <n v="60505"/>
    <x v="2"/>
    <s v="TEC-AC-10003038"/>
    <x v="2"/>
    <x v="11"/>
    <x v="1033"/>
    <n v="50.12"/>
    <n v="7"/>
    <n v="0.2"/>
    <x v="2449"/>
    <x v="17"/>
    <x v="1"/>
    <s v="2016"/>
  </r>
  <r>
    <s v="US-2017-115252"/>
    <x v="179"/>
    <d v="2017-10-25T00:00:00"/>
    <s v="Standard Class"/>
    <s v="MY-18295"/>
    <s v="Muhammed Yedwab"/>
    <x v="1"/>
    <s v="United States"/>
    <s v="Durham"/>
    <s v="North Carolina"/>
    <n v="27707"/>
    <x v="0"/>
    <s v="TEC-PH-10004071"/>
    <x v="2"/>
    <x v="7"/>
    <x v="1546"/>
    <n v="15.984"/>
    <n v="2"/>
    <n v="0.2"/>
    <x v="6648"/>
    <x v="14"/>
    <x v="2"/>
    <s v="2017"/>
  </r>
  <r>
    <s v="US-2017-115252"/>
    <x v="179"/>
    <d v="2017-10-25T00:00:00"/>
    <s v="Standard Class"/>
    <s v="MY-18295"/>
    <s v="Muhammed Yedwab"/>
    <x v="1"/>
    <s v="United States"/>
    <s v="Durham"/>
    <s v="North Carolina"/>
    <n v="27707"/>
    <x v="0"/>
    <s v="OFF-PA-10001667"/>
    <x v="1"/>
    <x v="10"/>
    <x v="458"/>
    <n v="14.352"/>
    <n v="3"/>
    <n v="0.2"/>
    <x v="2926"/>
    <x v="14"/>
    <x v="2"/>
    <s v="2017"/>
  </r>
  <r>
    <s v="CA-2014-107398"/>
    <x v="55"/>
    <d v="2014-08-30T00:00:00"/>
    <s v="Standard Class"/>
    <s v="BS-11590"/>
    <s v="Brendan Sweed"/>
    <x v="1"/>
    <s v="United States"/>
    <s v="Columbus"/>
    <s v="Ohio"/>
    <n v="43229"/>
    <x v="3"/>
    <s v="OFF-BI-10001982"/>
    <x v="1"/>
    <x v="8"/>
    <x v="304"/>
    <n v="6.5279999999999996"/>
    <n v="4"/>
    <n v="0.7"/>
    <x v="6649"/>
    <x v="10"/>
    <x v="6"/>
    <s v="2014"/>
  </r>
  <r>
    <s v="CA-2014-107398"/>
    <x v="55"/>
    <d v="2014-08-30T00:00:00"/>
    <s v="Standard Class"/>
    <s v="BS-11590"/>
    <s v="Brendan Sweed"/>
    <x v="1"/>
    <s v="United States"/>
    <s v="Columbus"/>
    <s v="Ohio"/>
    <n v="43229"/>
    <x v="3"/>
    <s v="OFF-BI-10004141"/>
    <x v="1"/>
    <x v="8"/>
    <x v="1296"/>
    <n v="2.8620000000000001"/>
    <n v="3"/>
    <n v="0.7"/>
    <x v="6650"/>
    <x v="10"/>
    <x v="6"/>
    <s v="2014"/>
  </r>
  <r>
    <s v="CA-2014-107398"/>
    <x v="55"/>
    <d v="2014-08-30T00:00:00"/>
    <s v="Standard Class"/>
    <s v="BS-11590"/>
    <s v="Brendan Sweed"/>
    <x v="1"/>
    <s v="United States"/>
    <s v="Columbus"/>
    <s v="Ohio"/>
    <n v="43229"/>
    <x v="3"/>
    <s v="OFF-BI-10002103"/>
    <x v="1"/>
    <x v="8"/>
    <x v="530"/>
    <n v="20.856000000000002"/>
    <n v="8"/>
    <n v="0.7"/>
    <x v="6651"/>
    <x v="10"/>
    <x v="6"/>
    <s v="2014"/>
  </r>
  <r>
    <s v="CA-2014-169642"/>
    <x v="923"/>
    <d v="2014-07-30T00:00:00"/>
    <s v="Second Class"/>
    <s v="BB-10990"/>
    <s v="Barry Blumstein"/>
    <x v="1"/>
    <s v="United States"/>
    <s v="Los Angeles"/>
    <s v="California"/>
    <n v="90036"/>
    <x v="1"/>
    <s v="OFF-ST-10002574"/>
    <x v="1"/>
    <x v="4"/>
    <x v="935"/>
    <n v="276.27999999999997"/>
    <n v="2"/>
    <n v="0"/>
    <x v="232"/>
    <x v="8"/>
    <x v="7"/>
    <s v="2014"/>
  </r>
  <r>
    <s v="CA-2017-103968"/>
    <x v="96"/>
    <d v="2017-12-07T00:00:00"/>
    <s v="Standard Class"/>
    <s v="ML-17755"/>
    <s v="Max Ludwig"/>
    <x v="2"/>
    <s v="United States"/>
    <s v="Stockton"/>
    <s v="California"/>
    <n v="95207"/>
    <x v="1"/>
    <s v="FUR-FU-10003394"/>
    <x v="0"/>
    <x v="5"/>
    <x v="583"/>
    <n v="629.64"/>
    <n v="9"/>
    <n v="0"/>
    <x v="6652"/>
    <x v="26"/>
    <x v="4"/>
    <s v="2017"/>
  </r>
  <r>
    <s v="CA-2016-147256"/>
    <x v="508"/>
    <d v="2016-10-21T00:00:00"/>
    <s v="Second Class"/>
    <s v="FC-14245"/>
    <s v="Frank Carlisle"/>
    <x v="2"/>
    <s v="United States"/>
    <s v="Columbia"/>
    <s v="Missouri"/>
    <n v="65203"/>
    <x v="2"/>
    <s v="TEC-PH-10003072"/>
    <x v="2"/>
    <x v="7"/>
    <x v="1319"/>
    <n v="449.97"/>
    <n v="3"/>
    <n v="0"/>
    <x v="6653"/>
    <x v="11"/>
    <x v="2"/>
    <s v="2016"/>
  </r>
  <r>
    <s v="CA-2016-147256"/>
    <x v="508"/>
    <d v="2016-10-21T00:00:00"/>
    <s v="Second Class"/>
    <s v="FC-14245"/>
    <s v="Frank Carlisle"/>
    <x v="2"/>
    <s v="United States"/>
    <s v="Columbia"/>
    <s v="Missouri"/>
    <n v="65203"/>
    <x v="2"/>
    <s v="OFF-AP-10003057"/>
    <x v="1"/>
    <x v="9"/>
    <x v="1326"/>
    <n v="1927.59"/>
    <n v="7"/>
    <n v="0"/>
    <x v="6654"/>
    <x v="11"/>
    <x v="2"/>
    <s v="2016"/>
  </r>
  <r>
    <s v="CA-2016-162159"/>
    <x v="1142"/>
    <d v="2016-09-18T00:00:00"/>
    <s v="First Class"/>
    <s v="CR-12625"/>
    <s v="Corey Roper"/>
    <x v="2"/>
    <s v="United States"/>
    <s v="Columbus"/>
    <s v="Georgia"/>
    <n v="31907"/>
    <x v="0"/>
    <s v="FUR-CH-10001146"/>
    <x v="0"/>
    <x v="1"/>
    <x v="64"/>
    <n v="121.78"/>
    <n v="2"/>
    <n v="0"/>
    <x v="6655"/>
    <x v="9"/>
    <x v="8"/>
    <s v="2016"/>
  </r>
  <r>
    <s v="CA-2015-111038"/>
    <x v="494"/>
    <d v="2015-12-06T00:00:00"/>
    <s v="Standard Class"/>
    <s v="LC-16960"/>
    <s v="Lindsay Castell"/>
    <x v="2"/>
    <s v="United States"/>
    <s v="San Diego"/>
    <s v="California"/>
    <n v="92037"/>
    <x v="1"/>
    <s v="FUR-CH-10003973"/>
    <x v="0"/>
    <x v="1"/>
    <x v="867"/>
    <n v="2676.672"/>
    <n v="9"/>
    <n v="0.2"/>
    <x v="6656"/>
    <x v="26"/>
    <x v="4"/>
    <s v="2015"/>
  </r>
  <r>
    <s v="CA-2014-124723"/>
    <x v="79"/>
    <d v="2014-08-12T00:00:00"/>
    <s v="Standard Class"/>
    <s v="GZ-14470"/>
    <s v="Gary Zandusky"/>
    <x v="0"/>
    <s v="United States"/>
    <s v="Texas City"/>
    <s v="Texas"/>
    <n v="77590"/>
    <x v="2"/>
    <s v="FUR-TA-10001307"/>
    <x v="0"/>
    <x v="3"/>
    <x v="1099"/>
    <n v="489.23"/>
    <n v="2"/>
    <n v="0.3"/>
    <x v="6657"/>
    <x v="5"/>
    <x v="6"/>
    <s v="2014"/>
  </r>
  <r>
    <s v="CA-2016-167241"/>
    <x v="243"/>
    <d v="2016-08-22T00:00:00"/>
    <s v="Standard Class"/>
    <s v="BD-11320"/>
    <s v="Bill Donatelli"/>
    <x v="0"/>
    <s v="United States"/>
    <s v="Los Angeles"/>
    <s v="California"/>
    <n v="90004"/>
    <x v="1"/>
    <s v="FUR-FU-10004071"/>
    <x v="0"/>
    <x v="5"/>
    <x v="575"/>
    <n v="312.02999999999997"/>
    <n v="3"/>
    <n v="0"/>
    <x v="6658"/>
    <x v="4"/>
    <x v="6"/>
    <s v="2016"/>
  </r>
  <r>
    <s v="CA-2016-167241"/>
    <x v="243"/>
    <d v="2016-08-22T00:00:00"/>
    <s v="Standard Class"/>
    <s v="BD-11320"/>
    <s v="Bill Donatelli"/>
    <x v="0"/>
    <s v="United States"/>
    <s v="Los Angeles"/>
    <s v="California"/>
    <n v="90004"/>
    <x v="1"/>
    <s v="OFF-ST-10001505"/>
    <x v="1"/>
    <x v="4"/>
    <x v="1183"/>
    <n v="17.940000000000001"/>
    <n v="3"/>
    <n v="0"/>
    <x v="4146"/>
    <x v="4"/>
    <x v="6"/>
    <s v="2016"/>
  </r>
  <r>
    <s v="CA-2016-167241"/>
    <x v="243"/>
    <d v="2016-08-22T00:00:00"/>
    <s v="Standard Class"/>
    <s v="BD-11320"/>
    <s v="Bill Donatelli"/>
    <x v="0"/>
    <s v="United States"/>
    <s v="Los Angeles"/>
    <s v="California"/>
    <n v="90004"/>
    <x v="1"/>
    <s v="TEC-PH-10004614"/>
    <x v="2"/>
    <x v="7"/>
    <x v="302"/>
    <n v="165.6"/>
    <n v="3"/>
    <n v="0.2"/>
    <x v="139"/>
    <x v="4"/>
    <x v="6"/>
    <s v="2016"/>
  </r>
  <r>
    <s v="CA-2016-167241"/>
    <x v="243"/>
    <d v="2016-08-22T00:00:00"/>
    <s v="Standard Class"/>
    <s v="BD-11320"/>
    <s v="Bill Donatelli"/>
    <x v="0"/>
    <s v="United States"/>
    <s v="Los Angeles"/>
    <s v="California"/>
    <n v="90004"/>
    <x v="1"/>
    <s v="OFF-PA-10004911"/>
    <x v="1"/>
    <x v="10"/>
    <x v="938"/>
    <n v="37.520000000000003"/>
    <n v="4"/>
    <n v="0"/>
    <x v="6611"/>
    <x v="4"/>
    <x v="6"/>
    <s v="2016"/>
  </r>
  <r>
    <s v="CA-2015-163237"/>
    <x v="976"/>
    <d v="2015-08-09T00:00:00"/>
    <s v="Second Class"/>
    <s v="EM-14095"/>
    <s v="Eudokia Martin"/>
    <x v="1"/>
    <s v="United States"/>
    <s v="Springfield"/>
    <s v="Virginia"/>
    <n v="22153"/>
    <x v="0"/>
    <s v="TEC-PH-10003601"/>
    <x v="2"/>
    <x v="7"/>
    <x v="1392"/>
    <n v="494.97"/>
    <n v="3"/>
    <n v="0"/>
    <x v="5409"/>
    <x v="29"/>
    <x v="6"/>
    <s v="2015"/>
  </r>
  <r>
    <s v="CA-2015-163237"/>
    <x v="976"/>
    <d v="2015-08-09T00:00:00"/>
    <s v="Second Class"/>
    <s v="EM-14095"/>
    <s v="Eudokia Martin"/>
    <x v="1"/>
    <s v="United States"/>
    <s v="Springfield"/>
    <s v="Virginia"/>
    <n v="22153"/>
    <x v="0"/>
    <s v="OFF-LA-10004545"/>
    <x v="1"/>
    <x v="2"/>
    <x v="1337"/>
    <n v="25.06"/>
    <n v="2"/>
    <n v="0"/>
    <x v="3266"/>
    <x v="29"/>
    <x v="6"/>
    <s v="2015"/>
  </r>
  <r>
    <s v="CA-2016-150483"/>
    <x v="1206"/>
    <d v="2016-06-04T00:00:00"/>
    <s v="Standard Class"/>
    <s v="BP-11290"/>
    <s v="Beth Paige"/>
    <x v="0"/>
    <s v="United States"/>
    <s v="Decatur"/>
    <s v="Illinois"/>
    <n v="62521"/>
    <x v="2"/>
    <s v="FUR-FU-10001379"/>
    <x v="0"/>
    <x v="5"/>
    <x v="1819"/>
    <n v="32.064"/>
    <n v="3"/>
    <n v="0.6"/>
    <x v="6659"/>
    <x v="23"/>
    <x v="5"/>
    <s v="2016"/>
  </r>
  <r>
    <s v="CA-2016-150483"/>
    <x v="1206"/>
    <d v="2016-06-04T00:00:00"/>
    <s v="Standard Class"/>
    <s v="BP-11290"/>
    <s v="Beth Paige"/>
    <x v="0"/>
    <s v="United States"/>
    <s v="Decatur"/>
    <s v="Illinois"/>
    <n v="62521"/>
    <x v="2"/>
    <s v="OFF-PA-10001846"/>
    <x v="1"/>
    <x v="10"/>
    <x v="1816"/>
    <n v="18.495999999999999"/>
    <n v="4"/>
    <n v="0.2"/>
    <x v="6050"/>
    <x v="23"/>
    <x v="5"/>
    <s v="2016"/>
  </r>
  <r>
    <s v="CA-2016-150483"/>
    <x v="1206"/>
    <d v="2016-06-04T00:00:00"/>
    <s v="Standard Class"/>
    <s v="BP-11290"/>
    <s v="Beth Paige"/>
    <x v="0"/>
    <s v="United States"/>
    <s v="Decatur"/>
    <s v="Illinois"/>
    <n v="62521"/>
    <x v="2"/>
    <s v="FUR-CH-10000422"/>
    <x v="0"/>
    <x v="1"/>
    <x v="1441"/>
    <n v="191.07900000000001"/>
    <n v="3"/>
    <n v="0.3"/>
    <x v="6660"/>
    <x v="23"/>
    <x v="5"/>
    <s v="2016"/>
  </r>
  <r>
    <s v="CA-2016-150483"/>
    <x v="1206"/>
    <d v="2016-06-04T00:00:00"/>
    <s v="Standard Class"/>
    <s v="BP-11290"/>
    <s v="Beth Paige"/>
    <x v="0"/>
    <s v="United States"/>
    <s v="Decatur"/>
    <s v="Illinois"/>
    <n v="62521"/>
    <x v="2"/>
    <s v="OFF-PA-10004621"/>
    <x v="1"/>
    <x v="10"/>
    <x v="745"/>
    <n v="10.368"/>
    <n v="2"/>
    <n v="0.2"/>
    <x v="572"/>
    <x v="23"/>
    <x v="5"/>
    <s v="2016"/>
  </r>
  <r>
    <s v="US-2016-126431"/>
    <x v="949"/>
    <d v="2016-07-01T00:00:00"/>
    <s v="Same Day"/>
    <s v="SU-20665"/>
    <s v="Stephanie Ulpright"/>
    <x v="2"/>
    <s v="United States"/>
    <s v="New York City"/>
    <s v="New York"/>
    <n v="10009"/>
    <x v="3"/>
    <s v="OFF-LA-10001474"/>
    <x v="1"/>
    <x v="2"/>
    <x v="926"/>
    <n v="30.53"/>
    <n v="1"/>
    <n v="0"/>
    <x v="6661"/>
    <x v="26"/>
    <x v="7"/>
    <s v="2016"/>
  </r>
  <r>
    <s v="US-2016-126431"/>
    <x v="949"/>
    <d v="2016-07-01T00:00:00"/>
    <s v="Same Day"/>
    <s v="SU-20665"/>
    <s v="Stephanie Ulpright"/>
    <x v="2"/>
    <s v="United States"/>
    <s v="New York City"/>
    <s v="New York"/>
    <n v="10009"/>
    <x v="3"/>
    <s v="TEC-AC-10001635"/>
    <x v="2"/>
    <x v="11"/>
    <x v="1372"/>
    <n v="30.84"/>
    <n v="3"/>
    <n v="0"/>
    <x v="6662"/>
    <x v="26"/>
    <x v="7"/>
    <s v="2016"/>
  </r>
  <r>
    <s v="US-2016-126431"/>
    <x v="949"/>
    <d v="2016-07-01T00:00:00"/>
    <s v="Same Day"/>
    <s v="SU-20665"/>
    <s v="Stephanie Ulpright"/>
    <x v="2"/>
    <s v="United States"/>
    <s v="New York City"/>
    <s v="New York"/>
    <n v="10009"/>
    <x v="3"/>
    <s v="OFF-PA-10001950"/>
    <x v="1"/>
    <x v="10"/>
    <x v="145"/>
    <n v="75.06"/>
    <n v="9"/>
    <n v="0"/>
    <x v="6663"/>
    <x v="26"/>
    <x v="7"/>
    <s v="2016"/>
  </r>
  <r>
    <s v="CA-2016-139934"/>
    <x v="122"/>
    <d v="2016-12-20T00:00:00"/>
    <s v="First Class"/>
    <s v="AY-10555"/>
    <s v="Andy Yotov"/>
    <x v="1"/>
    <s v="United States"/>
    <s v="San Francisco"/>
    <s v="California"/>
    <n v="94110"/>
    <x v="1"/>
    <s v="TEC-PH-10001552"/>
    <x v="2"/>
    <x v="7"/>
    <x v="180"/>
    <n v="66.975999999999999"/>
    <n v="7"/>
    <n v="0.2"/>
    <x v="2040"/>
    <x v="15"/>
    <x v="4"/>
    <s v="2016"/>
  </r>
  <r>
    <s v="CA-2015-109603"/>
    <x v="1207"/>
    <d v="2015-02-01T00:00:00"/>
    <s v="Standard Class"/>
    <s v="EM-13825"/>
    <s v="Elizabeth Moffitt"/>
    <x v="1"/>
    <s v="United States"/>
    <s v="Moreno Valley"/>
    <s v="California"/>
    <n v="92553"/>
    <x v="1"/>
    <s v="OFF-PA-10003790"/>
    <x v="1"/>
    <x v="10"/>
    <x v="1259"/>
    <n v="182.72"/>
    <n v="8"/>
    <n v="0"/>
    <x v="697"/>
    <x v="20"/>
    <x v="9"/>
    <s v="2015"/>
  </r>
  <r>
    <s v="CA-2017-160661"/>
    <x v="960"/>
    <d v="2017-11-01T00:00:00"/>
    <s v="Standard Class"/>
    <s v="SA-20830"/>
    <s v="Sue Ann Reed"/>
    <x v="0"/>
    <s v="United States"/>
    <s v="Everett"/>
    <s v="Massachusetts"/>
    <n v="2149"/>
    <x v="3"/>
    <s v="OFF-LA-10002475"/>
    <x v="1"/>
    <x v="2"/>
    <x v="149"/>
    <n v="21.93"/>
    <n v="3"/>
    <n v="0"/>
    <x v="3555"/>
    <x v="22"/>
    <x v="2"/>
    <s v="2017"/>
  </r>
  <r>
    <s v="CA-2017-102610"/>
    <x v="259"/>
    <d v="2017-11-08T00:00:00"/>
    <s v="Standard Class"/>
    <s v="CA-12265"/>
    <s v="Christina Anderson"/>
    <x v="0"/>
    <s v="United States"/>
    <s v="Chattanooga"/>
    <s v="Tennessee"/>
    <n v="37421"/>
    <x v="0"/>
    <s v="TEC-AC-10000303"/>
    <x v="2"/>
    <x v="11"/>
    <x v="434"/>
    <n v="95.975999999999999"/>
    <n v="3"/>
    <n v="0.2"/>
    <x v="6664"/>
    <x v="18"/>
    <x v="0"/>
    <s v="2017"/>
  </r>
  <r>
    <s v="CA-2017-102610"/>
    <x v="259"/>
    <d v="2017-11-08T00:00:00"/>
    <s v="Standard Class"/>
    <s v="CA-12265"/>
    <s v="Christina Anderson"/>
    <x v="0"/>
    <s v="United States"/>
    <s v="Chattanooga"/>
    <s v="Tennessee"/>
    <n v="37421"/>
    <x v="0"/>
    <s v="TEC-PH-10000127"/>
    <x v="2"/>
    <x v="7"/>
    <x v="1767"/>
    <n v="143.928"/>
    <n v="9"/>
    <n v="0.2"/>
    <x v="6665"/>
    <x v="18"/>
    <x v="0"/>
    <s v="2017"/>
  </r>
  <r>
    <s v="CA-2017-102610"/>
    <x v="259"/>
    <d v="2017-11-08T00:00:00"/>
    <s v="Standard Class"/>
    <s v="CA-12265"/>
    <s v="Christina Anderson"/>
    <x v="0"/>
    <s v="United States"/>
    <s v="Chattanooga"/>
    <s v="Tennessee"/>
    <n v="37421"/>
    <x v="0"/>
    <s v="OFF-BI-10004364"/>
    <x v="1"/>
    <x v="8"/>
    <x v="305"/>
    <n v="3.5640000000000001"/>
    <n v="2"/>
    <n v="0.7"/>
    <x v="6666"/>
    <x v="18"/>
    <x v="0"/>
    <s v="2017"/>
  </r>
  <r>
    <s v="CA-2017-102610"/>
    <x v="259"/>
    <d v="2017-11-08T00:00:00"/>
    <s v="Standard Class"/>
    <s v="CA-12265"/>
    <s v="Christina Anderson"/>
    <x v="0"/>
    <s v="United States"/>
    <s v="Chattanooga"/>
    <s v="Tennessee"/>
    <n v="37421"/>
    <x v="0"/>
    <s v="OFF-LA-10002195"/>
    <x v="1"/>
    <x v="2"/>
    <x v="1028"/>
    <n v="4.9279999999999999"/>
    <n v="2"/>
    <n v="0.2"/>
    <x v="5079"/>
    <x v="18"/>
    <x v="0"/>
    <s v="2017"/>
  </r>
  <r>
    <s v="US-2016-144057"/>
    <x v="195"/>
    <d v="2016-05-13T00:00:00"/>
    <s v="Standard Class"/>
    <s v="CV-12805"/>
    <s v="Cynthia Voltz"/>
    <x v="1"/>
    <s v="United States"/>
    <s v="Austin"/>
    <s v="Texas"/>
    <n v="78745"/>
    <x v="2"/>
    <s v="OFF-ST-10001490"/>
    <x v="1"/>
    <x v="4"/>
    <x v="518"/>
    <n v="856.65599999999995"/>
    <n v="6"/>
    <n v="0.2"/>
    <x v="3327"/>
    <x v="3"/>
    <x v="5"/>
    <s v="2016"/>
  </r>
  <r>
    <s v="US-2016-144057"/>
    <x v="195"/>
    <d v="2016-05-13T00:00:00"/>
    <s v="Standard Class"/>
    <s v="CV-12805"/>
    <s v="Cynthia Voltz"/>
    <x v="1"/>
    <s v="United States"/>
    <s v="Austin"/>
    <s v="Texas"/>
    <n v="78745"/>
    <x v="2"/>
    <s v="OFF-BI-10002852"/>
    <x v="1"/>
    <x v="8"/>
    <x v="91"/>
    <n v="13.183999999999999"/>
    <n v="4"/>
    <n v="0.8"/>
    <x v="6667"/>
    <x v="3"/>
    <x v="5"/>
    <s v="2016"/>
  </r>
  <r>
    <s v="US-2016-144057"/>
    <x v="195"/>
    <d v="2016-05-13T00:00:00"/>
    <s v="Standard Class"/>
    <s v="CV-12805"/>
    <s v="Cynthia Voltz"/>
    <x v="1"/>
    <s v="United States"/>
    <s v="Austin"/>
    <s v="Texas"/>
    <n v="78745"/>
    <x v="2"/>
    <s v="OFF-AP-10000390"/>
    <x v="1"/>
    <x v="9"/>
    <x v="1700"/>
    <n v="48.783999999999999"/>
    <n v="4"/>
    <n v="0.8"/>
    <x v="6668"/>
    <x v="3"/>
    <x v="5"/>
    <s v="2016"/>
  </r>
  <r>
    <s v="US-2016-144057"/>
    <x v="195"/>
    <d v="2016-05-13T00:00:00"/>
    <s v="Standard Class"/>
    <s v="CV-12805"/>
    <s v="Cynthia Voltz"/>
    <x v="1"/>
    <s v="United States"/>
    <s v="Austin"/>
    <s v="Texas"/>
    <n v="78745"/>
    <x v="2"/>
    <s v="OFF-PA-10004327"/>
    <x v="1"/>
    <x v="10"/>
    <x v="137"/>
    <n v="76.64"/>
    <n v="2"/>
    <n v="0.2"/>
    <x v="6072"/>
    <x v="3"/>
    <x v="5"/>
    <s v="2016"/>
  </r>
  <r>
    <s v="US-2016-144057"/>
    <x v="195"/>
    <d v="2016-05-13T00:00:00"/>
    <s v="Standard Class"/>
    <s v="CV-12805"/>
    <s v="Cynthia Voltz"/>
    <x v="1"/>
    <s v="United States"/>
    <s v="Austin"/>
    <s v="Texas"/>
    <n v="78745"/>
    <x v="2"/>
    <s v="OFF-BI-10002353"/>
    <x v="1"/>
    <x v="8"/>
    <x v="1077"/>
    <n v="18.527999999999999"/>
    <n v="6"/>
    <n v="0.8"/>
    <x v="6669"/>
    <x v="3"/>
    <x v="5"/>
    <s v="2016"/>
  </r>
  <r>
    <s v="CA-2014-160276"/>
    <x v="1063"/>
    <d v="2014-04-08T00:00:00"/>
    <s v="Standard Class"/>
    <s v="AH-10690"/>
    <s v="Anna Häberlin"/>
    <x v="1"/>
    <s v="United States"/>
    <s v="Virginia Beach"/>
    <s v="Virginia"/>
    <n v="23464"/>
    <x v="0"/>
    <s v="FUR-FU-10003192"/>
    <x v="0"/>
    <x v="5"/>
    <x v="1729"/>
    <n v="177.68"/>
    <n v="2"/>
    <n v="0"/>
    <x v="6670"/>
    <x v="28"/>
    <x v="3"/>
    <s v="2014"/>
  </r>
  <r>
    <s v="CA-2014-132983"/>
    <x v="582"/>
    <d v="2014-05-03T00:00:00"/>
    <s v="Standard Class"/>
    <s v="DS-13180"/>
    <s v="David Smith"/>
    <x v="1"/>
    <s v="United States"/>
    <s v="Jamestown"/>
    <s v="New York"/>
    <n v="14701"/>
    <x v="3"/>
    <s v="TEC-AC-10000736"/>
    <x v="2"/>
    <x v="11"/>
    <x v="1094"/>
    <n v="159.97999999999999"/>
    <n v="2"/>
    <n v="0"/>
    <x v="471"/>
    <x v="22"/>
    <x v="3"/>
    <s v="2014"/>
  </r>
  <r>
    <s v="CA-2016-145709"/>
    <x v="964"/>
    <d v="2016-10-08T00:00:00"/>
    <s v="Standard Class"/>
    <s v="AH-10690"/>
    <s v="Anna Häberlin"/>
    <x v="1"/>
    <s v="United States"/>
    <s v="Coral Gables"/>
    <s v="Florida"/>
    <n v="33134"/>
    <x v="0"/>
    <s v="TEC-PH-10003095"/>
    <x v="2"/>
    <x v="7"/>
    <x v="1500"/>
    <n v="52.68"/>
    <n v="3"/>
    <n v="0.2"/>
    <x v="2898"/>
    <x v="18"/>
    <x v="2"/>
    <s v="2016"/>
  </r>
  <r>
    <s v="CA-2016-145709"/>
    <x v="964"/>
    <d v="2016-10-08T00:00:00"/>
    <s v="Standard Class"/>
    <s v="AH-10690"/>
    <s v="Anna Häberlin"/>
    <x v="1"/>
    <s v="United States"/>
    <s v="Coral Gables"/>
    <s v="Florida"/>
    <n v="33134"/>
    <x v="0"/>
    <s v="FUR-FU-10002885"/>
    <x v="0"/>
    <x v="5"/>
    <x v="762"/>
    <n v="11.568"/>
    <n v="3"/>
    <n v="0.2"/>
    <x v="6671"/>
    <x v="18"/>
    <x v="2"/>
    <s v="2016"/>
  </r>
  <r>
    <s v="CA-2017-133928"/>
    <x v="532"/>
    <d v="2017-06-17T00:00:00"/>
    <s v="Standard Class"/>
    <s v="ZC-21910"/>
    <s v="Zuschuss Carroll"/>
    <x v="0"/>
    <s v="United States"/>
    <s v="Hickory"/>
    <s v="North Carolina"/>
    <n v="28601"/>
    <x v="0"/>
    <s v="OFF-BI-10001525"/>
    <x v="1"/>
    <x v="8"/>
    <x v="31"/>
    <n v="4.5720000000000001"/>
    <n v="4"/>
    <n v="0.7"/>
    <x v="6672"/>
    <x v="2"/>
    <x v="1"/>
    <s v="2017"/>
  </r>
  <r>
    <s v="CA-2016-168032"/>
    <x v="806"/>
    <d v="2016-02-03T00:00:00"/>
    <s v="Standard Class"/>
    <s v="DF-13135"/>
    <s v="David Flashing"/>
    <x v="0"/>
    <s v="United States"/>
    <s v="Rockford"/>
    <s v="Illinois"/>
    <n v="61107"/>
    <x v="2"/>
    <s v="TEC-PH-10004241"/>
    <x v="2"/>
    <x v="7"/>
    <x v="1834"/>
    <n v="1439.9680000000001"/>
    <n v="4"/>
    <n v="0.2"/>
    <x v="6673"/>
    <x v="17"/>
    <x v="9"/>
    <s v="2016"/>
  </r>
  <r>
    <s v="CA-2016-168032"/>
    <x v="806"/>
    <d v="2016-02-03T00:00:00"/>
    <s v="Standard Class"/>
    <s v="DF-13135"/>
    <s v="David Flashing"/>
    <x v="0"/>
    <s v="United States"/>
    <s v="Rockford"/>
    <s v="Illinois"/>
    <n v="61107"/>
    <x v="2"/>
    <s v="OFF-BI-10000546"/>
    <x v="1"/>
    <x v="8"/>
    <x v="614"/>
    <n v="1.728"/>
    <n v="3"/>
    <n v="0.8"/>
    <x v="6674"/>
    <x v="17"/>
    <x v="9"/>
    <s v="2016"/>
  </r>
  <r>
    <s v="CA-2016-168032"/>
    <x v="806"/>
    <d v="2016-02-03T00:00:00"/>
    <s v="Standard Class"/>
    <s v="DF-13135"/>
    <s v="David Flashing"/>
    <x v="0"/>
    <s v="United States"/>
    <s v="Rockford"/>
    <s v="Illinois"/>
    <n v="61107"/>
    <x v="2"/>
    <s v="FUR-TA-10004256"/>
    <x v="0"/>
    <x v="3"/>
    <x v="489"/>
    <n v="626.1"/>
    <n v="3"/>
    <n v="0.5"/>
    <x v="6675"/>
    <x v="17"/>
    <x v="9"/>
    <s v="2016"/>
  </r>
  <r>
    <s v="CA-2015-143616"/>
    <x v="874"/>
    <d v="2015-09-29T00:00:00"/>
    <s v="Second Class"/>
    <s v="SS-20140"/>
    <s v="Saphhira Shifley"/>
    <x v="1"/>
    <s v="United States"/>
    <s v="Seattle"/>
    <s v="Washington"/>
    <n v="98103"/>
    <x v="1"/>
    <s v="OFF-AR-10002067"/>
    <x v="1"/>
    <x v="6"/>
    <x v="1154"/>
    <n v="99.2"/>
    <n v="5"/>
    <n v="0"/>
    <x v="1693"/>
    <x v="8"/>
    <x v="8"/>
    <s v="2015"/>
  </r>
  <r>
    <s v="US-2015-168704"/>
    <x v="657"/>
    <d v="2015-04-17T00:00:00"/>
    <s v="Standard Class"/>
    <s v="FP-14320"/>
    <s v="Frank Preis"/>
    <x v="0"/>
    <s v="United States"/>
    <s v="Huntsville"/>
    <s v="Texas"/>
    <n v="77340"/>
    <x v="2"/>
    <s v="FUR-TA-10000688"/>
    <x v="0"/>
    <x v="3"/>
    <x v="561"/>
    <n v="609.98"/>
    <n v="4"/>
    <n v="0.3"/>
    <x v="6676"/>
    <x v="7"/>
    <x v="3"/>
    <s v="2015"/>
  </r>
  <r>
    <s v="US-2015-168704"/>
    <x v="657"/>
    <d v="2015-04-17T00:00:00"/>
    <s v="Standard Class"/>
    <s v="FP-14320"/>
    <s v="Frank Preis"/>
    <x v="0"/>
    <s v="United States"/>
    <s v="Huntsville"/>
    <s v="Texas"/>
    <n v="77340"/>
    <x v="2"/>
    <s v="FUR-TA-10002530"/>
    <x v="0"/>
    <x v="3"/>
    <x v="992"/>
    <n v="211.37200000000001"/>
    <n v="2"/>
    <n v="0.3"/>
    <x v="6677"/>
    <x v="7"/>
    <x v="3"/>
    <s v="2015"/>
  </r>
  <r>
    <s v="US-2015-168704"/>
    <x v="657"/>
    <d v="2015-04-17T00:00:00"/>
    <s v="Standard Class"/>
    <s v="FP-14320"/>
    <s v="Frank Preis"/>
    <x v="0"/>
    <s v="United States"/>
    <s v="Huntsville"/>
    <s v="Texas"/>
    <n v="77340"/>
    <x v="2"/>
    <s v="TEC-PH-10001061"/>
    <x v="2"/>
    <x v="7"/>
    <x v="830"/>
    <n v="239.976"/>
    <n v="3"/>
    <n v="0.2"/>
    <x v="5018"/>
    <x v="7"/>
    <x v="3"/>
    <s v="2015"/>
  </r>
  <r>
    <s v="CA-2017-143252"/>
    <x v="404"/>
    <d v="2017-12-24T00:00:00"/>
    <s v="Standard Class"/>
    <s v="HE-14800"/>
    <s v="Harold Engle"/>
    <x v="1"/>
    <s v="United States"/>
    <s v="Milwaukee"/>
    <s v="Wisconsin"/>
    <n v="53209"/>
    <x v="2"/>
    <s v="FUR-FU-10001057"/>
    <x v="0"/>
    <x v="5"/>
    <x v="1791"/>
    <n v="99.95"/>
    <n v="5"/>
    <n v="0"/>
    <x v="6678"/>
    <x v="15"/>
    <x v="4"/>
    <s v="2017"/>
  </r>
  <r>
    <s v="CA-2017-143252"/>
    <x v="404"/>
    <d v="2017-12-24T00:00:00"/>
    <s v="Standard Class"/>
    <s v="HE-14800"/>
    <s v="Harold Engle"/>
    <x v="1"/>
    <s v="United States"/>
    <s v="Milwaukee"/>
    <s v="Wisconsin"/>
    <n v="53209"/>
    <x v="2"/>
    <s v="TEC-AC-10002331"/>
    <x v="2"/>
    <x v="11"/>
    <x v="1591"/>
    <n v="29.34"/>
    <n v="3"/>
    <n v="0"/>
    <x v="6679"/>
    <x v="15"/>
    <x v="4"/>
    <s v="2017"/>
  </r>
  <r>
    <s v="CA-2016-102134"/>
    <x v="560"/>
    <d v="2016-03-19T00:00:00"/>
    <s v="Standard Class"/>
    <s v="SP-20545"/>
    <s v="Sibella Parks"/>
    <x v="1"/>
    <s v="United States"/>
    <s v="Green Bay"/>
    <s v="Wisconsin"/>
    <n v="54302"/>
    <x v="2"/>
    <s v="FUR-FU-10003724"/>
    <x v="0"/>
    <x v="5"/>
    <x v="896"/>
    <n v="16.739999999999998"/>
    <n v="2"/>
    <n v="0"/>
    <x v="986"/>
    <x v="19"/>
    <x v="10"/>
    <s v="2016"/>
  </r>
  <r>
    <s v="CA-2017-130036"/>
    <x v="151"/>
    <d v="2017-08-27T00:00:00"/>
    <s v="Same Day"/>
    <s v="BP-11185"/>
    <s v="Ben Peterman"/>
    <x v="1"/>
    <s v="United States"/>
    <s v="Philadelphia"/>
    <s v="Pennsylvania"/>
    <n v="19120"/>
    <x v="3"/>
    <s v="OFF-PA-10000528"/>
    <x v="1"/>
    <x v="10"/>
    <x v="1145"/>
    <n v="12.672000000000001"/>
    <n v="3"/>
    <n v="0.2"/>
    <x v="6680"/>
    <x v="8"/>
    <x v="6"/>
    <s v="2017"/>
  </r>
  <r>
    <s v="CA-2017-130036"/>
    <x v="151"/>
    <d v="2017-08-27T00:00:00"/>
    <s v="Same Day"/>
    <s v="BP-11185"/>
    <s v="Ben Peterman"/>
    <x v="1"/>
    <s v="United States"/>
    <s v="Philadelphia"/>
    <s v="Pennsylvania"/>
    <n v="19120"/>
    <x v="3"/>
    <s v="TEC-AC-10001908"/>
    <x v="2"/>
    <x v="11"/>
    <x v="295"/>
    <n v="1119.8879999999999"/>
    <n v="14"/>
    <n v="0.2"/>
    <x v="6681"/>
    <x v="8"/>
    <x v="6"/>
    <s v="2017"/>
  </r>
  <r>
    <s v="CA-2015-134117"/>
    <x v="997"/>
    <d v="2015-12-19T00:00:00"/>
    <s v="Second Class"/>
    <s v="PG-18895"/>
    <s v="Paul Gonzalez"/>
    <x v="0"/>
    <s v="United States"/>
    <s v="Los Angeles"/>
    <s v="California"/>
    <n v="90008"/>
    <x v="1"/>
    <s v="OFF-AR-10003903"/>
    <x v="1"/>
    <x v="6"/>
    <x v="887"/>
    <n v="204.85"/>
    <n v="5"/>
    <n v="0"/>
    <x v="6682"/>
    <x v="11"/>
    <x v="4"/>
    <s v="2015"/>
  </r>
  <r>
    <s v="CA-2015-134117"/>
    <x v="997"/>
    <d v="2015-12-19T00:00:00"/>
    <s v="Second Class"/>
    <s v="PG-18895"/>
    <s v="Paul Gonzalez"/>
    <x v="0"/>
    <s v="United States"/>
    <s v="Los Angeles"/>
    <s v="California"/>
    <n v="90008"/>
    <x v="1"/>
    <s v="TEC-PH-10004908"/>
    <x v="2"/>
    <x v="7"/>
    <x v="1483"/>
    <n v="135.98400000000001"/>
    <n v="2"/>
    <n v="0.2"/>
    <x v="6683"/>
    <x v="11"/>
    <x v="4"/>
    <s v="2015"/>
  </r>
  <r>
    <s v="CA-2015-134117"/>
    <x v="997"/>
    <d v="2015-12-19T00:00:00"/>
    <s v="Second Class"/>
    <s v="PG-18895"/>
    <s v="Paul Gonzalez"/>
    <x v="0"/>
    <s v="United States"/>
    <s v="Los Angeles"/>
    <s v="California"/>
    <n v="90008"/>
    <x v="1"/>
    <s v="OFF-AR-10001940"/>
    <x v="1"/>
    <x v="6"/>
    <x v="170"/>
    <n v="16.399999999999999"/>
    <n v="5"/>
    <n v="0"/>
    <x v="6684"/>
    <x v="11"/>
    <x v="4"/>
    <s v="2015"/>
  </r>
  <r>
    <s v="CA-2015-134117"/>
    <x v="997"/>
    <d v="2015-12-19T00:00:00"/>
    <s v="Second Class"/>
    <s v="PG-18895"/>
    <s v="Paul Gonzalez"/>
    <x v="0"/>
    <s v="United States"/>
    <s v="Los Angeles"/>
    <s v="California"/>
    <n v="90008"/>
    <x v="1"/>
    <s v="OFF-BI-10002026"/>
    <x v="1"/>
    <x v="8"/>
    <x v="912"/>
    <n v="92.96"/>
    <n v="2"/>
    <n v="0.2"/>
    <x v="6685"/>
    <x v="11"/>
    <x v="4"/>
    <s v="2015"/>
  </r>
  <r>
    <s v="CA-2014-130918"/>
    <x v="963"/>
    <d v="2014-08-24T00:00:00"/>
    <s v="Second Class"/>
    <s v="JP-15520"/>
    <s v="Jeremy Pistek"/>
    <x v="0"/>
    <s v="United States"/>
    <s v="North Miami"/>
    <s v="Florida"/>
    <n v="33161"/>
    <x v="0"/>
    <s v="OFF-SU-10003936"/>
    <x v="1"/>
    <x v="14"/>
    <x v="1835"/>
    <n v="7.6319999999999997"/>
    <n v="3"/>
    <n v="0.2"/>
    <x v="6686"/>
    <x v="6"/>
    <x v="6"/>
    <s v="2014"/>
  </r>
  <r>
    <s v="CA-2016-159023"/>
    <x v="54"/>
    <d v="2016-11-05T00:00:00"/>
    <s v="First Class"/>
    <s v="NW-18400"/>
    <s v="Natalie Webber"/>
    <x v="0"/>
    <s v="United States"/>
    <s v="Portland"/>
    <s v="Oregon"/>
    <n v="97206"/>
    <x v="1"/>
    <s v="OFF-BI-10002813"/>
    <x v="1"/>
    <x v="8"/>
    <x v="914"/>
    <n v="4.1580000000000004"/>
    <n v="7"/>
    <n v="0.7"/>
    <x v="5709"/>
    <x v="21"/>
    <x v="0"/>
    <s v="2016"/>
  </r>
  <r>
    <s v="CA-2016-159023"/>
    <x v="54"/>
    <d v="2016-11-05T00:00:00"/>
    <s v="First Class"/>
    <s v="NW-18400"/>
    <s v="Natalie Webber"/>
    <x v="0"/>
    <s v="United States"/>
    <s v="Portland"/>
    <s v="Oregon"/>
    <n v="97206"/>
    <x v="1"/>
    <s v="TEC-MA-10003337"/>
    <x v="2"/>
    <x v="15"/>
    <x v="1836"/>
    <n v="179.99100000000001"/>
    <n v="3"/>
    <n v="0.7"/>
    <x v="6687"/>
    <x v="21"/>
    <x v="0"/>
    <s v="2016"/>
  </r>
  <r>
    <s v="CA-2017-111717"/>
    <x v="1208"/>
    <d v="2017-10-16T00:00:00"/>
    <s v="Standard Class"/>
    <s v="SW-20245"/>
    <s v="Scot Wooten"/>
    <x v="0"/>
    <s v="United States"/>
    <s v="Aurora"/>
    <s v="Illinois"/>
    <n v="60505"/>
    <x v="2"/>
    <s v="FUR-CH-10001545"/>
    <x v="0"/>
    <x v="1"/>
    <x v="1746"/>
    <n v="239.358"/>
    <n v="3"/>
    <n v="0.3"/>
    <x v="6688"/>
    <x v="13"/>
    <x v="2"/>
    <s v="2017"/>
  </r>
  <r>
    <s v="CA-2014-154592"/>
    <x v="1035"/>
    <d v="2014-12-08T00:00:00"/>
    <s v="First Class"/>
    <s v="EH-14005"/>
    <s v="Erica Hernandez"/>
    <x v="2"/>
    <s v="United States"/>
    <s v="San Francisco"/>
    <s v="California"/>
    <n v="94109"/>
    <x v="1"/>
    <s v="OFF-PA-10000062"/>
    <x v="1"/>
    <x v="10"/>
    <x v="1384"/>
    <n v="164.88"/>
    <n v="3"/>
    <n v="0"/>
    <x v="2350"/>
    <x v="29"/>
    <x v="4"/>
    <s v="2014"/>
  </r>
  <r>
    <s v="CA-2014-128622"/>
    <x v="647"/>
    <d v="2014-11-17T00:00:00"/>
    <s v="Second Class"/>
    <s v="SC-20260"/>
    <s v="Scott Cohen"/>
    <x v="1"/>
    <s v="United States"/>
    <s v="San Francisco"/>
    <s v="California"/>
    <n v="94110"/>
    <x v="1"/>
    <s v="OFF-SU-10001574"/>
    <x v="1"/>
    <x v="14"/>
    <x v="503"/>
    <n v="10.95"/>
    <n v="3"/>
    <n v="0"/>
    <x v="3483"/>
    <x v="4"/>
    <x v="0"/>
    <s v="2014"/>
  </r>
  <r>
    <s v="CA-2017-148355"/>
    <x v="165"/>
    <d v="2017-12-28T00:00:00"/>
    <s v="Standard Class"/>
    <s v="NC-18535"/>
    <s v="Nick Crebassa"/>
    <x v="1"/>
    <s v="United States"/>
    <s v="New Bedford"/>
    <s v="Massachusetts"/>
    <n v="2740"/>
    <x v="3"/>
    <s v="OFF-PA-10001972"/>
    <x v="1"/>
    <x v="10"/>
    <x v="1178"/>
    <n v="19.440000000000001"/>
    <n v="3"/>
    <n v="0"/>
    <x v="551"/>
    <x v="16"/>
    <x v="4"/>
    <s v="2017"/>
  </r>
  <r>
    <s v="CA-2017-148355"/>
    <x v="165"/>
    <d v="2017-12-28T00:00:00"/>
    <s v="Standard Class"/>
    <s v="NC-18535"/>
    <s v="Nick Crebassa"/>
    <x v="1"/>
    <s v="United States"/>
    <s v="New Bedford"/>
    <s v="Massachusetts"/>
    <n v="2740"/>
    <x v="3"/>
    <s v="OFF-BI-10000201"/>
    <x v="1"/>
    <x v="8"/>
    <x v="1687"/>
    <n v="12.3"/>
    <n v="5"/>
    <n v="0"/>
    <x v="6689"/>
    <x v="16"/>
    <x v="4"/>
    <s v="2017"/>
  </r>
  <r>
    <s v="CA-2014-132913"/>
    <x v="163"/>
    <d v="2014-12-26T00:00:00"/>
    <s v="First Class"/>
    <s v="AS-10090"/>
    <s v="Adam Shillingsburg"/>
    <x v="0"/>
    <s v="United States"/>
    <s v="San Diego"/>
    <s v="California"/>
    <n v="92037"/>
    <x v="1"/>
    <s v="OFF-AP-10003278"/>
    <x v="1"/>
    <x v="9"/>
    <x v="1793"/>
    <n v="13.97"/>
    <n v="1"/>
    <n v="0"/>
    <x v="6690"/>
    <x v="16"/>
    <x v="4"/>
    <s v="2014"/>
  </r>
  <r>
    <s v="CA-2017-150910"/>
    <x v="66"/>
    <d v="2017-12-28T00:00:00"/>
    <s v="Standard Class"/>
    <s v="JL-15130"/>
    <s v="Jack Lebron"/>
    <x v="0"/>
    <s v="United States"/>
    <s v="Jackson"/>
    <s v="Tennessee"/>
    <n v="38301"/>
    <x v="0"/>
    <s v="FUR-TA-10002903"/>
    <x v="0"/>
    <x v="3"/>
    <x v="258"/>
    <n v="934.95600000000002"/>
    <n v="6"/>
    <n v="0.4"/>
    <x v="6691"/>
    <x v="6"/>
    <x v="4"/>
    <s v="2017"/>
  </r>
  <r>
    <s v="CA-2017-150910"/>
    <x v="66"/>
    <d v="2017-12-28T00:00:00"/>
    <s v="Standard Class"/>
    <s v="JL-15130"/>
    <s v="Jack Lebron"/>
    <x v="0"/>
    <s v="United States"/>
    <s v="Jackson"/>
    <s v="Tennessee"/>
    <n v="38301"/>
    <x v="0"/>
    <s v="TEC-AC-10001013"/>
    <x v="2"/>
    <x v="11"/>
    <x v="821"/>
    <n v="46.863999999999997"/>
    <n v="2"/>
    <n v="0.2"/>
    <x v="1592"/>
    <x v="6"/>
    <x v="4"/>
    <s v="2017"/>
  </r>
  <r>
    <s v="CA-2017-150910"/>
    <x v="66"/>
    <d v="2017-12-28T00:00:00"/>
    <s v="Standard Class"/>
    <s v="JL-15130"/>
    <s v="Jack Lebron"/>
    <x v="0"/>
    <s v="United States"/>
    <s v="Jackson"/>
    <s v="Tennessee"/>
    <n v="38301"/>
    <x v="0"/>
    <s v="OFF-ST-10000918"/>
    <x v="1"/>
    <x v="4"/>
    <x v="377"/>
    <n v="26.16"/>
    <n v="3"/>
    <n v="0.2"/>
    <x v="4926"/>
    <x v="6"/>
    <x v="4"/>
    <s v="2017"/>
  </r>
  <r>
    <s v="CA-2017-150910"/>
    <x v="66"/>
    <d v="2017-12-28T00:00:00"/>
    <s v="Standard Class"/>
    <s v="JL-15130"/>
    <s v="Jack Lebron"/>
    <x v="0"/>
    <s v="United States"/>
    <s v="Jackson"/>
    <s v="Tennessee"/>
    <n v="38301"/>
    <x v="0"/>
    <s v="OFF-AR-10001419"/>
    <x v="1"/>
    <x v="6"/>
    <x v="1015"/>
    <n v="23.128"/>
    <n v="7"/>
    <n v="0.2"/>
    <x v="6692"/>
    <x v="6"/>
    <x v="4"/>
    <s v="2017"/>
  </r>
  <r>
    <s v="CA-2017-150910"/>
    <x v="66"/>
    <d v="2017-12-28T00:00:00"/>
    <s v="Standard Class"/>
    <s v="JL-15130"/>
    <s v="Jack Lebron"/>
    <x v="0"/>
    <s v="United States"/>
    <s v="Jackson"/>
    <s v="Tennessee"/>
    <n v="38301"/>
    <x v="0"/>
    <s v="OFF-AP-10003266"/>
    <x v="1"/>
    <x v="9"/>
    <x v="667"/>
    <n v="59.24"/>
    <n v="5"/>
    <n v="0.2"/>
    <x v="6693"/>
    <x v="6"/>
    <x v="4"/>
    <s v="2017"/>
  </r>
  <r>
    <s v="CA-2014-156790"/>
    <x v="233"/>
    <d v="2014-08-10T00:00:00"/>
    <s v="Second Class"/>
    <s v="VG-21790"/>
    <s v="Vivek Gonzalez"/>
    <x v="0"/>
    <s v="United States"/>
    <s v="Jacksonville"/>
    <s v="Florida"/>
    <n v="32216"/>
    <x v="0"/>
    <s v="FUR-BO-10000468"/>
    <x v="0"/>
    <x v="0"/>
    <x v="1180"/>
    <n v="155.45599999999999"/>
    <n v="4"/>
    <n v="0.2"/>
    <x v="6694"/>
    <x v="0"/>
    <x v="6"/>
    <s v="2014"/>
  </r>
  <r>
    <s v="CA-2014-126480"/>
    <x v="59"/>
    <d v="2014-09-24T00:00:00"/>
    <s v="Standard Class"/>
    <s v="HG-14965"/>
    <s v="Henry Goldwyn"/>
    <x v="1"/>
    <s v="United States"/>
    <s v="San Diego"/>
    <s v="California"/>
    <n v="92024"/>
    <x v="1"/>
    <s v="OFF-PA-10004610"/>
    <x v="1"/>
    <x v="10"/>
    <x v="1520"/>
    <n v="8.56"/>
    <n v="2"/>
    <n v="0"/>
    <x v="1588"/>
    <x v="14"/>
    <x v="8"/>
    <s v="2014"/>
  </r>
  <r>
    <s v="CA-2017-105620"/>
    <x v="53"/>
    <d v="2017-12-28T00:00:00"/>
    <s v="First Class"/>
    <s v="JH-15430"/>
    <s v="Jennifer Halladay"/>
    <x v="0"/>
    <s v="United States"/>
    <s v="Hialeah"/>
    <s v="Florida"/>
    <n v="33012"/>
    <x v="0"/>
    <s v="FUR-FU-10004963"/>
    <x v="0"/>
    <x v="5"/>
    <x v="1443"/>
    <n v="21"/>
    <n v="3"/>
    <n v="0.2"/>
    <x v="5104"/>
    <x v="10"/>
    <x v="4"/>
    <s v="2017"/>
  </r>
  <r>
    <s v="CA-2017-105620"/>
    <x v="53"/>
    <d v="2017-12-28T00:00:00"/>
    <s v="First Class"/>
    <s v="JH-15430"/>
    <s v="Jennifer Halladay"/>
    <x v="0"/>
    <s v="United States"/>
    <s v="Hialeah"/>
    <s v="Florida"/>
    <n v="33012"/>
    <x v="0"/>
    <s v="TEC-MA-10004626"/>
    <x v="2"/>
    <x v="15"/>
    <x v="1833"/>
    <n v="120"/>
    <n v="2"/>
    <n v="0.5"/>
    <x v="6695"/>
    <x v="10"/>
    <x v="4"/>
    <s v="2017"/>
  </r>
  <r>
    <s v="CA-2017-150266"/>
    <x v="920"/>
    <d v="2017-11-30T00:00:00"/>
    <s v="Standard Class"/>
    <s v="RO-19780"/>
    <s v="Rose O'Brian"/>
    <x v="0"/>
    <s v="United States"/>
    <s v="Houston"/>
    <s v="Texas"/>
    <n v="77070"/>
    <x v="2"/>
    <s v="TEC-PH-10003437"/>
    <x v="2"/>
    <x v="7"/>
    <x v="922"/>
    <n v="299.95999999999998"/>
    <n v="5"/>
    <n v="0.2"/>
    <x v="6696"/>
    <x v="10"/>
    <x v="0"/>
    <s v="2017"/>
  </r>
  <r>
    <s v="CA-2017-150266"/>
    <x v="920"/>
    <d v="2017-11-30T00:00:00"/>
    <s v="Standard Class"/>
    <s v="RO-19780"/>
    <s v="Rose O'Brian"/>
    <x v="0"/>
    <s v="United States"/>
    <s v="Houston"/>
    <s v="Texas"/>
    <n v="77070"/>
    <x v="2"/>
    <s v="OFF-AP-10002867"/>
    <x v="1"/>
    <x v="9"/>
    <x v="1514"/>
    <n v="67.84"/>
    <n v="5"/>
    <n v="0.8"/>
    <x v="6697"/>
    <x v="10"/>
    <x v="0"/>
    <s v="2017"/>
  </r>
  <r>
    <s v="CA-2017-150266"/>
    <x v="920"/>
    <d v="2017-11-30T00:00:00"/>
    <s v="Standard Class"/>
    <s v="RO-19780"/>
    <s v="Rose O'Brian"/>
    <x v="0"/>
    <s v="United States"/>
    <s v="Houston"/>
    <s v="Texas"/>
    <n v="77070"/>
    <x v="2"/>
    <s v="FUR-CH-10002126"/>
    <x v="0"/>
    <x v="1"/>
    <x v="849"/>
    <n v="853.93"/>
    <n v="5"/>
    <n v="0.3"/>
    <x v="6698"/>
    <x v="10"/>
    <x v="0"/>
    <s v="2017"/>
  </r>
  <r>
    <s v="CA-2017-150266"/>
    <x v="920"/>
    <d v="2017-11-30T00:00:00"/>
    <s v="Standard Class"/>
    <s v="RO-19780"/>
    <s v="Rose O'Brian"/>
    <x v="0"/>
    <s v="United States"/>
    <s v="Houston"/>
    <s v="Texas"/>
    <n v="77070"/>
    <x v="2"/>
    <s v="OFF-AR-10001761"/>
    <x v="1"/>
    <x v="6"/>
    <x v="1651"/>
    <n v="18.687999999999999"/>
    <n v="4"/>
    <n v="0.2"/>
    <x v="6699"/>
    <x v="10"/>
    <x v="0"/>
    <s v="2017"/>
  </r>
  <r>
    <s v="CA-2016-157280"/>
    <x v="732"/>
    <d v="2016-11-07T00:00:00"/>
    <s v="First Class"/>
    <s v="LW-17125"/>
    <s v="Liz Willingham"/>
    <x v="0"/>
    <s v="United States"/>
    <s v="Virginia Beach"/>
    <s v="Virginia"/>
    <n v="23464"/>
    <x v="0"/>
    <s v="FUR-FU-10004665"/>
    <x v="0"/>
    <x v="5"/>
    <x v="1354"/>
    <n v="273.95999999999998"/>
    <n v="2"/>
    <n v="0"/>
    <x v="4405"/>
    <x v="5"/>
    <x v="0"/>
    <s v="2016"/>
  </r>
  <r>
    <s v="CA-2016-157280"/>
    <x v="732"/>
    <d v="2016-11-07T00:00:00"/>
    <s v="First Class"/>
    <s v="LW-17125"/>
    <s v="Liz Willingham"/>
    <x v="0"/>
    <s v="United States"/>
    <s v="Virginia Beach"/>
    <s v="Virginia"/>
    <n v="23464"/>
    <x v="0"/>
    <s v="TEC-AC-10000057"/>
    <x v="2"/>
    <x v="11"/>
    <x v="632"/>
    <n v="89.97"/>
    <n v="3"/>
    <n v="0"/>
    <x v="2913"/>
    <x v="5"/>
    <x v="0"/>
    <s v="2016"/>
  </r>
  <r>
    <s v="CA-2016-157280"/>
    <x v="732"/>
    <d v="2016-11-07T00:00:00"/>
    <s v="First Class"/>
    <s v="LW-17125"/>
    <s v="Liz Willingham"/>
    <x v="0"/>
    <s v="United States"/>
    <s v="Virginia Beach"/>
    <s v="Virginia"/>
    <n v="23464"/>
    <x v="0"/>
    <s v="FUR-FU-10003806"/>
    <x v="0"/>
    <x v="5"/>
    <x v="1804"/>
    <n v="756.8"/>
    <n v="5"/>
    <n v="0"/>
    <x v="5631"/>
    <x v="5"/>
    <x v="0"/>
    <s v="2016"/>
  </r>
  <r>
    <s v="CA-2017-106691"/>
    <x v="44"/>
    <d v="2017-11-12T00:00:00"/>
    <s v="Standard Class"/>
    <s v="CC-12370"/>
    <s v="Christopher Conant"/>
    <x v="0"/>
    <s v="United States"/>
    <s v="Houston"/>
    <s v="Texas"/>
    <n v="77070"/>
    <x v="2"/>
    <s v="OFF-BI-10000145"/>
    <x v="1"/>
    <x v="8"/>
    <x v="742"/>
    <n v="1.248"/>
    <n v="2"/>
    <n v="0.8"/>
    <x v="75"/>
    <x v="24"/>
    <x v="0"/>
    <s v="2017"/>
  </r>
  <r>
    <s v="CA-2016-134180"/>
    <x v="54"/>
    <d v="2016-11-07T00:00:00"/>
    <s v="Standard Class"/>
    <s v="JP-16135"/>
    <s v="Julie Prescott"/>
    <x v="2"/>
    <s v="United States"/>
    <s v="Philadelphia"/>
    <s v="Pennsylvania"/>
    <n v="19120"/>
    <x v="3"/>
    <s v="TEC-AC-10000892"/>
    <x v="2"/>
    <x v="11"/>
    <x v="293"/>
    <n v="72"/>
    <n v="1"/>
    <n v="0.2"/>
    <x v="3071"/>
    <x v="21"/>
    <x v="0"/>
    <s v="2016"/>
  </r>
  <r>
    <s v="CA-2016-134180"/>
    <x v="54"/>
    <d v="2016-11-07T00:00:00"/>
    <s v="Standard Class"/>
    <s v="JP-16135"/>
    <s v="Julie Prescott"/>
    <x v="2"/>
    <s v="United States"/>
    <s v="Philadelphia"/>
    <s v="Pennsylvania"/>
    <n v="19120"/>
    <x v="3"/>
    <s v="FUR-CH-10004886"/>
    <x v="0"/>
    <x v="1"/>
    <x v="371"/>
    <n v="470.15499999999997"/>
    <n v="7"/>
    <n v="0.3"/>
    <x v="6700"/>
    <x v="21"/>
    <x v="0"/>
    <s v="2016"/>
  </r>
  <r>
    <s v="CA-2014-166730"/>
    <x v="125"/>
    <d v="2015-01-01T00:00:00"/>
    <s v="First Class"/>
    <s v="DD-13570"/>
    <s v="Dorothy Dickinson"/>
    <x v="0"/>
    <s v="United States"/>
    <s v="Memphis"/>
    <s v="Tennessee"/>
    <n v="38109"/>
    <x v="0"/>
    <s v="OFF-ST-10002554"/>
    <x v="1"/>
    <x v="4"/>
    <x v="1153"/>
    <n v="39.128"/>
    <n v="1"/>
    <n v="0.2"/>
    <x v="6701"/>
    <x v="17"/>
    <x v="4"/>
    <s v="2014"/>
  </r>
  <r>
    <s v="CA-2017-157469"/>
    <x v="574"/>
    <d v="2017-12-07T00:00:00"/>
    <s v="Standard Class"/>
    <s v="ES-14080"/>
    <s v="Erin Smith"/>
    <x v="1"/>
    <s v="United States"/>
    <s v="Lakewood"/>
    <s v="Ohio"/>
    <n v="44107"/>
    <x v="3"/>
    <s v="OFF-AR-10001662"/>
    <x v="1"/>
    <x v="6"/>
    <x v="448"/>
    <n v="19.728000000000002"/>
    <n v="9"/>
    <n v="0.2"/>
    <x v="6702"/>
    <x v="28"/>
    <x v="4"/>
    <s v="2017"/>
  </r>
  <r>
    <s v="CA-2017-157469"/>
    <x v="574"/>
    <d v="2017-12-07T00:00:00"/>
    <s v="Standard Class"/>
    <s v="ES-14080"/>
    <s v="Erin Smith"/>
    <x v="1"/>
    <s v="United States"/>
    <s v="Lakewood"/>
    <s v="Ohio"/>
    <n v="44107"/>
    <x v="3"/>
    <s v="TEC-PH-10004531"/>
    <x v="2"/>
    <x v="7"/>
    <x v="1404"/>
    <n v="151.18799999999999"/>
    <n v="2"/>
    <n v="0.4"/>
    <x v="6703"/>
    <x v="28"/>
    <x v="4"/>
    <s v="2017"/>
  </r>
  <r>
    <s v="CA-2017-122308"/>
    <x v="668"/>
    <d v="2017-03-28T00:00:00"/>
    <s v="Standard Class"/>
    <s v="MV-17485"/>
    <s v="Mark Van Huff"/>
    <x v="0"/>
    <s v="United States"/>
    <s v="New York City"/>
    <s v="New York"/>
    <n v="10011"/>
    <x v="3"/>
    <s v="FUR-CH-10000665"/>
    <x v="0"/>
    <x v="1"/>
    <x v="662"/>
    <n v="271.76400000000001"/>
    <n v="2"/>
    <n v="0.1"/>
    <x v="2152"/>
    <x v="16"/>
    <x v="10"/>
    <s v="2017"/>
  </r>
  <r>
    <s v="US-2014-149034"/>
    <x v="84"/>
    <d v="2014-11-21T00:00:00"/>
    <s v="First Class"/>
    <s v="RD-19900"/>
    <s v="Ruben Dartt"/>
    <x v="0"/>
    <s v="United States"/>
    <s v="Philadelphia"/>
    <s v="Pennsylvania"/>
    <n v="19120"/>
    <x v="3"/>
    <s v="TEC-AC-10003023"/>
    <x v="2"/>
    <x v="11"/>
    <x v="1079"/>
    <n v="47.496000000000002"/>
    <n v="1"/>
    <n v="0.2"/>
    <x v="6704"/>
    <x v="12"/>
    <x v="0"/>
    <s v="2014"/>
  </r>
  <r>
    <s v="CA-2017-159226"/>
    <x v="1016"/>
    <d v="2017-04-27T00:00:00"/>
    <s v="Second Class"/>
    <s v="RL-19615"/>
    <s v="Rob Lucas"/>
    <x v="0"/>
    <s v="United States"/>
    <s v="Los Angeles"/>
    <s v="California"/>
    <n v="90008"/>
    <x v="1"/>
    <s v="FUR-BO-10004709"/>
    <x v="0"/>
    <x v="0"/>
    <x v="266"/>
    <n v="344.98099999999999"/>
    <n v="7"/>
    <n v="0.15"/>
    <x v="6705"/>
    <x v="10"/>
    <x v="3"/>
    <s v="2017"/>
  </r>
  <r>
    <s v="CA-2017-156622"/>
    <x v="51"/>
    <d v="2017-11-26T00:00:00"/>
    <s v="First Class"/>
    <s v="JP-15460"/>
    <s v="Jennifer Patt"/>
    <x v="1"/>
    <s v="United States"/>
    <s v="Dallas"/>
    <s v="Texas"/>
    <n v="75220"/>
    <x v="2"/>
    <s v="OFF-PA-10000477"/>
    <x v="1"/>
    <x v="10"/>
    <x v="1270"/>
    <n v="36.287999999999997"/>
    <n v="7"/>
    <n v="0.2"/>
    <x v="1663"/>
    <x v="27"/>
    <x v="0"/>
    <s v="2017"/>
  </r>
  <r>
    <s v="CA-2017-156622"/>
    <x v="51"/>
    <d v="2017-11-26T00:00:00"/>
    <s v="First Class"/>
    <s v="JP-15460"/>
    <s v="Jennifer Patt"/>
    <x v="1"/>
    <s v="United States"/>
    <s v="Dallas"/>
    <s v="Texas"/>
    <n v="75220"/>
    <x v="2"/>
    <s v="OFF-PA-10002923"/>
    <x v="1"/>
    <x v="10"/>
    <x v="1426"/>
    <n v="78.304000000000002"/>
    <n v="2"/>
    <n v="0.2"/>
    <x v="130"/>
    <x v="27"/>
    <x v="0"/>
    <s v="2017"/>
  </r>
  <r>
    <s v="CA-2017-156622"/>
    <x v="51"/>
    <d v="2017-11-26T00:00:00"/>
    <s v="First Class"/>
    <s v="JP-15460"/>
    <s v="Jennifer Patt"/>
    <x v="1"/>
    <s v="United States"/>
    <s v="Dallas"/>
    <s v="Texas"/>
    <n v="75220"/>
    <x v="2"/>
    <s v="FUR-TA-10003008"/>
    <x v="0"/>
    <x v="3"/>
    <x v="955"/>
    <n v="127.785"/>
    <n v="1"/>
    <n v="0.3"/>
    <x v="6706"/>
    <x v="27"/>
    <x v="0"/>
    <s v="2017"/>
  </r>
  <r>
    <s v="CA-2017-156622"/>
    <x v="51"/>
    <d v="2017-11-26T00:00:00"/>
    <s v="First Class"/>
    <s v="JP-15460"/>
    <s v="Jennifer Patt"/>
    <x v="1"/>
    <s v="United States"/>
    <s v="Dallas"/>
    <s v="Texas"/>
    <n v="75220"/>
    <x v="2"/>
    <s v="OFF-BI-10003707"/>
    <x v="1"/>
    <x v="8"/>
    <x v="784"/>
    <n v="6.1040000000000001"/>
    <n v="2"/>
    <n v="0.8"/>
    <x v="6707"/>
    <x v="27"/>
    <x v="0"/>
    <s v="2017"/>
  </r>
  <r>
    <s v="CA-2014-119529"/>
    <x v="935"/>
    <d v="2014-11-05T00:00:00"/>
    <s v="Second Class"/>
    <s v="DM-13345"/>
    <s v="Denise Monton"/>
    <x v="1"/>
    <s v="United States"/>
    <s v="Orange"/>
    <s v="New Jersey"/>
    <n v="7050"/>
    <x v="3"/>
    <s v="OFF-BI-10000546"/>
    <x v="1"/>
    <x v="8"/>
    <x v="614"/>
    <n v="5.76"/>
    <n v="2"/>
    <n v="0"/>
    <x v="2136"/>
    <x v="21"/>
    <x v="0"/>
    <s v="2014"/>
  </r>
  <r>
    <s v="CA-2015-150413"/>
    <x v="324"/>
    <d v="2015-10-24T00:00:00"/>
    <s v="Second Class"/>
    <s v="CS-11860"/>
    <s v="Cari Schnelling"/>
    <x v="0"/>
    <s v="United States"/>
    <s v="Dallas"/>
    <s v="Texas"/>
    <n v="75220"/>
    <x v="2"/>
    <s v="OFF-BI-10000404"/>
    <x v="1"/>
    <x v="8"/>
    <x v="481"/>
    <n v="1.72"/>
    <n v="1"/>
    <n v="0.8"/>
    <x v="6708"/>
    <x v="12"/>
    <x v="2"/>
    <s v="2015"/>
  </r>
  <r>
    <s v="CA-2014-108182"/>
    <x v="644"/>
    <d v="2014-02-10T00:00:00"/>
    <s v="Second Class"/>
    <s v="DL-13315"/>
    <s v="Delfina Latchford"/>
    <x v="0"/>
    <s v="United States"/>
    <s v="Romeoville"/>
    <s v="Illinois"/>
    <n v="60441"/>
    <x v="2"/>
    <s v="OFF-BI-10001196"/>
    <x v="1"/>
    <x v="8"/>
    <x v="1390"/>
    <n v="8.952"/>
    <n v="2"/>
    <n v="0.8"/>
    <x v="6709"/>
    <x v="24"/>
    <x v="11"/>
    <s v="2014"/>
  </r>
  <r>
    <s v="CA-2016-110898"/>
    <x v="1193"/>
    <d v="2016-03-12T00:00:00"/>
    <s v="Standard Class"/>
    <s v="LC-16870"/>
    <s v="Lena Cacioppo"/>
    <x v="0"/>
    <s v="United States"/>
    <s v="Chicago"/>
    <s v="Illinois"/>
    <n v="60623"/>
    <x v="2"/>
    <s v="OFF-AP-10001626"/>
    <x v="1"/>
    <x v="9"/>
    <x v="1025"/>
    <n v="2.3340000000000001"/>
    <n v="3"/>
    <n v="0.8"/>
    <x v="6710"/>
    <x v="24"/>
    <x v="10"/>
    <s v="2016"/>
  </r>
  <r>
    <s v="CA-2016-110898"/>
    <x v="1193"/>
    <d v="2016-03-12T00:00:00"/>
    <s v="Standard Class"/>
    <s v="LC-16870"/>
    <s v="Lena Cacioppo"/>
    <x v="0"/>
    <s v="United States"/>
    <s v="Chicago"/>
    <s v="Illinois"/>
    <n v="60623"/>
    <x v="2"/>
    <s v="OFF-BI-10004656"/>
    <x v="1"/>
    <x v="8"/>
    <x v="864"/>
    <n v="1.728"/>
    <n v="4"/>
    <n v="0.8"/>
    <x v="6711"/>
    <x v="24"/>
    <x v="10"/>
    <s v="2016"/>
  </r>
  <r>
    <s v="CA-2016-110898"/>
    <x v="1193"/>
    <d v="2016-03-12T00:00:00"/>
    <s v="Standard Class"/>
    <s v="LC-16870"/>
    <s v="Lena Cacioppo"/>
    <x v="0"/>
    <s v="United States"/>
    <s v="Chicago"/>
    <s v="Illinois"/>
    <n v="60623"/>
    <x v="2"/>
    <s v="FUR-FU-10003773"/>
    <x v="0"/>
    <x v="5"/>
    <x v="125"/>
    <n v="159.04"/>
    <n v="5"/>
    <n v="0.6"/>
    <x v="6712"/>
    <x v="24"/>
    <x v="10"/>
    <s v="2016"/>
  </r>
  <r>
    <s v="CA-2016-110898"/>
    <x v="1193"/>
    <d v="2016-03-12T00:00:00"/>
    <s v="Standard Class"/>
    <s v="LC-16870"/>
    <s v="Lena Cacioppo"/>
    <x v="0"/>
    <s v="United States"/>
    <s v="Chicago"/>
    <s v="Illinois"/>
    <n v="60623"/>
    <x v="2"/>
    <s v="FUR-TA-10000849"/>
    <x v="0"/>
    <x v="3"/>
    <x v="1327"/>
    <n v="145.97999999999999"/>
    <n v="2"/>
    <n v="0.5"/>
    <x v="2170"/>
    <x v="24"/>
    <x v="10"/>
    <s v="2016"/>
  </r>
  <r>
    <s v="CA-2015-123092"/>
    <x v="155"/>
    <d v="2015-12-07T00:00:00"/>
    <s v="Standard Class"/>
    <s v="JG-15115"/>
    <s v="Jack Garza"/>
    <x v="0"/>
    <s v="United States"/>
    <s v="Jacksonville"/>
    <s v="North Carolina"/>
    <n v="28540"/>
    <x v="0"/>
    <s v="FUR-FU-10000222"/>
    <x v="0"/>
    <x v="5"/>
    <x v="596"/>
    <n v="77.951999999999998"/>
    <n v="3"/>
    <n v="0.2"/>
    <x v="6713"/>
    <x v="21"/>
    <x v="4"/>
    <s v="2015"/>
  </r>
  <r>
    <s v="CA-2015-123092"/>
    <x v="155"/>
    <d v="2015-12-07T00:00:00"/>
    <s v="Standard Class"/>
    <s v="JG-15115"/>
    <s v="Jack Garza"/>
    <x v="0"/>
    <s v="United States"/>
    <s v="Jacksonville"/>
    <s v="North Carolina"/>
    <n v="28540"/>
    <x v="0"/>
    <s v="OFF-BI-10001718"/>
    <x v="1"/>
    <x v="8"/>
    <x v="1225"/>
    <n v="95.97"/>
    <n v="5"/>
    <n v="0.7"/>
    <x v="6714"/>
    <x v="21"/>
    <x v="4"/>
    <s v="2015"/>
  </r>
  <r>
    <s v="CA-2015-123092"/>
    <x v="155"/>
    <d v="2015-12-07T00:00:00"/>
    <s v="Standard Class"/>
    <s v="JG-15115"/>
    <s v="Jack Garza"/>
    <x v="0"/>
    <s v="United States"/>
    <s v="Jacksonville"/>
    <s v="North Carolina"/>
    <n v="28540"/>
    <x v="0"/>
    <s v="TEC-PH-10001700"/>
    <x v="2"/>
    <x v="7"/>
    <x v="195"/>
    <n v="105.584"/>
    <n v="2"/>
    <n v="0.2"/>
    <x v="563"/>
    <x v="21"/>
    <x v="4"/>
    <s v="2015"/>
  </r>
  <r>
    <s v="CA-2015-123092"/>
    <x v="155"/>
    <d v="2015-12-07T00:00:00"/>
    <s v="Standard Class"/>
    <s v="JG-15115"/>
    <s v="Jack Garza"/>
    <x v="0"/>
    <s v="United States"/>
    <s v="Jacksonville"/>
    <s v="North Carolina"/>
    <n v="28540"/>
    <x v="0"/>
    <s v="OFF-AR-10004078"/>
    <x v="1"/>
    <x v="6"/>
    <x v="512"/>
    <n v="9.3439999999999994"/>
    <n v="2"/>
    <n v="0.2"/>
    <x v="573"/>
    <x v="21"/>
    <x v="4"/>
    <s v="2015"/>
  </r>
  <r>
    <s v="US-2015-128587"/>
    <x v="100"/>
    <d v="2015-12-30T00:00:00"/>
    <s v="Standard Class"/>
    <s v="HM-14860"/>
    <s v="Harry Marie"/>
    <x v="1"/>
    <s v="United States"/>
    <s v="Springfield"/>
    <s v="Missouri"/>
    <n v="65807"/>
    <x v="2"/>
    <s v="FUR-FU-10003026"/>
    <x v="0"/>
    <x v="5"/>
    <x v="1564"/>
    <n v="9.68"/>
    <n v="2"/>
    <n v="0"/>
    <x v="6715"/>
    <x v="16"/>
    <x v="4"/>
    <s v="2015"/>
  </r>
  <r>
    <s v="US-2015-128587"/>
    <x v="100"/>
    <d v="2015-12-30T00:00:00"/>
    <s v="Standard Class"/>
    <s v="HM-14860"/>
    <s v="Harry Marie"/>
    <x v="1"/>
    <s v="United States"/>
    <s v="Springfield"/>
    <s v="Missouri"/>
    <n v="65807"/>
    <x v="2"/>
    <s v="TEC-CO-10003763"/>
    <x v="2"/>
    <x v="16"/>
    <x v="1279"/>
    <n v="4899.93"/>
    <n v="7"/>
    <n v="0"/>
    <x v="6716"/>
    <x v="16"/>
    <x v="4"/>
    <s v="2015"/>
  </r>
  <r>
    <s v="US-2017-139577"/>
    <x v="172"/>
    <d v="2017-10-06T00:00:00"/>
    <s v="Standard Class"/>
    <s v="TN-21040"/>
    <s v="Tanja Norvell"/>
    <x v="2"/>
    <s v="United States"/>
    <s v="San Francisco"/>
    <s v="California"/>
    <n v="94110"/>
    <x v="1"/>
    <s v="TEC-AC-10004708"/>
    <x v="2"/>
    <x v="11"/>
    <x v="341"/>
    <n v="104.75"/>
    <n v="5"/>
    <n v="0"/>
    <x v="6717"/>
    <x v="26"/>
    <x v="2"/>
    <s v="2017"/>
  </r>
  <r>
    <s v="CA-2017-159100"/>
    <x v="524"/>
    <d v="2017-10-21T00:00:00"/>
    <s v="Standard Class"/>
    <s v="VP-21760"/>
    <s v="Victoria Pisteka"/>
    <x v="1"/>
    <s v="United States"/>
    <s v="Columbia"/>
    <s v="Tennessee"/>
    <n v="38401"/>
    <x v="0"/>
    <s v="TEC-AC-10003499"/>
    <x v="2"/>
    <x v="11"/>
    <x v="103"/>
    <n v="18.527999999999999"/>
    <n v="2"/>
    <n v="0.2"/>
    <x v="6211"/>
    <x v="9"/>
    <x v="2"/>
    <s v="2017"/>
  </r>
  <r>
    <s v="CA-2017-159100"/>
    <x v="524"/>
    <d v="2017-10-21T00:00:00"/>
    <s v="Standard Class"/>
    <s v="VP-21760"/>
    <s v="Victoria Pisteka"/>
    <x v="1"/>
    <s v="United States"/>
    <s v="Columbia"/>
    <s v="Tennessee"/>
    <n v="38401"/>
    <x v="0"/>
    <s v="FUR-TA-10001950"/>
    <x v="0"/>
    <x v="3"/>
    <x v="1284"/>
    <n v="1875.258"/>
    <n v="7"/>
    <n v="0.4"/>
    <x v="6718"/>
    <x v="9"/>
    <x v="2"/>
    <s v="2017"/>
  </r>
  <r>
    <s v="CA-2014-109043"/>
    <x v="860"/>
    <d v="2014-08-17T00:00:00"/>
    <s v="First Class"/>
    <s v="CS-12355"/>
    <s v="Christine Sundaresam"/>
    <x v="0"/>
    <s v="United States"/>
    <s v="Hollywood"/>
    <s v="Florida"/>
    <n v="33021"/>
    <x v="0"/>
    <s v="OFF-PA-10000312"/>
    <x v="1"/>
    <x v="10"/>
    <x v="1829"/>
    <n v="91.36"/>
    <n v="5"/>
    <n v="0.2"/>
    <x v="6543"/>
    <x v="4"/>
    <x v="6"/>
    <s v="2014"/>
  </r>
  <r>
    <s v="CA-2014-109043"/>
    <x v="860"/>
    <d v="2014-08-17T00:00:00"/>
    <s v="First Class"/>
    <s v="CS-12355"/>
    <s v="Christine Sundaresam"/>
    <x v="0"/>
    <s v="United States"/>
    <s v="Hollywood"/>
    <s v="Florida"/>
    <n v="33021"/>
    <x v="0"/>
    <s v="OFF-AP-10004708"/>
    <x v="1"/>
    <x v="9"/>
    <x v="513"/>
    <n v="152.24"/>
    <n v="5"/>
    <n v="0.2"/>
    <x v="6719"/>
    <x v="4"/>
    <x v="6"/>
    <s v="2014"/>
  </r>
  <r>
    <s v="US-2017-116491"/>
    <x v="343"/>
    <d v="2017-11-13T00:00:00"/>
    <s v="First Class"/>
    <s v="PG-18820"/>
    <s v="Patrick Gardner"/>
    <x v="0"/>
    <s v="United States"/>
    <s v="Dallas"/>
    <s v="Texas"/>
    <n v="75081"/>
    <x v="2"/>
    <s v="TEC-PH-10004531"/>
    <x v="2"/>
    <x v="7"/>
    <x v="721"/>
    <n v="35.183999999999997"/>
    <n v="2"/>
    <n v="0.2"/>
    <x v="5358"/>
    <x v="2"/>
    <x v="0"/>
    <s v="2017"/>
  </r>
  <r>
    <s v="CA-2017-122763"/>
    <x v="177"/>
    <d v="2017-03-20T00:00:00"/>
    <s v="Same Day"/>
    <s v="HG-14845"/>
    <s v="Harry Greene"/>
    <x v="0"/>
    <s v="United States"/>
    <s v="Houston"/>
    <s v="Texas"/>
    <n v="77041"/>
    <x v="2"/>
    <s v="OFF-PA-10000474"/>
    <x v="1"/>
    <x v="10"/>
    <x v="33"/>
    <n v="56.704000000000001"/>
    <n v="2"/>
    <n v="0.2"/>
    <x v="4501"/>
    <x v="14"/>
    <x v="10"/>
    <s v="2017"/>
  </r>
  <r>
    <s v="CA-2017-122763"/>
    <x v="177"/>
    <d v="2017-03-20T00:00:00"/>
    <s v="Same Day"/>
    <s v="HG-14845"/>
    <s v="Harry Greene"/>
    <x v="0"/>
    <s v="United States"/>
    <s v="Houston"/>
    <s v="Texas"/>
    <n v="77041"/>
    <x v="2"/>
    <s v="OFF-PA-10002377"/>
    <x v="1"/>
    <x v="10"/>
    <x v="127"/>
    <n v="274.06400000000002"/>
    <n v="7"/>
    <n v="0.2"/>
    <x v="6720"/>
    <x v="14"/>
    <x v="10"/>
    <s v="2017"/>
  </r>
  <r>
    <s v="CA-2017-137785"/>
    <x v="726"/>
    <d v="2017-05-17T00:00:00"/>
    <s v="Standard Class"/>
    <s v="MH-18115"/>
    <s v="Mick Hernandez"/>
    <x v="2"/>
    <s v="United States"/>
    <s v="Philadelphia"/>
    <s v="Pennsylvania"/>
    <n v="19140"/>
    <x v="3"/>
    <s v="FUR-CH-10001482"/>
    <x v="0"/>
    <x v="1"/>
    <x v="541"/>
    <n v="458.43"/>
    <n v="5"/>
    <n v="0.3"/>
    <x v="6721"/>
    <x v="7"/>
    <x v="5"/>
    <s v="2017"/>
  </r>
  <r>
    <s v="CA-2014-133389"/>
    <x v="169"/>
    <d v="2014-06-22T00:00:00"/>
    <s v="Same Day"/>
    <s v="TB-21280"/>
    <s v="Toby Braunhardt"/>
    <x v="0"/>
    <s v="United States"/>
    <s v="Phoenix"/>
    <s v="Arizona"/>
    <n v="85023"/>
    <x v="1"/>
    <s v="OFF-BI-10001553"/>
    <x v="1"/>
    <x v="8"/>
    <x v="1302"/>
    <n v="8.2260000000000009"/>
    <n v="3"/>
    <n v="0.7"/>
    <x v="2430"/>
    <x v="6"/>
    <x v="1"/>
    <s v="2014"/>
  </r>
  <r>
    <s v="CA-2014-103807"/>
    <x v="266"/>
    <d v="2014-12-09T00:00:00"/>
    <s v="Standard Class"/>
    <s v="EM-13825"/>
    <s v="Elizabeth Moffitt"/>
    <x v="1"/>
    <s v="United States"/>
    <s v="Sandy Springs"/>
    <s v="Georgia"/>
    <n v="30328"/>
    <x v="0"/>
    <s v="TEC-AC-10000199"/>
    <x v="2"/>
    <x v="11"/>
    <x v="1618"/>
    <n v="5.95"/>
    <n v="1"/>
    <n v="0"/>
    <x v="6722"/>
    <x v="28"/>
    <x v="4"/>
    <s v="2014"/>
  </r>
  <r>
    <s v="CA-2014-103807"/>
    <x v="266"/>
    <d v="2014-12-09T00:00:00"/>
    <s v="Standard Class"/>
    <s v="EM-13825"/>
    <s v="Elizabeth Moffitt"/>
    <x v="1"/>
    <s v="United States"/>
    <s v="Sandy Springs"/>
    <s v="Georgia"/>
    <n v="30328"/>
    <x v="0"/>
    <s v="OFF-PA-10002195"/>
    <x v="1"/>
    <x v="10"/>
    <x v="726"/>
    <n v="15.24"/>
    <n v="3"/>
    <n v="0"/>
    <x v="6723"/>
    <x v="28"/>
    <x v="4"/>
    <s v="2014"/>
  </r>
  <r>
    <s v="CA-2015-102855"/>
    <x v="57"/>
    <d v="2015-04-06T00:00:00"/>
    <s v="Same Day"/>
    <s v="JF-15415"/>
    <s v="Jennifer Ferguson"/>
    <x v="0"/>
    <s v="United States"/>
    <s v="Spokane"/>
    <s v="Washington"/>
    <n v="99207"/>
    <x v="1"/>
    <s v="TEC-AC-10001767"/>
    <x v="2"/>
    <x v="11"/>
    <x v="97"/>
    <n v="239.94"/>
    <n v="6"/>
    <n v="0"/>
    <x v="4426"/>
    <x v="5"/>
    <x v="3"/>
    <s v="2015"/>
  </r>
  <r>
    <s v="CA-2015-102855"/>
    <x v="57"/>
    <d v="2015-04-06T00:00:00"/>
    <s v="Same Day"/>
    <s v="JF-15415"/>
    <s v="Jennifer Ferguson"/>
    <x v="0"/>
    <s v="United States"/>
    <s v="Spokane"/>
    <s v="Washington"/>
    <n v="99207"/>
    <x v="1"/>
    <s v="OFF-AR-10002467"/>
    <x v="1"/>
    <x v="6"/>
    <x v="1690"/>
    <n v="23.84"/>
    <n v="8"/>
    <n v="0"/>
    <x v="6724"/>
    <x v="5"/>
    <x v="3"/>
    <s v="2015"/>
  </r>
  <r>
    <s v="CA-2017-107825"/>
    <x v="551"/>
    <d v="2017-11-18T00:00:00"/>
    <s v="Same Day"/>
    <s v="NB-18655"/>
    <s v="Nona Balk"/>
    <x v="1"/>
    <s v="United States"/>
    <s v="Milwaukee"/>
    <s v="Wisconsin"/>
    <n v="53209"/>
    <x v="2"/>
    <s v="OFF-ST-10001321"/>
    <x v="1"/>
    <x v="4"/>
    <x v="421"/>
    <n v="92.52"/>
    <n v="6"/>
    <n v="0"/>
    <x v="462"/>
    <x v="15"/>
    <x v="0"/>
    <s v="2017"/>
  </r>
  <r>
    <s v="CA-2017-107825"/>
    <x v="551"/>
    <d v="2017-11-18T00:00:00"/>
    <s v="Same Day"/>
    <s v="NB-18655"/>
    <s v="Nona Balk"/>
    <x v="1"/>
    <s v="United States"/>
    <s v="Milwaukee"/>
    <s v="Wisconsin"/>
    <n v="53209"/>
    <x v="2"/>
    <s v="OFF-ST-10000777"/>
    <x v="1"/>
    <x v="4"/>
    <x v="117"/>
    <n v="37.76"/>
    <n v="1"/>
    <n v="0"/>
    <x v="6725"/>
    <x v="15"/>
    <x v="0"/>
    <s v="2017"/>
  </r>
  <r>
    <s v="CA-2017-107825"/>
    <x v="551"/>
    <d v="2017-11-18T00:00:00"/>
    <s v="Same Day"/>
    <s v="NB-18655"/>
    <s v="Nona Balk"/>
    <x v="1"/>
    <s v="United States"/>
    <s v="Milwaukee"/>
    <s v="Wisconsin"/>
    <n v="53209"/>
    <x v="2"/>
    <s v="OFF-LA-10003720"/>
    <x v="1"/>
    <x v="2"/>
    <x v="1636"/>
    <n v="7.38"/>
    <n v="2"/>
    <n v="0"/>
    <x v="1646"/>
    <x v="15"/>
    <x v="0"/>
    <s v="2017"/>
  </r>
  <r>
    <s v="CA-2017-107825"/>
    <x v="551"/>
    <d v="2017-11-18T00:00:00"/>
    <s v="Same Day"/>
    <s v="NB-18655"/>
    <s v="Nona Balk"/>
    <x v="1"/>
    <s v="United States"/>
    <s v="Milwaukee"/>
    <s v="Wisconsin"/>
    <n v="53209"/>
    <x v="2"/>
    <s v="FUR-FU-10000206"/>
    <x v="0"/>
    <x v="5"/>
    <x v="397"/>
    <n v="5.82"/>
    <n v="2"/>
    <n v="0"/>
    <x v="6726"/>
    <x v="15"/>
    <x v="0"/>
    <s v="2017"/>
  </r>
  <r>
    <s v="CA-2017-106047"/>
    <x v="1209"/>
    <d v="2017-07-18T00:00:00"/>
    <s v="Standard Class"/>
    <s v="CS-11860"/>
    <s v="Cari Schnelling"/>
    <x v="0"/>
    <s v="United States"/>
    <s v="Fairfield"/>
    <s v="Ohio"/>
    <n v="45014"/>
    <x v="3"/>
    <s v="OFF-PA-10000791"/>
    <x v="1"/>
    <x v="10"/>
    <x v="1433"/>
    <n v="3.8159999999999998"/>
    <n v="1"/>
    <n v="0.2"/>
    <x v="6727"/>
    <x v="1"/>
    <x v="7"/>
    <s v="2017"/>
  </r>
  <r>
    <s v="CA-2017-127803"/>
    <x v="240"/>
    <d v="2017-05-23T00:00:00"/>
    <s v="Standard Class"/>
    <s v="ND-18460"/>
    <s v="Neil Ducich"/>
    <x v="1"/>
    <s v="United States"/>
    <s v="Huntsville"/>
    <s v="Alabama"/>
    <n v="35810"/>
    <x v="0"/>
    <s v="OFF-BI-10001787"/>
    <x v="1"/>
    <x v="8"/>
    <x v="1491"/>
    <n v="26.16"/>
    <n v="4"/>
    <n v="0"/>
    <x v="6728"/>
    <x v="12"/>
    <x v="5"/>
    <s v="2017"/>
  </r>
  <r>
    <s v="CA-2015-137071"/>
    <x v="139"/>
    <d v="2015-12-21T00:00:00"/>
    <s v="First Class"/>
    <s v="ED-13885"/>
    <s v="Emily Ducich"/>
    <x v="2"/>
    <s v="United States"/>
    <s v="Houston"/>
    <s v="Texas"/>
    <n v="77036"/>
    <x v="2"/>
    <s v="TEC-AC-10004353"/>
    <x v="2"/>
    <x v="11"/>
    <x v="724"/>
    <n v="100.8"/>
    <n v="2"/>
    <n v="0.2"/>
    <x v="5370"/>
    <x v="14"/>
    <x v="4"/>
    <s v="2015"/>
  </r>
  <r>
    <s v="CA-2016-121447"/>
    <x v="823"/>
    <d v="2016-02-22T00:00:00"/>
    <s v="First Class"/>
    <s v="EA-14035"/>
    <s v="Erin Ashbrook"/>
    <x v="1"/>
    <s v="United States"/>
    <s v="New York City"/>
    <s v="New York"/>
    <n v="10011"/>
    <x v="3"/>
    <s v="FUR-FU-10001861"/>
    <x v="0"/>
    <x v="5"/>
    <x v="275"/>
    <n v="135.80000000000001"/>
    <n v="7"/>
    <n v="0"/>
    <x v="6729"/>
    <x v="30"/>
    <x v="11"/>
    <s v="2016"/>
  </r>
  <r>
    <s v="CA-2017-143084"/>
    <x v="257"/>
    <d v="2017-03-22T00:00:00"/>
    <s v="Standard Class"/>
    <s v="BP-11050"/>
    <s v="Barry Pond"/>
    <x v="1"/>
    <s v="United States"/>
    <s v="Los Angeles"/>
    <s v="California"/>
    <n v="90008"/>
    <x v="1"/>
    <s v="OFF-AR-10002766"/>
    <x v="1"/>
    <x v="6"/>
    <x v="1050"/>
    <n v="13.9"/>
    <n v="5"/>
    <n v="0"/>
    <x v="6613"/>
    <x v="15"/>
    <x v="10"/>
    <s v="2017"/>
  </r>
  <r>
    <s v="CA-2017-143084"/>
    <x v="257"/>
    <d v="2017-03-22T00:00:00"/>
    <s v="Standard Class"/>
    <s v="BP-11050"/>
    <s v="Barry Pond"/>
    <x v="1"/>
    <s v="United States"/>
    <s v="Los Angeles"/>
    <s v="California"/>
    <n v="90008"/>
    <x v="1"/>
    <s v="OFF-EN-10003072"/>
    <x v="1"/>
    <x v="12"/>
    <x v="775"/>
    <n v="19.399999999999999"/>
    <n v="5"/>
    <n v="0"/>
    <x v="6730"/>
    <x v="15"/>
    <x v="10"/>
    <s v="2017"/>
  </r>
  <r>
    <s v="CA-2016-131639"/>
    <x v="907"/>
    <d v="2016-12-23T00:00:00"/>
    <s v="Standard Class"/>
    <s v="NS-18640"/>
    <s v="Noel Staavos"/>
    <x v="1"/>
    <s v="United States"/>
    <s v="Carlsbad"/>
    <s v="New Mexico"/>
    <n v="88220"/>
    <x v="1"/>
    <s v="OFF-BI-10001636"/>
    <x v="1"/>
    <x v="8"/>
    <x v="674"/>
    <n v="13.488"/>
    <n v="2"/>
    <n v="0.2"/>
    <x v="6731"/>
    <x v="11"/>
    <x v="4"/>
    <s v="2016"/>
  </r>
  <r>
    <s v="CA-2016-131639"/>
    <x v="907"/>
    <d v="2016-12-23T00:00:00"/>
    <s v="Standard Class"/>
    <s v="NS-18640"/>
    <s v="Noel Staavos"/>
    <x v="1"/>
    <s v="United States"/>
    <s v="Carlsbad"/>
    <s v="New Mexico"/>
    <n v="88220"/>
    <x v="1"/>
    <s v="OFF-BI-10000948"/>
    <x v="1"/>
    <x v="8"/>
    <x v="1382"/>
    <n v="11.416"/>
    <n v="1"/>
    <n v="0.2"/>
    <x v="6732"/>
    <x v="11"/>
    <x v="4"/>
    <s v="2016"/>
  </r>
  <r>
    <s v="CA-2016-161361"/>
    <x v="253"/>
    <d v="2016-03-28T00:00:00"/>
    <s v="Second Class"/>
    <s v="MV-17485"/>
    <s v="Mark Van Huff"/>
    <x v="0"/>
    <s v="United States"/>
    <s v="Pocatello"/>
    <s v="Idaho"/>
    <n v="83201"/>
    <x v="1"/>
    <s v="OFF-PA-10001838"/>
    <x v="1"/>
    <x v="10"/>
    <x v="1008"/>
    <n v="17.64"/>
    <n v="3"/>
    <n v="0"/>
    <x v="5750"/>
    <x v="20"/>
    <x v="10"/>
    <s v="2016"/>
  </r>
  <r>
    <s v="CA-2016-161361"/>
    <x v="253"/>
    <d v="2016-03-28T00:00:00"/>
    <s v="Second Class"/>
    <s v="MV-17485"/>
    <s v="Mark Van Huff"/>
    <x v="0"/>
    <s v="United States"/>
    <s v="Pocatello"/>
    <s v="Idaho"/>
    <n v="83201"/>
    <x v="1"/>
    <s v="OFF-BI-10002215"/>
    <x v="1"/>
    <x v="8"/>
    <x v="20"/>
    <n v="17.04"/>
    <n v="3"/>
    <n v="0.2"/>
    <x v="5840"/>
    <x v="20"/>
    <x v="10"/>
    <s v="2016"/>
  </r>
  <r>
    <s v="CA-2014-100706"/>
    <x v="757"/>
    <d v="2014-12-18T00:00:00"/>
    <s v="Second Class"/>
    <s v="LE-16810"/>
    <s v="Laurel Elliston"/>
    <x v="0"/>
    <s v="United States"/>
    <s v="Springfield"/>
    <s v="Virginia"/>
    <n v="22153"/>
    <x v="0"/>
    <s v="TEC-AC-10001314"/>
    <x v="2"/>
    <x v="11"/>
    <x v="952"/>
    <n v="99.98"/>
    <n v="2"/>
    <n v="0"/>
    <x v="2841"/>
    <x v="9"/>
    <x v="4"/>
    <s v="2014"/>
  </r>
  <r>
    <s v="CA-2014-100706"/>
    <x v="757"/>
    <d v="2014-12-18T00:00:00"/>
    <s v="Second Class"/>
    <s v="LE-16810"/>
    <s v="Laurel Elliston"/>
    <x v="0"/>
    <s v="United States"/>
    <s v="Springfield"/>
    <s v="Virginia"/>
    <n v="22153"/>
    <x v="0"/>
    <s v="FUR-FU-10002268"/>
    <x v="0"/>
    <x v="5"/>
    <x v="869"/>
    <n v="29.46"/>
    <n v="6"/>
    <n v="0"/>
    <x v="6733"/>
    <x v="9"/>
    <x v="4"/>
    <s v="2014"/>
  </r>
  <r>
    <s v="CA-2015-129525"/>
    <x v="219"/>
    <d v="2015-11-20T00:00:00"/>
    <s v="Standard Class"/>
    <s v="VP-21760"/>
    <s v="Victoria Pisteka"/>
    <x v="1"/>
    <s v="United States"/>
    <s v="Toledo"/>
    <s v="Ohio"/>
    <n v="43615"/>
    <x v="3"/>
    <s v="OFF-BI-10002133"/>
    <x v="1"/>
    <x v="8"/>
    <x v="1147"/>
    <n v="166.92"/>
    <n v="13"/>
    <n v="0.7"/>
    <x v="6734"/>
    <x v="4"/>
    <x v="0"/>
    <s v="2015"/>
  </r>
  <r>
    <s v="US-2016-141880"/>
    <x v="250"/>
    <d v="2016-08-23T00:00:00"/>
    <s v="First Class"/>
    <s v="TC-21475"/>
    <s v="Tony Chapman"/>
    <x v="2"/>
    <s v="United States"/>
    <s v="Fort Collins"/>
    <s v="Colorado"/>
    <n v="80525"/>
    <x v="1"/>
    <s v="FUR-FU-10001979"/>
    <x v="0"/>
    <x v="5"/>
    <x v="514"/>
    <n v="98.328000000000003"/>
    <n v="3"/>
    <n v="0.2"/>
    <x v="6735"/>
    <x v="6"/>
    <x v="6"/>
    <s v="2016"/>
  </r>
  <r>
    <s v="CA-2015-165799"/>
    <x v="685"/>
    <d v="2015-07-02T00:00:00"/>
    <s v="First Class"/>
    <s v="SG-20470"/>
    <s v="Sheri Gordon"/>
    <x v="0"/>
    <s v="United States"/>
    <s v="New York City"/>
    <s v="New York"/>
    <n v="10024"/>
    <x v="3"/>
    <s v="FUR-CH-10001482"/>
    <x v="0"/>
    <x v="1"/>
    <x v="541"/>
    <n v="117.88200000000001"/>
    <n v="1"/>
    <n v="0.1"/>
    <x v="6736"/>
    <x v="25"/>
    <x v="1"/>
    <s v="2015"/>
  </r>
  <r>
    <s v="CA-2016-102127"/>
    <x v="190"/>
    <d v="2016-07-02T00:00:00"/>
    <s v="Standard Class"/>
    <s v="VP-21760"/>
    <s v="Victoria Pisteka"/>
    <x v="1"/>
    <s v="United States"/>
    <s v="New York City"/>
    <s v="New York"/>
    <n v="10035"/>
    <x v="3"/>
    <s v="TEC-AC-10002018"/>
    <x v="2"/>
    <x v="11"/>
    <x v="1683"/>
    <n v="20.97"/>
    <n v="3"/>
    <n v="0"/>
    <x v="6737"/>
    <x v="20"/>
    <x v="1"/>
    <s v="2016"/>
  </r>
  <r>
    <s v="CA-2016-102127"/>
    <x v="190"/>
    <d v="2016-07-02T00:00:00"/>
    <s v="Standard Class"/>
    <s v="VP-21760"/>
    <s v="Victoria Pisteka"/>
    <x v="1"/>
    <s v="United States"/>
    <s v="New York City"/>
    <s v="New York"/>
    <n v="10035"/>
    <x v="3"/>
    <s v="TEC-AC-10000397"/>
    <x v="2"/>
    <x v="11"/>
    <x v="1468"/>
    <n v="139.96"/>
    <n v="4"/>
    <n v="0"/>
    <x v="6738"/>
    <x v="20"/>
    <x v="1"/>
    <s v="2016"/>
  </r>
  <r>
    <s v="CA-2016-102127"/>
    <x v="190"/>
    <d v="2016-07-02T00:00:00"/>
    <s v="Standard Class"/>
    <s v="VP-21760"/>
    <s v="Victoria Pisteka"/>
    <x v="1"/>
    <s v="United States"/>
    <s v="New York City"/>
    <s v="New York"/>
    <n v="10035"/>
    <x v="3"/>
    <s v="FUR-FU-10003976"/>
    <x v="0"/>
    <x v="5"/>
    <x v="973"/>
    <n v="37.74"/>
    <n v="3"/>
    <n v="0"/>
    <x v="1304"/>
    <x v="20"/>
    <x v="1"/>
    <s v="2016"/>
  </r>
  <r>
    <s v="US-2016-152415"/>
    <x v="42"/>
    <d v="2016-09-22T00:00:00"/>
    <s v="Standard Class"/>
    <s v="PO-18865"/>
    <s v="Patrick O'Donnell"/>
    <x v="0"/>
    <s v="United States"/>
    <s v="Marlborough"/>
    <s v="Massachusetts"/>
    <n v="1752"/>
    <x v="3"/>
    <s v="FUR-FU-10002597"/>
    <x v="0"/>
    <x v="5"/>
    <x v="627"/>
    <n v="14.82"/>
    <n v="3"/>
    <n v="0"/>
    <x v="1531"/>
    <x v="11"/>
    <x v="8"/>
    <s v="2016"/>
  </r>
  <r>
    <s v="US-2016-152415"/>
    <x v="42"/>
    <d v="2016-09-22T00:00:00"/>
    <s v="Standard Class"/>
    <s v="PO-18865"/>
    <s v="Patrick O'Donnell"/>
    <x v="0"/>
    <s v="United States"/>
    <s v="Marlborough"/>
    <s v="Massachusetts"/>
    <n v="1752"/>
    <x v="3"/>
    <s v="FUR-FU-10004864"/>
    <x v="0"/>
    <x v="5"/>
    <x v="441"/>
    <n v="191.82"/>
    <n v="3"/>
    <n v="0"/>
    <x v="4870"/>
    <x v="11"/>
    <x v="8"/>
    <s v="2016"/>
  </r>
  <r>
    <s v="CA-2014-138198"/>
    <x v="667"/>
    <d v="2014-07-23T00:00:00"/>
    <s v="Standard Class"/>
    <s v="JL-15130"/>
    <s v="Jack Lebron"/>
    <x v="0"/>
    <s v="United States"/>
    <s v="New Rochelle"/>
    <s v="New York"/>
    <n v="10801"/>
    <x v="3"/>
    <s v="OFF-BI-10002103"/>
    <x v="1"/>
    <x v="8"/>
    <x v="530"/>
    <n v="13.904"/>
    <n v="2"/>
    <n v="0.2"/>
    <x v="1196"/>
    <x v="15"/>
    <x v="7"/>
    <s v="2014"/>
  </r>
  <r>
    <s v="CA-2017-128041"/>
    <x v="853"/>
    <d v="2017-09-01T00:00:00"/>
    <s v="Same Day"/>
    <s v="RW-19540"/>
    <s v="Rick Wilson"/>
    <x v="1"/>
    <s v="United States"/>
    <s v="Seattle"/>
    <s v="Washington"/>
    <n v="98103"/>
    <x v="1"/>
    <s v="OFF-AP-10001005"/>
    <x v="1"/>
    <x v="9"/>
    <x v="1140"/>
    <n v="314.60000000000002"/>
    <n v="4"/>
    <n v="0"/>
    <x v="6739"/>
    <x v="26"/>
    <x v="8"/>
    <s v="2017"/>
  </r>
  <r>
    <s v="CA-2017-128041"/>
    <x v="853"/>
    <d v="2017-09-01T00:00:00"/>
    <s v="Same Day"/>
    <s v="RW-19540"/>
    <s v="Rick Wilson"/>
    <x v="1"/>
    <s v="United States"/>
    <s v="Seattle"/>
    <s v="Washington"/>
    <n v="98103"/>
    <x v="1"/>
    <s v="FUR-TA-10002607"/>
    <x v="0"/>
    <x v="3"/>
    <x v="224"/>
    <n v="283.56"/>
    <n v="4"/>
    <n v="0"/>
    <x v="6740"/>
    <x v="26"/>
    <x v="8"/>
    <s v="2017"/>
  </r>
  <r>
    <s v="CA-2017-105823"/>
    <x v="738"/>
    <d v="2017-06-26T00:00:00"/>
    <s v="Standard Class"/>
    <s v="RB-19465"/>
    <s v="Rick Bensley"/>
    <x v="2"/>
    <s v="United States"/>
    <s v="Detroit"/>
    <s v="Michigan"/>
    <n v="48227"/>
    <x v="2"/>
    <s v="FUR-CH-10000454"/>
    <x v="0"/>
    <x v="1"/>
    <x v="1"/>
    <n v="487.96"/>
    <n v="2"/>
    <n v="0"/>
    <x v="3950"/>
    <x v="6"/>
    <x v="1"/>
    <s v="2017"/>
  </r>
  <r>
    <s v="CA-2014-152268"/>
    <x v="814"/>
    <d v="2014-09-07T00:00:00"/>
    <s v="Standard Class"/>
    <s v="SC-20095"/>
    <s v="Sanjit Chand"/>
    <x v="0"/>
    <s v="United States"/>
    <s v="Fayetteville"/>
    <s v="Arkansas"/>
    <n v="72701"/>
    <x v="0"/>
    <s v="OFF-BI-10001359"/>
    <x v="1"/>
    <x v="8"/>
    <x v="1162"/>
    <n v="1793.98"/>
    <n v="2"/>
    <n v="0"/>
    <x v="1715"/>
    <x v="28"/>
    <x v="8"/>
    <s v="2014"/>
  </r>
  <r>
    <s v="CA-2015-148873"/>
    <x v="486"/>
    <d v="2015-10-05T00:00:00"/>
    <s v="Standard Class"/>
    <s v="EM-13960"/>
    <s v="Eric Murdock"/>
    <x v="0"/>
    <s v="United States"/>
    <s v="Quincy"/>
    <s v="Illinois"/>
    <n v="62301"/>
    <x v="2"/>
    <s v="OFF-BI-10003196"/>
    <x v="1"/>
    <x v="8"/>
    <x v="1376"/>
    <n v="2.992"/>
    <n v="4"/>
    <n v="0.8"/>
    <x v="6741"/>
    <x v="26"/>
    <x v="2"/>
    <s v="2015"/>
  </r>
  <r>
    <s v="CA-2015-148873"/>
    <x v="486"/>
    <d v="2015-10-05T00:00:00"/>
    <s v="Standard Class"/>
    <s v="EM-13960"/>
    <s v="Eric Murdock"/>
    <x v="0"/>
    <s v="United States"/>
    <s v="Quincy"/>
    <s v="Illinois"/>
    <n v="62301"/>
    <x v="2"/>
    <s v="TEC-AC-10003657"/>
    <x v="2"/>
    <x v="11"/>
    <x v="152"/>
    <n v="108.768"/>
    <n v="4"/>
    <n v="0.2"/>
    <x v="6742"/>
    <x v="26"/>
    <x v="2"/>
    <s v="2015"/>
  </r>
  <r>
    <s v="CA-2015-166492"/>
    <x v="1003"/>
    <d v="2015-04-10T00:00:00"/>
    <s v="First Class"/>
    <s v="RP-19390"/>
    <s v="Resi Pölking"/>
    <x v="0"/>
    <s v="United States"/>
    <s v="New York City"/>
    <s v="New York"/>
    <n v="10035"/>
    <x v="3"/>
    <s v="OFF-PA-10002262"/>
    <x v="1"/>
    <x v="10"/>
    <x v="1001"/>
    <n v="25.92"/>
    <n v="4"/>
    <n v="0"/>
    <x v="245"/>
    <x v="29"/>
    <x v="3"/>
    <s v="2015"/>
  </r>
  <r>
    <s v="CA-2015-166492"/>
    <x v="1003"/>
    <d v="2015-04-10T00:00:00"/>
    <s v="First Class"/>
    <s v="RP-19390"/>
    <s v="Resi Pölking"/>
    <x v="0"/>
    <s v="United States"/>
    <s v="New York City"/>
    <s v="New York"/>
    <n v="10035"/>
    <x v="3"/>
    <s v="OFF-ST-10002214"/>
    <x v="1"/>
    <x v="4"/>
    <x v="1003"/>
    <n v="22.58"/>
    <n v="2"/>
    <n v="0"/>
    <x v="2615"/>
    <x v="29"/>
    <x v="3"/>
    <s v="2015"/>
  </r>
  <r>
    <s v="CA-2017-157420"/>
    <x v="610"/>
    <d v="2017-11-21T00:00:00"/>
    <s v="Same Day"/>
    <s v="HZ-14950"/>
    <s v="Henia Zydlo"/>
    <x v="0"/>
    <s v="United States"/>
    <s v="Houston"/>
    <s v="Texas"/>
    <n v="77095"/>
    <x v="2"/>
    <s v="TEC-PH-10003555"/>
    <x v="2"/>
    <x v="7"/>
    <x v="462"/>
    <n v="55.176000000000002"/>
    <n v="3"/>
    <n v="0.2"/>
    <x v="510"/>
    <x v="30"/>
    <x v="0"/>
    <s v="2017"/>
  </r>
  <r>
    <s v="CA-2016-117121"/>
    <x v="907"/>
    <d v="2016-12-21T00:00:00"/>
    <s v="Standard Class"/>
    <s v="AB-10105"/>
    <s v="Adrian Barton"/>
    <x v="0"/>
    <s v="United States"/>
    <s v="Detroit"/>
    <s v="Michigan"/>
    <n v="48205"/>
    <x v="2"/>
    <s v="OFF-BI-10000545"/>
    <x v="1"/>
    <x v="8"/>
    <x v="692"/>
    <n v="9892.74"/>
    <n v="13"/>
    <n v="0"/>
    <x v="6743"/>
    <x v="11"/>
    <x v="4"/>
    <s v="2016"/>
  </r>
  <r>
    <s v="CA-2014-138177"/>
    <x v="111"/>
    <d v="2014-09-24T00:00:00"/>
    <s v="Standard Class"/>
    <s v="ND-18460"/>
    <s v="Neil Ducich"/>
    <x v="1"/>
    <s v="United States"/>
    <s v="Chandler"/>
    <s v="Arizona"/>
    <n v="85224"/>
    <x v="1"/>
    <s v="FUR-TA-10004607"/>
    <x v="0"/>
    <x v="3"/>
    <x v="1104"/>
    <n v="73.915000000000006"/>
    <n v="1"/>
    <n v="0.5"/>
    <x v="6744"/>
    <x v="12"/>
    <x v="8"/>
    <s v="2014"/>
  </r>
  <r>
    <s v="CA-2014-114335"/>
    <x v="450"/>
    <d v="2014-10-03T00:00:00"/>
    <s v="Standard Class"/>
    <s v="XP-21865"/>
    <s v="Xylona Preis"/>
    <x v="0"/>
    <s v="United States"/>
    <s v="Hollywood"/>
    <s v="Florida"/>
    <n v="33021"/>
    <x v="0"/>
    <s v="FUR-FU-10000277"/>
    <x v="0"/>
    <x v="5"/>
    <x v="1795"/>
    <n v="337.08800000000002"/>
    <n v="4"/>
    <n v="0.2"/>
    <x v="6745"/>
    <x v="22"/>
    <x v="8"/>
    <s v="2014"/>
  </r>
  <r>
    <s v="CA-2015-168760"/>
    <x v="357"/>
    <d v="2015-09-26T00:00:00"/>
    <s v="Second Class"/>
    <s v="MM-18280"/>
    <s v="Muhammed MacIntyre"/>
    <x v="1"/>
    <s v="United States"/>
    <s v="Los Angeles"/>
    <s v="California"/>
    <n v="90049"/>
    <x v="1"/>
    <s v="OFF-AP-10004532"/>
    <x v="1"/>
    <x v="9"/>
    <x v="564"/>
    <n v="61.44"/>
    <n v="3"/>
    <n v="0"/>
    <x v="650"/>
    <x v="6"/>
    <x v="8"/>
    <s v="2015"/>
  </r>
  <r>
    <s v="CA-2016-168830"/>
    <x v="77"/>
    <d v="2016-11-13T00:00:00"/>
    <s v="Standard Class"/>
    <s v="ML-17395"/>
    <s v="Marina Lichtenstein"/>
    <x v="1"/>
    <s v="United States"/>
    <s v="San Francisco"/>
    <s v="California"/>
    <n v="94122"/>
    <x v="1"/>
    <s v="TEC-AC-10003911"/>
    <x v="2"/>
    <x v="11"/>
    <x v="331"/>
    <n v="479.97"/>
    <n v="3"/>
    <n v="0"/>
    <x v="662"/>
    <x v="29"/>
    <x v="0"/>
    <s v="2016"/>
  </r>
  <r>
    <s v="CA-2017-137463"/>
    <x v="819"/>
    <d v="2017-12-20T00:00:00"/>
    <s v="Second Class"/>
    <s v="KM-16225"/>
    <s v="Kalyca Meade"/>
    <x v="1"/>
    <s v="United States"/>
    <s v="Sunnyvale"/>
    <s v="California"/>
    <n v="94086"/>
    <x v="1"/>
    <s v="OFF-BI-10003196"/>
    <x v="1"/>
    <x v="8"/>
    <x v="1376"/>
    <n v="5.984"/>
    <n v="2"/>
    <n v="0.2"/>
    <x v="6105"/>
    <x v="9"/>
    <x v="4"/>
    <s v="2017"/>
  </r>
  <r>
    <s v="CA-2017-137463"/>
    <x v="819"/>
    <d v="2017-12-20T00:00:00"/>
    <s v="Second Class"/>
    <s v="KM-16225"/>
    <s v="Kalyca Meade"/>
    <x v="1"/>
    <s v="United States"/>
    <s v="Sunnyvale"/>
    <s v="California"/>
    <n v="94086"/>
    <x v="1"/>
    <s v="TEC-AC-10000358"/>
    <x v="2"/>
    <x v="11"/>
    <x v="1287"/>
    <n v="189.95"/>
    <n v="5"/>
    <n v="0"/>
    <x v="6746"/>
    <x v="9"/>
    <x v="4"/>
    <s v="2017"/>
  </r>
  <r>
    <s v="CA-2017-137463"/>
    <x v="819"/>
    <d v="2017-12-20T00:00:00"/>
    <s v="Second Class"/>
    <s v="KM-16225"/>
    <s v="Kalyca Meade"/>
    <x v="1"/>
    <s v="United States"/>
    <s v="Sunnyvale"/>
    <s v="California"/>
    <n v="94086"/>
    <x v="1"/>
    <s v="TEC-AC-10000057"/>
    <x v="2"/>
    <x v="11"/>
    <x v="632"/>
    <n v="149.94999999999999"/>
    <n v="5"/>
    <n v="0"/>
    <x v="5314"/>
    <x v="9"/>
    <x v="4"/>
    <s v="2017"/>
  </r>
  <r>
    <s v="CA-2017-137463"/>
    <x v="819"/>
    <d v="2017-12-20T00:00:00"/>
    <s v="Second Class"/>
    <s v="KM-16225"/>
    <s v="Kalyca Meade"/>
    <x v="1"/>
    <s v="United States"/>
    <s v="Sunnyvale"/>
    <s v="California"/>
    <n v="94086"/>
    <x v="1"/>
    <s v="OFF-AR-10001988"/>
    <x v="1"/>
    <x v="6"/>
    <x v="756"/>
    <n v="29.95"/>
    <n v="5"/>
    <n v="0"/>
    <x v="6747"/>
    <x v="9"/>
    <x v="4"/>
    <s v="2017"/>
  </r>
  <r>
    <s v="CA-2017-137463"/>
    <x v="819"/>
    <d v="2017-12-20T00:00:00"/>
    <s v="Second Class"/>
    <s v="KM-16225"/>
    <s v="Kalyca Meade"/>
    <x v="1"/>
    <s v="United States"/>
    <s v="Sunnyvale"/>
    <s v="California"/>
    <n v="94086"/>
    <x v="1"/>
    <s v="OFF-LA-10003498"/>
    <x v="1"/>
    <x v="2"/>
    <x v="1749"/>
    <n v="44.4"/>
    <n v="3"/>
    <n v="0"/>
    <x v="1962"/>
    <x v="9"/>
    <x v="4"/>
    <s v="2017"/>
  </r>
  <r>
    <s v="CA-2014-124513"/>
    <x v="158"/>
    <d v="2014-09-25T00:00:00"/>
    <s v="Standard Class"/>
    <s v="SL-20155"/>
    <s v="Sara Luxemburg"/>
    <x v="2"/>
    <s v="United States"/>
    <s v="New York City"/>
    <s v="New York"/>
    <n v="10011"/>
    <x v="3"/>
    <s v="OFF-AR-10002956"/>
    <x v="1"/>
    <x v="6"/>
    <x v="666"/>
    <n v="66.03"/>
    <n v="3"/>
    <n v="0"/>
    <x v="6748"/>
    <x v="30"/>
    <x v="8"/>
    <s v="2014"/>
  </r>
  <r>
    <s v="CA-2015-165554"/>
    <x v="1210"/>
    <d v="2015-05-22T00:00:00"/>
    <s v="Standard Class"/>
    <s v="AJ-10780"/>
    <s v="Anthony Jacobs"/>
    <x v="1"/>
    <s v="United States"/>
    <s v="Los Angeles"/>
    <s v="California"/>
    <n v="90004"/>
    <x v="1"/>
    <s v="OFF-PA-10003724"/>
    <x v="1"/>
    <x v="10"/>
    <x v="362"/>
    <n v="10.86"/>
    <n v="2"/>
    <n v="0"/>
    <x v="2093"/>
    <x v="15"/>
    <x v="5"/>
    <s v="2015"/>
  </r>
  <r>
    <s v="CA-2014-141838"/>
    <x v="959"/>
    <d v="2014-03-31T00:00:00"/>
    <s v="Second Class"/>
    <s v="DK-12835"/>
    <s v="Damala Kotsonis"/>
    <x v="1"/>
    <s v="United States"/>
    <s v="San Francisco"/>
    <s v="California"/>
    <n v="94122"/>
    <x v="1"/>
    <s v="OFF-AR-10004272"/>
    <x v="1"/>
    <x v="6"/>
    <x v="1229"/>
    <n v="3.36"/>
    <n v="2"/>
    <n v="0"/>
    <x v="61"/>
    <x v="20"/>
    <x v="10"/>
    <s v="2014"/>
  </r>
  <r>
    <s v="CA-2014-141838"/>
    <x v="959"/>
    <d v="2014-03-31T00:00:00"/>
    <s v="Second Class"/>
    <s v="DK-12835"/>
    <s v="Damala Kotsonis"/>
    <x v="1"/>
    <s v="United States"/>
    <s v="San Francisco"/>
    <s v="California"/>
    <n v="94122"/>
    <x v="1"/>
    <s v="OFF-BI-10003291"/>
    <x v="1"/>
    <x v="8"/>
    <x v="44"/>
    <n v="27.936"/>
    <n v="4"/>
    <n v="0.2"/>
    <x v="705"/>
    <x v="20"/>
    <x v="10"/>
    <s v="2014"/>
  </r>
  <r>
    <s v="CA-2014-141838"/>
    <x v="959"/>
    <d v="2014-03-31T00:00:00"/>
    <s v="Second Class"/>
    <s v="DK-12835"/>
    <s v="Damala Kotsonis"/>
    <x v="1"/>
    <s v="United States"/>
    <s v="San Francisco"/>
    <s v="California"/>
    <n v="94122"/>
    <x v="1"/>
    <s v="TEC-PH-10004100"/>
    <x v="2"/>
    <x v="7"/>
    <x v="1752"/>
    <n v="28.783999999999999"/>
    <n v="2"/>
    <n v="0.2"/>
    <x v="6749"/>
    <x v="20"/>
    <x v="10"/>
    <s v="2014"/>
  </r>
  <r>
    <s v="CA-2017-117009"/>
    <x v="585"/>
    <d v="2017-09-28T00:00:00"/>
    <s v="Standard Class"/>
    <s v="BK-11260"/>
    <s v="Berenike Kampe"/>
    <x v="0"/>
    <s v="United States"/>
    <s v="Santa Ana"/>
    <s v="California"/>
    <n v="92704"/>
    <x v="1"/>
    <s v="OFF-SU-10001218"/>
    <x v="1"/>
    <x v="14"/>
    <x v="134"/>
    <n v="21.96"/>
    <n v="2"/>
    <n v="0"/>
    <x v="5111"/>
    <x v="6"/>
    <x v="8"/>
    <s v="2017"/>
  </r>
  <r>
    <s v="CA-2015-128993"/>
    <x v="811"/>
    <d v="2015-09-17T00:00:00"/>
    <s v="Second Class"/>
    <s v="CC-12670"/>
    <s v="Craig Carreira"/>
    <x v="0"/>
    <s v="United States"/>
    <s v="Seattle"/>
    <s v="Washington"/>
    <n v="98103"/>
    <x v="1"/>
    <s v="TEC-AC-10004209"/>
    <x v="2"/>
    <x v="11"/>
    <x v="908"/>
    <n v="21.98"/>
    <n v="2"/>
    <n v="0"/>
    <x v="6750"/>
    <x v="1"/>
    <x v="8"/>
    <s v="2015"/>
  </r>
  <r>
    <s v="CA-2015-160227"/>
    <x v="121"/>
    <d v="2015-11-04T00:00:00"/>
    <s v="First Class"/>
    <s v="ED-13885"/>
    <s v="Emily Ducich"/>
    <x v="2"/>
    <s v="United States"/>
    <s v="New York City"/>
    <s v="New York"/>
    <n v="10011"/>
    <x v="3"/>
    <s v="FUR-CH-10002073"/>
    <x v="0"/>
    <x v="1"/>
    <x v="1792"/>
    <n v="2621.3220000000001"/>
    <n v="11"/>
    <n v="0.1"/>
    <x v="6751"/>
    <x v="28"/>
    <x v="0"/>
    <s v="2015"/>
  </r>
  <r>
    <s v="CA-2015-149097"/>
    <x v="1182"/>
    <d v="2015-10-24T00:00:00"/>
    <s v="Standard Class"/>
    <s v="SV-20785"/>
    <s v="Stewart Visinsky"/>
    <x v="0"/>
    <s v="United States"/>
    <s v="Los Angeles"/>
    <s v="California"/>
    <n v="90045"/>
    <x v="1"/>
    <s v="FUR-FU-10003424"/>
    <x v="0"/>
    <x v="5"/>
    <x v="1668"/>
    <n v="74.760000000000005"/>
    <n v="7"/>
    <n v="0"/>
    <x v="6752"/>
    <x v="14"/>
    <x v="2"/>
    <s v="2015"/>
  </r>
  <r>
    <s v="CA-2015-149097"/>
    <x v="1182"/>
    <d v="2015-10-24T00:00:00"/>
    <s v="Standard Class"/>
    <s v="SV-20785"/>
    <s v="Stewart Visinsky"/>
    <x v="0"/>
    <s v="United States"/>
    <s v="Los Angeles"/>
    <s v="California"/>
    <n v="90045"/>
    <x v="1"/>
    <s v="FUR-TA-10001086"/>
    <x v="0"/>
    <x v="3"/>
    <x v="1736"/>
    <n v="364.77600000000001"/>
    <n v="3"/>
    <n v="0.2"/>
    <x v="6753"/>
    <x v="14"/>
    <x v="2"/>
    <s v="2015"/>
  </r>
  <r>
    <s v="CA-2016-132304"/>
    <x v="403"/>
    <d v="2016-06-18T00:00:00"/>
    <s v="Standard Class"/>
    <s v="AR-10825"/>
    <s v="Anthony Rawles"/>
    <x v="1"/>
    <s v="United States"/>
    <s v="Seattle"/>
    <s v="Washington"/>
    <n v="98103"/>
    <x v="1"/>
    <s v="FUR-TA-10004619"/>
    <x v="0"/>
    <x v="3"/>
    <x v="891"/>
    <n v="1115.17"/>
    <n v="7"/>
    <n v="0"/>
    <x v="6754"/>
    <x v="19"/>
    <x v="1"/>
    <s v="2016"/>
  </r>
  <r>
    <s v="CA-2015-136420"/>
    <x v="312"/>
    <d v="2015-11-21T00:00:00"/>
    <s v="First Class"/>
    <s v="CS-12250"/>
    <s v="Chris Selesnick"/>
    <x v="1"/>
    <s v="United States"/>
    <s v="San Diego"/>
    <s v="California"/>
    <n v="92024"/>
    <x v="1"/>
    <s v="OFF-BI-10002854"/>
    <x v="1"/>
    <x v="8"/>
    <x v="904"/>
    <n v="89.695999999999998"/>
    <n v="4"/>
    <n v="0.2"/>
    <x v="6755"/>
    <x v="14"/>
    <x v="0"/>
    <s v="2015"/>
  </r>
  <r>
    <s v="CA-2015-136420"/>
    <x v="312"/>
    <d v="2015-11-21T00:00:00"/>
    <s v="First Class"/>
    <s v="CS-12250"/>
    <s v="Chris Selesnick"/>
    <x v="1"/>
    <s v="United States"/>
    <s v="San Diego"/>
    <s v="California"/>
    <n v="92024"/>
    <x v="1"/>
    <s v="OFF-LA-10002762"/>
    <x v="1"/>
    <x v="2"/>
    <x v="49"/>
    <n v="50.12"/>
    <n v="4"/>
    <n v="0"/>
    <x v="6756"/>
    <x v="14"/>
    <x v="0"/>
    <s v="2015"/>
  </r>
  <r>
    <s v="CA-2016-101623"/>
    <x v="1211"/>
    <d v="2016-03-06T00:00:00"/>
    <s v="Standard Class"/>
    <s v="RR-19525"/>
    <s v="Rick Reed"/>
    <x v="1"/>
    <s v="United States"/>
    <s v="New York City"/>
    <s v="New York"/>
    <n v="10035"/>
    <x v="3"/>
    <s v="OFF-FA-10003495"/>
    <x v="1"/>
    <x v="13"/>
    <x v="128"/>
    <n v="36.479999999999997"/>
    <n v="6"/>
    <n v="0"/>
    <x v="6757"/>
    <x v="22"/>
    <x v="11"/>
    <s v="2016"/>
  </r>
  <r>
    <s v="US-2014-151015"/>
    <x v="1005"/>
    <d v="2014-10-20T00:00:00"/>
    <s v="Standard Class"/>
    <s v="BD-11500"/>
    <s v="Bradley Drucker"/>
    <x v="0"/>
    <s v="United States"/>
    <s v="Chicago"/>
    <s v="Illinois"/>
    <n v="60653"/>
    <x v="2"/>
    <s v="OFF-PA-10002581"/>
    <x v="1"/>
    <x v="10"/>
    <x v="1309"/>
    <n v="322.19200000000001"/>
    <n v="13"/>
    <n v="0.2"/>
    <x v="6758"/>
    <x v="19"/>
    <x v="2"/>
    <s v="2014"/>
  </r>
  <r>
    <s v="US-2014-151015"/>
    <x v="1005"/>
    <d v="2014-10-20T00:00:00"/>
    <s v="Standard Class"/>
    <s v="BD-11500"/>
    <s v="Bradley Drucker"/>
    <x v="0"/>
    <s v="United States"/>
    <s v="Chicago"/>
    <s v="Illinois"/>
    <n v="60653"/>
    <x v="2"/>
    <s v="OFF-BI-10000343"/>
    <x v="1"/>
    <x v="8"/>
    <x v="186"/>
    <n v="2.9460000000000002"/>
    <n v="3"/>
    <n v="0.8"/>
    <x v="6759"/>
    <x v="19"/>
    <x v="2"/>
    <s v="2014"/>
  </r>
  <r>
    <s v="US-2014-151015"/>
    <x v="1005"/>
    <d v="2014-10-20T00:00:00"/>
    <s v="Standard Class"/>
    <s v="BD-11500"/>
    <s v="Bradley Drucker"/>
    <x v="0"/>
    <s v="United States"/>
    <s v="Chicago"/>
    <s v="Illinois"/>
    <n v="60653"/>
    <x v="2"/>
    <s v="OFF-PA-10001184"/>
    <x v="1"/>
    <x v="10"/>
    <x v="1316"/>
    <n v="19.135999999999999"/>
    <n v="4"/>
    <n v="0.2"/>
    <x v="6760"/>
    <x v="19"/>
    <x v="2"/>
    <s v="2014"/>
  </r>
  <r>
    <s v="CA-2017-152968"/>
    <x v="1143"/>
    <d v="2017-05-30T00:00:00"/>
    <s v="Standard Class"/>
    <s v="BM-11785"/>
    <s v="Bryan Mills"/>
    <x v="0"/>
    <s v="United States"/>
    <s v="Harrisonburg"/>
    <s v="Virginia"/>
    <n v="22801"/>
    <x v="0"/>
    <s v="TEC-AC-10000521"/>
    <x v="2"/>
    <x v="11"/>
    <x v="1566"/>
    <n v="23.08"/>
    <n v="2"/>
    <n v="0"/>
    <x v="5813"/>
    <x v="20"/>
    <x v="5"/>
    <s v="2017"/>
  </r>
  <r>
    <s v="CA-2016-150077"/>
    <x v="1084"/>
    <d v="2016-02-10T00:00:00"/>
    <s v="Standard Class"/>
    <s v="MS-17365"/>
    <s v="Maribeth Schnelling"/>
    <x v="0"/>
    <s v="United States"/>
    <s v="Rockville"/>
    <s v="Maryland"/>
    <n v="20852"/>
    <x v="3"/>
    <s v="TEC-PH-10002890"/>
    <x v="2"/>
    <x v="7"/>
    <x v="1396"/>
    <n v="90.48"/>
    <n v="2"/>
    <n v="0"/>
    <x v="4086"/>
    <x v="18"/>
    <x v="11"/>
    <s v="2016"/>
  </r>
  <r>
    <s v="CA-2016-106278"/>
    <x v="476"/>
    <d v="2016-09-05T00:00:00"/>
    <s v="Second Class"/>
    <s v="BM-11140"/>
    <s v="Becky Martin"/>
    <x v="0"/>
    <s v="United States"/>
    <s v="Des Moines"/>
    <s v="Washington"/>
    <n v="98198"/>
    <x v="1"/>
    <s v="FUR-CH-10003061"/>
    <x v="0"/>
    <x v="1"/>
    <x v="51"/>
    <n v="215.976"/>
    <n v="3"/>
    <n v="0.2"/>
    <x v="1908"/>
    <x v="28"/>
    <x v="8"/>
    <s v="2016"/>
  </r>
  <r>
    <s v="CA-2016-106278"/>
    <x v="476"/>
    <d v="2016-09-05T00:00:00"/>
    <s v="Second Class"/>
    <s v="BM-11140"/>
    <s v="Becky Martin"/>
    <x v="0"/>
    <s v="United States"/>
    <s v="Des Moines"/>
    <s v="Washington"/>
    <n v="98198"/>
    <x v="1"/>
    <s v="OFF-EN-10003567"/>
    <x v="1"/>
    <x v="12"/>
    <x v="1652"/>
    <n v="65.94"/>
    <n v="3"/>
    <n v="0"/>
    <x v="6761"/>
    <x v="28"/>
    <x v="8"/>
    <s v="2016"/>
  </r>
  <r>
    <s v="CA-2017-147550"/>
    <x v="769"/>
    <d v="2017-12-05T00:00:00"/>
    <s v="First Class"/>
    <s v="KE-16420"/>
    <s v="Katrina Edelman"/>
    <x v="1"/>
    <s v="United States"/>
    <s v="Philadelphia"/>
    <s v="Pennsylvania"/>
    <n v="19134"/>
    <x v="3"/>
    <s v="FUR-FU-10001918"/>
    <x v="0"/>
    <x v="5"/>
    <x v="283"/>
    <n v="11.352"/>
    <n v="3"/>
    <n v="0.2"/>
    <x v="6762"/>
    <x v="18"/>
    <x v="4"/>
    <s v="2017"/>
  </r>
  <r>
    <s v="CA-2015-136105"/>
    <x v="821"/>
    <d v="2015-06-16T00:00:00"/>
    <s v="Standard Class"/>
    <s v="SZ-20035"/>
    <s v="Sam Zeldin"/>
    <x v="2"/>
    <s v="United States"/>
    <s v="Columbus"/>
    <s v="Indiana"/>
    <n v="47201"/>
    <x v="2"/>
    <s v="OFF-ST-10002444"/>
    <x v="1"/>
    <x v="4"/>
    <x v="576"/>
    <n v="24.56"/>
    <n v="2"/>
    <n v="0"/>
    <x v="725"/>
    <x v="1"/>
    <x v="1"/>
    <s v="2015"/>
  </r>
  <r>
    <s v="CA-2016-142524"/>
    <x v="913"/>
    <d v="2016-09-08T00:00:00"/>
    <s v="Standard Class"/>
    <s v="MB-18085"/>
    <s v="Mick Brown"/>
    <x v="0"/>
    <s v="United States"/>
    <s v="Springfield"/>
    <s v="Missouri"/>
    <n v="65807"/>
    <x v="2"/>
    <s v="OFF-EN-10003286"/>
    <x v="1"/>
    <x v="12"/>
    <x v="153"/>
    <n v="16.559999999999999"/>
    <n v="2"/>
    <n v="0"/>
    <x v="6616"/>
    <x v="18"/>
    <x v="8"/>
    <s v="2016"/>
  </r>
  <r>
    <s v="CA-2016-142524"/>
    <x v="913"/>
    <d v="2016-09-08T00:00:00"/>
    <s v="Standard Class"/>
    <s v="MB-18085"/>
    <s v="Mick Brown"/>
    <x v="0"/>
    <s v="United States"/>
    <s v="Springfield"/>
    <s v="Missouri"/>
    <n v="65807"/>
    <x v="2"/>
    <s v="TEC-AC-10000109"/>
    <x v="2"/>
    <x v="11"/>
    <x v="202"/>
    <n v="279.95"/>
    <n v="5"/>
    <n v="0"/>
    <x v="6763"/>
    <x v="18"/>
    <x v="8"/>
    <s v="2016"/>
  </r>
  <r>
    <s v="CA-2014-136336"/>
    <x v="419"/>
    <d v="2014-04-26T00:00:00"/>
    <s v="Standard Class"/>
    <s v="DB-13555"/>
    <s v="Dorothy Badders"/>
    <x v="1"/>
    <s v="United States"/>
    <s v="Henderson"/>
    <s v="Kentucky"/>
    <n v="42420"/>
    <x v="0"/>
    <s v="OFF-ST-10002574"/>
    <x v="1"/>
    <x v="4"/>
    <x v="935"/>
    <n v="828.84"/>
    <n v="6"/>
    <n v="0"/>
    <x v="232"/>
    <x v="30"/>
    <x v="3"/>
    <s v="2014"/>
  </r>
  <r>
    <s v="US-2015-136259"/>
    <x v="599"/>
    <d v="2015-11-08T00:00:00"/>
    <s v="First Class"/>
    <s v="CB-12415"/>
    <s v="Christy Brittain"/>
    <x v="0"/>
    <s v="United States"/>
    <s v="Lakewood"/>
    <s v="Ohio"/>
    <n v="44107"/>
    <x v="3"/>
    <s v="OFF-BI-10000773"/>
    <x v="1"/>
    <x v="8"/>
    <x v="386"/>
    <n v="7.218"/>
    <n v="3"/>
    <n v="0.7"/>
    <x v="583"/>
    <x v="5"/>
    <x v="0"/>
    <s v="2015"/>
  </r>
  <r>
    <s v="US-2015-136259"/>
    <x v="599"/>
    <d v="2015-11-08T00:00:00"/>
    <s v="First Class"/>
    <s v="CB-12415"/>
    <s v="Christy Brittain"/>
    <x v="0"/>
    <s v="United States"/>
    <s v="Lakewood"/>
    <s v="Ohio"/>
    <n v="44107"/>
    <x v="3"/>
    <s v="OFF-SU-10004661"/>
    <x v="1"/>
    <x v="14"/>
    <x v="1757"/>
    <n v="27.2"/>
    <n v="4"/>
    <n v="0.2"/>
    <x v="6764"/>
    <x v="5"/>
    <x v="0"/>
    <s v="2015"/>
  </r>
  <r>
    <s v="US-2014-124625"/>
    <x v="935"/>
    <d v="2014-11-07T00:00:00"/>
    <s v="Standard Class"/>
    <s v="SP-20650"/>
    <s v="Stephanie Phelps"/>
    <x v="1"/>
    <s v="United States"/>
    <s v="Omaha"/>
    <s v="Nebraska"/>
    <n v="68104"/>
    <x v="2"/>
    <s v="TEC-AC-10003280"/>
    <x v="2"/>
    <x v="11"/>
    <x v="1037"/>
    <n v="89.97"/>
    <n v="3"/>
    <n v="0"/>
    <x v="2913"/>
    <x v="21"/>
    <x v="0"/>
    <s v="2014"/>
  </r>
  <r>
    <s v="CA-2016-108105"/>
    <x v="595"/>
    <d v="2016-02-23T00:00:00"/>
    <s v="Standard Class"/>
    <s v="GW-14605"/>
    <s v="Giulietta Weimer"/>
    <x v="0"/>
    <s v="United States"/>
    <s v="Henderson"/>
    <s v="Kentucky"/>
    <n v="42420"/>
    <x v="0"/>
    <s v="FUR-FU-10003773"/>
    <x v="0"/>
    <x v="5"/>
    <x v="125"/>
    <n v="318.08"/>
    <n v="4"/>
    <n v="0"/>
    <x v="6765"/>
    <x v="9"/>
    <x v="11"/>
    <s v="2016"/>
  </r>
  <r>
    <s v="CA-2016-108105"/>
    <x v="595"/>
    <d v="2016-02-23T00:00:00"/>
    <s v="Standard Class"/>
    <s v="GW-14605"/>
    <s v="Giulietta Weimer"/>
    <x v="0"/>
    <s v="United States"/>
    <s v="Henderson"/>
    <s v="Kentucky"/>
    <n v="42420"/>
    <x v="0"/>
    <s v="OFF-BI-10002412"/>
    <x v="1"/>
    <x v="8"/>
    <x v="326"/>
    <n v="5.8"/>
    <n v="1"/>
    <n v="0"/>
    <x v="6766"/>
    <x v="9"/>
    <x v="11"/>
    <s v="2016"/>
  </r>
  <r>
    <s v="CA-2017-166898"/>
    <x v="220"/>
    <d v="2017-09-13T00:00:00"/>
    <s v="Second Class"/>
    <s v="KH-16630"/>
    <s v="Ken Heidel"/>
    <x v="1"/>
    <s v="United States"/>
    <s v="Santa Ana"/>
    <s v="California"/>
    <n v="92704"/>
    <x v="1"/>
    <s v="TEC-PH-10002564"/>
    <x v="2"/>
    <x v="7"/>
    <x v="985"/>
    <n v="143.952"/>
    <n v="6"/>
    <n v="0.2"/>
    <x v="5486"/>
    <x v="2"/>
    <x v="8"/>
    <s v="2017"/>
  </r>
  <r>
    <s v="CA-2017-166898"/>
    <x v="220"/>
    <d v="2017-09-13T00:00:00"/>
    <s v="Second Class"/>
    <s v="KH-16630"/>
    <s v="Ken Heidel"/>
    <x v="1"/>
    <s v="United States"/>
    <s v="Santa Ana"/>
    <s v="California"/>
    <n v="92704"/>
    <x v="1"/>
    <s v="OFF-PA-10002262"/>
    <x v="1"/>
    <x v="10"/>
    <x v="1001"/>
    <n v="19.440000000000001"/>
    <n v="3"/>
    <n v="0"/>
    <x v="551"/>
    <x v="2"/>
    <x v="8"/>
    <s v="2017"/>
  </r>
  <r>
    <s v="CA-2017-169005"/>
    <x v="808"/>
    <d v="2017-11-06T00:00:00"/>
    <s v="Standard Class"/>
    <s v="BG-11035"/>
    <s v="Barry Gonzalez"/>
    <x v="0"/>
    <s v="United States"/>
    <s v="Springfield"/>
    <s v="Virginia"/>
    <n v="22153"/>
    <x v="0"/>
    <s v="OFF-AR-10000246"/>
    <x v="1"/>
    <x v="6"/>
    <x v="21"/>
    <n v="5.56"/>
    <n v="2"/>
    <n v="0"/>
    <x v="356"/>
    <x v="28"/>
    <x v="0"/>
    <s v="2017"/>
  </r>
  <r>
    <s v="CA-2015-104038"/>
    <x v="525"/>
    <d v="2015-02-08T00:00:00"/>
    <s v="First Class"/>
    <s v="LO-17170"/>
    <s v="Lori Olson"/>
    <x v="1"/>
    <s v="United States"/>
    <s v="Suffolk"/>
    <s v="Virginia"/>
    <n v="23434"/>
    <x v="0"/>
    <s v="OFF-ST-10002554"/>
    <x v="1"/>
    <x v="4"/>
    <x v="1153"/>
    <n v="146.72999999999999"/>
    <n v="3"/>
    <n v="0"/>
    <x v="5424"/>
    <x v="24"/>
    <x v="11"/>
    <s v="2015"/>
  </r>
  <r>
    <s v="CA-2015-104038"/>
    <x v="525"/>
    <d v="2015-02-08T00:00:00"/>
    <s v="First Class"/>
    <s v="LO-17170"/>
    <s v="Lori Olson"/>
    <x v="1"/>
    <s v="United States"/>
    <s v="Suffolk"/>
    <s v="Virginia"/>
    <n v="23434"/>
    <x v="0"/>
    <s v="OFF-PA-10002751"/>
    <x v="1"/>
    <x v="10"/>
    <x v="151"/>
    <n v="29.9"/>
    <n v="5"/>
    <n v="0"/>
    <x v="4295"/>
    <x v="24"/>
    <x v="11"/>
    <s v="2015"/>
  </r>
  <r>
    <s v="CA-2016-126102"/>
    <x v="545"/>
    <d v="2016-09-12T00:00:00"/>
    <s v="Second Class"/>
    <s v="DV-13465"/>
    <s v="Dianna Vittorini"/>
    <x v="0"/>
    <s v="United States"/>
    <s v="Los Angeles"/>
    <s v="California"/>
    <n v="90049"/>
    <x v="1"/>
    <s v="OFF-BI-10004318"/>
    <x v="1"/>
    <x v="8"/>
    <x v="1583"/>
    <n v="276.78399999999999"/>
    <n v="2"/>
    <n v="0.2"/>
    <x v="5560"/>
    <x v="13"/>
    <x v="8"/>
    <s v="2016"/>
  </r>
  <r>
    <s v="CA-2016-143406"/>
    <x v="182"/>
    <d v="2016-09-30T00:00:00"/>
    <s v="Standard Class"/>
    <s v="LR-17035"/>
    <s v="Lisa Ryan"/>
    <x v="1"/>
    <s v="United States"/>
    <s v="Houston"/>
    <s v="Texas"/>
    <n v="77041"/>
    <x v="2"/>
    <s v="OFF-AP-10001564"/>
    <x v="1"/>
    <x v="9"/>
    <x v="1768"/>
    <n v="93.031999999999996"/>
    <n v="2"/>
    <n v="0.8"/>
    <x v="6767"/>
    <x v="20"/>
    <x v="8"/>
    <s v="2016"/>
  </r>
  <r>
    <s v="CA-2016-143406"/>
    <x v="182"/>
    <d v="2016-09-30T00:00:00"/>
    <s v="Standard Class"/>
    <s v="LR-17035"/>
    <s v="Lisa Ryan"/>
    <x v="1"/>
    <s v="United States"/>
    <s v="Houston"/>
    <s v="Texas"/>
    <n v="77041"/>
    <x v="2"/>
    <s v="FUR-CH-10000513"/>
    <x v="0"/>
    <x v="1"/>
    <x v="70"/>
    <n v="454.96499999999997"/>
    <n v="5"/>
    <n v="0.3"/>
    <x v="6768"/>
    <x v="20"/>
    <x v="8"/>
    <s v="2016"/>
  </r>
  <r>
    <s v="CA-2015-150308"/>
    <x v="83"/>
    <d v="2015-12-20T00:00:00"/>
    <s v="Standard Class"/>
    <s v="RR-19525"/>
    <s v="Rick Reed"/>
    <x v="1"/>
    <s v="United States"/>
    <s v="Cary"/>
    <s v="North Carolina"/>
    <n v="27511"/>
    <x v="0"/>
    <s v="TEC-PH-10001433"/>
    <x v="2"/>
    <x v="7"/>
    <x v="240"/>
    <n v="246.16800000000001"/>
    <n v="3"/>
    <n v="0.2"/>
    <x v="2299"/>
    <x v="4"/>
    <x v="4"/>
    <s v="2015"/>
  </r>
  <r>
    <s v="CA-2016-131093"/>
    <x v="42"/>
    <d v="2016-09-20T00:00:00"/>
    <s v="Second Class"/>
    <s v="TS-21610"/>
    <s v="Troy Staebel"/>
    <x v="0"/>
    <s v="United States"/>
    <s v="Springfield"/>
    <s v="Ohio"/>
    <n v="45503"/>
    <x v="3"/>
    <s v="OFF-ST-10002790"/>
    <x v="1"/>
    <x v="4"/>
    <x v="236"/>
    <n v="295.39999999999998"/>
    <n v="5"/>
    <n v="0.2"/>
    <x v="6769"/>
    <x v="11"/>
    <x v="8"/>
    <s v="2016"/>
  </r>
  <r>
    <s v="US-2017-148831"/>
    <x v="119"/>
    <d v="2017-10-15T00:00:00"/>
    <s v="First Class"/>
    <s v="AH-10210"/>
    <s v="Alan Hwang"/>
    <x v="0"/>
    <s v="United States"/>
    <s v="Louisville"/>
    <s v="Kentucky"/>
    <n v="40214"/>
    <x v="0"/>
    <s v="OFF-ST-10002974"/>
    <x v="1"/>
    <x v="4"/>
    <x v="123"/>
    <n v="348.56"/>
    <n v="8"/>
    <n v="0"/>
    <x v="6770"/>
    <x v="7"/>
    <x v="2"/>
    <s v="2017"/>
  </r>
  <r>
    <s v="CA-2015-162950"/>
    <x v="1141"/>
    <d v="2015-07-03T00:00:00"/>
    <s v="Second Class"/>
    <s v="DW-13585"/>
    <s v="Dorothy Wardle"/>
    <x v="1"/>
    <s v="United States"/>
    <s v="Troy"/>
    <s v="Ohio"/>
    <n v="45373"/>
    <x v="3"/>
    <s v="OFF-PA-10003177"/>
    <x v="1"/>
    <x v="10"/>
    <x v="89"/>
    <n v="15.552"/>
    <n v="3"/>
    <n v="0.2"/>
    <x v="12"/>
    <x v="22"/>
    <x v="1"/>
    <s v="2015"/>
  </r>
  <r>
    <s v="CA-2015-162950"/>
    <x v="1141"/>
    <d v="2015-07-03T00:00:00"/>
    <s v="Second Class"/>
    <s v="DW-13585"/>
    <s v="Dorothy Wardle"/>
    <x v="1"/>
    <s v="United States"/>
    <s v="Troy"/>
    <s v="Ohio"/>
    <n v="45373"/>
    <x v="3"/>
    <s v="FUR-BO-10001918"/>
    <x v="0"/>
    <x v="0"/>
    <x v="1149"/>
    <n v="482.94"/>
    <n v="6"/>
    <n v="0.5"/>
    <x v="6771"/>
    <x v="22"/>
    <x v="1"/>
    <s v="2015"/>
  </r>
  <r>
    <s v="US-2015-132836"/>
    <x v="932"/>
    <d v="2015-06-05T00:00:00"/>
    <s v="Standard Class"/>
    <s v="AJ-10945"/>
    <s v="Ashley Jarboe"/>
    <x v="0"/>
    <s v="United States"/>
    <s v="Detroit"/>
    <s v="Michigan"/>
    <n v="48227"/>
    <x v="2"/>
    <s v="TEC-PH-10001299"/>
    <x v="2"/>
    <x v="7"/>
    <x v="1489"/>
    <n v="299.98"/>
    <n v="2"/>
    <n v="0"/>
    <x v="4195"/>
    <x v="26"/>
    <x v="1"/>
    <s v="2015"/>
  </r>
  <r>
    <s v="US-2015-132836"/>
    <x v="932"/>
    <d v="2015-06-05T00:00:00"/>
    <s v="Standard Class"/>
    <s v="AJ-10945"/>
    <s v="Ashley Jarboe"/>
    <x v="0"/>
    <s v="United States"/>
    <s v="Detroit"/>
    <s v="Michigan"/>
    <n v="48227"/>
    <x v="2"/>
    <s v="OFF-BI-10004224"/>
    <x v="1"/>
    <x v="8"/>
    <x v="1070"/>
    <n v="403.68"/>
    <n v="6"/>
    <n v="0"/>
    <x v="6772"/>
    <x v="26"/>
    <x v="1"/>
    <s v="2015"/>
  </r>
  <r>
    <s v="US-2015-132836"/>
    <x v="932"/>
    <d v="2015-06-05T00:00:00"/>
    <s v="Standard Class"/>
    <s v="AJ-10945"/>
    <s v="Ashley Jarboe"/>
    <x v="0"/>
    <s v="United States"/>
    <s v="Detroit"/>
    <s v="Michigan"/>
    <n v="48227"/>
    <x v="2"/>
    <s v="TEC-PH-10001300"/>
    <x v="2"/>
    <x v="7"/>
    <x v="1011"/>
    <n v="41.9"/>
    <n v="2"/>
    <n v="0"/>
    <x v="6773"/>
    <x v="26"/>
    <x v="1"/>
    <s v="2015"/>
  </r>
  <r>
    <s v="US-2015-132836"/>
    <x v="932"/>
    <d v="2015-06-05T00:00:00"/>
    <s v="Standard Class"/>
    <s v="AJ-10945"/>
    <s v="Ashley Jarboe"/>
    <x v="0"/>
    <s v="United States"/>
    <s v="Detroit"/>
    <s v="Michigan"/>
    <n v="48227"/>
    <x v="2"/>
    <s v="OFF-LA-10004178"/>
    <x v="1"/>
    <x v="2"/>
    <x v="1709"/>
    <n v="28.91"/>
    <n v="7"/>
    <n v="0"/>
    <x v="1359"/>
    <x v="26"/>
    <x v="1"/>
    <s v="2015"/>
  </r>
  <r>
    <s v="US-2014-158365"/>
    <x v="791"/>
    <d v="2014-04-17T00:00:00"/>
    <s v="Standard Class"/>
    <s v="SV-20785"/>
    <s v="Stewart Visinsky"/>
    <x v="0"/>
    <s v="United States"/>
    <s v="Bloomington"/>
    <s v="Indiana"/>
    <n v="47401"/>
    <x v="2"/>
    <s v="OFF-PA-10000289"/>
    <x v="1"/>
    <x v="10"/>
    <x v="729"/>
    <n v="32.4"/>
    <n v="5"/>
    <n v="0"/>
    <x v="56"/>
    <x v="1"/>
    <x v="3"/>
    <s v="2014"/>
  </r>
  <r>
    <s v="CA-2017-152933"/>
    <x v="386"/>
    <d v="2017-10-16T00:00:00"/>
    <s v="Standard Class"/>
    <s v="MG-17650"/>
    <s v="Matthew Grinstein"/>
    <x v="2"/>
    <s v="United States"/>
    <s v="Dallas"/>
    <s v="Texas"/>
    <n v="75081"/>
    <x v="2"/>
    <s v="TEC-PH-10002085"/>
    <x v="2"/>
    <x v="7"/>
    <x v="665"/>
    <n v="369.54399999999998"/>
    <n v="7"/>
    <n v="0.2"/>
    <x v="6774"/>
    <x v="1"/>
    <x v="2"/>
    <s v="2017"/>
  </r>
  <r>
    <s v="CA-2017-152933"/>
    <x v="386"/>
    <d v="2017-10-16T00:00:00"/>
    <s v="Standard Class"/>
    <s v="MG-17650"/>
    <s v="Matthew Grinstein"/>
    <x v="2"/>
    <s v="United States"/>
    <s v="Dallas"/>
    <s v="Texas"/>
    <n v="75081"/>
    <x v="2"/>
    <s v="OFF-PA-10001934"/>
    <x v="1"/>
    <x v="10"/>
    <x v="548"/>
    <n v="10.368"/>
    <n v="2"/>
    <n v="0.2"/>
    <x v="4413"/>
    <x v="1"/>
    <x v="2"/>
    <s v="2017"/>
  </r>
  <r>
    <s v="CA-2017-152933"/>
    <x v="386"/>
    <d v="2017-10-16T00:00:00"/>
    <s v="Standard Class"/>
    <s v="MG-17650"/>
    <s v="Matthew Grinstein"/>
    <x v="2"/>
    <s v="United States"/>
    <s v="Dallas"/>
    <s v="Texas"/>
    <n v="75081"/>
    <x v="2"/>
    <s v="TEC-AC-10003033"/>
    <x v="2"/>
    <x v="11"/>
    <x v="763"/>
    <n v="791.88"/>
    <n v="3"/>
    <n v="0.2"/>
    <x v="6775"/>
    <x v="1"/>
    <x v="2"/>
    <s v="2017"/>
  </r>
  <r>
    <s v="CA-2015-163181"/>
    <x v="209"/>
    <d v="2015-11-12T00:00:00"/>
    <s v="Standard Class"/>
    <s v="AB-10105"/>
    <s v="Adrian Barton"/>
    <x v="0"/>
    <s v="United States"/>
    <s v="Houston"/>
    <s v="Texas"/>
    <n v="77041"/>
    <x v="2"/>
    <s v="OFF-AR-10001683"/>
    <x v="1"/>
    <x v="6"/>
    <x v="32"/>
    <n v="23.64"/>
    <n v="3"/>
    <n v="0.2"/>
    <x v="6776"/>
    <x v="29"/>
    <x v="0"/>
    <s v="2015"/>
  </r>
  <r>
    <s v="CA-2015-163181"/>
    <x v="209"/>
    <d v="2015-11-12T00:00:00"/>
    <s v="Standard Class"/>
    <s v="AB-10105"/>
    <s v="Adrian Barton"/>
    <x v="0"/>
    <s v="United States"/>
    <s v="Houston"/>
    <s v="Texas"/>
    <n v="77041"/>
    <x v="2"/>
    <s v="OFF-ST-10001713"/>
    <x v="1"/>
    <x v="4"/>
    <x v="45"/>
    <n v="84.784000000000006"/>
    <n v="2"/>
    <n v="0.2"/>
    <x v="2986"/>
    <x v="29"/>
    <x v="0"/>
    <s v="2015"/>
  </r>
  <r>
    <s v="CA-2015-163181"/>
    <x v="209"/>
    <d v="2015-11-12T00:00:00"/>
    <s v="Standard Class"/>
    <s v="AB-10105"/>
    <s v="Adrian Barton"/>
    <x v="0"/>
    <s v="United States"/>
    <s v="Houston"/>
    <s v="Texas"/>
    <n v="77041"/>
    <x v="2"/>
    <s v="FUR-FU-10000193"/>
    <x v="0"/>
    <x v="5"/>
    <x v="1512"/>
    <n v="64.959999999999994"/>
    <n v="5"/>
    <n v="0.6"/>
    <x v="6777"/>
    <x v="29"/>
    <x v="0"/>
    <s v="2015"/>
  </r>
  <r>
    <s v="CA-2015-163181"/>
    <x v="209"/>
    <d v="2015-11-12T00:00:00"/>
    <s v="Standard Class"/>
    <s v="AB-10105"/>
    <s v="Adrian Barton"/>
    <x v="0"/>
    <s v="United States"/>
    <s v="Houston"/>
    <s v="Texas"/>
    <n v="77041"/>
    <x v="2"/>
    <s v="OFF-BI-10000474"/>
    <x v="1"/>
    <x v="8"/>
    <x v="27"/>
    <n v="32.06"/>
    <n v="10"/>
    <n v="0.8"/>
    <x v="6778"/>
    <x v="29"/>
    <x v="0"/>
    <s v="2015"/>
  </r>
  <r>
    <s v="CA-2015-163181"/>
    <x v="209"/>
    <d v="2015-11-12T00:00:00"/>
    <s v="Standard Class"/>
    <s v="AB-10105"/>
    <s v="Adrian Barton"/>
    <x v="0"/>
    <s v="United States"/>
    <s v="Houston"/>
    <s v="Texas"/>
    <n v="77041"/>
    <x v="2"/>
    <s v="OFF-ST-10000129"/>
    <x v="1"/>
    <x v="4"/>
    <x v="1655"/>
    <n v="177.648"/>
    <n v="2"/>
    <n v="0.2"/>
    <x v="6779"/>
    <x v="29"/>
    <x v="0"/>
    <s v="2015"/>
  </r>
  <r>
    <s v="CA-2015-163181"/>
    <x v="209"/>
    <d v="2015-11-12T00:00:00"/>
    <s v="Standard Class"/>
    <s v="AB-10105"/>
    <s v="Adrian Barton"/>
    <x v="0"/>
    <s v="United States"/>
    <s v="Houston"/>
    <s v="Texas"/>
    <n v="77041"/>
    <x v="2"/>
    <s v="TEC-MA-10001016"/>
    <x v="2"/>
    <x v="15"/>
    <x v="1607"/>
    <n v="287.91000000000003"/>
    <n v="3"/>
    <n v="0.4"/>
    <x v="3419"/>
    <x v="29"/>
    <x v="0"/>
    <s v="2015"/>
  </r>
  <r>
    <s v="CA-2015-132941"/>
    <x v="442"/>
    <d v="2015-05-28T00:00:00"/>
    <s v="First Class"/>
    <s v="MM-18280"/>
    <s v="Muhammed MacIntyre"/>
    <x v="1"/>
    <s v="United States"/>
    <s v="Haltom City"/>
    <s v="Texas"/>
    <n v="76117"/>
    <x v="2"/>
    <s v="OFF-SU-10002557"/>
    <x v="1"/>
    <x v="14"/>
    <x v="1338"/>
    <n v="22.367999999999999"/>
    <n v="2"/>
    <n v="0.2"/>
    <x v="4094"/>
    <x v="10"/>
    <x v="5"/>
    <s v="2015"/>
  </r>
  <r>
    <s v="CA-2015-132941"/>
    <x v="442"/>
    <d v="2015-05-28T00:00:00"/>
    <s v="First Class"/>
    <s v="MM-18280"/>
    <s v="Muhammed MacIntyre"/>
    <x v="1"/>
    <s v="United States"/>
    <s v="Haltom City"/>
    <s v="Texas"/>
    <n v="76117"/>
    <x v="2"/>
    <s v="OFF-PA-10002160"/>
    <x v="1"/>
    <x v="10"/>
    <x v="1199"/>
    <n v="32.368000000000002"/>
    <n v="7"/>
    <n v="0.2"/>
    <x v="6780"/>
    <x v="10"/>
    <x v="5"/>
    <s v="2015"/>
  </r>
  <r>
    <s v="CA-2015-132941"/>
    <x v="442"/>
    <d v="2015-05-28T00:00:00"/>
    <s v="First Class"/>
    <s v="MM-18280"/>
    <s v="Muhammed MacIntyre"/>
    <x v="1"/>
    <s v="United States"/>
    <s v="Haltom City"/>
    <s v="Texas"/>
    <n v="76117"/>
    <x v="2"/>
    <s v="TEC-AC-10003095"/>
    <x v="2"/>
    <x v="11"/>
    <x v="1286"/>
    <n v="207.98400000000001"/>
    <n v="2"/>
    <n v="0.2"/>
    <x v="6781"/>
    <x v="10"/>
    <x v="5"/>
    <s v="2015"/>
  </r>
  <r>
    <s v="CA-2014-132010"/>
    <x v="303"/>
    <d v="2014-10-15T00:00:00"/>
    <s v="First Class"/>
    <s v="MA-17995"/>
    <s v="Michelle Arnett"/>
    <x v="2"/>
    <s v="United States"/>
    <s v="Richmond"/>
    <s v="Virginia"/>
    <n v="23223"/>
    <x v="0"/>
    <s v="OFF-EN-10003160"/>
    <x v="1"/>
    <x v="12"/>
    <x v="1036"/>
    <n v="36.4"/>
    <n v="5"/>
    <n v="0"/>
    <x v="4854"/>
    <x v="7"/>
    <x v="2"/>
    <s v="2014"/>
  </r>
  <r>
    <s v="CA-2014-132010"/>
    <x v="303"/>
    <d v="2014-10-15T00:00:00"/>
    <s v="First Class"/>
    <s v="MA-17995"/>
    <s v="Michelle Arnett"/>
    <x v="2"/>
    <s v="United States"/>
    <s v="Richmond"/>
    <s v="Virginia"/>
    <n v="23223"/>
    <x v="0"/>
    <s v="TEC-AC-10001542"/>
    <x v="2"/>
    <x v="11"/>
    <x v="1678"/>
    <n v="22.96"/>
    <n v="2"/>
    <n v="0"/>
    <x v="6782"/>
    <x v="7"/>
    <x v="2"/>
    <s v="2014"/>
  </r>
  <r>
    <s v="CA-2014-132010"/>
    <x v="303"/>
    <d v="2014-10-15T00:00:00"/>
    <s v="First Class"/>
    <s v="MA-17995"/>
    <s v="Michelle Arnett"/>
    <x v="2"/>
    <s v="United States"/>
    <s v="Richmond"/>
    <s v="Virginia"/>
    <n v="23223"/>
    <x v="0"/>
    <s v="OFF-ST-10003641"/>
    <x v="1"/>
    <x v="4"/>
    <x v="1808"/>
    <n v="315.2"/>
    <n v="4"/>
    <n v="0"/>
    <x v="6783"/>
    <x v="7"/>
    <x v="2"/>
    <s v="2014"/>
  </r>
  <r>
    <s v="CA-2014-132010"/>
    <x v="303"/>
    <d v="2014-10-15T00:00:00"/>
    <s v="First Class"/>
    <s v="MA-17995"/>
    <s v="Michelle Arnett"/>
    <x v="2"/>
    <s v="United States"/>
    <s v="Richmond"/>
    <s v="Virginia"/>
    <n v="23223"/>
    <x v="0"/>
    <s v="OFF-BI-10002432"/>
    <x v="1"/>
    <x v="8"/>
    <x v="875"/>
    <n v="15.18"/>
    <n v="3"/>
    <n v="0"/>
    <x v="6784"/>
    <x v="7"/>
    <x v="2"/>
    <s v="2014"/>
  </r>
  <r>
    <s v="CA-2016-135461"/>
    <x v="569"/>
    <d v="2016-02-10T00:00:00"/>
    <s v="Second Class"/>
    <s v="EB-13975"/>
    <s v="Erica Bern"/>
    <x v="1"/>
    <s v="United States"/>
    <s v="Los Angeles"/>
    <s v="California"/>
    <n v="90049"/>
    <x v="1"/>
    <s v="TEC-PH-10004094"/>
    <x v="2"/>
    <x v="7"/>
    <x v="1797"/>
    <n v="623.96"/>
    <n v="5"/>
    <n v="0.2"/>
    <x v="5464"/>
    <x v="29"/>
    <x v="11"/>
    <s v="2016"/>
  </r>
  <r>
    <s v="CA-2017-153045"/>
    <x v="617"/>
    <d v="2017-01-24T00:00:00"/>
    <s v="Second Class"/>
    <s v="NS-18505"/>
    <s v="Neola Schneider"/>
    <x v="0"/>
    <s v="United States"/>
    <s v="Philadelphia"/>
    <s v="Pennsylvania"/>
    <n v="19140"/>
    <x v="3"/>
    <s v="TEC-PH-10001817"/>
    <x v="2"/>
    <x v="7"/>
    <x v="1106"/>
    <n v="429.6"/>
    <n v="2"/>
    <n v="0.4"/>
    <x v="6785"/>
    <x v="12"/>
    <x v="9"/>
    <s v="2017"/>
  </r>
  <r>
    <s v="CA-2017-153045"/>
    <x v="617"/>
    <d v="2017-01-24T00:00:00"/>
    <s v="Second Class"/>
    <s v="NS-18505"/>
    <s v="Neola Schneider"/>
    <x v="0"/>
    <s v="United States"/>
    <s v="Philadelphia"/>
    <s v="Pennsylvania"/>
    <n v="19140"/>
    <x v="3"/>
    <s v="FUR-FU-10002759"/>
    <x v="0"/>
    <x v="5"/>
    <x v="560"/>
    <n v="31.968"/>
    <n v="2"/>
    <n v="0.2"/>
    <x v="6034"/>
    <x v="12"/>
    <x v="9"/>
    <s v="2017"/>
  </r>
  <r>
    <s v="CA-2017-153045"/>
    <x v="617"/>
    <d v="2017-01-24T00:00:00"/>
    <s v="Second Class"/>
    <s v="NS-18505"/>
    <s v="Neola Schneider"/>
    <x v="0"/>
    <s v="United States"/>
    <s v="Philadelphia"/>
    <s v="Pennsylvania"/>
    <n v="19140"/>
    <x v="3"/>
    <s v="FUR-CH-10000309"/>
    <x v="0"/>
    <x v="1"/>
    <x v="773"/>
    <n v="887.27099999999996"/>
    <n v="3"/>
    <n v="0.3"/>
    <x v="5878"/>
    <x v="12"/>
    <x v="9"/>
    <s v="2017"/>
  </r>
  <r>
    <s v="CA-2017-153045"/>
    <x v="617"/>
    <d v="2017-01-24T00:00:00"/>
    <s v="Second Class"/>
    <s v="NS-18505"/>
    <s v="Neola Schneider"/>
    <x v="0"/>
    <s v="United States"/>
    <s v="Philadelphia"/>
    <s v="Pennsylvania"/>
    <n v="19140"/>
    <x v="3"/>
    <s v="OFF-PA-10003673"/>
    <x v="1"/>
    <x v="10"/>
    <x v="980"/>
    <n v="21.696000000000002"/>
    <n v="4"/>
    <n v="0.2"/>
    <x v="6786"/>
    <x v="12"/>
    <x v="9"/>
    <s v="2017"/>
  </r>
  <r>
    <s v="US-2016-155971"/>
    <x v="112"/>
    <d v="2016-06-12T00:00:00"/>
    <s v="Standard Class"/>
    <s v="RB-19795"/>
    <s v="Ross Baird"/>
    <x v="2"/>
    <s v="United States"/>
    <s v="Los Angeles"/>
    <s v="California"/>
    <n v="90036"/>
    <x v="1"/>
    <s v="OFF-LA-10000452"/>
    <x v="1"/>
    <x v="2"/>
    <x v="812"/>
    <n v="22.05"/>
    <n v="7"/>
    <n v="0"/>
    <x v="434"/>
    <x v="24"/>
    <x v="1"/>
    <s v="2016"/>
  </r>
  <r>
    <s v="US-2016-155971"/>
    <x v="112"/>
    <d v="2016-06-12T00:00:00"/>
    <s v="Standard Class"/>
    <s v="RB-19795"/>
    <s v="Ross Baird"/>
    <x v="2"/>
    <s v="United States"/>
    <s v="Los Angeles"/>
    <s v="California"/>
    <n v="90036"/>
    <x v="1"/>
    <s v="OFF-PA-10000210"/>
    <x v="1"/>
    <x v="10"/>
    <x v="1837"/>
    <n v="99.9"/>
    <n v="5"/>
    <n v="0"/>
    <x v="6787"/>
    <x v="24"/>
    <x v="1"/>
    <s v="2016"/>
  </r>
  <r>
    <s v="CA-2017-122007"/>
    <x v="257"/>
    <d v="2017-03-20T00:00:00"/>
    <s v="Second Class"/>
    <s v="JK-15325"/>
    <s v="Jason Klamczynski"/>
    <x v="1"/>
    <s v="United States"/>
    <s v="Los Angeles"/>
    <s v="California"/>
    <n v="90032"/>
    <x v="1"/>
    <s v="OFF-AP-10000358"/>
    <x v="1"/>
    <x v="9"/>
    <x v="95"/>
    <n v="90.86"/>
    <n v="7"/>
    <n v="0"/>
    <x v="1874"/>
    <x v="15"/>
    <x v="10"/>
    <s v="2017"/>
  </r>
  <r>
    <s v="CA-2017-162250"/>
    <x v="221"/>
    <d v="2017-11-24T00:00:00"/>
    <s v="Same Day"/>
    <s v="PR-18880"/>
    <s v="Patrick Ryan"/>
    <x v="0"/>
    <s v="United States"/>
    <s v="San Francisco"/>
    <s v="California"/>
    <n v="94109"/>
    <x v="1"/>
    <s v="OFF-PA-10002137"/>
    <x v="1"/>
    <x v="10"/>
    <x v="565"/>
    <n v="7.78"/>
    <n v="1"/>
    <n v="0"/>
    <x v="6788"/>
    <x v="16"/>
    <x v="0"/>
    <s v="2017"/>
  </r>
  <r>
    <s v="US-2016-158288"/>
    <x v="491"/>
    <d v="2016-11-28T00:00:00"/>
    <s v="Second Class"/>
    <s v="EH-13945"/>
    <s v="Eric Hoffmann"/>
    <x v="0"/>
    <s v="United States"/>
    <s v="Philadelphia"/>
    <s v="Pennsylvania"/>
    <n v="19120"/>
    <x v="3"/>
    <s v="OFF-BI-10003364"/>
    <x v="1"/>
    <x v="8"/>
    <x v="705"/>
    <n v="78.759"/>
    <n v="9"/>
    <n v="0.7"/>
    <x v="6789"/>
    <x v="20"/>
    <x v="0"/>
    <s v="2016"/>
  </r>
  <r>
    <s v="CA-2016-128916"/>
    <x v="298"/>
    <d v="2016-08-20T00:00:00"/>
    <s v="Second Class"/>
    <s v="MA-17560"/>
    <s v="Matt Abelman"/>
    <x v="2"/>
    <s v="United States"/>
    <s v="Houston"/>
    <s v="Texas"/>
    <n v="77070"/>
    <x v="2"/>
    <s v="FUR-FU-10001940"/>
    <x v="0"/>
    <x v="5"/>
    <x v="222"/>
    <n v="9.5519999999999996"/>
    <n v="3"/>
    <n v="0.6"/>
    <x v="2924"/>
    <x v="15"/>
    <x v="6"/>
    <s v="2016"/>
  </r>
  <r>
    <s v="CA-2016-128916"/>
    <x v="298"/>
    <d v="2016-08-20T00:00:00"/>
    <s v="Second Class"/>
    <s v="MA-17560"/>
    <s v="Matt Abelman"/>
    <x v="2"/>
    <s v="United States"/>
    <s v="Houston"/>
    <s v="Texas"/>
    <n v="77070"/>
    <x v="2"/>
    <s v="FUR-FU-10000320"/>
    <x v="0"/>
    <x v="5"/>
    <x v="1521"/>
    <n v="5.3440000000000003"/>
    <n v="4"/>
    <n v="0.6"/>
    <x v="6790"/>
    <x v="15"/>
    <x v="6"/>
    <s v="2016"/>
  </r>
  <r>
    <s v="CA-2015-157028"/>
    <x v="109"/>
    <d v="2015-12-03T00:00:00"/>
    <s v="Standard Class"/>
    <s v="MA-17995"/>
    <s v="Michelle Arnett"/>
    <x v="2"/>
    <s v="United States"/>
    <s v="Las Cruces"/>
    <s v="New Mexico"/>
    <n v="88001"/>
    <x v="1"/>
    <s v="OFF-AR-10004441"/>
    <x v="1"/>
    <x v="6"/>
    <x v="155"/>
    <n v="8.2799999999999994"/>
    <n v="2"/>
    <n v="0"/>
    <x v="6791"/>
    <x v="22"/>
    <x v="0"/>
    <s v="2015"/>
  </r>
  <r>
    <s v="CA-2017-112473"/>
    <x v="1126"/>
    <d v="2017-06-01T00:00:00"/>
    <s v="Standard Class"/>
    <s v="JL-15505"/>
    <s v="Jeremy Lonsdale"/>
    <x v="0"/>
    <s v="United States"/>
    <s v="Houston"/>
    <s v="Texas"/>
    <n v="77070"/>
    <x v="2"/>
    <s v="OFF-ST-10002182"/>
    <x v="1"/>
    <x v="4"/>
    <x v="1741"/>
    <n v="50.136000000000003"/>
    <n v="3"/>
    <n v="0.2"/>
    <x v="6792"/>
    <x v="10"/>
    <x v="5"/>
    <s v="2017"/>
  </r>
  <r>
    <s v="US-2017-147655"/>
    <x v="507"/>
    <d v="2017-09-05T00:00:00"/>
    <s v="First Class"/>
    <s v="AS-10045"/>
    <s v="Aaron Smayling"/>
    <x v="1"/>
    <s v="United States"/>
    <s v="Redmond"/>
    <s v="Oregon"/>
    <n v="97756"/>
    <x v="1"/>
    <s v="OFF-BI-10002931"/>
    <x v="1"/>
    <x v="8"/>
    <x v="734"/>
    <n v="88.073999999999998"/>
    <n v="7"/>
    <n v="0.7"/>
    <x v="6793"/>
    <x v="18"/>
    <x v="8"/>
    <s v="2017"/>
  </r>
  <r>
    <s v="CA-2016-130911"/>
    <x v="830"/>
    <d v="2016-03-26T00:00:00"/>
    <s v="Second Class"/>
    <s v="DC-12850"/>
    <s v="Dan Campbell"/>
    <x v="0"/>
    <s v="United States"/>
    <s v="Cleveland"/>
    <s v="Ohio"/>
    <n v="44105"/>
    <x v="3"/>
    <s v="FUR-BO-10004357"/>
    <x v="0"/>
    <x v="0"/>
    <x v="1358"/>
    <n v="301.47000000000003"/>
    <n v="3"/>
    <n v="0.5"/>
    <x v="6794"/>
    <x v="16"/>
    <x v="10"/>
    <s v="2016"/>
  </r>
  <r>
    <s v="CA-2016-130911"/>
    <x v="830"/>
    <d v="2016-03-26T00:00:00"/>
    <s v="Second Class"/>
    <s v="DC-12850"/>
    <s v="Dan Campbell"/>
    <x v="0"/>
    <s v="United States"/>
    <s v="Cleveland"/>
    <s v="Ohio"/>
    <n v="44105"/>
    <x v="3"/>
    <s v="OFF-AR-10000475"/>
    <x v="1"/>
    <x v="6"/>
    <x v="1120"/>
    <n v="18.655999999999999"/>
    <n v="2"/>
    <n v="0.2"/>
    <x v="6795"/>
    <x v="16"/>
    <x v="10"/>
    <s v="2016"/>
  </r>
  <r>
    <s v="CA-2017-100055"/>
    <x v="39"/>
    <d v="2017-06-01T00:00:00"/>
    <s v="Standard Class"/>
    <s v="MD-17860"/>
    <s v="Michael Dominguez"/>
    <x v="1"/>
    <s v="United States"/>
    <s v="Laurel"/>
    <s v="Maryland"/>
    <n v="20707"/>
    <x v="3"/>
    <s v="FUR-FU-10001473"/>
    <x v="0"/>
    <x v="5"/>
    <x v="993"/>
    <n v="27.46"/>
    <n v="2"/>
    <n v="0"/>
    <x v="1345"/>
    <x v="22"/>
    <x v="5"/>
    <s v="2017"/>
  </r>
  <r>
    <s v="CA-2017-100055"/>
    <x v="39"/>
    <d v="2017-06-01T00:00:00"/>
    <s v="Standard Class"/>
    <s v="MD-17860"/>
    <s v="Michael Dominguez"/>
    <x v="1"/>
    <s v="United States"/>
    <s v="Laurel"/>
    <s v="Maryland"/>
    <n v="20707"/>
    <x v="3"/>
    <s v="OFF-AP-10001469"/>
    <x v="1"/>
    <x v="9"/>
    <x v="586"/>
    <n v="125.13"/>
    <n v="3"/>
    <n v="0"/>
    <x v="6796"/>
    <x v="22"/>
    <x v="5"/>
    <s v="2017"/>
  </r>
  <r>
    <s v="CA-2015-157805"/>
    <x v="284"/>
    <d v="2015-09-04T00:00:00"/>
    <s v="Standard Class"/>
    <s v="RH-19510"/>
    <s v="Rick Huthwaite"/>
    <x v="2"/>
    <s v="United States"/>
    <s v="San Diego"/>
    <s v="California"/>
    <n v="92037"/>
    <x v="1"/>
    <s v="TEC-PH-10004447"/>
    <x v="2"/>
    <x v="7"/>
    <x v="866"/>
    <n v="555.96"/>
    <n v="5"/>
    <n v="0.2"/>
    <x v="6797"/>
    <x v="23"/>
    <x v="6"/>
    <s v="2015"/>
  </r>
  <r>
    <s v="CA-2016-124254"/>
    <x v="408"/>
    <d v="2016-04-17T00:00:00"/>
    <s v="Standard Class"/>
    <s v="TB-21175"/>
    <s v="Thomas Boland"/>
    <x v="1"/>
    <s v="United States"/>
    <s v="Wilson"/>
    <s v="North Carolina"/>
    <n v="27893"/>
    <x v="0"/>
    <s v="OFF-ST-10001469"/>
    <x v="1"/>
    <x v="4"/>
    <x v="399"/>
    <n v="129.55199999999999"/>
    <n v="3"/>
    <n v="0.2"/>
    <x v="6104"/>
    <x v="1"/>
    <x v="3"/>
    <s v="2016"/>
  </r>
  <r>
    <s v="CA-2016-124254"/>
    <x v="408"/>
    <d v="2016-04-17T00:00:00"/>
    <s v="Standard Class"/>
    <s v="TB-21175"/>
    <s v="Thomas Boland"/>
    <x v="1"/>
    <s v="United States"/>
    <s v="Wilson"/>
    <s v="North Carolina"/>
    <n v="27893"/>
    <x v="0"/>
    <s v="OFF-ST-10000060"/>
    <x v="1"/>
    <x v="4"/>
    <x v="392"/>
    <n v="51.984000000000002"/>
    <n v="1"/>
    <n v="0.2"/>
    <x v="6798"/>
    <x v="1"/>
    <x v="3"/>
    <s v="2016"/>
  </r>
  <r>
    <s v="CA-2016-124254"/>
    <x v="408"/>
    <d v="2016-04-17T00:00:00"/>
    <s v="Standard Class"/>
    <s v="TB-21175"/>
    <s v="Thomas Boland"/>
    <x v="1"/>
    <s v="United States"/>
    <s v="Wilson"/>
    <s v="North Carolina"/>
    <n v="27893"/>
    <x v="0"/>
    <s v="OFF-PA-10000807"/>
    <x v="1"/>
    <x v="10"/>
    <x v="1659"/>
    <n v="10.272"/>
    <n v="3"/>
    <n v="0.2"/>
    <x v="3383"/>
    <x v="1"/>
    <x v="3"/>
    <s v="2016"/>
  </r>
  <r>
    <s v="CA-2014-123400"/>
    <x v="563"/>
    <d v="2014-02-09T00:00:00"/>
    <s v="Standard Class"/>
    <s v="EB-13930"/>
    <s v="Eric Barreto"/>
    <x v="0"/>
    <s v="United States"/>
    <s v="Saint Petersburg"/>
    <s v="Florida"/>
    <n v="33710"/>
    <x v="0"/>
    <s v="OFF-BI-10000666"/>
    <x v="1"/>
    <x v="8"/>
    <x v="989"/>
    <n v="18.335999999999999"/>
    <n v="2"/>
    <n v="0.7"/>
    <x v="6799"/>
    <x v="28"/>
    <x v="11"/>
    <s v="2014"/>
  </r>
  <r>
    <s v="CA-2014-123400"/>
    <x v="563"/>
    <d v="2014-02-09T00:00:00"/>
    <s v="Standard Class"/>
    <s v="EB-13930"/>
    <s v="Eric Barreto"/>
    <x v="0"/>
    <s v="United States"/>
    <s v="Saint Petersburg"/>
    <s v="Florida"/>
    <n v="33710"/>
    <x v="0"/>
    <s v="TEC-PH-10002890"/>
    <x v="2"/>
    <x v="7"/>
    <x v="1396"/>
    <n v="180.96"/>
    <n v="5"/>
    <n v="0.2"/>
    <x v="5124"/>
    <x v="28"/>
    <x v="11"/>
    <s v="2014"/>
  </r>
  <r>
    <s v="CA-2014-106971"/>
    <x v="814"/>
    <d v="2014-09-08T00:00:00"/>
    <s v="Standard Class"/>
    <s v="BM-11785"/>
    <s v="Bryan Mills"/>
    <x v="0"/>
    <s v="United States"/>
    <s v="Buffalo Grove"/>
    <s v="Illinois"/>
    <n v="60089"/>
    <x v="2"/>
    <s v="TEC-AC-10000844"/>
    <x v="2"/>
    <x v="11"/>
    <x v="106"/>
    <n v="475.94400000000002"/>
    <n v="7"/>
    <n v="0.2"/>
    <x v="6800"/>
    <x v="28"/>
    <x v="8"/>
    <s v="2014"/>
  </r>
  <r>
    <s v="CA-2017-123029"/>
    <x v="1033"/>
    <d v="2017-10-02T00:00:00"/>
    <s v="Second Class"/>
    <s v="BT-11530"/>
    <s v="Bradley Talbott"/>
    <x v="2"/>
    <s v="United States"/>
    <s v="Los Angeles"/>
    <s v="California"/>
    <n v="90049"/>
    <x v="1"/>
    <s v="TEC-AC-10002402"/>
    <x v="2"/>
    <x v="11"/>
    <x v="657"/>
    <n v="159.97999999999999"/>
    <n v="2"/>
    <n v="0"/>
    <x v="4011"/>
    <x v="17"/>
    <x v="8"/>
    <s v="2017"/>
  </r>
  <r>
    <s v="CA-2016-139409"/>
    <x v="64"/>
    <d v="2016-09-07T00:00:00"/>
    <s v="First Class"/>
    <s v="FW-14395"/>
    <s v="Fred Wasserman"/>
    <x v="1"/>
    <s v="United States"/>
    <s v="New York City"/>
    <s v="New York"/>
    <n v="10011"/>
    <x v="3"/>
    <s v="TEC-PH-10003988"/>
    <x v="2"/>
    <x v="7"/>
    <x v="47"/>
    <n v="43.6"/>
    <n v="4"/>
    <n v="0"/>
    <x v="5988"/>
    <x v="5"/>
    <x v="8"/>
    <s v="2016"/>
  </r>
  <r>
    <s v="US-2017-166688"/>
    <x v="968"/>
    <d v="2017-05-26T00:00:00"/>
    <s v="Standard Class"/>
    <s v="RD-19480"/>
    <s v="Rick Duston"/>
    <x v="0"/>
    <s v="United States"/>
    <s v="Las Vegas"/>
    <s v="Nevada"/>
    <n v="89115"/>
    <x v="1"/>
    <s v="OFF-BI-10004040"/>
    <x v="1"/>
    <x v="8"/>
    <x v="1487"/>
    <n v="8.2880000000000003"/>
    <n v="2"/>
    <n v="0.2"/>
    <x v="1947"/>
    <x v="14"/>
    <x v="5"/>
    <s v="2017"/>
  </r>
  <r>
    <s v="US-2017-166688"/>
    <x v="968"/>
    <d v="2017-05-26T00:00:00"/>
    <s v="Standard Class"/>
    <s v="RD-19480"/>
    <s v="Rick Duston"/>
    <x v="0"/>
    <s v="United States"/>
    <s v="Las Vegas"/>
    <s v="Nevada"/>
    <n v="89115"/>
    <x v="1"/>
    <s v="TEC-PH-10004094"/>
    <x v="2"/>
    <x v="7"/>
    <x v="1797"/>
    <n v="1123.1279999999999"/>
    <n v="9"/>
    <n v="0.2"/>
    <x v="6801"/>
    <x v="14"/>
    <x v="5"/>
    <s v="2017"/>
  </r>
  <r>
    <s v="US-2017-166688"/>
    <x v="968"/>
    <d v="2017-05-26T00:00:00"/>
    <s v="Standard Class"/>
    <s v="RD-19480"/>
    <s v="Rick Duston"/>
    <x v="0"/>
    <s v="United States"/>
    <s v="Las Vegas"/>
    <s v="Nevada"/>
    <n v="89115"/>
    <x v="1"/>
    <s v="OFF-AP-10000358"/>
    <x v="1"/>
    <x v="9"/>
    <x v="95"/>
    <n v="64.900000000000006"/>
    <n v="5"/>
    <n v="0"/>
    <x v="6802"/>
    <x v="14"/>
    <x v="5"/>
    <s v="2017"/>
  </r>
  <r>
    <s v="CA-2015-126970"/>
    <x v="1181"/>
    <d v="2015-09-24T00:00:00"/>
    <s v="Standard Class"/>
    <s v="TP-21130"/>
    <s v="Theone Pippenger"/>
    <x v="0"/>
    <s v="United States"/>
    <s v="Naperville"/>
    <s v="Illinois"/>
    <n v="60540"/>
    <x v="2"/>
    <s v="OFF-BI-10000138"/>
    <x v="1"/>
    <x v="8"/>
    <x v="605"/>
    <n v="2.8079999999999998"/>
    <n v="3"/>
    <n v="0.8"/>
    <x v="6803"/>
    <x v="14"/>
    <x v="8"/>
    <s v="2015"/>
  </r>
  <r>
    <s v="US-2016-165505"/>
    <x v="1156"/>
    <d v="2016-01-27T00:00:00"/>
    <s v="Standard Class"/>
    <s v="CB-12535"/>
    <s v="Claudia Bergmann"/>
    <x v="1"/>
    <s v="United States"/>
    <s v="Burlington"/>
    <s v="Vermont"/>
    <n v="5408"/>
    <x v="3"/>
    <s v="TEC-AC-10002926"/>
    <x v="2"/>
    <x v="11"/>
    <x v="1123"/>
    <n v="99.98"/>
    <n v="2"/>
    <n v="0"/>
    <x v="3012"/>
    <x v="27"/>
    <x v="9"/>
    <s v="2016"/>
  </r>
  <r>
    <s v="US-2016-165505"/>
    <x v="1156"/>
    <d v="2016-01-27T00:00:00"/>
    <s v="Standard Class"/>
    <s v="CB-12535"/>
    <s v="Claudia Bergmann"/>
    <x v="1"/>
    <s v="United States"/>
    <s v="Burlington"/>
    <s v="Vermont"/>
    <n v="5408"/>
    <x v="3"/>
    <s v="OFF-AR-10003477"/>
    <x v="1"/>
    <x v="6"/>
    <x v="1838"/>
    <n v="8.0399999999999991"/>
    <n v="6"/>
    <n v="0"/>
    <x v="6804"/>
    <x v="27"/>
    <x v="9"/>
    <s v="2016"/>
  </r>
  <r>
    <s v="US-2016-165505"/>
    <x v="1156"/>
    <d v="2016-01-27T00:00:00"/>
    <s v="Standard Class"/>
    <s v="CB-12535"/>
    <s v="Claudia Bergmann"/>
    <x v="1"/>
    <s v="United States"/>
    <s v="Burlington"/>
    <s v="Vermont"/>
    <n v="5408"/>
    <x v="3"/>
    <s v="OFF-ST-10001526"/>
    <x v="1"/>
    <x v="4"/>
    <x v="771"/>
    <n v="1564.29"/>
    <n v="13"/>
    <n v="0"/>
    <x v="6805"/>
    <x v="27"/>
    <x v="9"/>
    <s v="2016"/>
  </r>
  <r>
    <s v="US-2014-157070"/>
    <x v="106"/>
    <d v="2014-06-06T00:00:00"/>
    <s v="Standard Class"/>
    <s v="QJ-19255"/>
    <s v="Quincy Jones"/>
    <x v="1"/>
    <s v="United States"/>
    <s v="Detroit"/>
    <s v="Michigan"/>
    <n v="48234"/>
    <x v="2"/>
    <s v="OFF-BI-10001765"/>
    <x v="1"/>
    <x v="8"/>
    <x v="994"/>
    <n v="138.56"/>
    <n v="4"/>
    <n v="0"/>
    <x v="6806"/>
    <x v="26"/>
    <x v="1"/>
    <s v="2014"/>
  </r>
  <r>
    <s v="US-2014-157070"/>
    <x v="106"/>
    <d v="2014-06-06T00:00:00"/>
    <s v="Standard Class"/>
    <s v="QJ-19255"/>
    <s v="Quincy Jones"/>
    <x v="1"/>
    <s v="United States"/>
    <s v="Detroit"/>
    <s v="Michigan"/>
    <n v="48234"/>
    <x v="2"/>
    <s v="OFF-AP-10004859"/>
    <x v="1"/>
    <x v="9"/>
    <x v="930"/>
    <n v="65.52"/>
    <n v="5"/>
    <n v="0.1"/>
    <x v="6807"/>
    <x v="26"/>
    <x v="1"/>
    <s v="2014"/>
  </r>
  <r>
    <s v="US-2015-106873"/>
    <x v="496"/>
    <d v="2015-09-29T00:00:00"/>
    <s v="Second Class"/>
    <s v="KM-16720"/>
    <s v="Kunst Miller"/>
    <x v="0"/>
    <s v="United States"/>
    <s v="Avondale"/>
    <s v="Arizona"/>
    <n v="85323"/>
    <x v="1"/>
    <s v="OFF-AR-10003179"/>
    <x v="1"/>
    <x v="6"/>
    <x v="1574"/>
    <n v="14.576000000000001"/>
    <n v="2"/>
    <n v="0.2"/>
    <x v="5528"/>
    <x v="16"/>
    <x v="8"/>
    <s v="2015"/>
  </r>
  <r>
    <s v="US-2015-106873"/>
    <x v="496"/>
    <d v="2015-09-29T00:00:00"/>
    <s v="Second Class"/>
    <s v="KM-16720"/>
    <s v="Kunst Miller"/>
    <x v="0"/>
    <s v="United States"/>
    <s v="Avondale"/>
    <s v="Arizona"/>
    <n v="85323"/>
    <x v="1"/>
    <s v="TEC-AC-10002345"/>
    <x v="2"/>
    <x v="11"/>
    <x v="175"/>
    <n v="23.2"/>
    <n v="2"/>
    <n v="0.2"/>
    <x v="6808"/>
    <x v="16"/>
    <x v="8"/>
    <s v="2015"/>
  </r>
  <r>
    <s v="US-2015-106873"/>
    <x v="496"/>
    <d v="2015-09-29T00:00:00"/>
    <s v="Second Class"/>
    <s v="KM-16720"/>
    <s v="Kunst Miller"/>
    <x v="0"/>
    <s v="United States"/>
    <s v="Avondale"/>
    <s v="Arizona"/>
    <n v="85323"/>
    <x v="1"/>
    <s v="OFF-AR-10001246"/>
    <x v="1"/>
    <x v="6"/>
    <x v="455"/>
    <n v="16.463999999999999"/>
    <n v="7"/>
    <n v="0.2"/>
    <x v="6809"/>
    <x v="16"/>
    <x v="8"/>
    <s v="2015"/>
  </r>
  <r>
    <s v="CA-2016-132990"/>
    <x v="1147"/>
    <d v="2016-08-03T00:00:00"/>
    <s v="Second Class"/>
    <s v="KM-16660"/>
    <s v="Khloe Miller"/>
    <x v="0"/>
    <s v="United States"/>
    <s v="Philadelphia"/>
    <s v="Pennsylvania"/>
    <n v="19140"/>
    <x v="3"/>
    <s v="FUR-FU-10004864"/>
    <x v="0"/>
    <x v="5"/>
    <x v="1719"/>
    <n v="19.312000000000001"/>
    <n v="2"/>
    <n v="0.2"/>
    <x v="6810"/>
    <x v="26"/>
    <x v="6"/>
    <s v="2016"/>
  </r>
  <r>
    <s v="CA-2014-102645"/>
    <x v="1212"/>
    <d v="2014-01-28T00:00:00"/>
    <s v="Standard Class"/>
    <s v="IM-15055"/>
    <s v="Ionia McGrath"/>
    <x v="0"/>
    <s v="United States"/>
    <s v="Las Vegas"/>
    <s v="Nevada"/>
    <n v="89115"/>
    <x v="1"/>
    <s v="OFF-PA-10001804"/>
    <x v="1"/>
    <x v="10"/>
    <x v="129"/>
    <n v="40.08"/>
    <n v="6"/>
    <n v="0"/>
    <x v="1672"/>
    <x v="27"/>
    <x v="9"/>
    <s v="2014"/>
  </r>
  <r>
    <s v="CA-2014-134215"/>
    <x v="472"/>
    <d v="2014-08-08T00:00:00"/>
    <s v="Standard Class"/>
    <s v="ML-17395"/>
    <s v="Marina Lichtenstein"/>
    <x v="1"/>
    <s v="United States"/>
    <s v="Bangor"/>
    <s v="Maine"/>
    <n v="4401"/>
    <x v="3"/>
    <s v="OFF-AP-10001271"/>
    <x v="1"/>
    <x v="9"/>
    <x v="474"/>
    <n v="101.96"/>
    <n v="2"/>
    <n v="0"/>
    <x v="6811"/>
    <x v="18"/>
    <x v="6"/>
    <s v="2014"/>
  </r>
  <r>
    <s v="CA-2014-134215"/>
    <x v="472"/>
    <d v="2014-08-08T00:00:00"/>
    <s v="Standard Class"/>
    <s v="ML-17395"/>
    <s v="Marina Lichtenstein"/>
    <x v="1"/>
    <s v="United States"/>
    <s v="Bangor"/>
    <s v="Maine"/>
    <n v="4401"/>
    <x v="3"/>
    <s v="OFF-PA-10004353"/>
    <x v="1"/>
    <x v="10"/>
    <x v="1661"/>
    <n v="259.74"/>
    <n v="13"/>
    <n v="0"/>
    <x v="6812"/>
    <x v="18"/>
    <x v="6"/>
    <s v="2014"/>
  </r>
  <r>
    <s v="CA-2014-134215"/>
    <x v="472"/>
    <d v="2014-08-08T00:00:00"/>
    <s v="Standard Class"/>
    <s v="ML-17395"/>
    <s v="Marina Lichtenstein"/>
    <x v="1"/>
    <s v="United States"/>
    <s v="Bangor"/>
    <s v="Maine"/>
    <n v="4401"/>
    <x v="3"/>
    <s v="TEC-AC-10002473"/>
    <x v="2"/>
    <x v="11"/>
    <x v="720"/>
    <n v="255.42"/>
    <n v="9"/>
    <n v="0"/>
    <x v="6813"/>
    <x v="18"/>
    <x v="6"/>
    <s v="2014"/>
  </r>
  <r>
    <s v="CA-2016-118934"/>
    <x v="888"/>
    <d v="2016-08-14T00:00:00"/>
    <s v="Standard Class"/>
    <s v="GH-14410"/>
    <s v="Gary Hansen"/>
    <x v="2"/>
    <s v="United States"/>
    <s v="Hendersonville"/>
    <s v="Tennessee"/>
    <n v="37075"/>
    <x v="0"/>
    <s v="OFF-BI-10003314"/>
    <x v="1"/>
    <x v="8"/>
    <x v="308"/>
    <n v="4.3380000000000001"/>
    <n v="3"/>
    <n v="0.7"/>
    <x v="6814"/>
    <x v="3"/>
    <x v="6"/>
    <s v="2016"/>
  </r>
  <r>
    <s v="CA-2016-118934"/>
    <x v="888"/>
    <d v="2016-08-14T00:00:00"/>
    <s v="Standard Class"/>
    <s v="GH-14410"/>
    <s v="Gary Hansen"/>
    <x v="2"/>
    <s v="United States"/>
    <s v="Hendersonville"/>
    <s v="Tennessee"/>
    <n v="37075"/>
    <x v="0"/>
    <s v="OFF-BI-10004465"/>
    <x v="1"/>
    <x v="8"/>
    <x v="739"/>
    <n v="11.88"/>
    <n v="5"/>
    <n v="0.7"/>
    <x v="6815"/>
    <x v="3"/>
    <x v="6"/>
    <s v="2016"/>
  </r>
  <r>
    <s v="CA-2016-160108"/>
    <x v="16"/>
    <d v="2016-12-12T00:00:00"/>
    <s v="Standard Class"/>
    <s v="AG-10900"/>
    <s v="Arthur Gainer"/>
    <x v="0"/>
    <s v="United States"/>
    <s v="Eau Claire"/>
    <s v="Wisconsin"/>
    <n v="54703"/>
    <x v="2"/>
    <s v="FUR-BO-10003450"/>
    <x v="0"/>
    <x v="0"/>
    <x v="1353"/>
    <n v="405.86"/>
    <n v="7"/>
    <n v="0"/>
    <x v="6816"/>
    <x v="0"/>
    <x v="4"/>
    <s v="2016"/>
  </r>
  <r>
    <s v="CA-2016-160108"/>
    <x v="16"/>
    <d v="2016-12-12T00:00:00"/>
    <s v="Standard Class"/>
    <s v="AG-10900"/>
    <s v="Arthur Gainer"/>
    <x v="0"/>
    <s v="United States"/>
    <s v="Eau Claire"/>
    <s v="Wisconsin"/>
    <n v="54703"/>
    <x v="2"/>
    <s v="FUR-CH-10002335"/>
    <x v="0"/>
    <x v="1"/>
    <x v="629"/>
    <n v="680.01"/>
    <n v="3"/>
    <n v="0"/>
    <x v="6817"/>
    <x v="0"/>
    <x v="4"/>
    <s v="2016"/>
  </r>
  <r>
    <s v="CA-2015-164007"/>
    <x v="1213"/>
    <d v="2015-06-12T00:00:00"/>
    <s v="Standard Class"/>
    <s v="MG-17695"/>
    <s v="Maureen Gnade"/>
    <x v="0"/>
    <s v="United States"/>
    <s v="Chicago"/>
    <s v="Illinois"/>
    <n v="60610"/>
    <x v="2"/>
    <s v="TEC-AC-10003433"/>
    <x v="2"/>
    <x v="11"/>
    <x v="1418"/>
    <n v="2.3759999999999999"/>
    <n v="3"/>
    <n v="0.2"/>
    <x v="2457"/>
    <x v="0"/>
    <x v="1"/>
    <s v="2015"/>
  </r>
  <r>
    <s v="CA-2015-164007"/>
    <x v="1213"/>
    <d v="2015-06-12T00:00:00"/>
    <s v="Standard Class"/>
    <s v="MG-17695"/>
    <s v="Maureen Gnade"/>
    <x v="0"/>
    <s v="United States"/>
    <s v="Chicago"/>
    <s v="Illinois"/>
    <n v="60610"/>
    <x v="2"/>
    <s v="OFF-AP-10003849"/>
    <x v="1"/>
    <x v="9"/>
    <x v="841"/>
    <n v="143.12799999999999"/>
    <n v="2"/>
    <n v="0.8"/>
    <x v="6818"/>
    <x v="0"/>
    <x v="1"/>
    <s v="2015"/>
  </r>
  <r>
    <s v="CA-2016-100300"/>
    <x v="890"/>
    <d v="2016-06-26T00:00:00"/>
    <s v="Second Class"/>
    <s v="MJ-17740"/>
    <s v="Max Jones"/>
    <x v="0"/>
    <s v="United States"/>
    <s v="San Diego"/>
    <s v="California"/>
    <n v="92037"/>
    <x v="1"/>
    <s v="TEC-MA-10000984"/>
    <x v="2"/>
    <x v="15"/>
    <x v="1820"/>
    <n v="4476.8"/>
    <n v="4"/>
    <n v="0.2"/>
    <x v="6819"/>
    <x v="16"/>
    <x v="1"/>
    <s v="2016"/>
  </r>
  <r>
    <s v="CA-2016-100300"/>
    <x v="890"/>
    <d v="2016-06-26T00:00:00"/>
    <s v="Second Class"/>
    <s v="MJ-17740"/>
    <s v="Max Jones"/>
    <x v="0"/>
    <s v="United States"/>
    <s v="San Diego"/>
    <s v="California"/>
    <n v="92037"/>
    <x v="1"/>
    <s v="OFF-PA-10000418"/>
    <x v="1"/>
    <x v="10"/>
    <x v="970"/>
    <n v="104.85"/>
    <n v="1"/>
    <n v="0"/>
    <x v="3096"/>
    <x v="16"/>
    <x v="1"/>
    <s v="2016"/>
  </r>
  <r>
    <s v="CA-2016-100300"/>
    <x v="890"/>
    <d v="2016-06-26T00:00:00"/>
    <s v="Second Class"/>
    <s v="MJ-17740"/>
    <s v="Max Jones"/>
    <x v="0"/>
    <s v="United States"/>
    <s v="San Diego"/>
    <s v="California"/>
    <n v="92037"/>
    <x v="1"/>
    <s v="OFF-AP-10001242"/>
    <x v="1"/>
    <x v="9"/>
    <x v="1417"/>
    <n v="241.44"/>
    <n v="3"/>
    <n v="0"/>
    <x v="2843"/>
    <x v="16"/>
    <x v="1"/>
    <s v="2016"/>
  </r>
  <r>
    <s v="CA-2016-140571"/>
    <x v="543"/>
    <d v="2016-03-19T00:00:00"/>
    <s v="Standard Class"/>
    <s v="SJ-20125"/>
    <s v="Sanjit Jacobs"/>
    <x v="2"/>
    <s v="United States"/>
    <s v="Jackson"/>
    <s v="Mississippi"/>
    <n v="39212"/>
    <x v="0"/>
    <s v="OFF-PA-10001954"/>
    <x v="1"/>
    <x v="10"/>
    <x v="600"/>
    <n v="319.76"/>
    <n v="14"/>
    <n v="0"/>
    <x v="6820"/>
    <x v="4"/>
    <x v="10"/>
    <s v="2016"/>
  </r>
  <r>
    <s v="CA-2016-140571"/>
    <x v="543"/>
    <d v="2016-03-19T00:00:00"/>
    <s v="Standard Class"/>
    <s v="SJ-20125"/>
    <s v="Sanjit Jacobs"/>
    <x v="2"/>
    <s v="United States"/>
    <s v="Jackson"/>
    <s v="Mississippi"/>
    <n v="39212"/>
    <x v="0"/>
    <s v="OFF-PA-10001954"/>
    <x v="1"/>
    <x v="10"/>
    <x v="600"/>
    <n v="45.68"/>
    <n v="2"/>
    <n v="0"/>
    <x v="1957"/>
    <x v="4"/>
    <x v="10"/>
    <s v="2016"/>
  </r>
  <r>
    <s v="US-2016-155768"/>
    <x v="49"/>
    <d v="2016-12-01T00:00:00"/>
    <s v="Same Day"/>
    <s v="LB-16795"/>
    <s v="Laurel Beltran"/>
    <x v="2"/>
    <s v="United States"/>
    <s v="Oxnard"/>
    <s v="California"/>
    <n v="93030"/>
    <x v="1"/>
    <s v="FUR-FU-10000448"/>
    <x v="0"/>
    <x v="5"/>
    <x v="469"/>
    <n v="31.96"/>
    <n v="2"/>
    <n v="0"/>
    <x v="6821"/>
    <x v="26"/>
    <x v="4"/>
    <s v="2016"/>
  </r>
  <r>
    <s v="US-2016-155768"/>
    <x v="49"/>
    <d v="2016-12-01T00:00:00"/>
    <s v="Same Day"/>
    <s v="LB-16795"/>
    <s v="Laurel Beltran"/>
    <x v="2"/>
    <s v="United States"/>
    <s v="Oxnard"/>
    <s v="California"/>
    <n v="93030"/>
    <x v="1"/>
    <s v="OFF-PA-10001357"/>
    <x v="1"/>
    <x v="10"/>
    <x v="1041"/>
    <n v="47.9"/>
    <n v="1"/>
    <n v="0"/>
    <x v="4063"/>
    <x v="26"/>
    <x v="4"/>
    <s v="2016"/>
  </r>
  <r>
    <s v="US-2016-155768"/>
    <x v="49"/>
    <d v="2016-12-01T00:00:00"/>
    <s v="Same Day"/>
    <s v="LB-16795"/>
    <s v="Laurel Beltran"/>
    <x v="2"/>
    <s v="United States"/>
    <s v="Oxnard"/>
    <s v="California"/>
    <n v="93030"/>
    <x v="1"/>
    <s v="OFF-ST-10002292"/>
    <x v="1"/>
    <x v="4"/>
    <x v="872"/>
    <n v="1112.94"/>
    <n v="3"/>
    <n v="0"/>
    <x v="6822"/>
    <x v="26"/>
    <x v="4"/>
    <s v="2016"/>
  </r>
  <r>
    <s v="US-2016-155768"/>
    <x v="49"/>
    <d v="2016-12-01T00:00:00"/>
    <s v="Same Day"/>
    <s v="LB-16795"/>
    <s v="Laurel Beltran"/>
    <x v="2"/>
    <s v="United States"/>
    <s v="Oxnard"/>
    <s v="California"/>
    <n v="93030"/>
    <x v="1"/>
    <s v="OFF-EN-10001219"/>
    <x v="1"/>
    <x v="12"/>
    <x v="588"/>
    <n v="22.92"/>
    <n v="3"/>
    <n v="0"/>
    <x v="1031"/>
    <x v="26"/>
    <x v="4"/>
    <s v="2016"/>
  </r>
  <r>
    <s v="CA-2017-119424"/>
    <x v="492"/>
    <d v="2017-06-14T00:00:00"/>
    <s v="Second Class"/>
    <s v="SB-20185"/>
    <s v="Sarah Brown"/>
    <x v="0"/>
    <s v="United States"/>
    <s v="Kent"/>
    <s v="Washington"/>
    <n v="98031"/>
    <x v="1"/>
    <s v="TEC-PH-10002564"/>
    <x v="2"/>
    <x v="7"/>
    <x v="985"/>
    <n v="71.975999999999999"/>
    <n v="3"/>
    <n v="0.2"/>
    <x v="3237"/>
    <x v="1"/>
    <x v="1"/>
    <s v="2017"/>
  </r>
  <r>
    <s v="CA-2017-119424"/>
    <x v="492"/>
    <d v="2017-06-14T00:00:00"/>
    <s v="Second Class"/>
    <s v="SB-20185"/>
    <s v="Sarah Brown"/>
    <x v="0"/>
    <s v="United States"/>
    <s v="Kent"/>
    <s v="Washington"/>
    <n v="98031"/>
    <x v="1"/>
    <s v="OFF-PA-10001639"/>
    <x v="1"/>
    <x v="10"/>
    <x v="981"/>
    <n v="19.440000000000001"/>
    <n v="3"/>
    <n v="0"/>
    <x v="551"/>
    <x v="1"/>
    <x v="1"/>
    <s v="2017"/>
  </r>
  <r>
    <s v="CA-2016-118178"/>
    <x v="690"/>
    <d v="2016-03-24T00:00:00"/>
    <s v="Standard Class"/>
    <s v="CC-12610"/>
    <s v="Corey Catlett"/>
    <x v="1"/>
    <s v="United States"/>
    <s v="Nashville"/>
    <s v="Tennessee"/>
    <n v="37211"/>
    <x v="0"/>
    <s v="OFF-BI-10001153"/>
    <x v="1"/>
    <x v="8"/>
    <x v="303"/>
    <n v="31.085999999999999"/>
    <n v="3"/>
    <n v="0.7"/>
    <x v="6823"/>
    <x v="12"/>
    <x v="10"/>
    <s v="2016"/>
  </r>
  <r>
    <s v="CA-2016-166618"/>
    <x v="696"/>
    <d v="2016-11-18T00:00:00"/>
    <s v="Standard Class"/>
    <s v="DP-13000"/>
    <s v="Darren Powers"/>
    <x v="0"/>
    <s v="United States"/>
    <s v="New York City"/>
    <s v="New York"/>
    <n v="10035"/>
    <x v="3"/>
    <s v="TEC-PH-10003356"/>
    <x v="2"/>
    <x v="7"/>
    <x v="1698"/>
    <n v="13.98"/>
    <n v="2"/>
    <n v="0"/>
    <x v="6824"/>
    <x v="19"/>
    <x v="0"/>
    <s v="2016"/>
  </r>
  <r>
    <s v="CA-2016-166618"/>
    <x v="696"/>
    <d v="2016-11-18T00:00:00"/>
    <s v="Standard Class"/>
    <s v="DP-13000"/>
    <s v="Darren Powers"/>
    <x v="0"/>
    <s v="United States"/>
    <s v="New York City"/>
    <s v="New York"/>
    <n v="10035"/>
    <x v="3"/>
    <s v="OFF-AR-10001725"/>
    <x v="1"/>
    <x v="6"/>
    <x v="1549"/>
    <n v="23.65"/>
    <n v="1"/>
    <n v="0"/>
    <x v="6825"/>
    <x v="19"/>
    <x v="0"/>
    <s v="2016"/>
  </r>
  <r>
    <s v="CA-2017-156776"/>
    <x v="783"/>
    <d v="2017-08-11T00:00:00"/>
    <s v="Standard Class"/>
    <s v="JL-15505"/>
    <s v="Jeremy Lonsdale"/>
    <x v="0"/>
    <s v="United States"/>
    <s v="Westminster"/>
    <s v="California"/>
    <n v="92683"/>
    <x v="1"/>
    <s v="TEC-PH-10002415"/>
    <x v="2"/>
    <x v="7"/>
    <x v="1526"/>
    <n v="707.88"/>
    <n v="3"/>
    <n v="0.2"/>
    <x v="6826"/>
    <x v="29"/>
    <x v="6"/>
    <s v="2017"/>
  </r>
  <r>
    <s v="CA-2017-156776"/>
    <x v="783"/>
    <d v="2017-08-11T00:00:00"/>
    <s v="Standard Class"/>
    <s v="JL-15505"/>
    <s v="Jeremy Lonsdale"/>
    <x v="0"/>
    <s v="United States"/>
    <s v="Westminster"/>
    <s v="California"/>
    <n v="92683"/>
    <x v="1"/>
    <s v="OFF-BI-10003355"/>
    <x v="1"/>
    <x v="8"/>
    <x v="591"/>
    <n v="11.952"/>
    <n v="3"/>
    <n v="0.2"/>
    <x v="3973"/>
    <x v="29"/>
    <x v="6"/>
    <s v="2017"/>
  </r>
  <r>
    <s v="CA-2017-156776"/>
    <x v="783"/>
    <d v="2017-08-11T00:00:00"/>
    <s v="Standard Class"/>
    <s v="JL-15505"/>
    <s v="Jeremy Lonsdale"/>
    <x v="0"/>
    <s v="United States"/>
    <s v="Westminster"/>
    <s v="California"/>
    <n v="92683"/>
    <x v="1"/>
    <s v="OFF-BI-10000216"/>
    <x v="1"/>
    <x v="8"/>
    <x v="1634"/>
    <n v="31.128"/>
    <n v="3"/>
    <n v="0.2"/>
    <x v="6827"/>
    <x v="29"/>
    <x v="6"/>
    <s v="2017"/>
  </r>
  <r>
    <s v="CA-2017-156776"/>
    <x v="783"/>
    <d v="2017-08-11T00:00:00"/>
    <s v="Standard Class"/>
    <s v="JL-15505"/>
    <s v="Jeremy Lonsdale"/>
    <x v="0"/>
    <s v="United States"/>
    <s v="Westminster"/>
    <s v="California"/>
    <n v="92683"/>
    <x v="1"/>
    <s v="TEC-AC-10004803"/>
    <x v="2"/>
    <x v="11"/>
    <x v="1765"/>
    <n v="55.76"/>
    <n v="4"/>
    <n v="0"/>
    <x v="6828"/>
    <x v="29"/>
    <x v="6"/>
    <s v="2017"/>
  </r>
  <r>
    <s v="CA-2017-156776"/>
    <x v="783"/>
    <d v="2017-08-11T00:00:00"/>
    <s v="Standard Class"/>
    <s v="JL-15505"/>
    <s v="Jeremy Lonsdale"/>
    <x v="0"/>
    <s v="United States"/>
    <s v="Westminster"/>
    <s v="California"/>
    <n v="92683"/>
    <x v="1"/>
    <s v="OFF-PA-10001970"/>
    <x v="1"/>
    <x v="10"/>
    <x v="314"/>
    <n v="24.56"/>
    <n v="2"/>
    <n v="0"/>
    <x v="342"/>
    <x v="29"/>
    <x v="6"/>
    <s v="2017"/>
  </r>
  <r>
    <s v="CA-2017-156776"/>
    <x v="783"/>
    <d v="2017-08-11T00:00:00"/>
    <s v="Standard Class"/>
    <s v="JL-15505"/>
    <s v="Jeremy Lonsdale"/>
    <x v="0"/>
    <s v="United States"/>
    <s v="Westminster"/>
    <s v="California"/>
    <n v="92683"/>
    <x v="1"/>
    <s v="FUR-FU-10004848"/>
    <x v="0"/>
    <x v="5"/>
    <x v="28"/>
    <n v="51.75"/>
    <n v="1"/>
    <n v="0"/>
    <x v="29"/>
    <x v="29"/>
    <x v="6"/>
    <s v="2017"/>
  </r>
  <r>
    <s v="CA-2017-156776"/>
    <x v="783"/>
    <d v="2017-08-11T00:00:00"/>
    <s v="Standard Class"/>
    <s v="JL-15505"/>
    <s v="Jeremy Lonsdale"/>
    <x v="0"/>
    <s v="United States"/>
    <s v="Westminster"/>
    <s v="California"/>
    <n v="92683"/>
    <x v="1"/>
    <s v="FUR-CH-10002317"/>
    <x v="0"/>
    <x v="1"/>
    <x v="1839"/>
    <n v="207.184"/>
    <n v="1"/>
    <n v="0.2"/>
    <x v="6829"/>
    <x v="29"/>
    <x v="6"/>
    <s v="2017"/>
  </r>
  <r>
    <s v="CA-2017-156776"/>
    <x v="783"/>
    <d v="2017-08-11T00:00:00"/>
    <s v="Standard Class"/>
    <s v="JL-15505"/>
    <s v="Jeremy Lonsdale"/>
    <x v="0"/>
    <s v="United States"/>
    <s v="Westminster"/>
    <s v="California"/>
    <n v="92683"/>
    <x v="1"/>
    <s v="OFF-AP-10002534"/>
    <x v="1"/>
    <x v="9"/>
    <x v="1202"/>
    <n v="1473.1"/>
    <n v="5"/>
    <n v="0"/>
    <x v="6830"/>
    <x v="29"/>
    <x v="6"/>
    <s v="2017"/>
  </r>
  <r>
    <s v="US-2015-130512"/>
    <x v="291"/>
    <d v="2015-08-25T00:00:00"/>
    <s v="Standard Class"/>
    <s v="SM-20320"/>
    <s v="Sean Miller"/>
    <x v="2"/>
    <s v="United States"/>
    <s v="Allentown"/>
    <s v="Pennsylvania"/>
    <n v="18103"/>
    <x v="3"/>
    <s v="OFF-SU-10001935"/>
    <x v="1"/>
    <x v="14"/>
    <x v="327"/>
    <n v="3.488"/>
    <n v="2"/>
    <n v="0.2"/>
    <x v="6831"/>
    <x v="30"/>
    <x v="6"/>
    <s v="2015"/>
  </r>
  <r>
    <s v="US-2015-130512"/>
    <x v="291"/>
    <d v="2015-08-25T00:00:00"/>
    <s v="Standard Class"/>
    <s v="SM-20320"/>
    <s v="Sean Miller"/>
    <x v="2"/>
    <s v="United States"/>
    <s v="Allentown"/>
    <s v="Pennsylvania"/>
    <n v="18103"/>
    <x v="3"/>
    <s v="TEC-AC-10000290"/>
    <x v="2"/>
    <x v="11"/>
    <x v="235"/>
    <n v="21.728000000000002"/>
    <n v="4"/>
    <n v="0.2"/>
    <x v="6832"/>
    <x v="30"/>
    <x v="6"/>
    <s v="2015"/>
  </r>
  <r>
    <s v="US-2015-130512"/>
    <x v="291"/>
    <d v="2015-08-25T00:00:00"/>
    <s v="Standard Class"/>
    <s v="SM-20320"/>
    <s v="Sean Miller"/>
    <x v="2"/>
    <s v="United States"/>
    <s v="Allentown"/>
    <s v="Pennsylvania"/>
    <n v="18103"/>
    <x v="3"/>
    <s v="OFF-ST-10002574"/>
    <x v="1"/>
    <x v="4"/>
    <x v="935"/>
    <n v="663.072"/>
    <n v="6"/>
    <n v="0.2"/>
    <x v="6833"/>
    <x v="30"/>
    <x v="6"/>
    <s v="2015"/>
  </r>
  <r>
    <s v="US-2015-130512"/>
    <x v="291"/>
    <d v="2015-08-25T00:00:00"/>
    <s v="Standard Class"/>
    <s v="SM-20320"/>
    <s v="Sean Miller"/>
    <x v="2"/>
    <s v="United States"/>
    <s v="Allentown"/>
    <s v="Pennsylvania"/>
    <n v="18103"/>
    <x v="3"/>
    <s v="OFF-BI-10004519"/>
    <x v="1"/>
    <x v="8"/>
    <x v="889"/>
    <n v="99.587999999999994"/>
    <n v="2"/>
    <n v="0.7"/>
    <x v="6834"/>
    <x v="30"/>
    <x v="6"/>
    <s v="2015"/>
  </r>
  <r>
    <s v="US-2015-130512"/>
    <x v="291"/>
    <d v="2015-08-25T00:00:00"/>
    <s v="Standard Class"/>
    <s v="SM-20320"/>
    <s v="Sean Miller"/>
    <x v="2"/>
    <s v="United States"/>
    <s v="Allentown"/>
    <s v="Pennsylvania"/>
    <n v="18103"/>
    <x v="3"/>
    <s v="OFF-PA-10003625"/>
    <x v="1"/>
    <x v="10"/>
    <x v="757"/>
    <n v="49.567999999999998"/>
    <n v="2"/>
    <n v="0.2"/>
    <x v="2121"/>
    <x v="30"/>
    <x v="6"/>
    <s v="2015"/>
  </r>
  <r>
    <s v="CA-2015-141810"/>
    <x v="121"/>
    <d v="2015-11-07T00:00:00"/>
    <s v="Standard Class"/>
    <s v="BB-10990"/>
    <s v="Barry Blumstein"/>
    <x v="1"/>
    <s v="United States"/>
    <s v="San Antonio"/>
    <s v="Texas"/>
    <n v="78207"/>
    <x v="2"/>
    <s v="OFF-BI-10001524"/>
    <x v="1"/>
    <x v="8"/>
    <x v="301"/>
    <n v="29.372"/>
    <n v="7"/>
    <n v="0.8"/>
    <x v="6835"/>
    <x v="28"/>
    <x v="0"/>
    <s v="2015"/>
  </r>
  <r>
    <s v="CA-2015-141810"/>
    <x v="121"/>
    <d v="2015-11-07T00:00:00"/>
    <s v="Standard Class"/>
    <s v="BB-10990"/>
    <s v="Barry Blumstein"/>
    <x v="1"/>
    <s v="United States"/>
    <s v="San Antonio"/>
    <s v="Texas"/>
    <n v="78207"/>
    <x v="2"/>
    <s v="TEC-PH-10002200"/>
    <x v="2"/>
    <x v="7"/>
    <x v="1480"/>
    <n v="344.70400000000001"/>
    <n v="2"/>
    <n v="0.2"/>
    <x v="3934"/>
    <x v="28"/>
    <x v="0"/>
    <s v="2015"/>
  </r>
  <r>
    <s v="CA-2014-146843"/>
    <x v="953"/>
    <d v="2014-12-06T00:00:00"/>
    <s v="Standard Class"/>
    <s v="PB-19150"/>
    <s v="Philip Brown"/>
    <x v="0"/>
    <s v="United States"/>
    <s v="Avondale"/>
    <s v="Arizona"/>
    <n v="85323"/>
    <x v="1"/>
    <s v="OFF-SU-10001664"/>
    <x v="1"/>
    <x v="14"/>
    <x v="1241"/>
    <n v="47.991999999999997"/>
    <n v="7"/>
    <n v="0.2"/>
    <x v="6836"/>
    <x v="17"/>
    <x v="0"/>
    <s v="2014"/>
  </r>
  <r>
    <s v="CA-2014-146843"/>
    <x v="953"/>
    <d v="2014-12-06T00:00:00"/>
    <s v="Standard Class"/>
    <s v="PB-19150"/>
    <s v="Philip Brown"/>
    <x v="0"/>
    <s v="United States"/>
    <s v="Avondale"/>
    <s v="Arizona"/>
    <n v="85323"/>
    <x v="1"/>
    <s v="TEC-AC-10002550"/>
    <x v="2"/>
    <x v="11"/>
    <x v="1548"/>
    <n v="102.24"/>
    <n v="4"/>
    <n v="0.2"/>
    <x v="6837"/>
    <x v="17"/>
    <x v="0"/>
    <s v="2014"/>
  </r>
  <r>
    <s v="CA-2014-103310"/>
    <x v="1025"/>
    <d v="2014-05-15T00:00:00"/>
    <s v="Standard Class"/>
    <s v="GM-14680"/>
    <s v="Greg Matthias"/>
    <x v="0"/>
    <s v="United States"/>
    <s v="San Jose"/>
    <s v="California"/>
    <n v="95123"/>
    <x v="1"/>
    <s v="OFF-PA-10004353"/>
    <x v="1"/>
    <x v="10"/>
    <x v="1661"/>
    <n v="39.96"/>
    <n v="2"/>
    <n v="0"/>
    <x v="6838"/>
    <x v="13"/>
    <x v="5"/>
    <s v="2014"/>
  </r>
  <r>
    <s v="CA-2014-103310"/>
    <x v="1025"/>
    <d v="2014-05-15T00:00:00"/>
    <s v="Standard Class"/>
    <s v="GM-14680"/>
    <s v="Greg Matthias"/>
    <x v="0"/>
    <s v="United States"/>
    <s v="San Jose"/>
    <s v="California"/>
    <n v="95123"/>
    <x v="1"/>
    <s v="TEC-PH-10001817"/>
    <x v="2"/>
    <x v="7"/>
    <x v="1106"/>
    <n v="1432"/>
    <n v="5"/>
    <n v="0.2"/>
    <x v="6839"/>
    <x v="13"/>
    <x v="5"/>
    <s v="2014"/>
  </r>
  <r>
    <s v="CA-2014-103310"/>
    <x v="1025"/>
    <d v="2014-05-15T00:00:00"/>
    <s v="Standard Class"/>
    <s v="GM-14680"/>
    <s v="Greg Matthias"/>
    <x v="0"/>
    <s v="United States"/>
    <s v="San Jose"/>
    <s v="California"/>
    <n v="95123"/>
    <x v="1"/>
    <s v="OFF-SU-10004737"/>
    <x v="1"/>
    <x v="14"/>
    <x v="1713"/>
    <n v="41.04"/>
    <n v="6"/>
    <n v="0"/>
    <x v="6840"/>
    <x v="13"/>
    <x v="5"/>
    <s v="2014"/>
  </r>
  <r>
    <s v="CA-2014-103310"/>
    <x v="1025"/>
    <d v="2014-05-15T00:00:00"/>
    <s v="Standard Class"/>
    <s v="GM-14680"/>
    <s v="Greg Matthias"/>
    <x v="0"/>
    <s v="United States"/>
    <s v="San Jose"/>
    <s v="California"/>
    <n v="95123"/>
    <x v="1"/>
    <s v="FUR-CH-10002320"/>
    <x v="0"/>
    <x v="1"/>
    <x v="1463"/>
    <n v="256.78399999999999"/>
    <n v="1"/>
    <n v="0.2"/>
    <x v="6841"/>
    <x v="13"/>
    <x v="5"/>
    <s v="2014"/>
  </r>
  <r>
    <s v="CA-2016-152688"/>
    <x v="508"/>
    <d v="2016-10-20T00:00:00"/>
    <s v="First Class"/>
    <s v="NR-18550"/>
    <s v="Nick Radford"/>
    <x v="0"/>
    <s v="United States"/>
    <s v="Perth Amboy"/>
    <s v="New Jersey"/>
    <n v="8861"/>
    <x v="3"/>
    <s v="FUR-BO-10001337"/>
    <x v="0"/>
    <x v="0"/>
    <x v="430"/>
    <n v="120.98"/>
    <n v="1"/>
    <n v="0"/>
    <x v="6842"/>
    <x v="11"/>
    <x v="2"/>
    <s v="2016"/>
  </r>
  <r>
    <s v="CA-2016-152688"/>
    <x v="508"/>
    <d v="2016-10-20T00:00:00"/>
    <s v="First Class"/>
    <s v="NR-18550"/>
    <s v="Nick Radford"/>
    <x v="0"/>
    <s v="United States"/>
    <s v="Perth Amboy"/>
    <s v="New Jersey"/>
    <n v="8861"/>
    <x v="3"/>
    <s v="OFF-BI-10004584"/>
    <x v="1"/>
    <x v="8"/>
    <x v="383"/>
    <n v="315.98"/>
    <n v="1"/>
    <n v="0"/>
    <x v="6843"/>
    <x v="11"/>
    <x v="2"/>
    <s v="2016"/>
  </r>
  <r>
    <s v="CA-2016-153836"/>
    <x v="859"/>
    <d v="2016-11-03T00:00:00"/>
    <s v="Standard Class"/>
    <s v="EH-13765"/>
    <s v="Edward Hooks"/>
    <x v="1"/>
    <s v="United States"/>
    <s v="New York City"/>
    <s v="New York"/>
    <n v="10011"/>
    <x v="3"/>
    <s v="OFF-BI-10004817"/>
    <x v="1"/>
    <x v="8"/>
    <x v="1208"/>
    <n v="28.751999999999999"/>
    <n v="3"/>
    <n v="0.2"/>
    <x v="6844"/>
    <x v="17"/>
    <x v="2"/>
    <s v="2016"/>
  </r>
  <r>
    <s v="CA-2016-153836"/>
    <x v="859"/>
    <d v="2016-11-03T00:00:00"/>
    <s v="Standard Class"/>
    <s v="EH-13765"/>
    <s v="Edward Hooks"/>
    <x v="1"/>
    <s v="United States"/>
    <s v="New York City"/>
    <s v="New York"/>
    <n v="10011"/>
    <x v="3"/>
    <s v="OFF-AR-10004602"/>
    <x v="1"/>
    <x v="6"/>
    <x v="1226"/>
    <n v="114.95"/>
    <n v="5"/>
    <n v="0"/>
    <x v="6845"/>
    <x v="17"/>
    <x v="2"/>
    <s v="2016"/>
  </r>
  <r>
    <s v="CA-2016-104689"/>
    <x v="49"/>
    <d v="2016-12-05T00:00:00"/>
    <s v="Standard Class"/>
    <s v="FH-14365"/>
    <s v="Fred Hopkins"/>
    <x v="1"/>
    <s v="United States"/>
    <s v="Los Angeles"/>
    <s v="California"/>
    <n v="90004"/>
    <x v="1"/>
    <s v="OFF-AR-10001149"/>
    <x v="1"/>
    <x v="6"/>
    <x v="131"/>
    <n v="23.04"/>
    <n v="8"/>
    <n v="0"/>
    <x v="6846"/>
    <x v="26"/>
    <x v="4"/>
    <s v="2016"/>
  </r>
  <r>
    <s v="CA-2016-146423"/>
    <x v="438"/>
    <d v="2016-04-21T00:00:00"/>
    <s v="Same Day"/>
    <s v="BT-11680"/>
    <s v="Brian Thompson"/>
    <x v="0"/>
    <s v="United States"/>
    <s v="Milford"/>
    <s v="Connecticut"/>
    <n v="6460"/>
    <x v="3"/>
    <s v="OFF-AR-10004817"/>
    <x v="1"/>
    <x v="6"/>
    <x v="915"/>
    <n v="15.48"/>
    <n v="3"/>
    <n v="0"/>
    <x v="1188"/>
    <x v="30"/>
    <x v="3"/>
    <s v="2016"/>
  </r>
  <r>
    <s v="CA-2016-146423"/>
    <x v="438"/>
    <d v="2016-04-21T00:00:00"/>
    <s v="Same Day"/>
    <s v="BT-11680"/>
    <s v="Brian Thompson"/>
    <x v="0"/>
    <s v="United States"/>
    <s v="Milford"/>
    <s v="Connecticut"/>
    <n v="6460"/>
    <x v="3"/>
    <s v="OFF-PA-10003797"/>
    <x v="1"/>
    <x v="10"/>
    <x v="1710"/>
    <n v="51.84"/>
    <n v="8"/>
    <n v="0"/>
    <x v="189"/>
    <x v="30"/>
    <x v="3"/>
    <s v="2016"/>
  </r>
  <r>
    <s v="CA-2017-140781"/>
    <x v="646"/>
    <d v="2017-08-07T00:00:00"/>
    <s v="Standard Class"/>
    <s v="AB-10105"/>
    <s v="Adrian Barton"/>
    <x v="0"/>
    <s v="United States"/>
    <s v="Bloomington"/>
    <s v="Illinois"/>
    <n v="61701"/>
    <x v="2"/>
    <s v="TEC-AC-10000682"/>
    <x v="2"/>
    <x v="11"/>
    <x v="1336"/>
    <n v="39.816000000000003"/>
    <n v="3"/>
    <n v="0.2"/>
    <x v="6847"/>
    <x v="21"/>
    <x v="6"/>
    <s v="2017"/>
  </r>
  <r>
    <s v="CA-2017-141747"/>
    <x v="646"/>
    <d v="2017-08-08T00:00:00"/>
    <s v="Second Class"/>
    <s v="SC-20230"/>
    <s v="Scot Coram"/>
    <x v="1"/>
    <s v="United States"/>
    <s v="Seattle"/>
    <s v="Washington"/>
    <n v="98105"/>
    <x v="1"/>
    <s v="OFF-ST-10003996"/>
    <x v="1"/>
    <x v="4"/>
    <x v="1212"/>
    <n v="16.059999999999999"/>
    <n v="1"/>
    <n v="0"/>
    <x v="6848"/>
    <x v="21"/>
    <x v="6"/>
    <s v="2017"/>
  </r>
  <r>
    <s v="CA-2017-142776"/>
    <x v="157"/>
    <d v="2017-12-14T00:00:00"/>
    <s v="Second Class"/>
    <s v="RS-19870"/>
    <s v="Roy Skaria"/>
    <x v="2"/>
    <s v="United States"/>
    <s v="Burlington"/>
    <s v="Iowa"/>
    <n v="52601"/>
    <x v="2"/>
    <s v="OFF-EN-10003160"/>
    <x v="1"/>
    <x v="12"/>
    <x v="1036"/>
    <n v="7.28"/>
    <n v="1"/>
    <n v="0"/>
    <x v="6849"/>
    <x v="2"/>
    <x v="4"/>
    <s v="2017"/>
  </r>
  <r>
    <s v="CA-2017-142776"/>
    <x v="157"/>
    <d v="2017-12-14T00:00:00"/>
    <s v="Second Class"/>
    <s v="RS-19870"/>
    <s v="Roy Skaria"/>
    <x v="2"/>
    <s v="United States"/>
    <s v="Burlington"/>
    <s v="Iowa"/>
    <n v="52601"/>
    <x v="2"/>
    <s v="OFF-BI-10002012"/>
    <x v="1"/>
    <x v="8"/>
    <x v="749"/>
    <n v="5.4"/>
    <n v="3"/>
    <n v="0"/>
    <x v="6577"/>
    <x v="2"/>
    <x v="4"/>
    <s v="2017"/>
  </r>
  <r>
    <s v="CA-2015-167479"/>
    <x v="948"/>
    <d v="2015-03-19T00:00:00"/>
    <s v="Standard Class"/>
    <s v="AI-10855"/>
    <s v="Arianne Irving"/>
    <x v="0"/>
    <s v="United States"/>
    <s v="Roseville"/>
    <s v="California"/>
    <n v="95661"/>
    <x v="1"/>
    <s v="OFF-PA-10002105"/>
    <x v="1"/>
    <x v="10"/>
    <x v="272"/>
    <n v="19.440000000000001"/>
    <n v="3"/>
    <n v="0"/>
    <x v="551"/>
    <x v="19"/>
    <x v="10"/>
    <s v="2015"/>
  </r>
  <r>
    <s v="CA-2014-144071"/>
    <x v="589"/>
    <d v="2014-12-15T00:00:00"/>
    <s v="Standard Class"/>
    <s v="DJ-13420"/>
    <s v="Denny Joy"/>
    <x v="1"/>
    <s v="United States"/>
    <s v="San Francisco"/>
    <s v="California"/>
    <n v="94110"/>
    <x v="1"/>
    <s v="FUR-FU-10000397"/>
    <x v="0"/>
    <x v="5"/>
    <x v="63"/>
    <n v="39.880000000000003"/>
    <n v="2"/>
    <n v="0"/>
    <x v="1189"/>
    <x v="0"/>
    <x v="4"/>
    <s v="2014"/>
  </r>
  <r>
    <s v="CA-2014-144071"/>
    <x v="589"/>
    <d v="2014-12-15T00:00:00"/>
    <s v="Standard Class"/>
    <s v="DJ-13420"/>
    <s v="Denny Joy"/>
    <x v="1"/>
    <s v="United States"/>
    <s v="San Francisco"/>
    <s v="California"/>
    <n v="94110"/>
    <x v="1"/>
    <s v="FUR-FU-10000758"/>
    <x v="0"/>
    <x v="5"/>
    <x v="1082"/>
    <n v="79.44"/>
    <n v="3"/>
    <n v="0"/>
    <x v="911"/>
    <x v="0"/>
    <x v="4"/>
    <s v="2014"/>
  </r>
  <r>
    <s v="US-2017-120908"/>
    <x v="1033"/>
    <d v="2017-10-02T00:00:00"/>
    <s v="First Class"/>
    <s v="BF-10975"/>
    <s v="Barbara Fisher"/>
    <x v="1"/>
    <s v="United States"/>
    <s v="Philadelphia"/>
    <s v="Pennsylvania"/>
    <n v="19120"/>
    <x v="3"/>
    <s v="OFF-LA-10004677"/>
    <x v="1"/>
    <x v="2"/>
    <x v="1840"/>
    <n v="20.664000000000001"/>
    <n v="7"/>
    <n v="0.2"/>
    <x v="6850"/>
    <x v="17"/>
    <x v="8"/>
    <s v="2017"/>
  </r>
  <r>
    <s v="CA-2016-152646"/>
    <x v="831"/>
    <d v="2016-11-26T00:00:00"/>
    <s v="Standard Class"/>
    <s v="TH-21235"/>
    <s v="Tiffany House"/>
    <x v="1"/>
    <s v="United States"/>
    <s v="Los Angeles"/>
    <s v="California"/>
    <n v="90049"/>
    <x v="1"/>
    <s v="OFF-PA-10004451"/>
    <x v="1"/>
    <x v="10"/>
    <x v="498"/>
    <n v="32.4"/>
    <n v="5"/>
    <n v="0"/>
    <x v="56"/>
    <x v="30"/>
    <x v="0"/>
    <s v="2016"/>
  </r>
  <r>
    <s v="CA-2017-103765"/>
    <x v="221"/>
    <d v="2017-11-30T00:00:00"/>
    <s v="Standard Class"/>
    <s v="JG-15310"/>
    <s v="Jason Gross"/>
    <x v="1"/>
    <s v="United States"/>
    <s v="Odessa"/>
    <s v="Texas"/>
    <n v="79762"/>
    <x v="2"/>
    <s v="OFF-AP-10002311"/>
    <x v="1"/>
    <x v="9"/>
    <x v="14"/>
    <n v="13.762"/>
    <n v="1"/>
    <n v="0.8"/>
    <x v="6851"/>
    <x v="16"/>
    <x v="0"/>
    <s v="2017"/>
  </r>
  <r>
    <s v="US-2017-118157"/>
    <x v="237"/>
    <d v="2017-11-17T00:00:00"/>
    <s v="First Class"/>
    <s v="AW-10930"/>
    <s v="Arthur Wiediger"/>
    <x v="2"/>
    <s v="United States"/>
    <s v="Minneapolis"/>
    <s v="Minnesota"/>
    <n v="55407"/>
    <x v="2"/>
    <s v="OFF-EN-10004459"/>
    <x v="1"/>
    <x v="12"/>
    <x v="661"/>
    <n v="15.28"/>
    <n v="2"/>
    <n v="0"/>
    <x v="790"/>
    <x v="19"/>
    <x v="0"/>
    <s v="2017"/>
  </r>
  <r>
    <s v="US-2015-164238"/>
    <x v="748"/>
    <d v="2015-08-20T00:00:00"/>
    <s v="Standard Class"/>
    <s v="JW-15955"/>
    <s v="Joni Wasserman"/>
    <x v="0"/>
    <s v="United States"/>
    <s v="Philadelphia"/>
    <s v="Pennsylvania"/>
    <n v="19120"/>
    <x v="3"/>
    <s v="OFF-ST-10002352"/>
    <x v="1"/>
    <x v="4"/>
    <x v="855"/>
    <n v="44.688000000000002"/>
    <n v="7"/>
    <n v="0.2"/>
    <x v="6852"/>
    <x v="9"/>
    <x v="6"/>
    <s v="2015"/>
  </r>
  <r>
    <s v="US-2015-164238"/>
    <x v="748"/>
    <d v="2015-08-20T00:00:00"/>
    <s v="Standard Class"/>
    <s v="JW-15955"/>
    <s v="Joni Wasserman"/>
    <x v="0"/>
    <s v="United States"/>
    <s v="Philadelphia"/>
    <s v="Pennsylvania"/>
    <n v="19120"/>
    <x v="3"/>
    <s v="FUR-BO-10000780"/>
    <x v="0"/>
    <x v="0"/>
    <x v="1318"/>
    <n v="301.47000000000003"/>
    <n v="3"/>
    <n v="0.5"/>
    <x v="6853"/>
    <x v="9"/>
    <x v="6"/>
    <s v="2015"/>
  </r>
  <r>
    <s v="CA-2017-103212"/>
    <x v="119"/>
    <d v="2017-10-14T00:00:00"/>
    <s v="First Class"/>
    <s v="MH-18025"/>
    <s v="Michelle Huthwaite"/>
    <x v="0"/>
    <s v="United States"/>
    <s v="Lafayette"/>
    <s v="Louisiana"/>
    <n v="70506"/>
    <x v="0"/>
    <s v="OFF-LA-10000248"/>
    <x v="1"/>
    <x v="2"/>
    <x v="1221"/>
    <n v="11.07"/>
    <n v="3"/>
    <n v="0"/>
    <x v="5319"/>
    <x v="7"/>
    <x v="2"/>
    <s v="2017"/>
  </r>
  <r>
    <s v="CA-2017-103212"/>
    <x v="119"/>
    <d v="2017-10-14T00:00:00"/>
    <s v="First Class"/>
    <s v="MH-18025"/>
    <s v="Michelle Huthwaite"/>
    <x v="0"/>
    <s v="United States"/>
    <s v="Lafayette"/>
    <s v="Louisiana"/>
    <n v="70506"/>
    <x v="0"/>
    <s v="FUR-TA-10003473"/>
    <x v="0"/>
    <x v="3"/>
    <x v="216"/>
    <n v="1504.52"/>
    <n v="4"/>
    <n v="0"/>
    <x v="6854"/>
    <x v="7"/>
    <x v="2"/>
    <s v="2017"/>
  </r>
  <r>
    <s v="CA-2017-103212"/>
    <x v="119"/>
    <d v="2017-10-14T00:00:00"/>
    <s v="First Class"/>
    <s v="MH-18025"/>
    <s v="Michelle Huthwaite"/>
    <x v="0"/>
    <s v="United States"/>
    <s v="Lafayette"/>
    <s v="Louisiana"/>
    <n v="70506"/>
    <x v="0"/>
    <s v="OFF-PA-10004355"/>
    <x v="1"/>
    <x v="10"/>
    <x v="1103"/>
    <n v="25.92"/>
    <n v="4"/>
    <n v="0"/>
    <x v="245"/>
    <x v="7"/>
    <x v="2"/>
    <s v="2017"/>
  </r>
  <r>
    <s v="CA-2017-121160"/>
    <x v="259"/>
    <d v="2017-11-04T00:00:00"/>
    <s v="Same Day"/>
    <s v="FM-14290"/>
    <s v="Frank Merwin"/>
    <x v="2"/>
    <s v="United States"/>
    <s v="Bryan"/>
    <s v="Texas"/>
    <n v="77803"/>
    <x v="2"/>
    <s v="OFF-BI-10001308"/>
    <x v="1"/>
    <x v="8"/>
    <x v="1360"/>
    <n v="7.5359999999999996"/>
    <n v="6"/>
    <n v="0.8"/>
    <x v="6855"/>
    <x v="18"/>
    <x v="0"/>
    <s v="2017"/>
  </r>
  <r>
    <s v="CA-2017-121160"/>
    <x v="259"/>
    <d v="2017-11-04T00:00:00"/>
    <s v="Same Day"/>
    <s v="FM-14290"/>
    <s v="Frank Merwin"/>
    <x v="2"/>
    <s v="United States"/>
    <s v="Bryan"/>
    <s v="Texas"/>
    <n v="77803"/>
    <x v="2"/>
    <s v="OFF-BI-10003094"/>
    <x v="1"/>
    <x v="8"/>
    <x v="653"/>
    <n v="1.4079999999999999"/>
    <n v="2"/>
    <n v="0.8"/>
    <x v="6856"/>
    <x v="18"/>
    <x v="0"/>
    <s v="2017"/>
  </r>
  <r>
    <s v="CA-2017-121160"/>
    <x v="259"/>
    <d v="2017-11-04T00:00:00"/>
    <s v="Same Day"/>
    <s v="FM-14290"/>
    <s v="Frank Merwin"/>
    <x v="2"/>
    <s v="United States"/>
    <s v="Bryan"/>
    <s v="Texas"/>
    <n v="77803"/>
    <x v="2"/>
    <s v="OFF-BI-10004040"/>
    <x v="1"/>
    <x v="8"/>
    <x v="1487"/>
    <n v="4.1440000000000001"/>
    <n v="4"/>
    <n v="0.8"/>
    <x v="6857"/>
    <x v="18"/>
    <x v="0"/>
    <s v="2017"/>
  </r>
  <r>
    <s v="CA-2017-121160"/>
    <x v="259"/>
    <d v="2017-11-04T00:00:00"/>
    <s v="Same Day"/>
    <s v="FM-14290"/>
    <s v="Frank Merwin"/>
    <x v="2"/>
    <s v="United States"/>
    <s v="Bryan"/>
    <s v="Texas"/>
    <n v="77803"/>
    <x v="2"/>
    <s v="OFF-ST-10002485"/>
    <x v="1"/>
    <x v="4"/>
    <x v="211"/>
    <n v="52.752000000000002"/>
    <n v="3"/>
    <n v="0.2"/>
    <x v="6858"/>
    <x v="18"/>
    <x v="0"/>
    <s v="2017"/>
  </r>
  <r>
    <s v="CA-2017-140515"/>
    <x v="498"/>
    <d v="2017-03-24T00:00:00"/>
    <s v="Standard Class"/>
    <s v="GZ-14545"/>
    <s v="George Zrebassa"/>
    <x v="1"/>
    <s v="United States"/>
    <s v="Los Angeles"/>
    <s v="California"/>
    <n v="90008"/>
    <x v="1"/>
    <s v="OFF-AP-10001205"/>
    <x v="1"/>
    <x v="9"/>
    <x v="1294"/>
    <n v="381.36"/>
    <n v="7"/>
    <n v="0"/>
    <x v="6859"/>
    <x v="12"/>
    <x v="10"/>
    <s v="2017"/>
  </r>
  <r>
    <s v="CA-2014-153619"/>
    <x v="935"/>
    <d v="2014-11-03T00:00:00"/>
    <s v="Same Day"/>
    <s v="TC-21535"/>
    <s v="Tracy Collins"/>
    <x v="2"/>
    <s v="United States"/>
    <s v="Los Angeles"/>
    <s v="California"/>
    <n v="90049"/>
    <x v="1"/>
    <s v="OFF-AR-10001868"/>
    <x v="1"/>
    <x v="6"/>
    <x v="59"/>
    <n v="6.72"/>
    <n v="4"/>
    <n v="0"/>
    <x v="524"/>
    <x v="21"/>
    <x v="0"/>
    <s v="2014"/>
  </r>
  <r>
    <s v="CA-2017-133718"/>
    <x v="283"/>
    <d v="2017-07-26T00:00:00"/>
    <s v="First Class"/>
    <s v="TB-21520"/>
    <s v="Tracy Blumstein"/>
    <x v="0"/>
    <s v="United States"/>
    <s v="Los Angeles"/>
    <s v="California"/>
    <n v="90045"/>
    <x v="1"/>
    <s v="OFF-BI-10003429"/>
    <x v="1"/>
    <x v="8"/>
    <x v="852"/>
    <n v="15.192"/>
    <n v="3"/>
    <n v="0.2"/>
    <x v="6860"/>
    <x v="27"/>
    <x v="7"/>
    <s v="2017"/>
  </r>
  <r>
    <s v="CA-2017-133718"/>
    <x v="283"/>
    <d v="2017-07-26T00:00:00"/>
    <s v="First Class"/>
    <s v="TB-21520"/>
    <s v="Tracy Blumstein"/>
    <x v="0"/>
    <s v="United States"/>
    <s v="Los Angeles"/>
    <s v="California"/>
    <n v="90045"/>
    <x v="1"/>
    <s v="OFF-PA-10002689"/>
    <x v="1"/>
    <x v="10"/>
    <x v="1066"/>
    <n v="58.32"/>
    <n v="9"/>
    <n v="0"/>
    <x v="729"/>
    <x v="27"/>
    <x v="7"/>
    <s v="2017"/>
  </r>
  <r>
    <s v="CA-2014-148383"/>
    <x v="422"/>
    <d v="2014-12-31T00:00:00"/>
    <s v="Standard Class"/>
    <s v="RP-19390"/>
    <s v="Resi Pölking"/>
    <x v="0"/>
    <s v="United States"/>
    <s v="Phoenix"/>
    <s v="Arizona"/>
    <n v="85023"/>
    <x v="1"/>
    <s v="OFF-BI-10003650"/>
    <x v="1"/>
    <x v="8"/>
    <x v="115"/>
    <n v="946.76400000000001"/>
    <n v="6"/>
    <n v="0.7"/>
    <x v="6861"/>
    <x v="8"/>
    <x v="4"/>
    <s v="2014"/>
  </r>
  <r>
    <s v="CA-2016-126732"/>
    <x v="476"/>
    <d v="2016-09-06T00:00:00"/>
    <s v="Standard Class"/>
    <s v="LR-16915"/>
    <s v="Lena Radford"/>
    <x v="0"/>
    <s v="United States"/>
    <s v="Los Angeles"/>
    <s v="California"/>
    <n v="90036"/>
    <x v="1"/>
    <s v="FUR-FU-10001889"/>
    <x v="0"/>
    <x v="5"/>
    <x v="1158"/>
    <n v="94.68"/>
    <n v="9"/>
    <n v="0"/>
    <x v="6862"/>
    <x v="28"/>
    <x v="8"/>
    <s v="2016"/>
  </r>
  <r>
    <s v="CA-2016-126732"/>
    <x v="476"/>
    <d v="2016-09-06T00:00:00"/>
    <s v="Standard Class"/>
    <s v="LR-16915"/>
    <s v="Lena Radford"/>
    <x v="0"/>
    <s v="United States"/>
    <s v="Los Angeles"/>
    <s v="California"/>
    <n v="90036"/>
    <x v="1"/>
    <s v="OFF-ST-10000321"/>
    <x v="1"/>
    <x v="4"/>
    <x v="1543"/>
    <n v="23.67"/>
    <n v="3"/>
    <n v="0"/>
    <x v="6863"/>
    <x v="28"/>
    <x v="8"/>
    <s v="2016"/>
  </r>
  <r>
    <s v="CA-2016-126732"/>
    <x v="476"/>
    <d v="2016-09-06T00:00:00"/>
    <s v="Standard Class"/>
    <s v="LR-16915"/>
    <s v="Lena Radford"/>
    <x v="0"/>
    <s v="United States"/>
    <s v="Los Angeles"/>
    <s v="California"/>
    <n v="90036"/>
    <x v="1"/>
    <s v="TEC-PH-10001530"/>
    <x v="2"/>
    <x v="7"/>
    <x v="638"/>
    <n v="1091.1679999999999"/>
    <n v="4"/>
    <n v="0.2"/>
    <x v="2946"/>
    <x v="28"/>
    <x v="8"/>
    <s v="2016"/>
  </r>
  <r>
    <s v="CA-2016-126732"/>
    <x v="476"/>
    <d v="2016-09-06T00:00:00"/>
    <s v="Standard Class"/>
    <s v="LR-16915"/>
    <s v="Lena Radford"/>
    <x v="0"/>
    <s v="United States"/>
    <s v="Los Angeles"/>
    <s v="California"/>
    <n v="90036"/>
    <x v="1"/>
    <s v="OFF-AR-10004752"/>
    <x v="1"/>
    <x v="6"/>
    <x v="1114"/>
    <n v="18.690000000000001"/>
    <n v="7"/>
    <n v="0"/>
    <x v="6864"/>
    <x v="28"/>
    <x v="8"/>
    <s v="2016"/>
  </r>
  <r>
    <s v="CA-2016-126732"/>
    <x v="476"/>
    <d v="2016-09-06T00:00:00"/>
    <s v="Standard Class"/>
    <s v="LR-16915"/>
    <s v="Lena Radford"/>
    <x v="0"/>
    <s v="United States"/>
    <s v="Los Angeles"/>
    <s v="California"/>
    <n v="90036"/>
    <x v="1"/>
    <s v="FUR-TA-10001539"/>
    <x v="0"/>
    <x v="3"/>
    <x v="10"/>
    <n v="568.72799999999995"/>
    <n v="3"/>
    <n v="0.2"/>
    <x v="2903"/>
    <x v="28"/>
    <x v="8"/>
    <s v="2016"/>
  </r>
  <r>
    <s v="CA-2016-126732"/>
    <x v="476"/>
    <d v="2016-09-06T00:00:00"/>
    <s v="Standard Class"/>
    <s v="LR-16915"/>
    <s v="Lena Radford"/>
    <x v="0"/>
    <s v="United States"/>
    <s v="Los Angeles"/>
    <s v="California"/>
    <n v="90036"/>
    <x v="1"/>
    <s v="OFF-BI-10001553"/>
    <x v="1"/>
    <x v="8"/>
    <x v="1302"/>
    <n v="7.3120000000000003"/>
    <n v="1"/>
    <n v="0.2"/>
    <x v="1869"/>
    <x v="28"/>
    <x v="8"/>
    <s v="2016"/>
  </r>
  <r>
    <s v="CA-2017-138156"/>
    <x v="512"/>
    <d v="2017-02-14T00:00:00"/>
    <s v="First Class"/>
    <s v="MM-17260"/>
    <s v="Magdelene Morse"/>
    <x v="0"/>
    <s v="United States"/>
    <s v="Columbus"/>
    <s v="Ohio"/>
    <n v="43229"/>
    <x v="3"/>
    <s v="FUR-FU-10003601"/>
    <x v="0"/>
    <x v="5"/>
    <x v="736"/>
    <n v="147.56800000000001"/>
    <n v="2"/>
    <n v="0.2"/>
    <x v="423"/>
    <x v="2"/>
    <x v="11"/>
    <s v="2017"/>
  </r>
  <r>
    <s v="CA-2017-110310"/>
    <x v="855"/>
    <d v="2017-11-02T00:00:00"/>
    <s v="Standard Class"/>
    <s v="NB-18655"/>
    <s v="Nona Balk"/>
    <x v="1"/>
    <s v="United States"/>
    <s v="Tallahassee"/>
    <s v="Florida"/>
    <n v="32303"/>
    <x v="0"/>
    <s v="OFF-PA-10001685"/>
    <x v="1"/>
    <x v="10"/>
    <x v="33"/>
    <n v="56.783999999999999"/>
    <n v="7"/>
    <n v="0.2"/>
    <x v="1695"/>
    <x v="8"/>
    <x v="2"/>
    <s v="2017"/>
  </r>
  <r>
    <s v="CA-2017-110310"/>
    <x v="855"/>
    <d v="2017-11-02T00:00:00"/>
    <s v="Standard Class"/>
    <s v="NB-18655"/>
    <s v="Nona Balk"/>
    <x v="1"/>
    <s v="United States"/>
    <s v="Tallahassee"/>
    <s v="Florida"/>
    <n v="32303"/>
    <x v="0"/>
    <s v="OFF-BI-10001097"/>
    <x v="1"/>
    <x v="8"/>
    <x v="797"/>
    <n v="5.6070000000000002"/>
    <n v="3"/>
    <n v="0.7"/>
    <x v="6865"/>
    <x v="8"/>
    <x v="2"/>
    <s v="2017"/>
  </r>
  <r>
    <s v="CA-2017-110310"/>
    <x v="855"/>
    <d v="2017-11-02T00:00:00"/>
    <s v="Standard Class"/>
    <s v="NB-18655"/>
    <s v="Nona Balk"/>
    <x v="1"/>
    <s v="United States"/>
    <s v="Tallahassee"/>
    <s v="Florida"/>
    <n v="32303"/>
    <x v="0"/>
    <s v="OFF-AR-10001662"/>
    <x v="1"/>
    <x v="6"/>
    <x v="448"/>
    <n v="6.5759999999999996"/>
    <n v="3"/>
    <n v="0.2"/>
    <x v="6866"/>
    <x v="8"/>
    <x v="2"/>
    <s v="2017"/>
  </r>
  <r>
    <s v="CA-2014-113271"/>
    <x v="868"/>
    <d v="2014-07-14T00:00:00"/>
    <s v="Standard Class"/>
    <s v="DS-13030"/>
    <s v="Darrin Sayre"/>
    <x v="2"/>
    <s v="United States"/>
    <s v="San Francisco"/>
    <s v="California"/>
    <n v="94122"/>
    <x v="1"/>
    <s v="OFF-BI-10002609"/>
    <x v="1"/>
    <x v="8"/>
    <x v="98"/>
    <n v="14.304"/>
    <n v="6"/>
    <n v="0.2"/>
    <x v="6867"/>
    <x v="3"/>
    <x v="7"/>
    <s v="2014"/>
  </r>
  <r>
    <s v="CA-2014-113271"/>
    <x v="868"/>
    <d v="2014-07-14T00:00:00"/>
    <s v="Standard Class"/>
    <s v="DS-13030"/>
    <s v="Darrin Sayre"/>
    <x v="2"/>
    <s v="United States"/>
    <s v="San Francisco"/>
    <s v="California"/>
    <n v="94122"/>
    <x v="1"/>
    <s v="FUR-BO-10004218"/>
    <x v="0"/>
    <x v="0"/>
    <x v="1593"/>
    <n v="119.833"/>
    <n v="1"/>
    <n v="0.15"/>
    <x v="4958"/>
    <x v="3"/>
    <x v="7"/>
    <s v="2014"/>
  </r>
  <r>
    <s v="CA-2014-113271"/>
    <x v="868"/>
    <d v="2014-07-14T00:00:00"/>
    <s v="Standard Class"/>
    <s v="DS-13030"/>
    <s v="Darrin Sayre"/>
    <x v="2"/>
    <s v="United States"/>
    <s v="San Francisco"/>
    <s v="California"/>
    <n v="94122"/>
    <x v="1"/>
    <s v="OFF-AR-10003251"/>
    <x v="1"/>
    <x v="6"/>
    <x v="1050"/>
    <n v="5.56"/>
    <n v="2"/>
    <n v="0"/>
    <x v="2434"/>
    <x v="3"/>
    <x v="7"/>
    <s v="2014"/>
  </r>
  <r>
    <s v="CA-2014-113271"/>
    <x v="868"/>
    <d v="2014-07-14T00:00:00"/>
    <s v="Standard Class"/>
    <s v="DS-13030"/>
    <s v="Darrin Sayre"/>
    <x v="2"/>
    <s v="United States"/>
    <s v="San Francisco"/>
    <s v="California"/>
    <n v="94122"/>
    <x v="1"/>
    <s v="OFF-PA-10002365"/>
    <x v="1"/>
    <x v="10"/>
    <x v="12"/>
    <n v="32.4"/>
    <n v="5"/>
    <n v="0"/>
    <x v="56"/>
    <x v="3"/>
    <x v="7"/>
    <s v="2014"/>
  </r>
  <r>
    <s v="CA-2017-130106"/>
    <x v="1053"/>
    <d v="2017-05-26T00:00:00"/>
    <s v="Standard Class"/>
    <s v="VF-21715"/>
    <s v="Vicky Freymann"/>
    <x v="2"/>
    <s v="United States"/>
    <s v="San Francisco"/>
    <s v="California"/>
    <n v="94109"/>
    <x v="1"/>
    <s v="OFF-AR-10003651"/>
    <x v="1"/>
    <x v="6"/>
    <x v="279"/>
    <n v="9.84"/>
    <n v="3"/>
    <n v="0"/>
    <x v="301"/>
    <x v="6"/>
    <x v="5"/>
    <s v="2017"/>
  </r>
  <r>
    <s v="CA-2017-130106"/>
    <x v="1053"/>
    <d v="2017-05-26T00:00:00"/>
    <s v="Standard Class"/>
    <s v="VF-21715"/>
    <s v="Vicky Freymann"/>
    <x v="2"/>
    <s v="United States"/>
    <s v="San Francisco"/>
    <s v="California"/>
    <n v="94109"/>
    <x v="1"/>
    <s v="OFF-AR-10003732"/>
    <x v="1"/>
    <x v="6"/>
    <x v="324"/>
    <n v="2.78"/>
    <n v="1"/>
    <n v="0"/>
    <x v="1139"/>
    <x v="6"/>
    <x v="5"/>
    <s v="2017"/>
  </r>
  <r>
    <s v="CA-2016-127761"/>
    <x v="338"/>
    <d v="2016-11-14T00:00:00"/>
    <s v="Standard Class"/>
    <s v="SW-20275"/>
    <s v="Scott Williamson"/>
    <x v="0"/>
    <s v="United States"/>
    <s v="New York City"/>
    <s v="New York"/>
    <n v="10009"/>
    <x v="3"/>
    <s v="OFF-BI-10002557"/>
    <x v="1"/>
    <x v="8"/>
    <x v="249"/>
    <n v="3.64"/>
    <n v="1"/>
    <n v="0.2"/>
    <x v="6868"/>
    <x v="13"/>
    <x v="0"/>
    <s v="2016"/>
  </r>
  <r>
    <s v="CA-2016-127761"/>
    <x v="338"/>
    <d v="2016-11-14T00:00:00"/>
    <s v="Standard Class"/>
    <s v="SW-20275"/>
    <s v="Scott Williamson"/>
    <x v="0"/>
    <s v="United States"/>
    <s v="New York City"/>
    <s v="New York"/>
    <n v="10009"/>
    <x v="3"/>
    <s v="TEC-PH-10003691"/>
    <x v="2"/>
    <x v="7"/>
    <x v="1407"/>
    <n v="881.93"/>
    <n v="7"/>
    <n v="0"/>
    <x v="6869"/>
    <x v="13"/>
    <x v="0"/>
    <s v="2016"/>
  </r>
  <r>
    <s v="CA-2016-105354"/>
    <x v="499"/>
    <d v="2016-12-06T00:00:00"/>
    <s v="Standard Class"/>
    <s v="PW-19030"/>
    <s v="Pauline Webber"/>
    <x v="1"/>
    <s v="United States"/>
    <s v="Marion"/>
    <s v="Iowa"/>
    <n v="52302"/>
    <x v="2"/>
    <s v="OFF-BI-10001107"/>
    <x v="1"/>
    <x v="8"/>
    <x v="497"/>
    <n v="115.84"/>
    <n v="8"/>
    <n v="0"/>
    <x v="6870"/>
    <x v="28"/>
    <x v="4"/>
    <s v="2016"/>
  </r>
  <r>
    <s v="CA-2017-155712"/>
    <x v="580"/>
    <d v="2017-03-08T00:00:00"/>
    <s v="Standard Class"/>
    <s v="KD-16615"/>
    <s v="Ken Dana"/>
    <x v="1"/>
    <s v="United States"/>
    <s v="Los Angeles"/>
    <s v="California"/>
    <n v="90008"/>
    <x v="1"/>
    <s v="OFF-BI-10004224"/>
    <x v="1"/>
    <x v="8"/>
    <x v="1070"/>
    <n v="107.648"/>
    <n v="2"/>
    <n v="0.2"/>
    <x v="4325"/>
    <x v="28"/>
    <x v="10"/>
    <s v="2017"/>
  </r>
  <r>
    <s v="CA-2017-102309"/>
    <x v="397"/>
    <d v="2017-09-25T00:00:00"/>
    <s v="Second Class"/>
    <s v="DO-13645"/>
    <s v="Doug O'Connell"/>
    <x v="0"/>
    <s v="United States"/>
    <s v="Pine Bluff"/>
    <s v="Arkansas"/>
    <n v="71603"/>
    <x v="0"/>
    <s v="TEC-AC-10001114"/>
    <x v="2"/>
    <x v="11"/>
    <x v="1211"/>
    <n v="199.95"/>
    <n v="5"/>
    <n v="0"/>
    <x v="1852"/>
    <x v="27"/>
    <x v="8"/>
    <s v="2017"/>
  </r>
  <r>
    <s v="CA-2017-102309"/>
    <x v="397"/>
    <d v="2017-09-25T00:00:00"/>
    <s v="Second Class"/>
    <s v="DO-13645"/>
    <s v="Doug O'Connell"/>
    <x v="0"/>
    <s v="United States"/>
    <s v="Pine Bluff"/>
    <s v="Arkansas"/>
    <n v="71603"/>
    <x v="0"/>
    <s v="OFF-PA-10002005"/>
    <x v="1"/>
    <x v="10"/>
    <x v="510"/>
    <n v="12.96"/>
    <n v="2"/>
    <n v="0"/>
    <x v="91"/>
    <x v="27"/>
    <x v="8"/>
    <s v="2017"/>
  </r>
  <r>
    <s v="CA-2014-168368"/>
    <x v="1058"/>
    <d v="2014-02-15T00:00:00"/>
    <s v="Second Class"/>
    <s v="GA-14725"/>
    <s v="Guy Armstrong"/>
    <x v="0"/>
    <s v="United States"/>
    <s v="Columbia"/>
    <s v="Missouri"/>
    <n v="65203"/>
    <x v="2"/>
    <s v="FUR-CH-10001146"/>
    <x v="0"/>
    <x v="1"/>
    <x v="64"/>
    <n v="60.89"/>
    <n v="1"/>
    <n v="0"/>
    <x v="6871"/>
    <x v="2"/>
    <x v="11"/>
    <s v="2014"/>
  </r>
  <r>
    <s v="CA-2014-168368"/>
    <x v="1058"/>
    <d v="2014-02-15T00:00:00"/>
    <s v="Second Class"/>
    <s v="GA-14725"/>
    <s v="Guy Armstrong"/>
    <x v="0"/>
    <s v="United States"/>
    <s v="Columbia"/>
    <s v="Missouri"/>
    <n v="65203"/>
    <x v="2"/>
    <s v="OFF-LA-10004853"/>
    <x v="1"/>
    <x v="2"/>
    <x v="690"/>
    <n v="14.94"/>
    <n v="3"/>
    <n v="0"/>
    <x v="2557"/>
    <x v="2"/>
    <x v="11"/>
    <s v="2014"/>
  </r>
  <r>
    <s v="CA-2014-168368"/>
    <x v="1058"/>
    <d v="2014-02-15T00:00:00"/>
    <s v="Second Class"/>
    <s v="GA-14725"/>
    <s v="Guy Armstrong"/>
    <x v="0"/>
    <s v="United States"/>
    <s v="Columbia"/>
    <s v="Missouri"/>
    <n v="65203"/>
    <x v="2"/>
    <s v="OFF-BI-10004728"/>
    <x v="1"/>
    <x v="8"/>
    <x v="544"/>
    <n v="9.64"/>
    <n v="2"/>
    <n v="0"/>
    <x v="1494"/>
    <x v="2"/>
    <x v="11"/>
    <s v="2014"/>
  </r>
  <r>
    <s v="CA-2014-168368"/>
    <x v="1058"/>
    <d v="2014-02-15T00:00:00"/>
    <s v="Second Class"/>
    <s v="GA-14725"/>
    <s v="Guy Armstrong"/>
    <x v="0"/>
    <s v="United States"/>
    <s v="Columbia"/>
    <s v="Missouri"/>
    <n v="65203"/>
    <x v="2"/>
    <s v="FUR-FU-10002298"/>
    <x v="0"/>
    <x v="5"/>
    <x v="1305"/>
    <n v="332.94"/>
    <n v="3"/>
    <n v="0"/>
    <x v="6872"/>
    <x v="2"/>
    <x v="11"/>
    <s v="2014"/>
  </r>
  <r>
    <s v="CA-2014-168368"/>
    <x v="1058"/>
    <d v="2014-02-15T00:00:00"/>
    <s v="Second Class"/>
    <s v="GA-14725"/>
    <s v="Guy Armstrong"/>
    <x v="0"/>
    <s v="United States"/>
    <s v="Columbia"/>
    <s v="Missouri"/>
    <n v="65203"/>
    <x v="2"/>
    <s v="OFF-BI-10004654"/>
    <x v="1"/>
    <x v="8"/>
    <x v="1453"/>
    <n v="51.9"/>
    <n v="3"/>
    <n v="0"/>
    <x v="6873"/>
    <x v="2"/>
    <x v="11"/>
    <s v="2014"/>
  </r>
  <r>
    <s v="CA-2014-168368"/>
    <x v="1058"/>
    <d v="2014-02-15T00:00:00"/>
    <s v="Second Class"/>
    <s v="GA-14725"/>
    <s v="Guy Armstrong"/>
    <x v="0"/>
    <s v="United States"/>
    <s v="Columbia"/>
    <s v="Missouri"/>
    <n v="65203"/>
    <x v="2"/>
    <s v="OFF-ST-10002583"/>
    <x v="1"/>
    <x v="4"/>
    <x v="571"/>
    <n v="64.959999999999994"/>
    <n v="2"/>
    <n v="0"/>
    <x v="658"/>
    <x v="2"/>
    <x v="11"/>
    <s v="2014"/>
  </r>
  <r>
    <s v="CA-2017-167976"/>
    <x v="343"/>
    <d v="2017-11-14T00:00:00"/>
    <s v="Second Class"/>
    <s v="JL-15505"/>
    <s v="Jeremy Lonsdale"/>
    <x v="0"/>
    <s v="United States"/>
    <s v="Aberdeen"/>
    <s v="South Dakota"/>
    <n v="57401"/>
    <x v="2"/>
    <s v="OFF-SU-10004661"/>
    <x v="1"/>
    <x v="14"/>
    <x v="1757"/>
    <n v="25.5"/>
    <n v="3"/>
    <n v="0"/>
    <x v="4766"/>
    <x v="2"/>
    <x v="0"/>
    <s v="2017"/>
  </r>
  <r>
    <s v="CA-2017-111388"/>
    <x v="264"/>
    <d v="2017-09-02T00:00:00"/>
    <s v="Same Day"/>
    <s v="SU-20665"/>
    <s v="Stephanie Ulpright"/>
    <x v="2"/>
    <s v="United States"/>
    <s v="Seattle"/>
    <s v="Washington"/>
    <n v="98103"/>
    <x v="1"/>
    <s v="FUR-CH-10003061"/>
    <x v="0"/>
    <x v="1"/>
    <x v="51"/>
    <n v="215.976"/>
    <n v="3"/>
    <n v="0.2"/>
    <x v="1908"/>
    <x v="28"/>
    <x v="8"/>
    <s v="2017"/>
  </r>
  <r>
    <s v="CA-2015-124499"/>
    <x v="330"/>
    <d v="2015-10-13T00:00:00"/>
    <s v="Standard Class"/>
    <s v="FM-14380"/>
    <s v="Fred McMath"/>
    <x v="0"/>
    <s v="United States"/>
    <s v="Detroit"/>
    <s v="Michigan"/>
    <n v="48227"/>
    <x v="2"/>
    <s v="FUR-CH-10000513"/>
    <x v="0"/>
    <x v="1"/>
    <x v="70"/>
    <n v="389.97"/>
    <n v="3"/>
    <n v="0"/>
    <x v="6449"/>
    <x v="3"/>
    <x v="2"/>
    <s v="2015"/>
  </r>
  <r>
    <s v="CA-2015-124499"/>
    <x v="330"/>
    <d v="2015-10-13T00:00:00"/>
    <s v="Standard Class"/>
    <s v="FM-14380"/>
    <s v="Fred McMath"/>
    <x v="0"/>
    <s v="United States"/>
    <s v="Detroit"/>
    <s v="Michigan"/>
    <n v="48227"/>
    <x v="2"/>
    <s v="OFF-AP-10002191"/>
    <x v="1"/>
    <x v="9"/>
    <x v="808"/>
    <n v="269.91000000000003"/>
    <n v="5"/>
    <n v="0.1"/>
    <x v="6874"/>
    <x v="3"/>
    <x v="2"/>
    <s v="2015"/>
  </r>
  <r>
    <s v="US-2017-128118"/>
    <x v="221"/>
    <d v="2017-12-01T00:00:00"/>
    <s v="Standard Class"/>
    <s v="MY-17380"/>
    <s v="Maribeth Yedwab"/>
    <x v="1"/>
    <s v="United States"/>
    <s v="Memphis"/>
    <s v="Tennessee"/>
    <n v="38109"/>
    <x v="0"/>
    <s v="OFF-BI-10000216"/>
    <x v="1"/>
    <x v="8"/>
    <x v="1634"/>
    <n v="11.673"/>
    <n v="3"/>
    <n v="0.7"/>
    <x v="3604"/>
    <x v="16"/>
    <x v="0"/>
    <s v="2017"/>
  </r>
  <r>
    <s v="US-2017-128118"/>
    <x v="221"/>
    <d v="2017-12-01T00:00:00"/>
    <s v="Standard Class"/>
    <s v="MY-17380"/>
    <s v="Maribeth Yedwab"/>
    <x v="1"/>
    <s v="United States"/>
    <s v="Memphis"/>
    <s v="Tennessee"/>
    <n v="38109"/>
    <x v="0"/>
    <s v="OFF-EN-10003448"/>
    <x v="1"/>
    <x v="12"/>
    <x v="1711"/>
    <n v="64.847999999999999"/>
    <n v="7"/>
    <n v="0.2"/>
    <x v="6875"/>
    <x v="16"/>
    <x v="0"/>
    <s v="2017"/>
  </r>
  <r>
    <s v="CA-2014-125759"/>
    <x v="1214"/>
    <d v="2014-02-09T00:00:00"/>
    <s v="First Class"/>
    <s v="NM-18445"/>
    <s v="Nathan Mautz"/>
    <x v="2"/>
    <s v="United States"/>
    <s v="North Las Vegas"/>
    <s v="Nevada"/>
    <n v="89031"/>
    <x v="1"/>
    <s v="FUR-FU-10002111"/>
    <x v="0"/>
    <x v="5"/>
    <x v="1665"/>
    <n v="14.56"/>
    <n v="2"/>
    <n v="0"/>
    <x v="6876"/>
    <x v="0"/>
    <x v="11"/>
    <s v="2014"/>
  </r>
  <r>
    <s v="CA-2015-151869"/>
    <x v="12"/>
    <d v="2015-09-25T00:00:00"/>
    <s v="Same Day"/>
    <s v="CS-11950"/>
    <s v="Carlos Soltero"/>
    <x v="0"/>
    <s v="United States"/>
    <s v="Freeport"/>
    <s v="New York"/>
    <n v="11520"/>
    <x v="3"/>
    <s v="FUR-CH-10001545"/>
    <x v="0"/>
    <x v="1"/>
    <x v="1746"/>
    <n v="102.58199999999999"/>
    <n v="1"/>
    <n v="0.1"/>
    <x v="6877"/>
    <x v="10"/>
    <x v="8"/>
    <s v="2015"/>
  </r>
  <r>
    <s v="CA-2015-151869"/>
    <x v="12"/>
    <d v="2015-09-25T00:00:00"/>
    <s v="Same Day"/>
    <s v="CS-11950"/>
    <s v="Carlos Soltero"/>
    <x v="0"/>
    <s v="United States"/>
    <s v="Freeport"/>
    <s v="New York"/>
    <n v="11520"/>
    <x v="3"/>
    <s v="OFF-PA-10002947"/>
    <x v="1"/>
    <x v="10"/>
    <x v="710"/>
    <n v="20.04"/>
    <n v="3"/>
    <n v="0"/>
    <x v="132"/>
    <x v="10"/>
    <x v="8"/>
    <s v="2015"/>
  </r>
  <r>
    <s v="US-2017-102183"/>
    <x v="170"/>
    <d v="2017-08-28T00:00:00"/>
    <s v="Standard Class"/>
    <s v="PK-19075"/>
    <s v="Pete Kriz"/>
    <x v="0"/>
    <s v="United States"/>
    <s v="New York City"/>
    <s v="New York"/>
    <n v="10035"/>
    <x v="3"/>
    <s v="OFF-BI-10003476"/>
    <x v="1"/>
    <x v="8"/>
    <x v="1535"/>
    <n v="32.088000000000001"/>
    <n v="7"/>
    <n v="0.2"/>
    <x v="1031"/>
    <x v="30"/>
    <x v="6"/>
    <s v="2017"/>
  </r>
  <r>
    <s v="US-2017-102183"/>
    <x v="170"/>
    <d v="2017-08-28T00:00:00"/>
    <s v="Standard Class"/>
    <s v="PK-19075"/>
    <s v="Pete Kriz"/>
    <x v="0"/>
    <s v="United States"/>
    <s v="New York City"/>
    <s v="New York"/>
    <n v="10035"/>
    <x v="3"/>
    <s v="OFF-BI-10001359"/>
    <x v="1"/>
    <x v="8"/>
    <x v="1162"/>
    <n v="4305.5519999999997"/>
    <n v="6"/>
    <n v="0.2"/>
    <x v="6878"/>
    <x v="30"/>
    <x v="6"/>
    <s v="2017"/>
  </r>
  <r>
    <s v="CA-2016-100510"/>
    <x v="536"/>
    <d v="2016-05-17T00:00:00"/>
    <s v="Standard Class"/>
    <s v="HM-14860"/>
    <s v="Harry Marie"/>
    <x v="1"/>
    <s v="United States"/>
    <s v="New York City"/>
    <s v="New York"/>
    <n v="10024"/>
    <x v="3"/>
    <s v="FUR-FU-10000320"/>
    <x v="0"/>
    <x v="5"/>
    <x v="1521"/>
    <n v="10.02"/>
    <n v="3"/>
    <n v="0"/>
    <x v="5577"/>
    <x v="1"/>
    <x v="5"/>
    <s v="2016"/>
  </r>
  <r>
    <s v="CA-2016-100510"/>
    <x v="536"/>
    <d v="2016-05-17T00:00:00"/>
    <s v="Standard Class"/>
    <s v="HM-14860"/>
    <s v="Harry Marie"/>
    <x v="1"/>
    <s v="United States"/>
    <s v="New York City"/>
    <s v="New York"/>
    <n v="10024"/>
    <x v="3"/>
    <s v="TEC-PH-10001835"/>
    <x v="2"/>
    <x v="7"/>
    <x v="1342"/>
    <n v="631.96"/>
    <n v="4"/>
    <n v="0"/>
    <x v="2217"/>
    <x v="1"/>
    <x v="5"/>
    <s v="2016"/>
  </r>
  <r>
    <s v="CA-2017-146983"/>
    <x v="264"/>
    <d v="2017-09-06T00:00:00"/>
    <s v="Standard Class"/>
    <s v="AH-10210"/>
    <s v="Alan Hwang"/>
    <x v="0"/>
    <s v="United States"/>
    <s v="Henderson"/>
    <s v="Kentucky"/>
    <n v="42420"/>
    <x v="0"/>
    <s v="OFF-BI-10003650"/>
    <x v="1"/>
    <x v="8"/>
    <x v="115"/>
    <n v="1577.94"/>
    <n v="3"/>
    <n v="0"/>
    <x v="3084"/>
    <x v="28"/>
    <x v="8"/>
    <s v="2017"/>
  </r>
  <r>
    <s v="US-2014-134054"/>
    <x v="982"/>
    <d v="2014-10-10T00:00:00"/>
    <s v="Same Day"/>
    <s v="FC-14335"/>
    <s v="Fred Chung"/>
    <x v="1"/>
    <s v="United States"/>
    <s v="Albuquerque"/>
    <s v="New Mexico"/>
    <n v="87105"/>
    <x v="1"/>
    <s v="OFF-AR-10000937"/>
    <x v="1"/>
    <x v="6"/>
    <x v="1821"/>
    <n v="255.85"/>
    <n v="7"/>
    <n v="0"/>
    <x v="6879"/>
    <x v="13"/>
    <x v="2"/>
    <s v="2014"/>
  </r>
  <r>
    <s v="CA-2016-113236"/>
    <x v="439"/>
    <d v="2016-05-29T00:00:00"/>
    <s v="Second Class"/>
    <s v="CP-12085"/>
    <s v="Cathy Prescott"/>
    <x v="1"/>
    <s v="United States"/>
    <s v="Delray Beach"/>
    <s v="Florida"/>
    <n v="33445"/>
    <x v="0"/>
    <s v="OFF-ST-10000532"/>
    <x v="1"/>
    <x v="4"/>
    <x v="1412"/>
    <n v="184.70400000000001"/>
    <n v="6"/>
    <n v="0.2"/>
    <x v="2618"/>
    <x v="20"/>
    <x v="5"/>
    <s v="2016"/>
  </r>
  <r>
    <s v="CA-2016-113236"/>
    <x v="439"/>
    <d v="2016-05-29T00:00:00"/>
    <s v="Second Class"/>
    <s v="CP-12085"/>
    <s v="Cathy Prescott"/>
    <x v="1"/>
    <s v="United States"/>
    <s v="Delray Beach"/>
    <s v="Florida"/>
    <n v="33445"/>
    <x v="0"/>
    <s v="TEC-AC-10001267"/>
    <x v="2"/>
    <x v="11"/>
    <x v="538"/>
    <n v="47.92"/>
    <n v="2"/>
    <n v="0.2"/>
    <x v="6880"/>
    <x v="20"/>
    <x v="5"/>
    <s v="2016"/>
  </r>
  <r>
    <s v="CA-2017-122539"/>
    <x v="96"/>
    <d v="2017-12-05T00:00:00"/>
    <s v="Standard Class"/>
    <s v="SC-20305"/>
    <s v="Sean Christensen"/>
    <x v="0"/>
    <s v="United States"/>
    <s v="Philadelphia"/>
    <s v="Pennsylvania"/>
    <n v="19140"/>
    <x v="3"/>
    <s v="OFF-LA-10004853"/>
    <x v="1"/>
    <x v="2"/>
    <x v="690"/>
    <n v="15.936"/>
    <n v="4"/>
    <n v="0.2"/>
    <x v="824"/>
    <x v="26"/>
    <x v="4"/>
    <s v="2017"/>
  </r>
  <r>
    <s v="CA-2017-122539"/>
    <x v="96"/>
    <d v="2017-12-05T00:00:00"/>
    <s v="Standard Class"/>
    <s v="SC-20305"/>
    <s v="Sean Christensen"/>
    <x v="0"/>
    <s v="United States"/>
    <s v="Philadelphia"/>
    <s v="Pennsylvania"/>
    <n v="19140"/>
    <x v="3"/>
    <s v="OFF-BI-10001759"/>
    <x v="1"/>
    <x v="8"/>
    <x v="732"/>
    <n v="8.0009999999999994"/>
    <n v="7"/>
    <n v="0.7"/>
    <x v="6881"/>
    <x v="26"/>
    <x v="4"/>
    <s v="2017"/>
  </r>
  <r>
    <s v="CA-2017-122539"/>
    <x v="96"/>
    <d v="2017-12-05T00:00:00"/>
    <s v="Standard Class"/>
    <s v="SC-20305"/>
    <s v="Sean Christensen"/>
    <x v="0"/>
    <s v="United States"/>
    <s v="Philadelphia"/>
    <s v="Pennsylvania"/>
    <n v="19140"/>
    <x v="3"/>
    <s v="FUR-CH-10003379"/>
    <x v="0"/>
    <x v="1"/>
    <x v="464"/>
    <n v="398.97199999999998"/>
    <n v="2"/>
    <n v="0.3"/>
    <x v="6882"/>
    <x v="26"/>
    <x v="4"/>
    <s v="2017"/>
  </r>
  <r>
    <s v="CA-2016-166772"/>
    <x v="873"/>
    <d v="2016-09-24T00:00:00"/>
    <s v="Standard Class"/>
    <s v="HJ-14875"/>
    <s v="Heather Jas"/>
    <x v="2"/>
    <s v="United States"/>
    <s v="Seattle"/>
    <s v="Washington"/>
    <n v="98105"/>
    <x v="1"/>
    <s v="FUR-BO-10002853"/>
    <x v="0"/>
    <x v="0"/>
    <x v="1622"/>
    <n v="163.88"/>
    <n v="2"/>
    <n v="0"/>
    <x v="6883"/>
    <x v="14"/>
    <x v="8"/>
    <s v="2016"/>
  </r>
  <r>
    <s v="US-2017-152898"/>
    <x v="220"/>
    <d v="2017-09-15T00:00:00"/>
    <s v="Standard Class"/>
    <s v="CB-12025"/>
    <s v="Cassandra Brandow"/>
    <x v="0"/>
    <s v="United States"/>
    <s v="Richmond"/>
    <s v="Virginia"/>
    <n v="23223"/>
    <x v="0"/>
    <s v="OFF-AP-10000027"/>
    <x v="1"/>
    <x v="9"/>
    <x v="1813"/>
    <n v="67.900000000000006"/>
    <n v="5"/>
    <n v="0"/>
    <x v="6884"/>
    <x v="2"/>
    <x v="8"/>
    <s v="2017"/>
  </r>
  <r>
    <s v="CA-2016-160486"/>
    <x v="945"/>
    <d v="2017-01-04T00:00:00"/>
    <s v="Standard Class"/>
    <s v="EH-14185"/>
    <s v="Evan Henry"/>
    <x v="0"/>
    <s v="United States"/>
    <s v="West Palm Beach"/>
    <s v="Florida"/>
    <n v="33407"/>
    <x v="0"/>
    <s v="OFF-PA-10002421"/>
    <x v="1"/>
    <x v="10"/>
    <x v="1425"/>
    <n v="72.224000000000004"/>
    <n v="4"/>
    <n v="0.2"/>
    <x v="6885"/>
    <x v="17"/>
    <x v="4"/>
    <s v="2016"/>
  </r>
  <r>
    <s v="CA-2017-102218"/>
    <x v="264"/>
    <d v="2017-09-04T00:00:00"/>
    <s v="Second Class"/>
    <s v="LW-17215"/>
    <s v="Luke Weiss"/>
    <x v="0"/>
    <s v="United States"/>
    <s v="Fort Collins"/>
    <s v="Colorado"/>
    <n v="80525"/>
    <x v="1"/>
    <s v="OFF-LA-10002475"/>
    <x v="1"/>
    <x v="2"/>
    <x v="149"/>
    <n v="11.696"/>
    <n v="2"/>
    <n v="0.2"/>
    <x v="3620"/>
    <x v="28"/>
    <x v="8"/>
    <s v="2017"/>
  </r>
  <r>
    <s v="CA-2014-161032"/>
    <x v="728"/>
    <d v="2014-11-23T00:00:00"/>
    <s v="Standard Class"/>
    <s v="MK-17905"/>
    <s v="Michael Kennedy"/>
    <x v="1"/>
    <s v="United States"/>
    <s v="Franklin"/>
    <s v="Wisconsin"/>
    <n v="53132"/>
    <x v="2"/>
    <s v="FUR-CH-10001482"/>
    <x v="0"/>
    <x v="1"/>
    <x v="541"/>
    <n v="392.94"/>
    <n v="3"/>
    <n v="0"/>
    <x v="613"/>
    <x v="15"/>
    <x v="0"/>
    <s v="2014"/>
  </r>
  <r>
    <s v="CA-2015-102778"/>
    <x v="82"/>
    <d v="2015-11-24T00:00:00"/>
    <s v="First Class"/>
    <s v="JH-15820"/>
    <s v="John Huston"/>
    <x v="0"/>
    <s v="United States"/>
    <s v="Monroe"/>
    <s v="North Carolina"/>
    <n v="28110"/>
    <x v="0"/>
    <s v="FUR-FU-10000087"/>
    <x v="0"/>
    <x v="5"/>
    <x v="206"/>
    <n v="18.175999999999998"/>
    <n v="1"/>
    <n v="0.2"/>
    <x v="6886"/>
    <x v="30"/>
    <x v="0"/>
    <s v="2015"/>
  </r>
  <r>
    <s v="CA-2017-154011"/>
    <x v="249"/>
    <d v="2017-06-26T00:00:00"/>
    <s v="Standard Class"/>
    <s v="DB-13270"/>
    <s v="Deborah Brumfield"/>
    <x v="2"/>
    <s v="United States"/>
    <s v="Dallas"/>
    <s v="Texas"/>
    <n v="75081"/>
    <x v="2"/>
    <s v="OFF-BI-10003166"/>
    <x v="1"/>
    <x v="8"/>
    <x v="1414"/>
    <n v="6.8879999999999999"/>
    <n v="3"/>
    <n v="0.8"/>
    <x v="6887"/>
    <x v="12"/>
    <x v="1"/>
    <s v="2017"/>
  </r>
  <r>
    <s v="CA-2017-154011"/>
    <x v="249"/>
    <d v="2017-06-26T00:00:00"/>
    <s v="Standard Class"/>
    <s v="DB-13270"/>
    <s v="Deborah Brumfield"/>
    <x v="2"/>
    <s v="United States"/>
    <s v="Dallas"/>
    <s v="Texas"/>
    <n v="75081"/>
    <x v="2"/>
    <s v="FUR-TA-10000688"/>
    <x v="0"/>
    <x v="3"/>
    <x v="561"/>
    <n v="457.48500000000001"/>
    <n v="3"/>
    <n v="0.3"/>
    <x v="6888"/>
    <x v="12"/>
    <x v="1"/>
    <s v="2017"/>
  </r>
  <r>
    <s v="US-2017-165456"/>
    <x v="329"/>
    <d v="2017-12-03T00:00:00"/>
    <s v="First Class"/>
    <s v="TB-21625"/>
    <s v="Trudy Brown"/>
    <x v="0"/>
    <s v="United States"/>
    <s v="Philadelphia"/>
    <s v="Pennsylvania"/>
    <n v="19134"/>
    <x v="3"/>
    <s v="FUR-CH-10003981"/>
    <x v="0"/>
    <x v="1"/>
    <x v="1175"/>
    <n v="1079.316"/>
    <n v="6"/>
    <n v="0.3"/>
    <x v="6889"/>
    <x v="17"/>
    <x v="0"/>
    <s v="2017"/>
  </r>
  <r>
    <s v="CA-2014-111857"/>
    <x v="488"/>
    <d v="2014-04-26T00:00:00"/>
    <s v="Second Class"/>
    <s v="NM-18445"/>
    <s v="Nathan Mautz"/>
    <x v="2"/>
    <s v="United States"/>
    <s v="San Francisco"/>
    <s v="California"/>
    <n v="94109"/>
    <x v="1"/>
    <s v="OFF-PA-10001878"/>
    <x v="1"/>
    <x v="10"/>
    <x v="1170"/>
    <n v="48.91"/>
    <n v="1"/>
    <n v="0"/>
    <x v="6890"/>
    <x v="27"/>
    <x v="3"/>
    <s v="2014"/>
  </r>
  <r>
    <s v="CA-2014-163650"/>
    <x v="865"/>
    <d v="2014-09-25T00:00:00"/>
    <s v="First Class"/>
    <s v="TT-21220"/>
    <s v="Thomas Thornton"/>
    <x v="0"/>
    <s v="United States"/>
    <s v="Dover"/>
    <s v="Delaware"/>
    <n v="19901"/>
    <x v="3"/>
    <s v="OFF-AR-10002375"/>
    <x v="1"/>
    <x v="6"/>
    <x v="831"/>
    <n v="9.84"/>
    <n v="3"/>
    <n v="0"/>
    <x v="301"/>
    <x v="27"/>
    <x v="8"/>
    <s v="2014"/>
  </r>
  <r>
    <s v="CA-2014-163650"/>
    <x v="865"/>
    <d v="2014-09-25T00:00:00"/>
    <s v="First Class"/>
    <s v="TT-21220"/>
    <s v="Thomas Thornton"/>
    <x v="0"/>
    <s v="United States"/>
    <s v="Dover"/>
    <s v="Delaware"/>
    <n v="19901"/>
    <x v="3"/>
    <s v="OFF-BI-10004965"/>
    <x v="1"/>
    <x v="8"/>
    <x v="1014"/>
    <n v="34.5"/>
    <n v="3"/>
    <n v="0"/>
    <x v="29"/>
    <x v="27"/>
    <x v="8"/>
    <s v="2014"/>
  </r>
  <r>
    <s v="CA-2017-124114"/>
    <x v="580"/>
    <d v="2017-03-02T00:00:00"/>
    <s v="Same Day"/>
    <s v="RS-19765"/>
    <s v="Roland Schwarz"/>
    <x v="1"/>
    <s v="United States"/>
    <s v="Waco"/>
    <s v="Texas"/>
    <n v="76706"/>
    <x v="2"/>
    <s v="OFF-BI-10004022"/>
    <x v="1"/>
    <x v="8"/>
    <x v="755"/>
    <n v="0.55600000000000005"/>
    <n v="1"/>
    <n v="0.8"/>
    <x v="6891"/>
    <x v="28"/>
    <x v="10"/>
    <s v="2017"/>
  </r>
  <r>
    <s v="US-2017-116505"/>
    <x v="701"/>
    <d v="2017-11-21T00:00:00"/>
    <s v="Second Class"/>
    <s v="TB-21625"/>
    <s v="Trudy Brown"/>
    <x v="0"/>
    <s v="United States"/>
    <s v="Hagerstown"/>
    <s v="Maryland"/>
    <n v="21740"/>
    <x v="3"/>
    <s v="OFF-BI-10000050"/>
    <x v="1"/>
    <x v="8"/>
    <x v="347"/>
    <n v="43.8"/>
    <n v="6"/>
    <n v="0"/>
    <x v="6892"/>
    <x v="11"/>
    <x v="0"/>
    <s v="2017"/>
  </r>
  <r>
    <s v="CA-2017-161340"/>
    <x v="39"/>
    <d v="2017-06-01T00:00:00"/>
    <s v="Standard Class"/>
    <s v="AM-10360"/>
    <s v="Alice McCarthy"/>
    <x v="1"/>
    <s v="United States"/>
    <s v="Cleveland"/>
    <s v="Ohio"/>
    <n v="44105"/>
    <x v="3"/>
    <s v="OFF-PA-10002464"/>
    <x v="1"/>
    <x v="10"/>
    <x v="1002"/>
    <n v="13.872"/>
    <n v="3"/>
    <n v="0.2"/>
    <x v="882"/>
    <x v="22"/>
    <x v="5"/>
    <s v="2017"/>
  </r>
  <r>
    <s v="CA-2017-161340"/>
    <x v="39"/>
    <d v="2017-06-01T00:00:00"/>
    <s v="Standard Class"/>
    <s v="AM-10360"/>
    <s v="Alice McCarthy"/>
    <x v="1"/>
    <s v="United States"/>
    <s v="Cleveland"/>
    <s v="Ohio"/>
    <n v="44105"/>
    <x v="3"/>
    <s v="FUR-BO-10004709"/>
    <x v="0"/>
    <x v="0"/>
    <x v="266"/>
    <n v="115.96"/>
    <n v="4"/>
    <n v="0.5"/>
    <x v="6893"/>
    <x v="22"/>
    <x v="5"/>
    <s v="2017"/>
  </r>
  <r>
    <s v="US-2015-163433"/>
    <x v="24"/>
    <d v="2015-04-22T00:00:00"/>
    <s v="Second Class"/>
    <s v="MP-17965"/>
    <s v="Michael Paige"/>
    <x v="1"/>
    <s v="United States"/>
    <s v="Mcallen"/>
    <s v="Texas"/>
    <n v="78501"/>
    <x v="2"/>
    <s v="TEC-AC-10003590"/>
    <x v="2"/>
    <x v="11"/>
    <x v="1102"/>
    <n v="41.423999999999999"/>
    <n v="2"/>
    <n v="0.2"/>
    <x v="3242"/>
    <x v="15"/>
    <x v="3"/>
    <s v="2015"/>
  </r>
  <r>
    <s v="US-2015-163433"/>
    <x v="24"/>
    <d v="2015-04-22T00:00:00"/>
    <s v="Second Class"/>
    <s v="MP-17965"/>
    <s v="Michael Paige"/>
    <x v="1"/>
    <s v="United States"/>
    <s v="Mcallen"/>
    <s v="Texas"/>
    <n v="78501"/>
    <x v="2"/>
    <s v="TEC-PH-10003357"/>
    <x v="2"/>
    <x v="7"/>
    <x v="1071"/>
    <n v="244.768"/>
    <n v="4"/>
    <n v="0.2"/>
    <x v="5163"/>
    <x v="15"/>
    <x v="3"/>
    <s v="2015"/>
  </r>
  <r>
    <s v="US-2015-163433"/>
    <x v="24"/>
    <d v="2015-04-22T00:00:00"/>
    <s v="Second Class"/>
    <s v="MP-17965"/>
    <s v="Michael Paige"/>
    <x v="1"/>
    <s v="United States"/>
    <s v="Mcallen"/>
    <s v="Texas"/>
    <n v="78501"/>
    <x v="2"/>
    <s v="OFF-AR-10003373"/>
    <x v="1"/>
    <x v="6"/>
    <x v="290"/>
    <n v="74.352000000000004"/>
    <n v="3"/>
    <n v="0.2"/>
    <x v="6894"/>
    <x v="15"/>
    <x v="3"/>
    <s v="2015"/>
  </r>
  <r>
    <s v="US-2015-163433"/>
    <x v="24"/>
    <d v="2015-04-22T00:00:00"/>
    <s v="Second Class"/>
    <s v="MP-17965"/>
    <s v="Michael Paige"/>
    <x v="1"/>
    <s v="United States"/>
    <s v="Mcallen"/>
    <s v="Texas"/>
    <n v="78501"/>
    <x v="2"/>
    <s v="OFF-BI-10003676"/>
    <x v="1"/>
    <x v="8"/>
    <x v="824"/>
    <n v="4.3120000000000003"/>
    <n v="2"/>
    <n v="0.8"/>
    <x v="3497"/>
    <x v="15"/>
    <x v="3"/>
    <s v="2015"/>
  </r>
  <r>
    <s v="US-2015-163433"/>
    <x v="24"/>
    <d v="2015-04-22T00:00:00"/>
    <s v="Second Class"/>
    <s v="MP-17965"/>
    <s v="Michael Paige"/>
    <x v="1"/>
    <s v="United States"/>
    <s v="Mcallen"/>
    <s v="Texas"/>
    <n v="78501"/>
    <x v="2"/>
    <s v="FUR-CH-10000225"/>
    <x v="0"/>
    <x v="1"/>
    <x v="406"/>
    <n v="56.686"/>
    <n v="1"/>
    <n v="0.3"/>
    <x v="6895"/>
    <x v="15"/>
    <x v="3"/>
    <s v="2015"/>
  </r>
  <r>
    <s v="US-2015-163433"/>
    <x v="24"/>
    <d v="2015-04-22T00:00:00"/>
    <s v="Second Class"/>
    <s v="MP-17965"/>
    <s v="Michael Paige"/>
    <x v="1"/>
    <s v="United States"/>
    <s v="Mcallen"/>
    <s v="Texas"/>
    <n v="78501"/>
    <x v="2"/>
    <s v="TEC-PH-10001870"/>
    <x v="2"/>
    <x v="7"/>
    <x v="1740"/>
    <n v="97.968000000000004"/>
    <n v="2"/>
    <n v="0.2"/>
    <x v="6896"/>
    <x v="15"/>
    <x v="3"/>
    <s v="2015"/>
  </r>
  <r>
    <s v="US-2015-163433"/>
    <x v="24"/>
    <d v="2015-04-22T00:00:00"/>
    <s v="Second Class"/>
    <s v="MP-17965"/>
    <s v="Michael Paige"/>
    <x v="1"/>
    <s v="United States"/>
    <s v="Mcallen"/>
    <s v="Texas"/>
    <n v="78501"/>
    <x v="2"/>
    <s v="OFF-AR-10003481"/>
    <x v="1"/>
    <x v="6"/>
    <x v="1600"/>
    <n v="7.8719999999999999"/>
    <n v="3"/>
    <n v="0.2"/>
    <x v="3385"/>
    <x v="15"/>
    <x v="3"/>
    <s v="2015"/>
  </r>
  <r>
    <s v="US-2015-163433"/>
    <x v="24"/>
    <d v="2015-04-22T00:00:00"/>
    <s v="Second Class"/>
    <s v="MP-17965"/>
    <s v="Michael Paige"/>
    <x v="1"/>
    <s v="United States"/>
    <s v="Mcallen"/>
    <s v="Texas"/>
    <n v="78501"/>
    <x v="2"/>
    <s v="OFF-PA-10003936"/>
    <x v="1"/>
    <x v="10"/>
    <x v="1292"/>
    <n v="15.552"/>
    <n v="3"/>
    <n v="0.2"/>
    <x v="12"/>
    <x v="15"/>
    <x v="3"/>
    <s v="2015"/>
  </r>
  <r>
    <s v="US-2015-163433"/>
    <x v="24"/>
    <d v="2015-04-22T00:00:00"/>
    <s v="Second Class"/>
    <s v="MP-17965"/>
    <s v="Michael Paige"/>
    <x v="1"/>
    <s v="United States"/>
    <s v="Mcallen"/>
    <s v="Texas"/>
    <n v="78501"/>
    <x v="2"/>
    <s v="OFF-BI-10000320"/>
    <x v="1"/>
    <x v="8"/>
    <x v="776"/>
    <n v="1.476"/>
    <n v="1"/>
    <n v="0.8"/>
    <x v="6897"/>
    <x v="15"/>
    <x v="3"/>
    <s v="2015"/>
  </r>
  <r>
    <s v="CA-2015-137603"/>
    <x v="444"/>
    <d v="2015-09-24T00:00:00"/>
    <s v="Standard Class"/>
    <s v="MH-17290"/>
    <s v="Marc Harrigan"/>
    <x v="2"/>
    <s v="United States"/>
    <s v="Santa Fe"/>
    <s v="New Mexico"/>
    <n v="87505"/>
    <x v="1"/>
    <s v="OFF-AR-10001972"/>
    <x v="1"/>
    <x v="6"/>
    <x v="1632"/>
    <n v="8.4"/>
    <n v="5"/>
    <n v="0"/>
    <x v="6898"/>
    <x v="12"/>
    <x v="8"/>
    <s v="2015"/>
  </r>
  <r>
    <s v="CA-2014-128237"/>
    <x v="727"/>
    <d v="2014-03-30T00:00:00"/>
    <s v="Standard Class"/>
    <s v="CA-12265"/>
    <s v="Christina Anderson"/>
    <x v="0"/>
    <s v="United States"/>
    <s v="San Francisco"/>
    <s v="California"/>
    <n v="94110"/>
    <x v="1"/>
    <s v="OFF-AR-10003829"/>
    <x v="1"/>
    <x v="6"/>
    <x v="943"/>
    <n v="6.56"/>
    <n v="2"/>
    <n v="0"/>
    <x v="2860"/>
    <x v="10"/>
    <x v="10"/>
    <s v="2014"/>
  </r>
  <r>
    <s v="CA-2014-128237"/>
    <x v="727"/>
    <d v="2014-03-30T00:00:00"/>
    <s v="Standard Class"/>
    <s v="CA-12265"/>
    <s v="Christina Anderson"/>
    <x v="0"/>
    <s v="United States"/>
    <s v="San Francisco"/>
    <s v="California"/>
    <n v="94110"/>
    <x v="1"/>
    <s v="OFF-AR-10003338"/>
    <x v="1"/>
    <x v="6"/>
    <x v="1439"/>
    <n v="14.88"/>
    <n v="2"/>
    <n v="0"/>
    <x v="4087"/>
    <x v="10"/>
    <x v="10"/>
    <s v="2014"/>
  </r>
  <r>
    <s v="CA-2014-128237"/>
    <x v="727"/>
    <d v="2014-03-30T00:00:00"/>
    <s v="Standard Class"/>
    <s v="CA-12265"/>
    <s v="Christina Anderson"/>
    <x v="0"/>
    <s v="United States"/>
    <s v="San Francisco"/>
    <s v="California"/>
    <n v="94110"/>
    <x v="1"/>
    <s v="TEC-AC-10002558"/>
    <x v="2"/>
    <x v="11"/>
    <x v="1555"/>
    <n v="45.48"/>
    <n v="4"/>
    <n v="0"/>
    <x v="6899"/>
    <x v="10"/>
    <x v="10"/>
    <s v="2014"/>
  </r>
  <r>
    <s v="CA-2014-128237"/>
    <x v="727"/>
    <d v="2014-03-30T00:00:00"/>
    <s v="Standard Class"/>
    <s v="CA-12265"/>
    <s v="Christina Anderson"/>
    <x v="0"/>
    <s v="United States"/>
    <s v="San Francisco"/>
    <s v="California"/>
    <n v="94110"/>
    <x v="1"/>
    <s v="OFF-AR-10000034"/>
    <x v="1"/>
    <x v="6"/>
    <x v="751"/>
    <n v="25.44"/>
    <n v="6"/>
    <n v="0"/>
    <x v="6900"/>
    <x v="10"/>
    <x v="10"/>
    <s v="2014"/>
  </r>
  <r>
    <s v="US-2016-102141"/>
    <x v="370"/>
    <d v="2016-08-31T00:00:00"/>
    <s v="Standard Class"/>
    <s v="KD-16615"/>
    <s v="Ken Dana"/>
    <x v="1"/>
    <s v="United States"/>
    <s v="New York City"/>
    <s v="New York"/>
    <n v="10024"/>
    <x v="3"/>
    <s v="OFF-BI-10001510"/>
    <x v="1"/>
    <x v="8"/>
    <x v="709"/>
    <n v="146.68799999999999"/>
    <n v="8"/>
    <n v="0.2"/>
    <x v="1339"/>
    <x v="20"/>
    <x v="6"/>
    <s v="2016"/>
  </r>
  <r>
    <s v="CA-2017-148642"/>
    <x v="904"/>
    <d v="2017-03-12T00:00:00"/>
    <s v="Standard Class"/>
    <s v="DW-13540"/>
    <s v="Don Weiss"/>
    <x v="0"/>
    <s v="United States"/>
    <s v="Dallas"/>
    <s v="Texas"/>
    <n v="75220"/>
    <x v="2"/>
    <s v="OFF-LA-10000134"/>
    <x v="1"/>
    <x v="2"/>
    <x v="85"/>
    <n v="4.9279999999999999"/>
    <n v="2"/>
    <n v="0.2"/>
    <x v="5079"/>
    <x v="24"/>
    <x v="10"/>
    <s v="2017"/>
  </r>
  <r>
    <s v="CA-2017-148642"/>
    <x v="904"/>
    <d v="2017-03-12T00:00:00"/>
    <s v="Standard Class"/>
    <s v="DW-13540"/>
    <s v="Don Weiss"/>
    <x v="0"/>
    <s v="United States"/>
    <s v="Dallas"/>
    <s v="Texas"/>
    <n v="75220"/>
    <x v="2"/>
    <s v="OFF-AR-10000588"/>
    <x v="1"/>
    <x v="6"/>
    <x v="398"/>
    <n v="63.488"/>
    <n v="4"/>
    <n v="0.2"/>
    <x v="6901"/>
    <x v="24"/>
    <x v="10"/>
    <s v="2017"/>
  </r>
  <r>
    <s v="CA-2015-111948"/>
    <x v="1215"/>
    <d v="2015-11-11T00:00:00"/>
    <s v="Same Day"/>
    <s v="AG-10495"/>
    <s v="Andrew Gjertsen"/>
    <x v="1"/>
    <s v="United States"/>
    <s v="Detroit"/>
    <s v="Michigan"/>
    <n v="48234"/>
    <x v="2"/>
    <s v="OFF-ST-10003282"/>
    <x v="1"/>
    <x v="4"/>
    <x v="42"/>
    <n v="418.32"/>
    <n v="7"/>
    <n v="0"/>
    <x v="6902"/>
    <x v="2"/>
    <x v="0"/>
    <s v="2015"/>
  </r>
  <r>
    <s v="CA-2015-111948"/>
    <x v="1215"/>
    <d v="2015-11-11T00:00:00"/>
    <s v="Same Day"/>
    <s v="AG-10495"/>
    <s v="Andrew Gjertsen"/>
    <x v="1"/>
    <s v="United States"/>
    <s v="Detroit"/>
    <s v="Michigan"/>
    <n v="48234"/>
    <x v="2"/>
    <s v="OFF-AP-10002311"/>
    <x v="1"/>
    <x v="9"/>
    <x v="14"/>
    <n v="123.858"/>
    <n v="2"/>
    <n v="0.1"/>
    <x v="6903"/>
    <x v="2"/>
    <x v="0"/>
    <s v="2015"/>
  </r>
  <r>
    <s v="CA-2016-161907"/>
    <x v="41"/>
    <d v="2016-04-09T00:00:00"/>
    <s v="Standard Class"/>
    <s v="JH-16180"/>
    <s v="Justin Hirsh"/>
    <x v="0"/>
    <s v="United States"/>
    <s v="Philadelphia"/>
    <s v="Pennsylvania"/>
    <n v="19140"/>
    <x v="3"/>
    <s v="TEC-PH-10000141"/>
    <x v="2"/>
    <x v="7"/>
    <x v="1312"/>
    <n v="118.782"/>
    <n v="3"/>
    <n v="0.4"/>
    <x v="996"/>
    <x v="5"/>
    <x v="3"/>
    <s v="2016"/>
  </r>
  <r>
    <s v="CA-2016-161907"/>
    <x v="41"/>
    <d v="2016-04-09T00:00:00"/>
    <s v="Standard Class"/>
    <s v="JH-16180"/>
    <s v="Justin Hirsh"/>
    <x v="0"/>
    <s v="United States"/>
    <s v="Philadelphia"/>
    <s v="Pennsylvania"/>
    <n v="19140"/>
    <x v="3"/>
    <s v="OFF-SU-10000646"/>
    <x v="1"/>
    <x v="14"/>
    <x v="262"/>
    <n v="769.18399999999997"/>
    <n v="4"/>
    <n v="0.2"/>
    <x v="6904"/>
    <x v="5"/>
    <x v="3"/>
    <s v="2016"/>
  </r>
  <r>
    <s v="CA-2017-124940"/>
    <x v="1216"/>
    <d v="2017-02-26T00:00:00"/>
    <s v="Standard Class"/>
    <s v="DK-13090"/>
    <s v="Dave Kipp"/>
    <x v="0"/>
    <s v="United States"/>
    <s v="Carrollton"/>
    <s v="Texas"/>
    <n v="75007"/>
    <x v="2"/>
    <s v="TEC-AC-10002076"/>
    <x v="2"/>
    <x v="11"/>
    <x v="333"/>
    <n v="47.904000000000003"/>
    <n v="1"/>
    <n v="0.2"/>
    <x v="6905"/>
    <x v="30"/>
    <x v="11"/>
    <s v="2017"/>
  </r>
  <r>
    <s v="US-2017-108343"/>
    <x v="228"/>
    <d v="2017-07-25T00:00:00"/>
    <s v="Standard Class"/>
    <s v="AR-10825"/>
    <s v="Anthony Rawles"/>
    <x v="1"/>
    <s v="United States"/>
    <s v="New York City"/>
    <s v="New York"/>
    <n v="10009"/>
    <x v="3"/>
    <s v="OFF-PA-10000743"/>
    <x v="1"/>
    <x v="10"/>
    <x v="578"/>
    <n v="13.36"/>
    <n v="2"/>
    <n v="0"/>
    <x v="534"/>
    <x v="14"/>
    <x v="7"/>
    <s v="2017"/>
  </r>
  <r>
    <s v="US-2017-108343"/>
    <x v="228"/>
    <d v="2017-07-25T00:00:00"/>
    <s v="Standard Class"/>
    <s v="AR-10825"/>
    <s v="Anthony Rawles"/>
    <x v="1"/>
    <s v="United States"/>
    <s v="New York City"/>
    <s v="New York"/>
    <n v="10009"/>
    <x v="3"/>
    <s v="FUR-CH-10002780"/>
    <x v="0"/>
    <x v="1"/>
    <x v="1841"/>
    <n v="163.76400000000001"/>
    <n v="2"/>
    <n v="0.1"/>
    <x v="6906"/>
    <x v="14"/>
    <x v="7"/>
    <s v="2017"/>
  </r>
  <r>
    <s v="US-2017-108343"/>
    <x v="228"/>
    <d v="2017-07-25T00:00:00"/>
    <s v="Standard Class"/>
    <s v="AR-10825"/>
    <s v="Anthony Rawles"/>
    <x v="1"/>
    <s v="United States"/>
    <s v="New York City"/>
    <s v="New York"/>
    <n v="10009"/>
    <x v="3"/>
    <s v="FUR-FU-10000747"/>
    <x v="0"/>
    <x v="5"/>
    <x v="1751"/>
    <n v="183.92"/>
    <n v="4"/>
    <n v="0"/>
    <x v="6907"/>
    <x v="14"/>
    <x v="7"/>
    <s v="2017"/>
  </r>
  <r>
    <s v="US-2016-111563"/>
    <x v="254"/>
    <d v="2016-11-08T00:00:00"/>
    <s v="Standard Class"/>
    <s v="SM-20005"/>
    <s v="Sally Matthias"/>
    <x v="0"/>
    <s v="United States"/>
    <s v="Houston"/>
    <s v="Texas"/>
    <n v="77041"/>
    <x v="2"/>
    <s v="FUR-FU-10002445"/>
    <x v="0"/>
    <x v="5"/>
    <x v="1448"/>
    <n v="11.375999999999999"/>
    <n v="3"/>
    <n v="0.6"/>
    <x v="6908"/>
    <x v="18"/>
    <x v="0"/>
    <s v="2016"/>
  </r>
  <r>
    <s v="US-2016-111563"/>
    <x v="254"/>
    <d v="2016-11-08T00:00:00"/>
    <s v="Standard Class"/>
    <s v="SM-20005"/>
    <s v="Sally Matthias"/>
    <x v="0"/>
    <s v="United States"/>
    <s v="Houston"/>
    <s v="Texas"/>
    <n v="77041"/>
    <x v="2"/>
    <s v="FUR-FU-10000723"/>
    <x v="0"/>
    <x v="5"/>
    <x v="480"/>
    <n v="66.111999999999995"/>
    <n v="4"/>
    <n v="0.6"/>
    <x v="532"/>
    <x v="18"/>
    <x v="0"/>
    <s v="2016"/>
  </r>
  <r>
    <s v="CA-2017-121853"/>
    <x v="397"/>
    <d v="2017-09-29T00:00:00"/>
    <s v="Standard Class"/>
    <s v="DB-13660"/>
    <s v="Duane Benoit"/>
    <x v="0"/>
    <s v="United States"/>
    <s v="Los Angeles"/>
    <s v="California"/>
    <n v="90036"/>
    <x v="1"/>
    <s v="OFF-PA-10003641"/>
    <x v="1"/>
    <x v="10"/>
    <x v="947"/>
    <n v="211.04"/>
    <n v="8"/>
    <n v="0"/>
    <x v="6909"/>
    <x v="27"/>
    <x v="8"/>
    <s v="2017"/>
  </r>
  <r>
    <s v="CA-2017-121853"/>
    <x v="397"/>
    <d v="2017-09-29T00:00:00"/>
    <s v="Standard Class"/>
    <s v="DB-13660"/>
    <s v="Duane Benoit"/>
    <x v="0"/>
    <s v="United States"/>
    <s v="Los Angeles"/>
    <s v="California"/>
    <n v="90036"/>
    <x v="1"/>
    <s v="FUR-CH-10003973"/>
    <x v="0"/>
    <x v="1"/>
    <x v="867"/>
    <n v="594.81600000000003"/>
    <n v="2"/>
    <n v="0.2"/>
    <x v="6910"/>
    <x v="27"/>
    <x v="8"/>
    <s v="2017"/>
  </r>
  <r>
    <s v="CA-2017-121853"/>
    <x v="397"/>
    <d v="2017-09-29T00:00:00"/>
    <s v="Standard Class"/>
    <s v="DB-13660"/>
    <s v="Duane Benoit"/>
    <x v="0"/>
    <s v="United States"/>
    <s v="Los Angeles"/>
    <s v="California"/>
    <n v="90036"/>
    <x v="1"/>
    <s v="OFF-BI-10000977"/>
    <x v="1"/>
    <x v="8"/>
    <x v="991"/>
    <n v="72.959999999999994"/>
    <n v="3"/>
    <n v="0.2"/>
    <x v="6911"/>
    <x v="27"/>
    <x v="8"/>
    <s v="2017"/>
  </r>
  <r>
    <s v="US-2017-130687"/>
    <x v="210"/>
    <d v="2017-09-10T00:00:00"/>
    <s v="First Class"/>
    <s v="PF-19225"/>
    <s v="Phillip Flathmann"/>
    <x v="0"/>
    <s v="United States"/>
    <s v="Edmonds"/>
    <s v="Washington"/>
    <n v="98026"/>
    <x v="1"/>
    <s v="FUR-FU-10004053"/>
    <x v="0"/>
    <x v="5"/>
    <x v="1642"/>
    <n v="80.959999999999994"/>
    <n v="4"/>
    <n v="0"/>
    <x v="6912"/>
    <x v="29"/>
    <x v="8"/>
    <s v="2017"/>
  </r>
  <r>
    <s v="US-2017-130687"/>
    <x v="210"/>
    <d v="2017-09-10T00:00:00"/>
    <s v="First Class"/>
    <s v="PF-19225"/>
    <s v="Phillip Flathmann"/>
    <x v="0"/>
    <s v="United States"/>
    <s v="Edmonds"/>
    <s v="Washington"/>
    <n v="98026"/>
    <x v="1"/>
    <s v="TEC-PH-10002033"/>
    <x v="2"/>
    <x v="7"/>
    <x v="11"/>
    <n v="455.71199999999999"/>
    <n v="2"/>
    <n v="0.2"/>
    <x v="6913"/>
    <x v="29"/>
    <x v="8"/>
    <s v="2017"/>
  </r>
  <r>
    <s v="US-2017-130687"/>
    <x v="210"/>
    <d v="2017-09-10T00:00:00"/>
    <s v="First Class"/>
    <s v="PF-19225"/>
    <s v="Phillip Flathmann"/>
    <x v="0"/>
    <s v="United States"/>
    <s v="Edmonds"/>
    <s v="Washington"/>
    <n v="98026"/>
    <x v="1"/>
    <s v="OFF-AR-10004260"/>
    <x v="1"/>
    <x v="6"/>
    <x v="1490"/>
    <n v="25.98"/>
    <n v="1"/>
    <n v="0"/>
    <x v="6914"/>
    <x v="29"/>
    <x v="8"/>
    <s v="2017"/>
  </r>
  <r>
    <s v="CA-2015-164497"/>
    <x v="109"/>
    <d v="2015-11-30T00:00:00"/>
    <s v="First Class"/>
    <s v="AJ-10945"/>
    <s v="Ashley Jarboe"/>
    <x v="0"/>
    <s v="United States"/>
    <s v="San Francisco"/>
    <s v="California"/>
    <n v="94110"/>
    <x v="1"/>
    <s v="OFF-AP-10004655"/>
    <x v="1"/>
    <x v="9"/>
    <x v="1616"/>
    <n v="45.28"/>
    <n v="4"/>
    <n v="0"/>
    <x v="6915"/>
    <x v="22"/>
    <x v="0"/>
    <s v="2015"/>
  </r>
  <r>
    <s v="US-2015-153283"/>
    <x v="768"/>
    <d v="2015-11-18T00:00:00"/>
    <s v="Standard Class"/>
    <s v="EB-14110"/>
    <s v="Eugene Barchas"/>
    <x v="0"/>
    <s v="United States"/>
    <s v="New York City"/>
    <s v="New York"/>
    <n v="10035"/>
    <x v="3"/>
    <s v="OFF-EN-10001539"/>
    <x v="1"/>
    <x v="12"/>
    <x v="153"/>
    <n v="15.56"/>
    <n v="2"/>
    <n v="0"/>
    <x v="2763"/>
    <x v="1"/>
    <x v="0"/>
    <s v="2015"/>
  </r>
  <r>
    <s v="CA-2016-108056"/>
    <x v="321"/>
    <d v="2016-10-03T00:00:00"/>
    <s v="Standard Class"/>
    <s v="ES-14080"/>
    <s v="Erin Smith"/>
    <x v="1"/>
    <s v="United States"/>
    <s v="Springfield"/>
    <s v="Oregon"/>
    <n v="97477"/>
    <x v="1"/>
    <s v="TEC-PH-10001817"/>
    <x v="2"/>
    <x v="7"/>
    <x v="1106"/>
    <n v="859.2"/>
    <n v="3"/>
    <n v="0.2"/>
    <x v="4842"/>
    <x v="25"/>
    <x v="8"/>
    <s v="2016"/>
  </r>
  <r>
    <s v="CA-2017-127726"/>
    <x v="220"/>
    <d v="2017-09-13T00:00:00"/>
    <s v="Second Class"/>
    <s v="SS-20410"/>
    <s v="Shahid Shariari"/>
    <x v="0"/>
    <s v="United States"/>
    <s v="Georgetown"/>
    <s v="Kentucky"/>
    <n v="40324"/>
    <x v="0"/>
    <s v="OFF-AP-10002578"/>
    <x v="1"/>
    <x v="9"/>
    <x v="414"/>
    <n v="195.68"/>
    <n v="4"/>
    <n v="0"/>
    <x v="6916"/>
    <x v="2"/>
    <x v="8"/>
    <s v="2017"/>
  </r>
  <r>
    <s v="CA-2017-127726"/>
    <x v="220"/>
    <d v="2017-09-13T00:00:00"/>
    <s v="Second Class"/>
    <s v="SS-20410"/>
    <s v="Shahid Shariari"/>
    <x v="0"/>
    <s v="United States"/>
    <s v="Georgetown"/>
    <s v="Kentucky"/>
    <n v="40324"/>
    <x v="0"/>
    <s v="OFF-FA-10000992"/>
    <x v="1"/>
    <x v="13"/>
    <x v="1042"/>
    <n v="14.2"/>
    <n v="4"/>
    <n v="0"/>
    <x v="6917"/>
    <x v="2"/>
    <x v="8"/>
    <s v="2017"/>
  </r>
  <r>
    <s v="CA-2017-110198"/>
    <x v="927"/>
    <d v="2017-05-02T00:00:00"/>
    <s v="First Class"/>
    <s v="AG-10900"/>
    <s v="Arthur Gainer"/>
    <x v="0"/>
    <s v="United States"/>
    <s v="Coral Springs"/>
    <s v="Florida"/>
    <n v="33065"/>
    <x v="0"/>
    <s v="FUR-BO-10001798"/>
    <x v="0"/>
    <x v="0"/>
    <x v="0"/>
    <n v="314.35199999999998"/>
    <n v="3"/>
    <n v="0.2"/>
    <x v="3272"/>
    <x v="26"/>
    <x v="5"/>
    <s v="2017"/>
  </r>
  <r>
    <s v="CA-2017-110198"/>
    <x v="927"/>
    <d v="2017-05-02T00:00:00"/>
    <s v="First Class"/>
    <s v="AG-10900"/>
    <s v="Arthur Gainer"/>
    <x v="0"/>
    <s v="United States"/>
    <s v="Coral Springs"/>
    <s v="Florida"/>
    <n v="33065"/>
    <x v="0"/>
    <s v="OFF-LA-10004409"/>
    <x v="1"/>
    <x v="2"/>
    <x v="1559"/>
    <n v="4.6079999999999997"/>
    <n v="2"/>
    <n v="0.2"/>
    <x v="6918"/>
    <x v="26"/>
    <x v="5"/>
    <s v="2017"/>
  </r>
  <r>
    <s v="CA-2017-130715"/>
    <x v="118"/>
    <d v="2017-09-20T00:00:00"/>
    <s v="Standard Class"/>
    <s v="CY-12745"/>
    <s v="Craig Yedwab"/>
    <x v="1"/>
    <s v="United States"/>
    <s v="San Francisco"/>
    <s v="California"/>
    <n v="94110"/>
    <x v="1"/>
    <s v="OFF-FA-10000621"/>
    <x v="1"/>
    <x v="13"/>
    <x v="110"/>
    <n v="17.899999999999999"/>
    <n v="5"/>
    <n v="0"/>
    <x v="6376"/>
    <x v="9"/>
    <x v="8"/>
    <s v="2017"/>
  </r>
  <r>
    <s v="CA-2014-155264"/>
    <x v="538"/>
    <d v="2014-10-22T00:00:00"/>
    <s v="Second Class"/>
    <s v="RP-19270"/>
    <s v="Rachel Payne"/>
    <x v="1"/>
    <s v="United States"/>
    <s v="San Francisco"/>
    <s v="California"/>
    <n v="94110"/>
    <x v="1"/>
    <s v="OFF-BI-10003196"/>
    <x v="1"/>
    <x v="8"/>
    <x v="1376"/>
    <n v="2.992"/>
    <n v="1"/>
    <n v="0.2"/>
    <x v="6919"/>
    <x v="12"/>
    <x v="2"/>
    <s v="2014"/>
  </r>
  <r>
    <s v="CA-2014-155264"/>
    <x v="538"/>
    <d v="2014-10-22T00:00:00"/>
    <s v="Second Class"/>
    <s v="RP-19270"/>
    <s v="Rachel Payne"/>
    <x v="1"/>
    <s v="United States"/>
    <s v="San Francisco"/>
    <s v="California"/>
    <n v="94110"/>
    <x v="1"/>
    <s v="OFF-BI-10003727"/>
    <x v="1"/>
    <x v="8"/>
    <x v="805"/>
    <n v="20.064"/>
    <n v="6"/>
    <n v="0.2"/>
    <x v="5140"/>
    <x v="12"/>
    <x v="2"/>
    <s v="2014"/>
  </r>
  <r>
    <s v="CA-2014-155264"/>
    <x v="538"/>
    <d v="2014-10-22T00:00:00"/>
    <s v="Second Class"/>
    <s v="RP-19270"/>
    <s v="Rachel Payne"/>
    <x v="1"/>
    <s v="United States"/>
    <s v="San Francisco"/>
    <s v="California"/>
    <n v="94110"/>
    <x v="1"/>
    <s v="OFF-PA-10003228"/>
    <x v="1"/>
    <x v="10"/>
    <x v="1677"/>
    <n v="146.72999999999999"/>
    <n v="3"/>
    <n v="0"/>
    <x v="64"/>
    <x v="12"/>
    <x v="2"/>
    <s v="2014"/>
  </r>
  <r>
    <s v="CA-2014-155264"/>
    <x v="538"/>
    <d v="2014-10-22T00:00:00"/>
    <s v="Second Class"/>
    <s v="RP-19270"/>
    <s v="Rachel Payne"/>
    <x v="1"/>
    <s v="United States"/>
    <s v="San Francisco"/>
    <s v="California"/>
    <n v="94110"/>
    <x v="1"/>
    <s v="OFF-LA-10002787"/>
    <x v="1"/>
    <x v="2"/>
    <x v="547"/>
    <n v="18.75"/>
    <n v="5"/>
    <n v="0"/>
    <x v="2183"/>
    <x v="12"/>
    <x v="2"/>
    <s v="2014"/>
  </r>
  <r>
    <s v="CA-2014-155264"/>
    <x v="538"/>
    <d v="2014-10-22T00:00:00"/>
    <s v="Second Class"/>
    <s v="RP-19270"/>
    <s v="Rachel Payne"/>
    <x v="1"/>
    <s v="United States"/>
    <s v="San Francisco"/>
    <s v="California"/>
    <n v="94110"/>
    <x v="1"/>
    <s v="TEC-PH-10001305"/>
    <x v="2"/>
    <x v="7"/>
    <x v="1680"/>
    <n v="117.57599999999999"/>
    <n v="3"/>
    <n v="0.2"/>
    <x v="6920"/>
    <x v="12"/>
    <x v="2"/>
    <s v="2014"/>
  </r>
  <r>
    <s v="CA-2016-119123"/>
    <x v="69"/>
    <d v="2016-03-18T00:00:00"/>
    <s v="Standard Class"/>
    <s v="DB-13360"/>
    <s v="Dennis Bolton"/>
    <x v="2"/>
    <s v="United States"/>
    <s v="Riverside"/>
    <s v="California"/>
    <n v="92503"/>
    <x v="1"/>
    <s v="OFF-BI-10001036"/>
    <x v="1"/>
    <x v="8"/>
    <x v="624"/>
    <n v="51.183999999999997"/>
    <n v="7"/>
    <n v="0.2"/>
    <x v="6921"/>
    <x v="7"/>
    <x v="10"/>
    <s v="2016"/>
  </r>
  <r>
    <s v="CA-2017-109085"/>
    <x v="922"/>
    <d v="2017-02-20T00:00:00"/>
    <s v="First Class"/>
    <s v="CK-12325"/>
    <s v="Christine Kargatis"/>
    <x v="2"/>
    <s v="United States"/>
    <s v="Troy"/>
    <s v="Ohio"/>
    <n v="45373"/>
    <x v="3"/>
    <s v="FUR-TA-10001086"/>
    <x v="0"/>
    <x v="3"/>
    <x v="1736"/>
    <n v="455.97"/>
    <n v="5"/>
    <n v="0.4"/>
    <x v="6922"/>
    <x v="11"/>
    <x v="11"/>
    <s v="2017"/>
  </r>
  <r>
    <s v="CA-2017-109085"/>
    <x v="922"/>
    <d v="2017-02-20T00:00:00"/>
    <s v="First Class"/>
    <s v="CK-12325"/>
    <s v="Christine Kargatis"/>
    <x v="2"/>
    <s v="United States"/>
    <s v="Troy"/>
    <s v="Ohio"/>
    <n v="45373"/>
    <x v="3"/>
    <s v="OFF-BI-10001525"/>
    <x v="1"/>
    <x v="8"/>
    <x v="31"/>
    <n v="5.7149999999999999"/>
    <n v="5"/>
    <n v="0.7"/>
    <x v="3916"/>
    <x v="11"/>
    <x v="11"/>
    <s v="2017"/>
  </r>
  <r>
    <s v="CA-2017-109085"/>
    <x v="922"/>
    <d v="2017-02-20T00:00:00"/>
    <s v="First Class"/>
    <s v="CK-12325"/>
    <s v="Christine Kargatis"/>
    <x v="2"/>
    <s v="United States"/>
    <s v="Troy"/>
    <s v="Ohio"/>
    <n v="45373"/>
    <x v="3"/>
    <s v="TEC-PH-10000526"/>
    <x v="2"/>
    <x v="7"/>
    <x v="1472"/>
    <n v="57.594000000000001"/>
    <n v="1"/>
    <n v="0.4"/>
    <x v="6923"/>
    <x v="11"/>
    <x v="11"/>
    <s v="2017"/>
  </r>
  <r>
    <s v="CA-2017-109085"/>
    <x v="922"/>
    <d v="2017-02-20T00:00:00"/>
    <s v="First Class"/>
    <s v="CK-12325"/>
    <s v="Christine Kargatis"/>
    <x v="2"/>
    <s v="United States"/>
    <s v="Troy"/>
    <s v="Ohio"/>
    <n v="45373"/>
    <x v="3"/>
    <s v="FUR-FU-10004973"/>
    <x v="0"/>
    <x v="5"/>
    <x v="1143"/>
    <n v="30.143999999999998"/>
    <n v="2"/>
    <n v="0.2"/>
    <x v="6924"/>
    <x v="11"/>
    <x v="11"/>
    <s v="2017"/>
  </r>
  <r>
    <s v="CA-2017-109085"/>
    <x v="922"/>
    <d v="2017-02-20T00:00:00"/>
    <s v="First Class"/>
    <s v="CK-12325"/>
    <s v="Christine Kargatis"/>
    <x v="2"/>
    <s v="United States"/>
    <s v="Troy"/>
    <s v="Ohio"/>
    <n v="45373"/>
    <x v="3"/>
    <s v="FUR-CH-10003981"/>
    <x v="0"/>
    <x v="1"/>
    <x v="1175"/>
    <n v="899.43"/>
    <n v="5"/>
    <n v="0.3"/>
    <x v="5103"/>
    <x v="11"/>
    <x v="11"/>
    <s v="2017"/>
  </r>
  <r>
    <s v="CA-2016-114860"/>
    <x v="596"/>
    <d v="2016-12-28T00:00:00"/>
    <s v="Standard Class"/>
    <s v="DN-13690"/>
    <s v="Duane Noonan"/>
    <x v="0"/>
    <s v="United States"/>
    <s v="Moreno Valley"/>
    <s v="California"/>
    <n v="92553"/>
    <x v="1"/>
    <s v="FUR-FU-10000277"/>
    <x v="0"/>
    <x v="5"/>
    <x v="1795"/>
    <n v="842.72"/>
    <n v="8"/>
    <n v="0"/>
    <x v="6925"/>
    <x v="6"/>
    <x v="4"/>
    <s v="2016"/>
  </r>
  <r>
    <s v="CA-2016-114860"/>
    <x v="596"/>
    <d v="2016-12-28T00:00:00"/>
    <s v="Standard Class"/>
    <s v="DN-13690"/>
    <s v="Duane Noonan"/>
    <x v="0"/>
    <s v="United States"/>
    <s v="Moreno Valley"/>
    <s v="California"/>
    <n v="92553"/>
    <x v="1"/>
    <s v="FUR-FU-10001934"/>
    <x v="0"/>
    <x v="5"/>
    <x v="107"/>
    <n v="41.96"/>
    <n v="2"/>
    <n v="0"/>
    <x v="109"/>
    <x v="6"/>
    <x v="4"/>
    <s v="2016"/>
  </r>
  <r>
    <s v="CA-2016-159009"/>
    <x v="713"/>
    <d v="2016-09-27T00:00:00"/>
    <s v="Standard Class"/>
    <s v="DP-13105"/>
    <s v="Dave Poirier"/>
    <x v="1"/>
    <s v="United States"/>
    <s v="Seattle"/>
    <s v="Washington"/>
    <n v="98115"/>
    <x v="1"/>
    <s v="OFF-BI-10004970"/>
    <x v="1"/>
    <x v="8"/>
    <x v="917"/>
    <n v="13.215999999999999"/>
    <n v="4"/>
    <n v="0.2"/>
    <x v="1191"/>
    <x v="27"/>
    <x v="8"/>
    <s v="2016"/>
  </r>
  <r>
    <s v="CA-2016-159009"/>
    <x v="713"/>
    <d v="2016-09-27T00:00:00"/>
    <s v="Standard Class"/>
    <s v="DP-13105"/>
    <s v="Dave Poirier"/>
    <x v="1"/>
    <s v="United States"/>
    <s v="Seattle"/>
    <s v="Washington"/>
    <n v="98115"/>
    <x v="1"/>
    <s v="FUR-CH-10003396"/>
    <x v="0"/>
    <x v="1"/>
    <x v="390"/>
    <n v="184.75200000000001"/>
    <n v="3"/>
    <n v="0.2"/>
    <x v="4817"/>
    <x v="27"/>
    <x v="8"/>
    <s v="2016"/>
  </r>
  <r>
    <s v="CA-2017-148411"/>
    <x v="241"/>
    <d v="2017-09-26T00:00:00"/>
    <s v="First Class"/>
    <s v="RO-19780"/>
    <s v="Rose O'Brian"/>
    <x v="0"/>
    <s v="United States"/>
    <s v="Chicago"/>
    <s v="Illinois"/>
    <n v="60623"/>
    <x v="2"/>
    <s v="FUR-CH-10003973"/>
    <x v="0"/>
    <x v="1"/>
    <x v="867"/>
    <n v="520.46400000000006"/>
    <n v="2"/>
    <n v="0.3"/>
    <x v="3674"/>
    <x v="16"/>
    <x v="8"/>
    <s v="2017"/>
  </r>
  <r>
    <s v="CA-2017-148411"/>
    <x v="241"/>
    <d v="2017-09-26T00:00:00"/>
    <s v="First Class"/>
    <s v="RO-19780"/>
    <s v="Rose O'Brian"/>
    <x v="0"/>
    <s v="United States"/>
    <s v="Chicago"/>
    <s v="Illinois"/>
    <n v="60623"/>
    <x v="2"/>
    <s v="OFF-PA-10002109"/>
    <x v="1"/>
    <x v="10"/>
    <x v="1780"/>
    <n v="11.423999999999999"/>
    <n v="3"/>
    <n v="0.2"/>
    <x v="6623"/>
    <x v="16"/>
    <x v="8"/>
    <s v="2017"/>
  </r>
  <r>
    <s v="CA-2015-110324"/>
    <x v="494"/>
    <d v="2015-12-05T00:00:00"/>
    <s v="Standard Class"/>
    <s v="MA-17560"/>
    <s v="Matt Abelman"/>
    <x v="2"/>
    <s v="United States"/>
    <s v="Jackson"/>
    <s v="Michigan"/>
    <n v="49201"/>
    <x v="2"/>
    <s v="OFF-PA-10001826"/>
    <x v="1"/>
    <x v="10"/>
    <x v="1759"/>
    <n v="19.440000000000001"/>
    <n v="3"/>
    <n v="0"/>
    <x v="551"/>
    <x v="26"/>
    <x v="4"/>
    <s v="2015"/>
  </r>
  <r>
    <s v="CA-2015-110324"/>
    <x v="494"/>
    <d v="2015-12-05T00:00:00"/>
    <s v="Standard Class"/>
    <s v="MA-17560"/>
    <s v="Matt Abelman"/>
    <x v="2"/>
    <s v="United States"/>
    <s v="Jackson"/>
    <s v="Michigan"/>
    <n v="49201"/>
    <x v="2"/>
    <s v="OFF-AR-10000823"/>
    <x v="1"/>
    <x v="6"/>
    <x v="1052"/>
    <n v="3.64"/>
    <n v="2"/>
    <n v="0"/>
    <x v="4038"/>
    <x v="26"/>
    <x v="4"/>
    <s v="2015"/>
  </r>
  <r>
    <s v="CA-2015-110324"/>
    <x v="494"/>
    <d v="2015-12-05T00:00:00"/>
    <s v="Standard Class"/>
    <s v="MA-17560"/>
    <s v="Matt Abelman"/>
    <x v="2"/>
    <s v="United States"/>
    <s v="Jackson"/>
    <s v="Michigan"/>
    <n v="49201"/>
    <x v="2"/>
    <s v="OFF-PA-10001776"/>
    <x v="1"/>
    <x v="10"/>
    <x v="1272"/>
    <n v="18.54"/>
    <n v="2"/>
    <n v="0"/>
    <x v="2022"/>
    <x v="26"/>
    <x v="4"/>
    <s v="2015"/>
  </r>
  <r>
    <s v="CA-2016-168046"/>
    <x v="967"/>
    <d v="2016-01-28T00:00:00"/>
    <s v="Second Class"/>
    <s v="JD-15895"/>
    <s v="Jonathan Doherty"/>
    <x v="1"/>
    <s v="United States"/>
    <s v="New York City"/>
    <s v="New York"/>
    <n v="10024"/>
    <x v="3"/>
    <s v="OFF-BI-10003676"/>
    <x v="1"/>
    <x v="8"/>
    <x v="824"/>
    <n v="43.12"/>
    <n v="5"/>
    <n v="0.2"/>
    <x v="6926"/>
    <x v="10"/>
    <x v="9"/>
    <s v="2016"/>
  </r>
  <r>
    <s v="CA-2016-168046"/>
    <x v="967"/>
    <d v="2016-01-28T00:00:00"/>
    <s v="Second Class"/>
    <s v="JD-15895"/>
    <s v="Jonathan Doherty"/>
    <x v="1"/>
    <s v="United States"/>
    <s v="New York City"/>
    <s v="New York"/>
    <n v="10024"/>
    <x v="3"/>
    <s v="FUR-TA-10001095"/>
    <x v="0"/>
    <x v="3"/>
    <x v="616"/>
    <n v="313.72199999999998"/>
    <n v="3"/>
    <n v="0.4"/>
    <x v="6927"/>
    <x v="10"/>
    <x v="9"/>
    <s v="2016"/>
  </r>
  <r>
    <s v="CA-2016-168046"/>
    <x v="967"/>
    <d v="2016-01-28T00:00:00"/>
    <s v="Second Class"/>
    <s v="JD-15895"/>
    <s v="Jonathan Doherty"/>
    <x v="1"/>
    <s v="United States"/>
    <s v="New York City"/>
    <s v="New York"/>
    <n v="10024"/>
    <x v="3"/>
    <s v="FUR-FU-10000747"/>
    <x v="0"/>
    <x v="5"/>
    <x v="1751"/>
    <n v="45.98"/>
    <n v="1"/>
    <n v="0"/>
    <x v="6928"/>
    <x v="10"/>
    <x v="9"/>
    <s v="2016"/>
  </r>
  <r>
    <s v="CA-2016-168046"/>
    <x v="967"/>
    <d v="2016-01-28T00:00:00"/>
    <s v="Second Class"/>
    <s v="JD-15895"/>
    <s v="Jonathan Doherty"/>
    <x v="1"/>
    <s v="United States"/>
    <s v="New York City"/>
    <s v="New York"/>
    <n v="10024"/>
    <x v="3"/>
    <s v="OFF-ST-10004337"/>
    <x v="1"/>
    <x v="4"/>
    <x v="847"/>
    <n v="428.68"/>
    <n v="7"/>
    <n v="0"/>
    <x v="232"/>
    <x v="10"/>
    <x v="9"/>
    <s v="2016"/>
  </r>
  <r>
    <s v="CA-2017-111591"/>
    <x v="708"/>
    <d v="2017-03-25T00:00:00"/>
    <s v="Standard Class"/>
    <s v="PS-18970"/>
    <s v="Paul Stevenson"/>
    <x v="2"/>
    <s v="United States"/>
    <s v="Seattle"/>
    <s v="Washington"/>
    <n v="98105"/>
    <x v="1"/>
    <s v="OFF-BI-10004410"/>
    <x v="1"/>
    <x v="8"/>
    <x v="48"/>
    <n v="30.576000000000001"/>
    <n v="6"/>
    <n v="0.2"/>
    <x v="6929"/>
    <x v="30"/>
    <x v="10"/>
    <s v="2017"/>
  </r>
  <r>
    <s v="CA-2017-111591"/>
    <x v="708"/>
    <d v="2017-03-25T00:00:00"/>
    <s v="Standard Class"/>
    <s v="PS-18970"/>
    <s v="Paul Stevenson"/>
    <x v="2"/>
    <s v="United States"/>
    <s v="Seattle"/>
    <s v="Washington"/>
    <n v="98105"/>
    <x v="1"/>
    <s v="OFF-FA-10004838"/>
    <x v="1"/>
    <x v="13"/>
    <x v="800"/>
    <n v="13.02"/>
    <n v="7"/>
    <n v="0"/>
    <x v="6930"/>
    <x v="30"/>
    <x v="10"/>
    <s v="2017"/>
  </r>
  <r>
    <s v="CA-2017-111591"/>
    <x v="708"/>
    <d v="2017-03-25T00:00:00"/>
    <s v="Standard Class"/>
    <s v="PS-18970"/>
    <s v="Paul Stevenson"/>
    <x v="2"/>
    <s v="United States"/>
    <s v="Seattle"/>
    <s v="Washington"/>
    <n v="98105"/>
    <x v="1"/>
    <s v="FUR-FU-10002364"/>
    <x v="0"/>
    <x v="5"/>
    <x v="1240"/>
    <n v="22.14"/>
    <n v="3"/>
    <n v="0"/>
    <x v="1207"/>
    <x v="30"/>
    <x v="10"/>
    <s v="2017"/>
  </r>
  <r>
    <s v="CA-2017-111591"/>
    <x v="708"/>
    <d v="2017-03-25T00:00:00"/>
    <s v="Standard Class"/>
    <s v="PS-18970"/>
    <s v="Paul Stevenson"/>
    <x v="2"/>
    <s v="United States"/>
    <s v="Seattle"/>
    <s v="Washington"/>
    <n v="98105"/>
    <x v="1"/>
    <s v="OFF-ST-10001809"/>
    <x v="1"/>
    <x v="4"/>
    <x v="435"/>
    <n v="359.32"/>
    <n v="4"/>
    <n v="0"/>
    <x v="716"/>
    <x v="30"/>
    <x v="10"/>
    <s v="2017"/>
  </r>
  <r>
    <s v="US-2014-166828"/>
    <x v="963"/>
    <d v="2014-08-25T00:00:00"/>
    <s v="First Class"/>
    <s v="JF-15415"/>
    <s v="Jennifer Ferguson"/>
    <x v="0"/>
    <s v="United States"/>
    <s v="Saint Charles"/>
    <s v="Missouri"/>
    <n v="63301"/>
    <x v="2"/>
    <s v="OFF-PA-10001846"/>
    <x v="1"/>
    <x v="10"/>
    <x v="1816"/>
    <n v="11.56"/>
    <n v="2"/>
    <n v="0"/>
    <x v="1290"/>
    <x v="6"/>
    <x v="6"/>
    <s v="2014"/>
  </r>
  <r>
    <s v="CA-2014-108147"/>
    <x v="785"/>
    <d v="2014-06-13T00:00:00"/>
    <s v="Standard Class"/>
    <s v="RD-19480"/>
    <s v="Rick Duston"/>
    <x v="0"/>
    <s v="United States"/>
    <s v="Long Beach"/>
    <s v="New York"/>
    <n v="11561"/>
    <x v="3"/>
    <s v="OFF-BI-10003876"/>
    <x v="1"/>
    <x v="8"/>
    <x v="1626"/>
    <n v="68.48"/>
    <n v="2"/>
    <n v="0.2"/>
    <x v="6931"/>
    <x v="0"/>
    <x v="1"/>
    <s v="2014"/>
  </r>
  <r>
    <s v="CA-2014-108147"/>
    <x v="785"/>
    <d v="2014-06-13T00:00:00"/>
    <s v="Standard Class"/>
    <s v="RD-19480"/>
    <s v="Rick Duston"/>
    <x v="0"/>
    <s v="United States"/>
    <s v="Long Beach"/>
    <s v="New York"/>
    <n v="11561"/>
    <x v="3"/>
    <s v="OFF-ST-10003470"/>
    <x v="1"/>
    <x v="4"/>
    <x v="1348"/>
    <n v="1676.88"/>
    <n v="6"/>
    <n v="0"/>
    <x v="6932"/>
    <x v="0"/>
    <x v="1"/>
    <s v="2014"/>
  </r>
  <r>
    <s v="CA-2016-154998"/>
    <x v="281"/>
    <d v="2016-04-09T00:00:00"/>
    <s v="First Class"/>
    <s v="ES-14080"/>
    <s v="Erin Smith"/>
    <x v="1"/>
    <s v="United States"/>
    <s v="Lakewood"/>
    <s v="New Jersey"/>
    <n v="8701"/>
    <x v="3"/>
    <s v="OFF-PA-10004243"/>
    <x v="1"/>
    <x v="10"/>
    <x v="274"/>
    <n v="37.94"/>
    <n v="2"/>
    <n v="0"/>
    <x v="2672"/>
    <x v="29"/>
    <x v="3"/>
    <s v="2016"/>
  </r>
  <r>
    <s v="CA-2017-113460"/>
    <x v="659"/>
    <d v="2017-11-09T00:00:00"/>
    <s v="Second Class"/>
    <s v="KN-16390"/>
    <s v="Katherine Nockton"/>
    <x v="1"/>
    <s v="United States"/>
    <s v="Clinton"/>
    <s v="Maryland"/>
    <n v="20735"/>
    <x v="3"/>
    <s v="FUR-CH-10000422"/>
    <x v="0"/>
    <x v="1"/>
    <x v="1441"/>
    <n v="272.97000000000003"/>
    <n v="3"/>
    <n v="0"/>
    <x v="6933"/>
    <x v="29"/>
    <x v="0"/>
    <s v="2017"/>
  </r>
  <r>
    <s v="CA-2015-111339"/>
    <x v="352"/>
    <d v="2015-05-31T00:00:00"/>
    <s v="First Class"/>
    <s v="VP-21760"/>
    <s v="Victoria Pisteka"/>
    <x v="1"/>
    <s v="United States"/>
    <s v="Columbus"/>
    <s v="Ohio"/>
    <n v="43229"/>
    <x v="3"/>
    <s v="FUR-FU-10002506"/>
    <x v="0"/>
    <x v="5"/>
    <x v="1811"/>
    <n v="41.567999999999998"/>
    <n v="4"/>
    <n v="0.2"/>
    <x v="6934"/>
    <x v="25"/>
    <x v="5"/>
    <s v="2015"/>
  </r>
  <r>
    <s v="CA-2015-111339"/>
    <x v="352"/>
    <d v="2015-05-31T00:00:00"/>
    <s v="First Class"/>
    <s v="VP-21760"/>
    <s v="Victoria Pisteka"/>
    <x v="1"/>
    <s v="United States"/>
    <s v="Columbus"/>
    <s v="Ohio"/>
    <n v="43229"/>
    <x v="3"/>
    <s v="FUR-CH-10000863"/>
    <x v="0"/>
    <x v="1"/>
    <x v="83"/>
    <n v="317.05799999999999"/>
    <n v="3"/>
    <n v="0.3"/>
    <x v="6935"/>
    <x v="25"/>
    <x v="5"/>
    <s v="2015"/>
  </r>
  <r>
    <s v="CA-2015-111339"/>
    <x v="352"/>
    <d v="2015-05-31T00:00:00"/>
    <s v="First Class"/>
    <s v="VP-21760"/>
    <s v="Victoria Pisteka"/>
    <x v="1"/>
    <s v="United States"/>
    <s v="Columbus"/>
    <s v="Ohio"/>
    <n v="43229"/>
    <x v="3"/>
    <s v="OFF-FA-10002988"/>
    <x v="1"/>
    <x v="13"/>
    <x v="132"/>
    <n v="8.0399999999999991"/>
    <n v="5"/>
    <n v="0.2"/>
    <x v="1453"/>
    <x v="25"/>
    <x v="5"/>
    <s v="2015"/>
  </r>
  <r>
    <s v="CA-2017-102820"/>
    <x v="917"/>
    <d v="2017-05-11T00:00:00"/>
    <s v="Standard Class"/>
    <s v="CS-11950"/>
    <s v="Carlos Soltero"/>
    <x v="0"/>
    <s v="United States"/>
    <s v="Pasadena"/>
    <s v="California"/>
    <n v="91104"/>
    <x v="1"/>
    <s v="TEC-PH-10003437"/>
    <x v="2"/>
    <x v="7"/>
    <x v="922"/>
    <n v="419.94400000000002"/>
    <n v="7"/>
    <n v="0.2"/>
    <x v="1205"/>
    <x v="29"/>
    <x v="5"/>
    <s v="2017"/>
  </r>
  <r>
    <s v="CA-2016-149671"/>
    <x v="410"/>
    <d v="2016-06-09T00:00:00"/>
    <s v="Standard Class"/>
    <s v="KB-16600"/>
    <s v="Ken Brennan"/>
    <x v="1"/>
    <s v="United States"/>
    <s v="Seattle"/>
    <s v="Washington"/>
    <n v="98105"/>
    <x v="1"/>
    <s v="OFF-SU-10002537"/>
    <x v="1"/>
    <x v="14"/>
    <x v="682"/>
    <n v="61.38"/>
    <n v="6"/>
    <n v="0"/>
    <x v="6936"/>
    <x v="5"/>
    <x v="1"/>
    <s v="2016"/>
  </r>
  <r>
    <s v="CA-2015-126347"/>
    <x v="639"/>
    <d v="2015-12-19T00:00:00"/>
    <s v="Second Class"/>
    <s v="AJ-10945"/>
    <s v="Ashley Jarboe"/>
    <x v="0"/>
    <s v="United States"/>
    <s v="Los Angeles"/>
    <s v="California"/>
    <n v="90045"/>
    <x v="1"/>
    <s v="TEC-AC-10003063"/>
    <x v="2"/>
    <x v="11"/>
    <x v="1061"/>
    <n v="50"/>
    <n v="2"/>
    <n v="0"/>
    <x v="1482"/>
    <x v="19"/>
    <x v="4"/>
    <s v="2015"/>
  </r>
  <r>
    <s v="CA-2017-108756"/>
    <x v="53"/>
    <d v="2017-12-29T00:00:00"/>
    <s v="Standard Class"/>
    <s v="PO-18865"/>
    <s v="Patrick O'Donnell"/>
    <x v="0"/>
    <s v="United States"/>
    <s v="East Orange"/>
    <s v="New Jersey"/>
    <n v="7017"/>
    <x v="3"/>
    <s v="TEC-AC-10003237"/>
    <x v="2"/>
    <x v="11"/>
    <x v="1640"/>
    <n v="31.8"/>
    <n v="3"/>
    <n v="0"/>
    <x v="6937"/>
    <x v="10"/>
    <x v="4"/>
    <s v="2017"/>
  </r>
  <r>
    <s v="CA-2017-155362"/>
    <x v="94"/>
    <d v="2017-12-21T00:00:00"/>
    <s v="Standard Class"/>
    <s v="DP-13105"/>
    <s v="Dave Poirier"/>
    <x v="1"/>
    <s v="United States"/>
    <s v="Eau Claire"/>
    <s v="Wisconsin"/>
    <n v="54703"/>
    <x v="2"/>
    <s v="OFF-ST-10001031"/>
    <x v="1"/>
    <x v="4"/>
    <x v="1560"/>
    <n v="32.56"/>
    <n v="2"/>
    <n v="0"/>
    <x v="6938"/>
    <x v="11"/>
    <x v="4"/>
    <s v="2017"/>
  </r>
  <r>
    <s v="CA-2016-117625"/>
    <x v="1120"/>
    <d v="2016-05-15T00:00:00"/>
    <s v="Standard Class"/>
    <s v="GM-14500"/>
    <s v="Gene McClure"/>
    <x v="0"/>
    <s v="United States"/>
    <s v="Chicago"/>
    <s v="Illinois"/>
    <n v="60610"/>
    <x v="2"/>
    <s v="OFF-EN-10001535"/>
    <x v="1"/>
    <x v="12"/>
    <x v="1842"/>
    <n v="7.0720000000000001"/>
    <n v="2"/>
    <n v="0.2"/>
    <x v="6939"/>
    <x v="13"/>
    <x v="5"/>
    <s v="2016"/>
  </r>
  <r>
    <s v="CA-2014-154158"/>
    <x v="851"/>
    <d v="2014-12-27T00:00:00"/>
    <s v="Second Class"/>
    <s v="CC-12670"/>
    <s v="Craig Carreira"/>
    <x v="0"/>
    <s v="United States"/>
    <s v="Tampa"/>
    <s v="Florida"/>
    <n v="33614"/>
    <x v="0"/>
    <s v="OFF-PA-10001295"/>
    <x v="1"/>
    <x v="10"/>
    <x v="1220"/>
    <n v="45.527999999999999"/>
    <n v="3"/>
    <n v="0.2"/>
    <x v="3072"/>
    <x v="27"/>
    <x v="4"/>
    <s v="2014"/>
  </r>
  <r>
    <s v="CA-2014-154158"/>
    <x v="851"/>
    <d v="2014-12-27T00:00:00"/>
    <s v="Second Class"/>
    <s v="CC-12670"/>
    <s v="Craig Carreira"/>
    <x v="0"/>
    <s v="United States"/>
    <s v="Tampa"/>
    <s v="Florida"/>
    <n v="33614"/>
    <x v="0"/>
    <s v="FUR-CH-10004698"/>
    <x v="0"/>
    <x v="1"/>
    <x v="168"/>
    <n v="64.784000000000006"/>
    <n v="1"/>
    <n v="0.2"/>
    <x v="6940"/>
    <x v="27"/>
    <x v="4"/>
    <s v="2014"/>
  </r>
  <r>
    <s v="CA-2014-154158"/>
    <x v="851"/>
    <d v="2014-12-27T00:00:00"/>
    <s v="Second Class"/>
    <s v="CC-12670"/>
    <s v="Craig Carreira"/>
    <x v="0"/>
    <s v="United States"/>
    <s v="Tampa"/>
    <s v="Florida"/>
    <n v="33614"/>
    <x v="0"/>
    <s v="OFF-ST-10000078"/>
    <x v="1"/>
    <x v="4"/>
    <x v="1227"/>
    <n v="424.27199999999999"/>
    <n v="2"/>
    <n v="0.2"/>
    <x v="6941"/>
    <x v="27"/>
    <x v="4"/>
    <s v="2014"/>
  </r>
  <r>
    <s v="CA-2014-154158"/>
    <x v="851"/>
    <d v="2014-12-27T00:00:00"/>
    <s v="Second Class"/>
    <s v="CC-12670"/>
    <s v="Craig Carreira"/>
    <x v="0"/>
    <s v="United States"/>
    <s v="Tampa"/>
    <s v="Florida"/>
    <n v="33614"/>
    <x v="0"/>
    <s v="OFF-AR-10001868"/>
    <x v="1"/>
    <x v="6"/>
    <x v="59"/>
    <n v="1.3440000000000001"/>
    <n v="1"/>
    <n v="0.2"/>
    <x v="1989"/>
    <x v="27"/>
    <x v="4"/>
    <s v="2014"/>
  </r>
  <r>
    <s v="CA-2014-154158"/>
    <x v="851"/>
    <d v="2014-12-27T00:00:00"/>
    <s v="Second Class"/>
    <s v="CC-12670"/>
    <s v="Craig Carreira"/>
    <x v="0"/>
    <s v="United States"/>
    <s v="Tampa"/>
    <s v="Florida"/>
    <n v="33614"/>
    <x v="0"/>
    <s v="OFF-ST-10004950"/>
    <x v="1"/>
    <x v="4"/>
    <x v="1009"/>
    <n v="83.92"/>
    <n v="5"/>
    <n v="0.2"/>
    <x v="6942"/>
    <x v="27"/>
    <x v="4"/>
    <s v="2014"/>
  </r>
  <r>
    <s v="CA-2017-100433"/>
    <x v="938"/>
    <d v="2017-08-16T00:00:00"/>
    <s v="Standard Class"/>
    <s v="SJ-20125"/>
    <s v="Sanjit Jacobs"/>
    <x v="2"/>
    <s v="United States"/>
    <s v="New York City"/>
    <s v="New York"/>
    <n v="10009"/>
    <x v="3"/>
    <s v="OFF-PA-10003441"/>
    <x v="1"/>
    <x v="10"/>
    <x v="490"/>
    <n v="25.92"/>
    <n v="4"/>
    <n v="0"/>
    <x v="245"/>
    <x v="2"/>
    <x v="6"/>
    <s v="2017"/>
  </r>
  <r>
    <s v="CA-2017-163097"/>
    <x v="151"/>
    <d v="2017-08-31T00:00:00"/>
    <s v="Standard Class"/>
    <s v="SF-20200"/>
    <s v="Sarah Foster"/>
    <x v="0"/>
    <s v="United States"/>
    <s v="Mesa"/>
    <s v="Arizona"/>
    <n v="85204"/>
    <x v="1"/>
    <s v="FUR-FU-10004973"/>
    <x v="0"/>
    <x v="5"/>
    <x v="1143"/>
    <n v="120.57599999999999"/>
    <n v="8"/>
    <n v="0.2"/>
    <x v="6943"/>
    <x v="8"/>
    <x v="6"/>
    <s v="2017"/>
  </r>
  <r>
    <s v="US-2017-127292"/>
    <x v="617"/>
    <d v="2017-01-23T00:00:00"/>
    <s v="Standard Class"/>
    <s v="RM-19375"/>
    <s v="Raymond Messe"/>
    <x v="0"/>
    <s v="United States"/>
    <s v="Burlington"/>
    <s v="Vermont"/>
    <n v="5408"/>
    <x v="3"/>
    <s v="OFF-PA-10000157"/>
    <x v="1"/>
    <x v="10"/>
    <x v="369"/>
    <n v="79.92"/>
    <n v="4"/>
    <n v="0"/>
    <x v="5288"/>
    <x v="12"/>
    <x v="9"/>
    <s v="2017"/>
  </r>
  <r>
    <s v="US-2017-127292"/>
    <x v="617"/>
    <d v="2017-01-23T00:00:00"/>
    <s v="Standard Class"/>
    <s v="RM-19375"/>
    <s v="Raymond Messe"/>
    <x v="0"/>
    <s v="United States"/>
    <s v="Burlington"/>
    <s v="Vermont"/>
    <n v="5408"/>
    <x v="3"/>
    <s v="OFF-PA-10001970"/>
    <x v="1"/>
    <x v="10"/>
    <x v="314"/>
    <n v="12.28"/>
    <n v="1"/>
    <n v="0"/>
    <x v="6944"/>
    <x v="12"/>
    <x v="9"/>
    <s v="2017"/>
  </r>
  <r>
    <s v="US-2017-127292"/>
    <x v="617"/>
    <d v="2017-01-23T00:00:00"/>
    <s v="Standard Class"/>
    <s v="RM-19375"/>
    <s v="Raymond Messe"/>
    <x v="0"/>
    <s v="United States"/>
    <s v="Burlington"/>
    <s v="Vermont"/>
    <n v="5408"/>
    <x v="3"/>
    <s v="OFF-AP-10000828"/>
    <x v="1"/>
    <x v="9"/>
    <x v="1096"/>
    <n v="542.94000000000005"/>
    <n v="3"/>
    <n v="0"/>
    <x v="3425"/>
    <x v="12"/>
    <x v="9"/>
    <s v="2017"/>
  </r>
  <r>
    <s v="US-2017-127292"/>
    <x v="617"/>
    <d v="2017-01-23T00:00:00"/>
    <s v="Standard Class"/>
    <s v="RM-19375"/>
    <s v="Raymond Messe"/>
    <x v="0"/>
    <s v="United States"/>
    <s v="Burlington"/>
    <s v="Vermont"/>
    <n v="5408"/>
    <x v="3"/>
    <s v="OFF-EN-10001509"/>
    <x v="1"/>
    <x v="12"/>
    <x v="29"/>
    <n v="2.04"/>
    <n v="1"/>
    <n v="0"/>
    <x v="6945"/>
    <x v="12"/>
    <x v="9"/>
    <s v="2017"/>
  </r>
  <r>
    <s v="CA-2015-163734"/>
    <x v="974"/>
    <d v="2015-06-24T00:00:00"/>
    <s v="Standard Class"/>
    <s v="KM-16375"/>
    <s v="Katherine Murray"/>
    <x v="2"/>
    <s v="United States"/>
    <s v="Houston"/>
    <s v="Texas"/>
    <n v="77070"/>
    <x v="2"/>
    <s v="OFF-ST-10003692"/>
    <x v="1"/>
    <x v="4"/>
    <x v="1262"/>
    <n v="228.92"/>
    <n v="5"/>
    <n v="0.2"/>
    <x v="2005"/>
    <x v="12"/>
    <x v="1"/>
    <s v="2015"/>
  </r>
  <r>
    <s v="CA-2017-162474"/>
    <x v="677"/>
    <d v="2017-03-16T00:00:00"/>
    <s v="First Class"/>
    <s v="FH-14275"/>
    <s v="Frank Hawley"/>
    <x v="1"/>
    <s v="United States"/>
    <s v="Aurora"/>
    <s v="Illinois"/>
    <n v="60505"/>
    <x v="2"/>
    <s v="TEC-PH-10004700"/>
    <x v="2"/>
    <x v="7"/>
    <x v="851"/>
    <n v="7.992"/>
    <n v="1"/>
    <n v="0.2"/>
    <x v="6946"/>
    <x v="7"/>
    <x v="10"/>
    <s v="2017"/>
  </r>
  <r>
    <s v="CA-2015-130848"/>
    <x v="969"/>
    <d v="2015-10-25T00:00:00"/>
    <s v="Same Day"/>
    <s v="DG-13300"/>
    <s v="Deirdre Greer"/>
    <x v="1"/>
    <s v="United States"/>
    <s v="Denver"/>
    <s v="Colorado"/>
    <n v="80219"/>
    <x v="1"/>
    <s v="FUR-CH-10000422"/>
    <x v="0"/>
    <x v="1"/>
    <x v="1441"/>
    <n v="582.33600000000001"/>
    <n v="8"/>
    <n v="0.2"/>
    <x v="6947"/>
    <x v="10"/>
    <x v="2"/>
    <s v="2015"/>
  </r>
  <r>
    <s v="CA-2014-125997"/>
    <x v="59"/>
    <d v="2014-09-23T00:00:00"/>
    <s v="First Class"/>
    <s v="MW-18220"/>
    <s v="Mitch Webber"/>
    <x v="0"/>
    <s v="United States"/>
    <s v="New York City"/>
    <s v="New York"/>
    <n v="10011"/>
    <x v="3"/>
    <s v="TEC-PH-10003484"/>
    <x v="2"/>
    <x v="7"/>
    <x v="1539"/>
    <n v="629.95000000000005"/>
    <n v="5"/>
    <n v="0"/>
    <x v="6948"/>
    <x v="14"/>
    <x v="8"/>
    <s v="2014"/>
  </r>
  <r>
    <s v="CA-2014-125997"/>
    <x v="59"/>
    <d v="2014-09-23T00:00:00"/>
    <s v="First Class"/>
    <s v="MW-18220"/>
    <s v="Mitch Webber"/>
    <x v="0"/>
    <s v="United States"/>
    <s v="New York City"/>
    <s v="New York"/>
    <n v="10011"/>
    <x v="3"/>
    <s v="FUR-CH-10001394"/>
    <x v="0"/>
    <x v="1"/>
    <x v="654"/>
    <n v="631.78200000000004"/>
    <n v="2"/>
    <n v="0.1"/>
    <x v="3665"/>
    <x v="14"/>
    <x v="8"/>
    <s v="2014"/>
  </r>
  <r>
    <s v="CA-2014-125997"/>
    <x v="59"/>
    <d v="2014-09-23T00:00:00"/>
    <s v="First Class"/>
    <s v="MW-18220"/>
    <s v="Mitch Webber"/>
    <x v="0"/>
    <s v="United States"/>
    <s v="New York City"/>
    <s v="New York"/>
    <n v="10011"/>
    <x v="3"/>
    <s v="FUR-BO-10002213"/>
    <x v="0"/>
    <x v="0"/>
    <x v="1232"/>
    <n v="801.56799999999998"/>
    <n v="2"/>
    <n v="0.2"/>
    <x v="6949"/>
    <x v="14"/>
    <x v="8"/>
    <s v="2014"/>
  </r>
  <r>
    <s v="CA-2014-125997"/>
    <x v="59"/>
    <d v="2014-09-23T00:00:00"/>
    <s v="First Class"/>
    <s v="MW-18220"/>
    <s v="Mitch Webber"/>
    <x v="0"/>
    <s v="United States"/>
    <s v="New York City"/>
    <s v="New York"/>
    <n v="10011"/>
    <x v="3"/>
    <s v="OFF-LA-10002762"/>
    <x v="1"/>
    <x v="2"/>
    <x v="49"/>
    <n v="75.180000000000007"/>
    <n v="6"/>
    <n v="0"/>
    <x v="50"/>
    <x v="14"/>
    <x v="8"/>
    <s v="2014"/>
  </r>
  <r>
    <s v="CA-2014-125997"/>
    <x v="59"/>
    <d v="2014-09-23T00:00:00"/>
    <s v="First Class"/>
    <s v="MW-18220"/>
    <s v="Mitch Webber"/>
    <x v="0"/>
    <s v="United States"/>
    <s v="New York City"/>
    <s v="New York"/>
    <n v="10011"/>
    <x v="3"/>
    <s v="OFF-AP-10003842"/>
    <x v="1"/>
    <x v="9"/>
    <x v="1256"/>
    <n v="30.98"/>
    <n v="1"/>
    <n v="0"/>
    <x v="6950"/>
    <x v="14"/>
    <x v="8"/>
    <s v="2014"/>
  </r>
  <r>
    <s v="CA-2014-125997"/>
    <x v="59"/>
    <d v="2014-09-23T00:00:00"/>
    <s v="First Class"/>
    <s v="MW-18220"/>
    <s v="Mitch Webber"/>
    <x v="0"/>
    <s v="United States"/>
    <s v="New York City"/>
    <s v="New York"/>
    <n v="10011"/>
    <x v="3"/>
    <s v="TEC-PH-10003072"/>
    <x v="2"/>
    <x v="7"/>
    <x v="1319"/>
    <n v="1349.91"/>
    <n v="9"/>
    <n v="0"/>
    <x v="6951"/>
    <x v="14"/>
    <x v="8"/>
    <s v="2014"/>
  </r>
  <r>
    <s v="CA-2016-103128"/>
    <x v="583"/>
    <d v="2016-11-15T00:00:00"/>
    <s v="Standard Class"/>
    <s v="SC-20845"/>
    <s v="Sung Chung"/>
    <x v="0"/>
    <s v="United States"/>
    <s v="Arlington Heights"/>
    <s v="Illinois"/>
    <n v="60004"/>
    <x v="2"/>
    <s v="OFF-AR-10003394"/>
    <x v="1"/>
    <x v="6"/>
    <x v="501"/>
    <n v="14.112"/>
    <n v="6"/>
    <n v="0.2"/>
    <x v="6952"/>
    <x v="2"/>
    <x v="0"/>
    <s v="2016"/>
  </r>
  <r>
    <s v="CA-2015-167696"/>
    <x v="1217"/>
    <d v="2015-09-21T00:00:00"/>
    <s v="Standard Class"/>
    <s v="BD-11500"/>
    <s v="Bradley Drucker"/>
    <x v="0"/>
    <s v="United States"/>
    <s v="Newport News"/>
    <s v="Virginia"/>
    <n v="23602"/>
    <x v="0"/>
    <s v="OFF-EN-10001539"/>
    <x v="1"/>
    <x v="12"/>
    <x v="153"/>
    <n v="31.12"/>
    <n v="4"/>
    <n v="0"/>
    <x v="6953"/>
    <x v="9"/>
    <x v="8"/>
    <s v="2015"/>
  </r>
  <r>
    <s v="CA-2014-159814"/>
    <x v="1218"/>
    <d v="2014-06-28T00:00:00"/>
    <s v="Standard Class"/>
    <s v="LP-17080"/>
    <s v="Liz Pelletier"/>
    <x v="0"/>
    <s v="United States"/>
    <s v="Tucson"/>
    <s v="Arizona"/>
    <n v="85705"/>
    <x v="1"/>
    <s v="FUR-FU-10001731"/>
    <x v="0"/>
    <x v="5"/>
    <x v="1556"/>
    <n v="4.2720000000000002"/>
    <n v="2"/>
    <n v="0.2"/>
    <x v="6954"/>
    <x v="16"/>
    <x v="1"/>
    <s v="2014"/>
  </r>
  <r>
    <s v="CA-2016-105459"/>
    <x v="399"/>
    <d v="2016-08-17T00:00:00"/>
    <s v="Second Class"/>
    <s v="NP-18700"/>
    <s v="Nora Preis"/>
    <x v="0"/>
    <s v="United States"/>
    <s v="New York City"/>
    <s v="New York"/>
    <n v="10024"/>
    <x v="3"/>
    <s v="FUR-TA-10001095"/>
    <x v="0"/>
    <x v="3"/>
    <x v="616"/>
    <n v="209.148"/>
    <n v="2"/>
    <n v="0.4"/>
    <x v="6955"/>
    <x v="1"/>
    <x v="6"/>
    <s v="2016"/>
  </r>
  <r>
    <s v="CA-2016-105459"/>
    <x v="399"/>
    <d v="2016-08-17T00:00:00"/>
    <s v="Second Class"/>
    <s v="NP-18700"/>
    <s v="Nora Preis"/>
    <x v="0"/>
    <s v="United States"/>
    <s v="New York City"/>
    <s v="New York"/>
    <n v="10024"/>
    <x v="3"/>
    <s v="OFF-ST-10000078"/>
    <x v="1"/>
    <x v="4"/>
    <x v="1227"/>
    <n v="1591.02"/>
    <n v="6"/>
    <n v="0"/>
    <x v="6956"/>
    <x v="1"/>
    <x v="6"/>
    <s v="2016"/>
  </r>
  <r>
    <s v="CA-2017-141663"/>
    <x v="669"/>
    <d v="2017-04-17T00:00:00"/>
    <s v="Standard Class"/>
    <s v="DP-13105"/>
    <s v="Dave Poirier"/>
    <x v="1"/>
    <s v="United States"/>
    <s v="Philadelphia"/>
    <s v="Pennsylvania"/>
    <n v="19134"/>
    <x v="3"/>
    <s v="OFF-FA-10004076"/>
    <x v="1"/>
    <x v="13"/>
    <x v="1222"/>
    <n v="7.92"/>
    <n v="5"/>
    <n v="0.2"/>
    <x v="6957"/>
    <x v="7"/>
    <x v="3"/>
    <s v="2017"/>
  </r>
  <r>
    <s v="CA-2014-152618"/>
    <x v="619"/>
    <d v="2014-03-17T00:00:00"/>
    <s v="First Class"/>
    <s v="RB-19465"/>
    <s v="Rick Bensley"/>
    <x v="2"/>
    <s v="United States"/>
    <s v="Chicago"/>
    <s v="Illinois"/>
    <n v="60653"/>
    <x v="2"/>
    <s v="TEC-MA-10003626"/>
    <x v="2"/>
    <x v="15"/>
    <x v="1397"/>
    <n v="574.91"/>
    <n v="2"/>
    <n v="0.3"/>
    <x v="6958"/>
    <x v="19"/>
    <x v="10"/>
    <s v="2014"/>
  </r>
  <r>
    <s v="CA-2014-152618"/>
    <x v="619"/>
    <d v="2014-03-17T00:00:00"/>
    <s v="First Class"/>
    <s v="RB-19465"/>
    <s v="Rick Bensley"/>
    <x v="2"/>
    <s v="United States"/>
    <s v="Chicago"/>
    <s v="Illinois"/>
    <n v="60653"/>
    <x v="2"/>
    <s v="OFF-PA-10001215"/>
    <x v="1"/>
    <x v="10"/>
    <x v="1726"/>
    <n v="8.4480000000000004"/>
    <n v="2"/>
    <n v="0.2"/>
    <x v="590"/>
    <x v="19"/>
    <x v="10"/>
    <s v="2014"/>
  </r>
  <r>
    <s v="CA-2017-162789"/>
    <x v="585"/>
    <d v="2017-09-24T00:00:00"/>
    <s v="Second Class"/>
    <s v="LC-17140"/>
    <s v="Logan Currie"/>
    <x v="0"/>
    <s v="United States"/>
    <s v="New York City"/>
    <s v="New York"/>
    <n v="10035"/>
    <x v="3"/>
    <s v="TEC-AC-10002842"/>
    <x v="2"/>
    <x v="11"/>
    <x v="1185"/>
    <n v="1071"/>
    <n v="9"/>
    <n v="0"/>
    <x v="6959"/>
    <x v="6"/>
    <x v="8"/>
    <s v="2017"/>
  </r>
  <r>
    <s v="CA-2017-162789"/>
    <x v="585"/>
    <d v="2017-09-24T00:00:00"/>
    <s v="Second Class"/>
    <s v="LC-17140"/>
    <s v="Logan Currie"/>
    <x v="0"/>
    <s v="United States"/>
    <s v="New York City"/>
    <s v="New York"/>
    <n v="10035"/>
    <x v="3"/>
    <s v="FUR-FU-10004864"/>
    <x v="0"/>
    <x v="5"/>
    <x v="1719"/>
    <n v="12.07"/>
    <n v="1"/>
    <n v="0"/>
    <x v="6960"/>
    <x v="6"/>
    <x v="8"/>
    <s v="2017"/>
  </r>
  <r>
    <s v="US-2017-110149"/>
    <x v="389"/>
    <d v="2017-12-13T00:00:00"/>
    <s v="First Class"/>
    <s v="WB-21850"/>
    <s v="William Brown"/>
    <x v="0"/>
    <s v="United States"/>
    <s v="Philadelphia"/>
    <s v="Pennsylvania"/>
    <n v="19143"/>
    <x v="3"/>
    <s v="OFF-BI-10000014"/>
    <x v="1"/>
    <x v="8"/>
    <x v="634"/>
    <n v="3.2730000000000001"/>
    <n v="1"/>
    <n v="0.7"/>
    <x v="6961"/>
    <x v="13"/>
    <x v="4"/>
    <s v="2017"/>
  </r>
  <r>
    <s v="US-2017-110149"/>
    <x v="389"/>
    <d v="2017-12-13T00:00:00"/>
    <s v="First Class"/>
    <s v="WB-21850"/>
    <s v="William Brown"/>
    <x v="0"/>
    <s v="United States"/>
    <s v="Philadelphia"/>
    <s v="Pennsylvania"/>
    <n v="19143"/>
    <x v="3"/>
    <s v="FUR-FU-10001475"/>
    <x v="0"/>
    <x v="5"/>
    <x v="504"/>
    <n v="87.92"/>
    <n v="5"/>
    <n v="0.2"/>
    <x v="6962"/>
    <x v="13"/>
    <x v="4"/>
    <s v="2017"/>
  </r>
  <r>
    <s v="CA-2016-108959"/>
    <x v="612"/>
    <d v="2016-03-14T00:00:00"/>
    <s v="Second Class"/>
    <s v="MH-17785"/>
    <s v="Maya Herman"/>
    <x v="1"/>
    <s v="United States"/>
    <s v="Glendale"/>
    <s v="Arizona"/>
    <n v="85301"/>
    <x v="1"/>
    <s v="OFF-ST-10001272"/>
    <x v="1"/>
    <x v="4"/>
    <x v="533"/>
    <n v="104.696"/>
    <n v="1"/>
    <n v="0.2"/>
    <x v="6963"/>
    <x v="13"/>
    <x v="10"/>
    <s v="2016"/>
  </r>
  <r>
    <s v="CA-2015-164777"/>
    <x v="746"/>
    <d v="2015-01-29T00:00:00"/>
    <s v="First Class"/>
    <s v="SC-20305"/>
    <s v="Sean Christensen"/>
    <x v="0"/>
    <s v="United States"/>
    <s v="Los Angeles"/>
    <s v="California"/>
    <n v="90036"/>
    <x v="1"/>
    <s v="FUR-CH-10002024"/>
    <x v="0"/>
    <x v="1"/>
    <x v="483"/>
    <n v="2803.92"/>
    <n v="5"/>
    <n v="0.2"/>
    <x v="232"/>
    <x v="8"/>
    <x v="9"/>
    <s v="2015"/>
  </r>
  <r>
    <s v="CA-2016-132017"/>
    <x v="182"/>
    <d v="2016-09-27T00:00:00"/>
    <s v="First Class"/>
    <s v="MH-17620"/>
    <s v="Matt Hagelstein"/>
    <x v="1"/>
    <s v="United States"/>
    <s v="Houston"/>
    <s v="Texas"/>
    <n v="77041"/>
    <x v="2"/>
    <s v="OFF-BI-10004001"/>
    <x v="1"/>
    <x v="8"/>
    <x v="818"/>
    <n v="6.8159999999999998"/>
    <n v="2"/>
    <n v="0.8"/>
    <x v="6964"/>
    <x v="20"/>
    <x v="8"/>
    <s v="2016"/>
  </r>
  <r>
    <s v="CA-2015-127824"/>
    <x v="1090"/>
    <d v="2015-10-22T00:00:00"/>
    <s v="Standard Class"/>
    <s v="JC-15775"/>
    <s v="John Castell"/>
    <x v="0"/>
    <s v="United States"/>
    <s v="Seattle"/>
    <s v="Washington"/>
    <n v="98115"/>
    <x v="1"/>
    <s v="TEC-PH-10004094"/>
    <x v="2"/>
    <x v="7"/>
    <x v="1797"/>
    <n v="249.584"/>
    <n v="2"/>
    <n v="0.2"/>
    <x v="2000"/>
    <x v="15"/>
    <x v="2"/>
    <s v="2015"/>
  </r>
  <r>
    <s v="CA-2015-127824"/>
    <x v="1090"/>
    <d v="2015-10-22T00:00:00"/>
    <s v="Standard Class"/>
    <s v="JC-15775"/>
    <s v="John Castell"/>
    <x v="0"/>
    <s v="United States"/>
    <s v="Seattle"/>
    <s v="Washington"/>
    <n v="98115"/>
    <x v="1"/>
    <s v="OFF-PA-10001184"/>
    <x v="1"/>
    <x v="10"/>
    <x v="1316"/>
    <n v="17.940000000000001"/>
    <n v="3"/>
    <n v="0"/>
    <x v="1526"/>
    <x v="15"/>
    <x v="2"/>
    <s v="2015"/>
  </r>
  <r>
    <s v="CA-2015-127824"/>
    <x v="1090"/>
    <d v="2015-10-22T00:00:00"/>
    <s v="Standard Class"/>
    <s v="JC-15775"/>
    <s v="John Castell"/>
    <x v="0"/>
    <s v="United States"/>
    <s v="Seattle"/>
    <s v="Washington"/>
    <n v="98115"/>
    <x v="1"/>
    <s v="FUR-FU-10002505"/>
    <x v="0"/>
    <x v="5"/>
    <x v="225"/>
    <n v="10.11"/>
    <n v="3"/>
    <n v="0"/>
    <x v="4154"/>
    <x v="15"/>
    <x v="2"/>
    <s v="2015"/>
  </r>
  <r>
    <s v="CA-2014-148285"/>
    <x v="1219"/>
    <d v="2014-11-01T00:00:00"/>
    <s v="Standard Class"/>
    <s v="RD-19810"/>
    <s v="Ross DeVincentis"/>
    <x v="2"/>
    <s v="United States"/>
    <s v="Fayetteville"/>
    <s v="North Carolina"/>
    <n v="28314"/>
    <x v="0"/>
    <s v="OFF-PA-10001166"/>
    <x v="1"/>
    <x v="10"/>
    <x v="777"/>
    <n v="10.368"/>
    <n v="2"/>
    <n v="0.2"/>
    <x v="572"/>
    <x v="8"/>
    <x v="2"/>
    <s v="2014"/>
  </r>
  <r>
    <s v="CA-2014-148285"/>
    <x v="1219"/>
    <d v="2014-11-01T00:00:00"/>
    <s v="Standard Class"/>
    <s v="RD-19810"/>
    <s v="Ross DeVincentis"/>
    <x v="2"/>
    <s v="United States"/>
    <s v="Fayetteville"/>
    <s v="North Carolina"/>
    <n v="28314"/>
    <x v="0"/>
    <s v="OFF-PA-10000349"/>
    <x v="1"/>
    <x v="10"/>
    <x v="33"/>
    <n v="11.952"/>
    <n v="3"/>
    <n v="0.2"/>
    <x v="3517"/>
    <x v="8"/>
    <x v="2"/>
    <s v="2014"/>
  </r>
  <r>
    <s v="CA-2017-152926"/>
    <x v="280"/>
    <d v="2017-10-04T00:00:00"/>
    <s v="Second Class"/>
    <s v="SC-20695"/>
    <s v="Steve Chapman"/>
    <x v="1"/>
    <s v="United States"/>
    <s v="Houston"/>
    <s v="Texas"/>
    <n v="77041"/>
    <x v="2"/>
    <s v="OFF-AP-10004708"/>
    <x v="1"/>
    <x v="9"/>
    <x v="513"/>
    <n v="15.224"/>
    <n v="2"/>
    <n v="0.8"/>
    <x v="6180"/>
    <x v="28"/>
    <x v="2"/>
    <s v="2017"/>
  </r>
  <r>
    <s v="CA-2017-152926"/>
    <x v="280"/>
    <d v="2017-10-04T00:00:00"/>
    <s v="Second Class"/>
    <s v="SC-20695"/>
    <s v="Steve Chapman"/>
    <x v="1"/>
    <s v="United States"/>
    <s v="Houston"/>
    <s v="Texas"/>
    <n v="77041"/>
    <x v="2"/>
    <s v="OFF-AP-10001947"/>
    <x v="1"/>
    <x v="9"/>
    <x v="1537"/>
    <n v="21.984000000000002"/>
    <n v="6"/>
    <n v="0.8"/>
    <x v="6965"/>
    <x v="28"/>
    <x v="2"/>
    <s v="2017"/>
  </r>
  <r>
    <s v="CA-2014-145254"/>
    <x v="149"/>
    <d v="2014-07-27T00:00:00"/>
    <s v="Standard Class"/>
    <s v="NC-18535"/>
    <s v="Nick Crebassa"/>
    <x v="1"/>
    <s v="United States"/>
    <s v="San Francisco"/>
    <s v="California"/>
    <n v="94122"/>
    <x v="1"/>
    <s v="TEC-PH-10000441"/>
    <x v="2"/>
    <x v="7"/>
    <x v="1055"/>
    <n v="604.75199999999995"/>
    <n v="6"/>
    <n v="0.2"/>
    <x v="6966"/>
    <x v="27"/>
    <x v="7"/>
    <s v="2014"/>
  </r>
  <r>
    <s v="CA-2014-145254"/>
    <x v="149"/>
    <d v="2014-07-27T00:00:00"/>
    <s v="Standard Class"/>
    <s v="NC-18535"/>
    <s v="Nick Crebassa"/>
    <x v="1"/>
    <s v="United States"/>
    <s v="San Francisco"/>
    <s v="California"/>
    <n v="94122"/>
    <x v="1"/>
    <s v="OFF-SU-10004664"/>
    <x v="1"/>
    <x v="14"/>
    <x v="597"/>
    <n v="40.700000000000003"/>
    <n v="5"/>
    <n v="0"/>
    <x v="6532"/>
    <x v="27"/>
    <x v="7"/>
    <s v="2014"/>
  </r>
  <r>
    <s v="CA-2014-145254"/>
    <x v="149"/>
    <d v="2014-07-27T00:00:00"/>
    <s v="Standard Class"/>
    <s v="NC-18535"/>
    <s v="Nick Crebassa"/>
    <x v="1"/>
    <s v="United States"/>
    <s v="San Francisco"/>
    <s v="California"/>
    <n v="94122"/>
    <x v="1"/>
    <s v="TEC-PH-10004531"/>
    <x v="2"/>
    <x v="7"/>
    <x v="1404"/>
    <n v="302.37599999999998"/>
    <n v="3"/>
    <n v="0.2"/>
    <x v="2401"/>
    <x v="27"/>
    <x v="7"/>
    <s v="2014"/>
  </r>
  <r>
    <s v="CA-2014-145254"/>
    <x v="149"/>
    <d v="2014-07-27T00:00:00"/>
    <s v="Standard Class"/>
    <s v="NC-18535"/>
    <s v="Nick Crebassa"/>
    <x v="1"/>
    <s v="United States"/>
    <s v="San Francisco"/>
    <s v="California"/>
    <n v="94122"/>
    <x v="1"/>
    <s v="TEC-AC-10002167"/>
    <x v="2"/>
    <x v="11"/>
    <x v="46"/>
    <n v="45"/>
    <n v="3"/>
    <n v="0"/>
    <x v="47"/>
    <x v="27"/>
    <x v="7"/>
    <s v="2014"/>
  </r>
  <r>
    <s v="CA-2014-116246"/>
    <x v="171"/>
    <d v="2014-09-17T00:00:00"/>
    <s v="Second Class"/>
    <s v="LW-17215"/>
    <s v="Luke Weiss"/>
    <x v="0"/>
    <s v="United States"/>
    <s v="New York City"/>
    <s v="New York"/>
    <n v="10035"/>
    <x v="3"/>
    <s v="FUR-CH-10002024"/>
    <x v="0"/>
    <x v="1"/>
    <x v="483"/>
    <n v="3785.2919999999999"/>
    <n v="6"/>
    <n v="0.1"/>
    <x v="6967"/>
    <x v="1"/>
    <x v="8"/>
    <s v="2014"/>
  </r>
  <r>
    <s v="CA-2016-160479"/>
    <x v="306"/>
    <d v="2016-09-20T00:00:00"/>
    <s v="Standard Class"/>
    <s v="AH-10585"/>
    <s v="Angele Hood"/>
    <x v="0"/>
    <s v="United States"/>
    <s v="Seattle"/>
    <s v="Washington"/>
    <n v="98105"/>
    <x v="1"/>
    <s v="OFF-AR-10002445"/>
    <x v="1"/>
    <x v="6"/>
    <x v="1646"/>
    <n v="35.4"/>
    <n v="5"/>
    <n v="0"/>
    <x v="4294"/>
    <x v="4"/>
    <x v="8"/>
    <s v="2016"/>
  </r>
  <r>
    <s v="CA-2014-167486"/>
    <x v="501"/>
    <d v="2014-12-01T00:00:00"/>
    <s v="Standard Class"/>
    <s v="JO-15145"/>
    <s v="Jack O'Briant"/>
    <x v="1"/>
    <s v="United States"/>
    <s v="Buffalo"/>
    <s v="New York"/>
    <n v="14215"/>
    <x v="3"/>
    <s v="FUR-FU-10003268"/>
    <x v="0"/>
    <x v="5"/>
    <x v="885"/>
    <n v="199.9"/>
    <n v="5"/>
    <n v="0"/>
    <x v="6968"/>
    <x v="8"/>
    <x v="0"/>
    <s v="2014"/>
  </r>
  <r>
    <s v="CA-2014-152100"/>
    <x v="218"/>
    <d v="2014-05-16T00:00:00"/>
    <s v="Standard Class"/>
    <s v="VW-21775"/>
    <s v="Victoria Wilson"/>
    <x v="1"/>
    <s v="United States"/>
    <s v="Huntsville"/>
    <s v="Texas"/>
    <n v="77340"/>
    <x v="2"/>
    <s v="FUR-CH-10000015"/>
    <x v="0"/>
    <x v="1"/>
    <x v="378"/>
    <n v="1212.96"/>
    <n v="8"/>
    <n v="0.3"/>
    <x v="6969"/>
    <x v="2"/>
    <x v="5"/>
    <s v="2014"/>
  </r>
  <r>
    <s v="CA-2015-166219"/>
    <x v="834"/>
    <d v="2015-09-01T00:00:00"/>
    <s v="Standard Class"/>
    <s v="BP-11185"/>
    <s v="Ben Peterman"/>
    <x v="1"/>
    <s v="United States"/>
    <s v="Dallas"/>
    <s v="Texas"/>
    <n v="75081"/>
    <x v="2"/>
    <s v="TEC-PH-10004165"/>
    <x v="2"/>
    <x v="7"/>
    <x v="895"/>
    <n v="1099.96"/>
    <n v="5"/>
    <n v="0.2"/>
    <x v="6970"/>
    <x v="22"/>
    <x v="6"/>
    <s v="2015"/>
  </r>
  <r>
    <s v="CA-2015-166219"/>
    <x v="834"/>
    <d v="2015-09-01T00:00:00"/>
    <s v="Standard Class"/>
    <s v="BP-11185"/>
    <s v="Ben Peterman"/>
    <x v="1"/>
    <s v="United States"/>
    <s v="Dallas"/>
    <s v="Texas"/>
    <n v="75081"/>
    <x v="2"/>
    <s v="FUR-TA-10004607"/>
    <x v="0"/>
    <x v="3"/>
    <x v="1104"/>
    <n v="103.48099999999999"/>
    <n v="1"/>
    <n v="0.3"/>
    <x v="6971"/>
    <x v="22"/>
    <x v="6"/>
    <s v="2015"/>
  </r>
  <r>
    <s v="CA-2015-111864"/>
    <x v="974"/>
    <d v="2015-06-19T00:00:00"/>
    <s v="Same Day"/>
    <s v="PP-18955"/>
    <s v="Paul Prost"/>
    <x v="2"/>
    <s v="United States"/>
    <s v="Philadelphia"/>
    <s v="Pennsylvania"/>
    <n v="19134"/>
    <x v="3"/>
    <s v="OFF-LA-10004677"/>
    <x v="1"/>
    <x v="2"/>
    <x v="1840"/>
    <n v="5.9039999999999999"/>
    <n v="2"/>
    <n v="0.2"/>
    <x v="2318"/>
    <x v="12"/>
    <x v="1"/>
    <s v="2015"/>
  </r>
  <r>
    <s v="CA-2015-119627"/>
    <x v="493"/>
    <d v="2015-08-23T00:00:00"/>
    <s v="Standard Class"/>
    <s v="SC-20725"/>
    <s v="Steven Cartwright"/>
    <x v="0"/>
    <s v="United States"/>
    <s v="Peoria"/>
    <s v="Arizona"/>
    <n v="85345"/>
    <x v="1"/>
    <s v="TEC-AC-10002217"/>
    <x v="2"/>
    <x v="11"/>
    <x v="1187"/>
    <n v="30.08"/>
    <n v="2"/>
    <n v="0.2"/>
    <x v="6483"/>
    <x v="11"/>
    <x v="6"/>
    <s v="2015"/>
  </r>
  <r>
    <s v="CA-2015-119627"/>
    <x v="493"/>
    <d v="2015-08-23T00:00:00"/>
    <s v="Standard Class"/>
    <s v="SC-20725"/>
    <s v="Steven Cartwright"/>
    <x v="0"/>
    <s v="United States"/>
    <s v="Peoria"/>
    <s v="Arizona"/>
    <n v="85345"/>
    <x v="1"/>
    <s v="OFF-PA-10001937"/>
    <x v="1"/>
    <x v="10"/>
    <x v="289"/>
    <n v="36.287999999999997"/>
    <n v="7"/>
    <n v="0.2"/>
    <x v="1663"/>
    <x v="11"/>
    <x v="6"/>
    <s v="2015"/>
  </r>
  <r>
    <s v="CA-2015-119627"/>
    <x v="493"/>
    <d v="2015-08-23T00:00:00"/>
    <s v="Standard Class"/>
    <s v="SC-20725"/>
    <s v="Steven Cartwright"/>
    <x v="0"/>
    <s v="United States"/>
    <s v="Peoria"/>
    <s v="Arizona"/>
    <n v="85345"/>
    <x v="1"/>
    <s v="OFF-AR-10000203"/>
    <x v="1"/>
    <x v="6"/>
    <x v="785"/>
    <n v="10.272"/>
    <n v="3"/>
    <n v="0.2"/>
    <x v="4703"/>
    <x v="11"/>
    <x v="6"/>
    <s v="2015"/>
  </r>
  <r>
    <s v="CA-2015-119627"/>
    <x v="493"/>
    <d v="2015-08-23T00:00:00"/>
    <s v="Standard Class"/>
    <s v="SC-20725"/>
    <s v="Steven Cartwright"/>
    <x v="0"/>
    <s v="United States"/>
    <s v="Peoria"/>
    <s v="Arizona"/>
    <n v="85345"/>
    <x v="1"/>
    <s v="TEC-AC-10001142"/>
    <x v="2"/>
    <x v="11"/>
    <x v="551"/>
    <n v="252.8"/>
    <n v="4"/>
    <n v="0.2"/>
    <x v="6972"/>
    <x v="11"/>
    <x v="6"/>
    <s v="2015"/>
  </r>
  <r>
    <s v="CA-2015-160787"/>
    <x v="12"/>
    <d v="2015-09-25T00:00:00"/>
    <s v="Same Day"/>
    <s v="BM-11785"/>
    <s v="Bryan Mills"/>
    <x v="0"/>
    <s v="United States"/>
    <s v="Philadelphia"/>
    <s v="Pennsylvania"/>
    <n v="19143"/>
    <x v="3"/>
    <s v="OFF-BI-10003712"/>
    <x v="1"/>
    <x v="8"/>
    <x v="696"/>
    <n v="2.9460000000000002"/>
    <n v="2"/>
    <n v="0.7"/>
    <x v="2839"/>
    <x v="10"/>
    <x v="8"/>
    <s v="2015"/>
  </r>
  <r>
    <s v="CA-2017-107853"/>
    <x v="1143"/>
    <d v="2017-05-31T00:00:00"/>
    <s v="Standard Class"/>
    <s v="CD-11920"/>
    <s v="Carlos Daly"/>
    <x v="0"/>
    <s v="United States"/>
    <s v="Oceanside"/>
    <s v="California"/>
    <n v="92054"/>
    <x v="1"/>
    <s v="OFF-PA-10000520"/>
    <x v="1"/>
    <x v="10"/>
    <x v="1428"/>
    <n v="12.96"/>
    <n v="2"/>
    <n v="0"/>
    <x v="91"/>
    <x v="20"/>
    <x v="5"/>
    <s v="2017"/>
  </r>
  <r>
    <s v="CA-2017-126144"/>
    <x v="689"/>
    <d v="2017-08-05T00:00:00"/>
    <s v="Standard Class"/>
    <s v="GM-14680"/>
    <s v="Greg Matthias"/>
    <x v="0"/>
    <s v="United States"/>
    <s v="Philadelphia"/>
    <s v="Pennsylvania"/>
    <n v="19134"/>
    <x v="3"/>
    <s v="TEC-PH-10001079"/>
    <x v="2"/>
    <x v="7"/>
    <x v="1255"/>
    <n v="285.57600000000002"/>
    <n v="4"/>
    <n v="0.4"/>
    <x v="6973"/>
    <x v="23"/>
    <x v="7"/>
    <s v="2017"/>
  </r>
  <r>
    <s v="US-2014-154655"/>
    <x v="36"/>
    <d v="2014-10-17T00:00:00"/>
    <s v="Standard Class"/>
    <s v="BP-11050"/>
    <s v="Barry Pond"/>
    <x v="1"/>
    <s v="United States"/>
    <s v="Chicago"/>
    <s v="Illinois"/>
    <n v="60623"/>
    <x v="2"/>
    <s v="OFF-SU-10000898"/>
    <x v="1"/>
    <x v="14"/>
    <x v="1190"/>
    <n v="22.24"/>
    <n v="2"/>
    <n v="0.2"/>
    <x v="6273"/>
    <x v="1"/>
    <x v="2"/>
    <s v="2014"/>
  </r>
  <r>
    <s v="CA-2014-100391"/>
    <x v="594"/>
    <d v="2014-05-29T00:00:00"/>
    <s v="Standard Class"/>
    <s v="BW-11065"/>
    <s v="Barry Weirich"/>
    <x v="0"/>
    <s v="United States"/>
    <s v="New York City"/>
    <s v="New York"/>
    <n v="10035"/>
    <x v="3"/>
    <s v="OFF-PA-10001471"/>
    <x v="1"/>
    <x v="10"/>
    <x v="1477"/>
    <n v="14.62"/>
    <n v="2"/>
    <n v="0"/>
    <x v="5090"/>
    <x v="10"/>
    <x v="5"/>
    <s v="2014"/>
  </r>
  <r>
    <s v="CA-2014-165477"/>
    <x v="282"/>
    <d v="2014-12-31T00:00:00"/>
    <s v="Second Class"/>
    <s v="RE-19405"/>
    <s v="Ricardo Emerson"/>
    <x v="0"/>
    <s v="United States"/>
    <s v="Kent"/>
    <s v="Ohio"/>
    <n v="44240"/>
    <x v="3"/>
    <s v="OFF-AP-10003281"/>
    <x v="1"/>
    <x v="9"/>
    <x v="1189"/>
    <n v="48.36"/>
    <n v="5"/>
    <n v="0.2"/>
    <x v="6974"/>
    <x v="25"/>
    <x v="4"/>
    <s v="2014"/>
  </r>
  <r>
    <s v="CA-2017-165904"/>
    <x v="104"/>
    <d v="2017-04-11T00:00:00"/>
    <s v="Standard Class"/>
    <s v="HR-14770"/>
    <s v="Hallie Redmond"/>
    <x v="2"/>
    <s v="United States"/>
    <s v="Jacksonville"/>
    <s v="Florida"/>
    <n v="32216"/>
    <x v="0"/>
    <s v="OFF-AR-10003156"/>
    <x v="1"/>
    <x v="6"/>
    <x v="401"/>
    <n v="16.256"/>
    <n v="2"/>
    <n v="0.2"/>
    <x v="6975"/>
    <x v="29"/>
    <x v="3"/>
    <s v="2017"/>
  </r>
  <r>
    <s v="CA-2017-165904"/>
    <x v="104"/>
    <d v="2017-04-11T00:00:00"/>
    <s v="Standard Class"/>
    <s v="HR-14770"/>
    <s v="Hallie Redmond"/>
    <x v="2"/>
    <s v="United States"/>
    <s v="Jacksonville"/>
    <s v="Florida"/>
    <n v="32216"/>
    <x v="0"/>
    <s v="TEC-PH-10000576"/>
    <x v="2"/>
    <x v="7"/>
    <x v="815"/>
    <n v="219.184"/>
    <n v="2"/>
    <n v="0.2"/>
    <x v="1019"/>
    <x v="29"/>
    <x v="3"/>
    <s v="2017"/>
  </r>
  <r>
    <s v="CA-2015-104052"/>
    <x v="879"/>
    <d v="2015-03-02T00:00:00"/>
    <s v="First Class"/>
    <s v="TP-21565"/>
    <s v="Tracy Poddar"/>
    <x v="1"/>
    <s v="United States"/>
    <s v="Coppell"/>
    <s v="Texas"/>
    <n v="75019"/>
    <x v="2"/>
    <s v="TEC-PH-10003215"/>
    <x v="2"/>
    <x v="7"/>
    <x v="1611"/>
    <n v="95.84"/>
    <n v="4"/>
    <n v="0.2"/>
    <x v="3431"/>
    <x v="26"/>
    <x v="10"/>
    <s v="2015"/>
  </r>
  <r>
    <s v="CA-2015-168277"/>
    <x v="352"/>
    <d v="2015-06-03T00:00:00"/>
    <s v="Standard Class"/>
    <s v="KB-16315"/>
    <s v="Karl Braun"/>
    <x v="0"/>
    <s v="United States"/>
    <s v="Indianapolis"/>
    <s v="Indiana"/>
    <n v="46203"/>
    <x v="2"/>
    <s v="OFF-LA-10004484"/>
    <x v="1"/>
    <x v="2"/>
    <x v="617"/>
    <n v="12.39"/>
    <n v="3"/>
    <n v="0"/>
    <x v="730"/>
    <x v="25"/>
    <x v="5"/>
    <s v="2015"/>
  </r>
  <r>
    <s v="CA-2016-158617"/>
    <x v="897"/>
    <d v="2016-09-28T00:00:00"/>
    <s v="Standard Class"/>
    <s v="AC-10660"/>
    <s v="Anna Chung"/>
    <x v="0"/>
    <s v="United States"/>
    <s v="Lawrence"/>
    <s v="Indiana"/>
    <n v="46226"/>
    <x v="2"/>
    <s v="OFF-PA-10002245"/>
    <x v="1"/>
    <x v="10"/>
    <x v="1343"/>
    <n v="35.880000000000003"/>
    <n v="6"/>
    <n v="0"/>
    <x v="5331"/>
    <x v="6"/>
    <x v="8"/>
    <s v="2016"/>
  </r>
  <r>
    <s v="CA-2017-136882"/>
    <x v="837"/>
    <d v="2017-06-03T00:00:00"/>
    <s v="Standard Class"/>
    <s v="DN-13690"/>
    <s v="Duane Noonan"/>
    <x v="0"/>
    <s v="United States"/>
    <s v="Tulsa"/>
    <s v="Oklahoma"/>
    <n v="74133"/>
    <x v="2"/>
    <s v="FUR-FU-10003664"/>
    <x v="0"/>
    <x v="5"/>
    <x v="35"/>
    <n v="477.3"/>
    <n v="5"/>
    <n v="0"/>
    <x v="6976"/>
    <x v="8"/>
    <x v="5"/>
    <s v="2017"/>
  </r>
  <r>
    <s v="US-2016-148957"/>
    <x v="42"/>
    <d v="2016-09-23T00:00:00"/>
    <s v="Standard Class"/>
    <s v="CC-12430"/>
    <s v="Chuck Clark"/>
    <x v="2"/>
    <s v="United States"/>
    <s v="Redmond"/>
    <s v="Washington"/>
    <n v="98052"/>
    <x v="1"/>
    <s v="OFF-LA-10002195"/>
    <x v="1"/>
    <x v="2"/>
    <x v="1028"/>
    <n v="12.32"/>
    <n v="4"/>
    <n v="0"/>
    <x v="6977"/>
    <x v="11"/>
    <x v="8"/>
    <s v="2016"/>
  </r>
  <r>
    <s v="CA-2014-140032"/>
    <x v="78"/>
    <d v="2014-09-13T00:00:00"/>
    <s v="Standard Class"/>
    <s v="TS-21340"/>
    <s v="Toby Swindell"/>
    <x v="0"/>
    <s v="United States"/>
    <s v="San Francisco"/>
    <s v="California"/>
    <n v="94109"/>
    <x v="1"/>
    <s v="OFF-BI-10000822"/>
    <x v="1"/>
    <x v="8"/>
    <x v="967"/>
    <n v="8.6080000000000005"/>
    <n v="2"/>
    <n v="0.2"/>
    <x v="6978"/>
    <x v="0"/>
    <x v="8"/>
    <s v="2014"/>
  </r>
  <r>
    <s v="CA-2017-145506"/>
    <x v="95"/>
    <d v="2017-06-07T00:00:00"/>
    <s v="Standard Class"/>
    <s v="MO-17800"/>
    <s v="Meg O'Connel"/>
    <x v="2"/>
    <s v="United States"/>
    <s v="Spokane"/>
    <s v="Washington"/>
    <n v="99207"/>
    <x v="1"/>
    <s v="OFF-ST-10004963"/>
    <x v="1"/>
    <x v="4"/>
    <x v="465"/>
    <n v="136.26"/>
    <n v="9"/>
    <n v="0"/>
    <x v="6979"/>
    <x v="21"/>
    <x v="1"/>
    <s v="2017"/>
  </r>
  <r>
    <s v="CA-2015-129546"/>
    <x v="694"/>
    <d v="2015-10-05T00:00:00"/>
    <s v="Standard Class"/>
    <s v="RP-19855"/>
    <s v="Roy Phan"/>
    <x v="1"/>
    <s v="United States"/>
    <s v="Los Angeles"/>
    <s v="California"/>
    <n v="90032"/>
    <x v="1"/>
    <s v="OFF-AP-10002495"/>
    <x v="1"/>
    <x v="9"/>
    <x v="1084"/>
    <n v="186.15"/>
    <n v="3"/>
    <n v="0"/>
    <x v="6980"/>
    <x v="22"/>
    <x v="8"/>
    <s v="2015"/>
  </r>
  <r>
    <s v="CA-2015-129546"/>
    <x v="694"/>
    <d v="2015-10-05T00:00:00"/>
    <s v="Standard Class"/>
    <s v="RP-19855"/>
    <s v="Roy Phan"/>
    <x v="1"/>
    <s v="United States"/>
    <s v="Los Angeles"/>
    <s v="California"/>
    <n v="90032"/>
    <x v="1"/>
    <s v="OFF-BI-10004001"/>
    <x v="1"/>
    <x v="8"/>
    <x v="818"/>
    <n v="81.792000000000002"/>
    <n v="6"/>
    <n v="0.2"/>
    <x v="6981"/>
    <x v="22"/>
    <x v="8"/>
    <s v="2015"/>
  </r>
  <r>
    <s v="CA-2015-129546"/>
    <x v="694"/>
    <d v="2015-10-05T00:00:00"/>
    <s v="Standard Class"/>
    <s v="RP-19855"/>
    <s v="Roy Phan"/>
    <x v="1"/>
    <s v="United States"/>
    <s v="Los Angeles"/>
    <s v="California"/>
    <n v="90032"/>
    <x v="1"/>
    <s v="OFF-SU-10004884"/>
    <x v="1"/>
    <x v="14"/>
    <x v="1789"/>
    <n v="47.19"/>
    <n v="3"/>
    <n v="0"/>
    <x v="6982"/>
    <x v="22"/>
    <x v="8"/>
    <s v="2015"/>
  </r>
  <r>
    <s v="CA-2015-129546"/>
    <x v="694"/>
    <d v="2015-10-05T00:00:00"/>
    <s v="Standard Class"/>
    <s v="RP-19855"/>
    <s v="Roy Phan"/>
    <x v="1"/>
    <s v="United States"/>
    <s v="Los Angeles"/>
    <s v="California"/>
    <n v="90032"/>
    <x v="1"/>
    <s v="TEC-PH-10003555"/>
    <x v="2"/>
    <x v="7"/>
    <x v="462"/>
    <n v="36.783999999999999"/>
    <n v="2"/>
    <n v="0.2"/>
    <x v="6464"/>
    <x v="22"/>
    <x v="8"/>
    <s v="2015"/>
  </r>
  <r>
    <s v="CA-2016-140977"/>
    <x v="950"/>
    <d v="2016-06-19T00:00:00"/>
    <s v="Second Class"/>
    <s v="JL-15175"/>
    <s v="James Lanier"/>
    <x v="2"/>
    <s v="United States"/>
    <s v="Chattanooga"/>
    <s v="Tennessee"/>
    <n v="37421"/>
    <x v="0"/>
    <s v="TEC-MA-10003493"/>
    <x v="2"/>
    <x v="15"/>
    <x v="1843"/>
    <n v="91.474999999999994"/>
    <n v="1"/>
    <n v="0.5"/>
    <x v="6983"/>
    <x v="9"/>
    <x v="1"/>
    <s v="2016"/>
  </r>
  <r>
    <s v="CA-2017-151855"/>
    <x v="837"/>
    <d v="2017-06-03T00:00:00"/>
    <s v="Standard Class"/>
    <s v="BW-11110"/>
    <s v="Bart Watters"/>
    <x v="1"/>
    <s v="United States"/>
    <s v="Greensboro"/>
    <s v="North Carolina"/>
    <n v="27405"/>
    <x v="0"/>
    <s v="TEC-AC-10002380"/>
    <x v="2"/>
    <x v="11"/>
    <x v="1844"/>
    <n v="27.192"/>
    <n v="3"/>
    <n v="0.2"/>
    <x v="6984"/>
    <x v="8"/>
    <x v="5"/>
    <s v="2017"/>
  </r>
  <r>
    <s v="CA-2017-151855"/>
    <x v="837"/>
    <d v="2017-06-03T00:00:00"/>
    <s v="Standard Class"/>
    <s v="BW-11110"/>
    <s v="Bart Watters"/>
    <x v="1"/>
    <s v="United States"/>
    <s v="Greensboro"/>
    <s v="North Carolina"/>
    <n v="27405"/>
    <x v="0"/>
    <s v="OFF-BI-10004209"/>
    <x v="1"/>
    <x v="8"/>
    <x v="1215"/>
    <n v="12.06"/>
    <n v="5"/>
    <n v="0.7"/>
    <x v="6985"/>
    <x v="8"/>
    <x v="5"/>
    <s v="2017"/>
  </r>
  <r>
    <s v="CA-2014-138240"/>
    <x v="1148"/>
    <d v="2014-10-14T00:00:00"/>
    <s v="Standard Class"/>
    <s v="SJ-20500"/>
    <s v="Shirley Jackson"/>
    <x v="0"/>
    <s v="United States"/>
    <s v="San Francisco"/>
    <s v="California"/>
    <n v="94122"/>
    <x v="1"/>
    <s v="OFF-AR-10002135"/>
    <x v="1"/>
    <x v="6"/>
    <x v="281"/>
    <n v="144.6"/>
    <n v="3"/>
    <n v="0"/>
    <x v="6657"/>
    <x v="3"/>
    <x v="2"/>
    <s v="2014"/>
  </r>
  <r>
    <s v="CA-2014-138240"/>
    <x v="1148"/>
    <d v="2014-10-14T00:00:00"/>
    <s v="Standard Class"/>
    <s v="SJ-20500"/>
    <s v="Shirley Jackson"/>
    <x v="0"/>
    <s v="United States"/>
    <s v="San Francisco"/>
    <s v="California"/>
    <n v="94122"/>
    <x v="1"/>
    <s v="TEC-PH-10002583"/>
    <x v="2"/>
    <x v="7"/>
    <x v="1717"/>
    <n v="15.992000000000001"/>
    <n v="1"/>
    <n v="0.2"/>
    <x v="6116"/>
    <x v="3"/>
    <x v="2"/>
    <s v="2014"/>
  </r>
  <r>
    <s v="CA-2014-101833"/>
    <x v="664"/>
    <d v="2014-11-22T00:00:00"/>
    <s v="Second Class"/>
    <s v="FG-14260"/>
    <s v="Frank Gastineau"/>
    <x v="2"/>
    <s v="United States"/>
    <s v="New York City"/>
    <s v="New York"/>
    <n v="10024"/>
    <x v="3"/>
    <s v="OFF-PA-10003591"/>
    <x v="1"/>
    <x v="10"/>
    <x v="693"/>
    <n v="34.44"/>
    <n v="3"/>
    <n v="0"/>
    <x v="828"/>
    <x v="11"/>
    <x v="0"/>
    <s v="2014"/>
  </r>
  <r>
    <s v="CA-2014-100867"/>
    <x v="538"/>
    <d v="2014-10-24T00:00:00"/>
    <s v="Standard Class"/>
    <s v="EH-14125"/>
    <s v="Eugene Hildebrand"/>
    <x v="2"/>
    <s v="United States"/>
    <s v="Lakewood"/>
    <s v="California"/>
    <n v="90712"/>
    <x v="1"/>
    <s v="TEC-PH-10004922"/>
    <x v="2"/>
    <x v="7"/>
    <x v="1076"/>
    <n v="321.55200000000002"/>
    <n v="6"/>
    <n v="0.2"/>
    <x v="6986"/>
    <x v="12"/>
    <x v="2"/>
    <s v="2014"/>
  </r>
  <r>
    <s v="US-2017-109610"/>
    <x v="920"/>
    <d v="2017-11-30T00:00:00"/>
    <s v="Second Class"/>
    <s v="BS-11590"/>
    <s v="Brendan Sweed"/>
    <x v="1"/>
    <s v="United States"/>
    <s v="Louisville"/>
    <s v="Kentucky"/>
    <n v="40214"/>
    <x v="0"/>
    <s v="FUR-CH-10001854"/>
    <x v="0"/>
    <x v="1"/>
    <x v="1119"/>
    <n v="701.96"/>
    <n v="2"/>
    <n v="0"/>
    <x v="5021"/>
    <x v="10"/>
    <x v="0"/>
    <s v="2017"/>
  </r>
  <r>
    <s v="CA-2014-156545"/>
    <x v="1220"/>
    <d v="2014-03-03T00:00:00"/>
    <s v="First Class"/>
    <s v="JS-16030"/>
    <s v="Joy Smith"/>
    <x v="0"/>
    <s v="United States"/>
    <s v="Columbus"/>
    <s v="Ohio"/>
    <n v="43229"/>
    <x v="3"/>
    <s v="OFF-AR-10003560"/>
    <x v="1"/>
    <x v="6"/>
    <x v="487"/>
    <n v="19.456"/>
    <n v="4"/>
    <n v="0.2"/>
    <x v="541"/>
    <x v="8"/>
    <x v="11"/>
    <s v="2014"/>
  </r>
  <r>
    <s v="CA-2014-109127"/>
    <x v="1059"/>
    <d v="2014-12-25T00:00:00"/>
    <s v="Standard Class"/>
    <s v="JC-15775"/>
    <s v="John Castell"/>
    <x v="0"/>
    <s v="United States"/>
    <s v="Newark"/>
    <s v="Delaware"/>
    <n v="19711"/>
    <x v="3"/>
    <s v="OFF-LA-10004409"/>
    <x v="1"/>
    <x v="2"/>
    <x v="1559"/>
    <n v="17.28"/>
    <n v="6"/>
    <n v="0"/>
    <x v="6987"/>
    <x v="30"/>
    <x v="4"/>
    <s v="2014"/>
  </r>
  <r>
    <s v="CA-2016-126858"/>
    <x v="258"/>
    <d v="2016-11-23T00:00:00"/>
    <s v="Standard Class"/>
    <s v="JM-15265"/>
    <s v="Janet Molinari"/>
    <x v="1"/>
    <s v="United States"/>
    <s v="Seattle"/>
    <s v="Washington"/>
    <n v="98115"/>
    <x v="1"/>
    <s v="FUR-FU-10000448"/>
    <x v="0"/>
    <x v="5"/>
    <x v="469"/>
    <n v="31.96"/>
    <n v="2"/>
    <n v="0"/>
    <x v="6821"/>
    <x v="12"/>
    <x v="0"/>
    <s v="2016"/>
  </r>
  <r>
    <s v="CA-2017-102925"/>
    <x v="60"/>
    <d v="2017-11-10T00:00:00"/>
    <s v="Second Class"/>
    <s v="CD-12280"/>
    <s v="Christina DeMoss"/>
    <x v="0"/>
    <s v="United States"/>
    <s v="New York City"/>
    <s v="New York"/>
    <n v="10024"/>
    <x v="3"/>
    <s v="OFF-BI-10002735"/>
    <x v="1"/>
    <x v="8"/>
    <x v="142"/>
    <n v="164.68799999999999"/>
    <n v="6"/>
    <n v="0.2"/>
    <x v="6988"/>
    <x v="5"/>
    <x v="0"/>
    <s v="2017"/>
  </r>
  <r>
    <s v="CA-2017-102925"/>
    <x v="60"/>
    <d v="2017-11-10T00:00:00"/>
    <s v="Second Class"/>
    <s v="CD-12280"/>
    <s v="Christina DeMoss"/>
    <x v="0"/>
    <s v="United States"/>
    <s v="New York City"/>
    <s v="New York"/>
    <n v="10024"/>
    <x v="3"/>
    <s v="FUR-TA-10003469"/>
    <x v="0"/>
    <x v="3"/>
    <x v="1573"/>
    <n v="166.5"/>
    <n v="2"/>
    <n v="0.4"/>
    <x v="6989"/>
    <x v="5"/>
    <x v="0"/>
    <s v="2017"/>
  </r>
  <r>
    <s v="CA-2017-102925"/>
    <x v="60"/>
    <d v="2017-11-10T00:00:00"/>
    <s v="Second Class"/>
    <s v="CD-12280"/>
    <s v="Christina DeMoss"/>
    <x v="0"/>
    <s v="United States"/>
    <s v="New York City"/>
    <s v="New York"/>
    <n v="10024"/>
    <x v="3"/>
    <s v="OFF-PA-10001870"/>
    <x v="1"/>
    <x v="10"/>
    <x v="680"/>
    <n v="12.96"/>
    <n v="2"/>
    <n v="0"/>
    <x v="91"/>
    <x v="5"/>
    <x v="0"/>
    <s v="2017"/>
  </r>
  <r>
    <s v="CA-2017-102925"/>
    <x v="60"/>
    <d v="2017-11-10T00:00:00"/>
    <s v="Second Class"/>
    <s v="CD-12280"/>
    <s v="Christina DeMoss"/>
    <x v="0"/>
    <s v="United States"/>
    <s v="New York City"/>
    <s v="New York"/>
    <n v="10024"/>
    <x v="3"/>
    <s v="OFF-PA-10004071"/>
    <x v="1"/>
    <x v="10"/>
    <x v="417"/>
    <n v="110.96"/>
    <n v="2"/>
    <n v="0"/>
    <x v="170"/>
    <x v="5"/>
    <x v="0"/>
    <s v="2017"/>
  </r>
  <r>
    <s v="CA-2017-102925"/>
    <x v="60"/>
    <d v="2017-11-10T00:00:00"/>
    <s v="Second Class"/>
    <s v="CD-12280"/>
    <s v="Christina DeMoss"/>
    <x v="0"/>
    <s v="United States"/>
    <s v="New York City"/>
    <s v="New York"/>
    <n v="10024"/>
    <x v="3"/>
    <s v="TEC-PH-10001448"/>
    <x v="2"/>
    <x v="7"/>
    <x v="141"/>
    <n v="99.98"/>
    <n v="2"/>
    <n v="0"/>
    <x v="6990"/>
    <x v="5"/>
    <x v="0"/>
    <s v="2017"/>
  </r>
  <r>
    <s v="CA-2017-102925"/>
    <x v="60"/>
    <d v="2017-11-10T00:00:00"/>
    <s v="Second Class"/>
    <s v="CD-12280"/>
    <s v="Christina DeMoss"/>
    <x v="0"/>
    <s v="United States"/>
    <s v="New York City"/>
    <s v="New York"/>
    <n v="10024"/>
    <x v="3"/>
    <s v="OFF-BI-10002706"/>
    <x v="1"/>
    <x v="8"/>
    <x v="276"/>
    <n v="11.423999999999999"/>
    <n v="1"/>
    <n v="0.2"/>
    <x v="6623"/>
    <x v="5"/>
    <x v="0"/>
    <s v="2017"/>
  </r>
  <r>
    <s v="CA-2017-102925"/>
    <x v="60"/>
    <d v="2017-11-10T00:00:00"/>
    <s v="Second Class"/>
    <s v="CD-12280"/>
    <s v="Christina DeMoss"/>
    <x v="0"/>
    <s v="United States"/>
    <s v="New York City"/>
    <s v="New York"/>
    <n v="10024"/>
    <x v="3"/>
    <s v="FUR-CH-10004875"/>
    <x v="0"/>
    <x v="1"/>
    <x v="1445"/>
    <n v="128.124"/>
    <n v="2"/>
    <n v="0.1"/>
    <x v="6991"/>
    <x v="5"/>
    <x v="0"/>
    <s v="2017"/>
  </r>
  <r>
    <s v="CA-2017-102925"/>
    <x v="60"/>
    <d v="2017-11-10T00:00:00"/>
    <s v="Second Class"/>
    <s v="CD-12280"/>
    <s v="Christina DeMoss"/>
    <x v="0"/>
    <s v="United States"/>
    <s v="New York City"/>
    <s v="New York"/>
    <n v="10024"/>
    <x v="3"/>
    <s v="FUR-FU-10004245"/>
    <x v="0"/>
    <x v="5"/>
    <x v="1747"/>
    <n v="101.4"/>
    <n v="5"/>
    <n v="0"/>
    <x v="6992"/>
    <x v="5"/>
    <x v="0"/>
    <s v="2017"/>
  </r>
  <r>
    <s v="CA-2015-100818"/>
    <x v="70"/>
    <d v="2015-06-05T00:00:00"/>
    <s v="Second Class"/>
    <s v="JM-15265"/>
    <s v="Janet Molinari"/>
    <x v="1"/>
    <s v="United States"/>
    <s v="Chicago"/>
    <s v="Illinois"/>
    <n v="60653"/>
    <x v="2"/>
    <s v="OFF-LA-10000443"/>
    <x v="1"/>
    <x v="2"/>
    <x v="1127"/>
    <n v="5.9039999999999999"/>
    <n v="2"/>
    <n v="0.2"/>
    <x v="2318"/>
    <x v="23"/>
    <x v="5"/>
    <s v="2015"/>
  </r>
  <r>
    <s v="CA-2015-100818"/>
    <x v="70"/>
    <d v="2015-06-05T00:00:00"/>
    <s v="Second Class"/>
    <s v="JM-15265"/>
    <s v="Janet Molinari"/>
    <x v="1"/>
    <s v="United States"/>
    <s v="Chicago"/>
    <s v="Illinois"/>
    <n v="60653"/>
    <x v="2"/>
    <s v="OFF-PA-10001125"/>
    <x v="1"/>
    <x v="10"/>
    <x v="1021"/>
    <n v="173.488"/>
    <n v="7"/>
    <n v="0.2"/>
    <x v="4849"/>
    <x v="23"/>
    <x v="5"/>
    <s v="2015"/>
  </r>
  <r>
    <s v="CA-2015-100818"/>
    <x v="70"/>
    <d v="2015-06-05T00:00:00"/>
    <s v="Second Class"/>
    <s v="JM-15265"/>
    <s v="Janet Molinari"/>
    <x v="1"/>
    <s v="United States"/>
    <s v="Chicago"/>
    <s v="Illinois"/>
    <n v="60653"/>
    <x v="2"/>
    <s v="FUR-FU-10002703"/>
    <x v="0"/>
    <x v="5"/>
    <x v="1525"/>
    <n v="51.56"/>
    <n v="2"/>
    <n v="0.6"/>
    <x v="6993"/>
    <x v="23"/>
    <x v="5"/>
    <s v="2015"/>
  </r>
  <r>
    <s v="CA-2015-100818"/>
    <x v="70"/>
    <d v="2015-06-05T00:00:00"/>
    <s v="Second Class"/>
    <s v="JM-15265"/>
    <s v="Janet Molinari"/>
    <x v="1"/>
    <s v="United States"/>
    <s v="Chicago"/>
    <s v="Illinois"/>
    <n v="60653"/>
    <x v="2"/>
    <s v="OFF-BI-10004364"/>
    <x v="1"/>
    <x v="8"/>
    <x v="305"/>
    <n v="3.5640000000000001"/>
    <n v="3"/>
    <n v="0.8"/>
    <x v="3300"/>
    <x v="23"/>
    <x v="5"/>
    <s v="2015"/>
  </r>
  <r>
    <s v="CA-2014-126193"/>
    <x v="557"/>
    <d v="2014-09-14T00:00:00"/>
    <s v="Standard Class"/>
    <s v="SS-20410"/>
    <s v="Shahid Shariari"/>
    <x v="0"/>
    <s v="United States"/>
    <s v="Oswego"/>
    <s v="Illinois"/>
    <n v="60543"/>
    <x v="2"/>
    <s v="OFF-FA-10000936"/>
    <x v="1"/>
    <x v="13"/>
    <x v="1307"/>
    <n v="13.16"/>
    <n v="5"/>
    <n v="0.2"/>
    <x v="6994"/>
    <x v="29"/>
    <x v="8"/>
    <s v="2014"/>
  </r>
  <r>
    <s v="CA-2014-126193"/>
    <x v="557"/>
    <d v="2014-09-14T00:00:00"/>
    <s v="Standard Class"/>
    <s v="SS-20410"/>
    <s v="Shahid Shariari"/>
    <x v="0"/>
    <s v="United States"/>
    <s v="Oswego"/>
    <s v="Illinois"/>
    <n v="60543"/>
    <x v="2"/>
    <s v="OFF-BI-10001249"/>
    <x v="1"/>
    <x v="8"/>
    <x v="1191"/>
    <n v="3.8279999999999998"/>
    <n v="3"/>
    <n v="0.8"/>
    <x v="6995"/>
    <x v="29"/>
    <x v="8"/>
    <s v="2014"/>
  </r>
  <r>
    <s v="CA-2014-126193"/>
    <x v="557"/>
    <d v="2014-09-14T00:00:00"/>
    <s v="Standard Class"/>
    <s v="SS-20410"/>
    <s v="Shahid Shariari"/>
    <x v="0"/>
    <s v="United States"/>
    <s v="Oswego"/>
    <s v="Illinois"/>
    <n v="60543"/>
    <x v="2"/>
    <s v="OFF-BI-10004632"/>
    <x v="1"/>
    <x v="8"/>
    <x v="569"/>
    <n v="304.99"/>
    <n v="5"/>
    <n v="0.8"/>
    <x v="6996"/>
    <x v="29"/>
    <x v="8"/>
    <s v="2014"/>
  </r>
  <r>
    <s v="CA-2017-150504"/>
    <x v="44"/>
    <d v="2017-11-12T00:00:00"/>
    <s v="Standard Class"/>
    <s v="HG-14845"/>
    <s v="Harry Greene"/>
    <x v="0"/>
    <s v="United States"/>
    <s v="Dallas"/>
    <s v="Texas"/>
    <n v="75220"/>
    <x v="2"/>
    <s v="OFF-ST-10000615"/>
    <x v="1"/>
    <x v="4"/>
    <x v="75"/>
    <n v="18.16"/>
    <n v="2"/>
    <n v="0.2"/>
    <x v="4492"/>
    <x v="24"/>
    <x v="0"/>
    <s v="2017"/>
  </r>
  <r>
    <s v="CA-2015-158351"/>
    <x v="782"/>
    <d v="2015-06-24T00:00:00"/>
    <s v="Second Class"/>
    <s v="BC-11125"/>
    <s v="Becky Castell"/>
    <x v="2"/>
    <s v="United States"/>
    <s v="Philadelphia"/>
    <s v="Pennsylvania"/>
    <n v="19134"/>
    <x v="3"/>
    <s v="TEC-AC-10001838"/>
    <x v="2"/>
    <x v="11"/>
    <x v="651"/>
    <n v="319.98399999999998"/>
    <n v="2"/>
    <n v="0.2"/>
    <x v="6997"/>
    <x v="14"/>
    <x v="1"/>
    <s v="2015"/>
  </r>
  <r>
    <s v="CA-2014-122679"/>
    <x v="192"/>
    <d v="2014-07-28T00:00:00"/>
    <s v="Standard Class"/>
    <s v="AB-10255"/>
    <s v="Alejandro Ballentine"/>
    <x v="2"/>
    <s v="United States"/>
    <s v="Los Angeles"/>
    <s v="California"/>
    <n v="90008"/>
    <x v="1"/>
    <s v="OFF-AR-10004757"/>
    <x v="1"/>
    <x v="6"/>
    <x v="346"/>
    <n v="19.68"/>
    <n v="6"/>
    <n v="0"/>
    <x v="1914"/>
    <x v="6"/>
    <x v="7"/>
    <s v="2014"/>
  </r>
  <r>
    <s v="CA-2016-164770"/>
    <x v="499"/>
    <d v="2016-12-04T00:00:00"/>
    <s v="Second Class"/>
    <s v="MY-18295"/>
    <s v="Muhammed Yedwab"/>
    <x v="1"/>
    <s v="United States"/>
    <s v="Houston"/>
    <s v="Texas"/>
    <n v="77036"/>
    <x v="2"/>
    <s v="FUR-BO-10003893"/>
    <x v="0"/>
    <x v="0"/>
    <x v="1674"/>
    <n v="781.86400000000003"/>
    <n v="10"/>
    <n v="0.32"/>
    <x v="6998"/>
    <x v="28"/>
    <x v="4"/>
    <s v="2016"/>
  </r>
  <r>
    <s v="CA-2016-164770"/>
    <x v="499"/>
    <d v="2016-12-04T00:00:00"/>
    <s v="Second Class"/>
    <s v="MY-18295"/>
    <s v="Muhammed Yedwab"/>
    <x v="1"/>
    <s v="United States"/>
    <s v="Houston"/>
    <s v="Texas"/>
    <n v="77036"/>
    <x v="2"/>
    <s v="OFF-PA-10003893"/>
    <x v="1"/>
    <x v="10"/>
    <x v="1105"/>
    <n v="30.815999999999999"/>
    <n v="9"/>
    <n v="0.2"/>
    <x v="3045"/>
    <x v="28"/>
    <x v="4"/>
    <s v="2016"/>
  </r>
  <r>
    <s v="CA-2017-130505"/>
    <x v="386"/>
    <d v="2017-10-12T00:00:00"/>
    <s v="Same Day"/>
    <s v="NF-18385"/>
    <s v="Natalie Fritzler"/>
    <x v="0"/>
    <s v="United States"/>
    <s v="Wheeling"/>
    <s v="West Virginia"/>
    <n v="26003"/>
    <x v="3"/>
    <s v="FUR-TA-10001932"/>
    <x v="0"/>
    <x v="3"/>
    <x v="848"/>
    <n v="673.34400000000005"/>
    <n v="3"/>
    <n v="0.3"/>
    <x v="6999"/>
    <x v="1"/>
    <x v="2"/>
    <s v="2017"/>
  </r>
  <r>
    <s v="US-2017-125213"/>
    <x v="157"/>
    <d v="2017-12-13T00:00:00"/>
    <s v="First Class"/>
    <s v="NB-18655"/>
    <s v="Nona Balk"/>
    <x v="1"/>
    <s v="United States"/>
    <s v="Paterson"/>
    <s v="New Jersey"/>
    <n v="7501"/>
    <x v="3"/>
    <s v="OFF-FA-10001561"/>
    <x v="1"/>
    <x v="13"/>
    <x v="839"/>
    <n v="6.54"/>
    <n v="3"/>
    <n v="0"/>
    <x v="7000"/>
    <x v="2"/>
    <x v="4"/>
    <s v="2017"/>
  </r>
  <r>
    <s v="CA-2015-156566"/>
    <x v="486"/>
    <d v="2015-10-04T00:00:00"/>
    <s v="First Class"/>
    <s v="EM-13960"/>
    <s v="Eric Murdock"/>
    <x v="0"/>
    <s v="United States"/>
    <s v="Portland"/>
    <s v="Oregon"/>
    <n v="97206"/>
    <x v="1"/>
    <s v="TEC-PH-10001817"/>
    <x v="2"/>
    <x v="7"/>
    <x v="1106"/>
    <n v="572.79999999999995"/>
    <n v="2"/>
    <n v="0.2"/>
    <x v="7001"/>
    <x v="26"/>
    <x v="2"/>
    <s v="2015"/>
  </r>
  <r>
    <s v="US-2016-102232"/>
    <x v="1221"/>
    <d v="2016-08-11T00:00:00"/>
    <s v="Standard Class"/>
    <s v="MF-17665"/>
    <s v="Maureen Fritzler"/>
    <x v="1"/>
    <s v="United States"/>
    <s v="Huntsville"/>
    <s v="Alabama"/>
    <n v="35810"/>
    <x v="0"/>
    <s v="OFF-AR-10000538"/>
    <x v="1"/>
    <x v="6"/>
    <x v="1254"/>
    <n v="197.05"/>
    <n v="7"/>
    <n v="0"/>
    <x v="7002"/>
    <x v="5"/>
    <x v="6"/>
    <s v="2016"/>
  </r>
  <r>
    <s v="CA-2017-111738"/>
    <x v="1032"/>
    <d v="2017-01-07T00:00:00"/>
    <s v="Standard Class"/>
    <s v="CM-12385"/>
    <s v="Christopher Martinez"/>
    <x v="0"/>
    <s v="United States"/>
    <s v="San Francisco"/>
    <s v="California"/>
    <n v="94110"/>
    <x v="1"/>
    <s v="OFF-BI-10004584"/>
    <x v="1"/>
    <x v="8"/>
    <x v="383"/>
    <n v="2022.2719999999999"/>
    <n v="8"/>
    <n v="0.2"/>
    <x v="7003"/>
    <x v="21"/>
    <x v="9"/>
    <s v="2017"/>
  </r>
  <r>
    <s v="CA-2017-111738"/>
    <x v="1032"/>
    <d v="2017-01-07T00:00:00"/>
    <s v="Standard Class"/>
    <s v="CM-12385"/>
    <s v="Christopher Martinez"/>
    <x v="0"/>
    <s v="United States"/>
    <s v="San Francisco"/>
    <s v="California"/>
    <n v="94110"/>
    <x v="1"/>
    <s v="OFF-AR-10000817"/>
    <x v="1"/>
    <x v="6"/>
    <x v="1264"/>
    <n v="9.1199999999999992"/>
    <n v="3"/>
    <n v="0"/>
    <x v="7004"/>
    <x v="21"/>
    <x v="9"/>
    <s v="2017"/>
  </r>
  <r>
    <s v="CA-2017-163188"/>
    <x v="659"/>
    <d v="2017-11-07T00:00:00"/>
    <s v="Same Day"/>
    <s v="EC-14050"/>
    <s v="Erin Creighton"/>
    <x v="0"/>
    <s v="United States"/>
    <s v="Oklahoma City"/>
    <s v="Oklahoma"/>
    <n v="73120"/>
    <x v="2"/>
    <s v="OFF-BI-10000756"/>
    <x v="1"/>
    <x v="8"/>
    <x v="15"/>
    <n v="38.159999999999997"/>
    <n v="9"/>
    <n v="0"/>
    <x v="7005"/>
    <x v="29"/>
    <x v="0"/>
    <s v="2017"/>
  </r>
  <r>
    <s v="CA-2016-105207"/>
    <x v="835"/>
    <d v="2016-01-08T00:00:00"/>
    <s v="Standard Class"/>
    <s v="BO-11350"/>
    <s v="Bill Overfelt"/>
    <x v="1"/>
    <s v="United States"/>
    <s v="Broken Arrow"/>
    <s v="Oklahoma"/>
    <n v="74012"/>
    <x v="2"/>
    <s v="FUR-TA-10000617"/>
    <x v="0"/>
    <x v="3"/>
    <x v="342"/>
    <n v="1592.85"/>
    <n v="7"/>
    <n v="0"/>
    <x v="7006"/>
    <x v="21"/>
    <x v="9"/>
    <s v="2016"/>
  </r>
  <r>
    <s v="CA-2016-105207"/>
    <x v="835"/>
    <d v="2016-01-08T00:00:00"/>
    <s v="Standard Class"/>
    <s v="BO-11350"/>
    <s v="Bill Overfelt"/>
    <x v="1"/>
    <s v="United States"/>
    <s v="Broken Arrow"/>
    <s v="Oklahoma"/>
    <n v="74012"/>
    <x v="2"/>
    <s v="OFF-BI-10004364"/>
    <x v="1"/>
    <x v="8"/>
    <x v="305"/>
    <n v="11.88"/>
    <n v="2"/>
    <n v="0"/>
    <x v="6480"/>
    <x v="21"/>
    <x v="9"/>
    <s v="2016"/>
  </r>
  <r>
    <s v="US-2016-123610"/>
    <x v="536"/>
    <d v="2016-05-16T00:00:00"/>
    <s v="Standard Class"/>
    <s v="VM-21835"/>
    <s v="Vivian Mathis"/>
    <x v="0"/>
    <s v="United States"/>
    <s v="Mission Viejo"/>
    <s v="California"/>
    <n v="92691"/>
    <x v="1"/>
    <s v="TEC-AC-10004518"/>
    <x v="2"/>
    <x v="11"/>
    <x v="1812"/>
    <n v="120"/>
    <n v="6"/>
    <n v="0"/>
    <x v="7007"/>
    <x v="1"/>
    <x v="5"/>
    <s v="2016"/>
  </r>
  <r>
    <s v="US-2016-123610"/>
    <x v="536"/>
    <d v="2016-05-16T00:00:00"/>
    <s v="Standard Class"/>
    <s v="VM-21835"/>
    <s v="Vivian Mathis"/>
    <x v="0"/>
    <s v="United States"/>
    <s v="Mission Viejo"/>
    <s v="California"/>
    <n v="92691"/>
    <x v="1"/>
    <s v="OFF-AP-10002222"/>
    <x v="1"/>
    <x v="9"/>
    <x v="360"/>
    <n v="8.67"/>
    <n v="1"/>
    <n v="0"/>
    <x v="5184"/>
    <x v="1"/>
    <x v="5"/>
    <s v="2016"/>
  </r>
  <r>
    <s v="CA-2017-118213"/>
    <x v="60"/>
    <d v="2017-11-07T00:00:00"/>
    <s v="First Class"/>
    <s v="AB-10060"/>
    <s v="Adam Bellavance"/>
    <x v="2"/>
    <s v="United States"/>
    <s v="Greenwood"/>
    <s v="Indiana"/>
    <n v="46142"/>
    <x v="2"/>
    <s v="OFF-PA-10002615"/>
    <x v="1"/>
    <x v="10"/>
    <x v="250"/>
    <n v="4.41"/>
    <n v="1"/>
    <n v="0"/>
    <x v="7008"/>
    <x v="5"/>
    <x v="0"/>
    <s v="2017"/>
  </r>
  <r>
    <s v="CA-2017-118213"/>
    <x v="60"/>
    <d v="2017-11-07T00:00:00"/>
    <s v="First Class"/>
    <s v="AB-10060"/>
    <s v="Adam Bellavance"/>
    <x v="2"/>
    <s v="United States"/>
    <s v="Greenwood"/>
    <s v="Indiana"/>
    <n v="46142"/>
    <x v="2"/>
    <s v="OFF-PA-10000565"/>
    <x v="1"/>
    <x v="10"/>
    <x v="33"/>
    <n v="167.94"/>
    <n v="3"/>
    <n v="0"/>
    <x v="4332"/>
    <x v="5"/>
    <x v="0"/>
    <s v="2017"/>
  </r>
  <r>
    <s v="CA-2017-118213"/>
    <x v="60"/>
    <d v="2017-11-07T00:00:00"/>
    <s v="First Class"/>
    <s v="AB-10060"/>
    <s v="Adam Bellavance"/>
    <x v="2"/>
    <s v="United States"/>
    <s v="Greenwood"/>
    <s v="Indiana"/>
    <n v="46142"/>
    <x v="2"/>
    <s v="OFF-PA-10003673"/>
    <x v="1"/>
    <x v="10"/>
    <x v="980"/>
    <n v="67.8"/>
    <n v="10"/>
    <n v="0"/>
    <x v="7009"/>
    <x v="5"/>
    <x v="0"/>
    <s v="2017"/>
  </r>
  <r>
    <s v="CA-2016-149237"/>
    <x v="439"/>
    <d v="2016-05-30T00:00:00"/>
    <s v="Standard Class"/>
    <s v="CM-12235"/>
    <s v="Chris McAfee"/>
    <x v="0"/>
    <s v="United States"/>
    <s v="Milwaukee"/>
    <s v="Wisconsin"/>
    <n v="53209"/>
    <x v="2"/>
    <s v="FUR-FU-10002088"/>
    <x v="0"/>
    <x v="5"/>
    <x v="1093"/>
    <n v="26.94"/>
    <n v="3"/>
    <n v="0"/>
    <x v="7010"/>
    <x v="20"/>
    <x v="5"/>
    <s v="2016"/>
  </r>
  <r>
    <s v="US-2015-158589"/>
    <x v="312"/>
    <d v="2015-11-24T00:00:00"/>
    <s v="Standard Class"/>
    <s v="KW-16570"/>
    <s v="Kelly Williams"/>
    <x v="0"/>
    <s v="United States"/>
    <s v="San Francisco"/>
    <s v="California"/>
    <n v="94109"/>
    <x v="1"/>
    <s v="FUR-FU-10001546"/>
    <x v="0"/>
    <x v="5"/>
    <x v="1432"/>
    <n v="32.04"/>
    <n v="3"/>
    <n v="0"/>
    <x v="7011"/>
    <x v="14"/>
    <x v="0"/>
    <s v="2015"/>
  </r>
  <r>
    <s v="CA-2016-101329"/>
    <x v="183"/>
    <d v="2016-04-29T00:00:00"/>
    <s v="Standard Class"/>
    <s v="MM-17920"/>
    <s v="Michael Moore"/>
    <x v="0"/>
    <s v="United States"/>
    <s v="Rome"/>
    <s v="New York"/>
    <n v="13440"/>
    <x v="3"/>
    <s v="OFF-AR-10000614"/>
    <x v="1"/>
    <x v="6"/>
    <x v="1731"/>
    <n v="32.130000000000003"/>
    <n v="9"/>
    <n v="0"/>
    <x v="7012"/>
    <x v="6"/>
    <x v="3"/>
    <s v="2016"/>
  </r>
  <r>
    <s v="CA-2016-101329"/>
    <x v="183"/>
    <d v="2016-04-29T00:00:00"/>
    <s v="Standard Class"/>
    <s v="MM-17920"/>
    <s v="Michael Moore"/>
    <x v="0"/>
    <s v="United States"/>
    <s v="Rome"/>
    <s v="New York"/>
    <n v="13440"/>
    <x v="3"/>
    <s v="OFF-AR-10003190"/>
    <x v="1"/>
    <x v="6"/>
    <x v="649"/>
    <n v="2.88"/>
    <n v="1"/>
    <n v="0"/>
    <x v="7013"/>
    <x v="6"/>
    <x v="3"/>
    <s v="2016"/>
  </r>
  <r>
    <s v="CA-2016-113607"/>
    <x v="500"/>
    <d v="2016-10-18T00:00:00"/>
    <s v="Standard Class"/>
    <s v="PW-19030"/>
    <s v="Pauline Webber"/>
    <x v="1"/>
    <s v="United States"/>
    <s v="New York City"/>
    <s v="New York"/>
    <n v="10009"/>
    <x v="3"/>
    <s v="TEC-PH-10004094"/>
    <x v="2"/>
    <x v="7"/>
    <x v="1797"/>
    <n v="1091.93"/>
    <n v="7"/>
    <n v="0"/>
    <x v="7014"/>
    <x v="19"/>
    <x v="2"/>
    <s v="2016"/>
  </r>
  <r>
    <s v="CA-2016-113607"/>
    <x v="500"/>
    <d v="2016-10-18T00:00:00"/>
    <s v="Standard Class"/>
    <s v="PW-19030"/>
    <s v="Pauline Webber"/>
    <x v="1"/>
    <s v="United States"/>
    <s v="New York City"/>
    <s v="New York"/>
    <n v="10009"/>
    <x v="3"/>
    <s v="OFF-PA-10001970"/>
    <x v="1"/>
    <x v="10"/>
    <x v="366"/>
    <n v="111.96"/>
    <n v="2"/>
    <n v="0"/>
    <x v="1422"/>
    <x v="19"/>
    <x v="2"/>
    <s v="2016"/>
  </r>
  <r>
    <s v="CA-2014-149104"/>
    <x v="267"/>
    <d v="2014-04-07T00:00:00"/>
    <s v="Second Class"/>
    <s v="RD-19900"/>
    <s v="Ruben Dartt"/>
    <x v="0"/>
    <s v="United States"/>
    <s v="Dearborn Heights"/>
    <s v="Michigan"/>
    <n v="48127"/>
    <x v="2"/>
    <s v="OFF-AR-10002952"/>
    <x v="1"/>
    <x v="6"/>
    <x v="814"/>
    <n v="26.7"/>
    <n v="2"/>
    <n v="0"/>
    <x v="7015"/>
    <x v="5"/>
    <x v="3"/>
    <s v="2014"/>
  </r>
  <r>
    <s v="CA-2014-149104"/>
    <x v="267"/>
    <d v="2014-04-07T00:00:00"/>
    <s v="Second Class"/>
    <s v="RD-19900"/>
    <s v="Ruben Dartt"/>
    <x v="0"/>
    <s v="United States"/>
    <s v="Dearborn Heights"/>
    <s v="Michigan"/>
    <n v="48127"/>
    <x v="2"/>
    <s v="OFF-BI-10004209"/>
    <x v="1"/>
    <x v="8"/>
    <x v="1215"/>
    <n v="40.200000000000003"/>
    <n v="5"/>
    <n v="0"/>
    <x v="7016"/>
    <x v="5"/>
    <x v="3"/>
    <s v="2014"/>
  </r>
  <r>
    <s v="CA-2014-149104"/>
    <x v="267"/>
    <d v="2014-04-07T00:00:00"/>
    <s v="Second Class"/>
    <s v="RD-19900"/>
    <s v="Ruben Dartt"/>
    <x v="0"/>
    <s v="United States"/>
    <s v="Dearborn Heights"/>
    <s v="Michigan"/>
    <n v="48127"/>
    <x v="2"/>
    <s v="OFF-AR-10004685"/>
    <x v="1"/>
    <x v="6"/>
    <x v="183"/>
    <n v="13.89"/>
    <n v="3"/>
    <n v="0"/>
    <x v="5578"/>
    <x v="5"/>
    <x v="3"/>
    <s v="2014"/>
  </r>
  <r>
    <s v="CA-2014-149104"/>
    <x v="267"/>
    <d v="2014-04-07T00:00:00"/>
    <s v="Second Class"/>
    <s v="RD-19900"/>
    <s v="Ruben Dartt"/>
    <x v="0"/>
    <s v="United States"/>
    <s v="Dearborn Heights"/>
    <s v="Michigan"/>
    <n v="48127"/>
    <x v="2"/>
    <s v="OFF-ST-10000991"/>
    <x v="1"/>
    <x v="4"/>
    <x v="157"/>
    <n v="689.82"/>
    <n v="6"/>
    <n v="0"/>
    <x v="7017"/>
    <x v="5"/>
    <x v="3"/>
    <s v="2014"/>
  </r>
  <r>
    <s v="CA-2016-105263"/>
    <x v="876"/>
    <d v="2016-08-11T00:00:00"/>
    <s v="Standard Class"/>
    <s v="LM-17065"/>
    <s v="Liz MacKendrick"/>
    <x v="0"/>
    <s v="United States"/>
    <s v="New York City"/>
    <s v="New York"/>
    <n v="10024"/>
    <x v="3"/>
    <s v="OFF-AR-10002399"/>
    <x v="1"/>
    <x v="6"/>
    <x v="319"/>
    <n v="38.340000000000003"/>
    <n v="9"/>
    <n v="0"/>
    <x v="7018"/>
    <x v="24"/>
    <x v="6"/>
    <s v="2016"/>
  </r>
  <r>
    <s v="CA-2014-130575"/>
    <x v="637"/>
    <d v="2014-12-16T00:00:00"/>
    <s v="First Class"/>
    <s v="CS-11845"/>
    <s v="Cari Sayre"/>
    <x v="1"/>
    <s v="United States"/>
    <s v="Chicago"/>
    <s v="Illinois"/>
    <n v="60623"/>
    <x v="2"/>
    <s v="OFF-BI-10002353"/>
    <x v="1"/>
    <x v="8"/>
    <x v="1077"/>
    <n v="9.2639999999999993"/>
    <n v="3"/>
    <n v="0.8"/>
    <x v="1955"/>
    <x v="19"/>
    <x v="4"/>
    <s v="2014"/>
  </r>
  <r>
    <s v="CA-2017-142461"/>
    <x v="1109"/>
    <d v="2017-06-03T00:00:00"/>
    <s v="Second Class"/>
    <s v="KT-16480"/>
    <s v="Kean Thornton"/>
    <x v="0"/>
    <s v="United States"/>
    <s v="Dallas"/>
    <s v="Texas"/>
    <n v="75217"/>
    <x v="2"/>
    <s v="FUR-BO-10001811"/>
    <x v="0"/>
    <x v="0"/>
    <x v="787"/>
    <n v="204.66640000000001"/>
    <n v="1"/>
    <n v="0.32"/>
    <x v="4700"/>
    <x v="17"/>
    <x v="5"/>
    <s v="2017"/>
  </r>
  <r>
    <s v="CA-2016-125220"/>
    <x v="500"/>
    <d v="2016-10-19T00:00:00"/>
    <s v="Standard Class"/>
    <s v="BE-11410"/>
    <s v="Bobby Elias"/>
    <x v="0"/>
    <s v="United States"/>
    <s v="Appleton"/>
    <s v="Wisconsin"/>
    <n v="54915"/>
    <x v="2"/>
    <s v="TEC-AC-10003033"/>
    <x v="2"/>
    <x v="11"/>
    <x v="763"/>
    <n v="1649.75"/>
    <n v="5"/>
    <n v="0"/>
    <x v="7019"/>
    <x v="19"/>
    <x v="2"/>
    <s v="2016"/>
  </r>
  <r>
    <s v="CA-2014-100293"/>
    <x v="619"/>
    <d v="2014-03-18T00:00:00"/>
    <s v="Standard Class"/>
    <s v="NF-18475"/>
    <s v="Neil Französisch"/>
    <x v="2"/>
    <s v="United States"/>
    <s v="Jacksonville"/>
    <s v="Florida"/>
    <n v="32216"/>
    <x v="0"/>
    <s v="OFF-PA-10000176"/>
    <x v="1"/>
    <x v="10"/>
    <x v="640"/>
    <n v="91.055999999999997"/>
    <n v="6"/>
    <n v="0.2"/>
    <x v="7020"/>
    <x v="19"/>
    <x v="10"/>
    <s v="2014"/>
  </r>
  <r>
    <s v="CA-2014-154165"/>
    <x v="1222"/>
    <d v="2014-02-24T00:00:00"/>
    <s v="Standard Class"/>
    <s v="DL-13315"/>
    <s v="Delfina Latchford"/>
    <x v="0"/>
    <s v="United States"/>
    <s v="Chicago"/>
    <s v="Illinois"/>
    <n v="60653"/>
    <x v="2"/>
    <s v="OFF-AR-10003631"/>
    <x v="1"/>
    <x v="6"/>
    <x v="772"/>
    <n v="54.207999999999998"/>
    <n v="14"/>
    <n v="0.2"/>
    <x v="7021"/>
    <x v="11"/>
    <x v="11"/>
    <s v="2014"/>
  </r>
  <r>
    <s v="CA-2015-123939"/>
    <x v="252"/>
    <d v="2015-08-26T00:00:00"/>
    <s v="Second Class"/>
    <s v="MS-17710"/>
    <s v="Maurice Satty"/>
    <x v="0"/>
    <s v="United States"/>
    <s v="Bowling Green"/>
    <s v="Ohio"/>
    <n v="43402"/>
    <x v="3"/>
    <s v="TEC-PH-10000923"/>
    <x v="2"/>
    <x v="7"/>
    <x v="1234"/>
    <n v="26.981999999999999"/>
    <n v="3"/>
    <n v="0.4"/>
    <x v="7022"/>
    <x v="16"/>
    <x v="6"/>
    <s v="2015"/>
  </r>
  <r>
    <s v="CA-2015-123939"/>
    <x v="252"/>
    <d v="2015-08-26T00:00:00"/>
    <s v="Second Class"/>
    <s v="MS-17710"/>
    <s v="Maurice Satty"/>
    <x v="0"/>
    <s v="United States"/>
    <s v="Bowling Green"/>
    <s v="Ohio"/>
    <n v="43402"/>
    <x v="3"/>
    <s v="OFF-LA-10003190"/>
    <x v="1"/>
    <x v="2"/>
    <x v="1172"/>
    <n v="6.9119999999999999"/>
    <n v="3"/>
    <n v="0.2"/>
    <x v="1028"/>
    <x v="16"/>
    <x v="6"/>
    <s v="2015"/>
  </r>
  <r>
    <s v="CA-2015-123939"/>
    <x v="252"/>
    <d v="2015-08-26T00:00:00"/>
    <s v="Second Class"/>
    <s v="MS-17710"/>
    <s v="Maurice Satty"/>
    <x v="0"/>
    <s v="United States"/>
    <s v="Bowling Green"/>
    <s v="Ohio"/>
    <n v="43402"/>
    <x v="3"/>
    <s v="OFF-ST-10003208"/>
    <x v="1"/>
    <x v="4"/>
    <x v="246"/>
    <n v="435.50400000000002"/>
    <n v="3"/>
    <n v="0.2"/>
    <x v="3026"/>
    <x v="16"/>
    <x v="6"/>
    <s v="2015"/>
  </r>
  <r>
    <s v="US-2017-104451"/>
    <x v="540"/>
    <d v="2017-05-12T00:00:00"/>
    <s v="Second Class"/>
    <s v="MM-18055"/>
    <s v="Michelle Moray"/>
    <x v="0"/>
    <s v="United States"/>
    <s v="San Francisco"/>
    <s v="California"/>
    <n v="94110"/>
    <x v="1"/>
    <s v="OFF-AP-10000692"/>
    <x v="1"/>
    <x v="9"/>
    <x v="1250"/>
    <n v="81.08"/>
    <n v="4"/>
    <n v="0"/>
    <x v="7023"/>
    <x v="0"/>
    <x v="5"/>
    <s v="2017"/>
  </r>
  <r>
    <s v="CA-2016-101189"/>
    <x v="1084"/>
    <d v="2016-02-09T00:00:00"/>
    <s v="Standard Class"/>
    <s v="JB-15400"/>
    <s v="Jennifer Braxton"/>
    <x v="1"/>
    <s v="United States"/>
    <s v="Los Angeles"/>
    <s v="California"/>
    <n v="90049"/>
    <x v="1"/>
    <s v="OFF-ST-10004180"/>
    <x v="1"/>
    <x v="4"/>
    <x v="244"/>
    <n v="93.02"/>
    <n v="2"/>
    <n v="0"/>
    <x v="7024"/>
    <x v="18"/>
    <x v="11"/>
    <s v="2016"/>
  </r>
  <r>
    <s v="CA-2014-169446"/>
    <x v="174"/>
    <d v="2014-12-25T00:00:00"/>
    <s v="Standard Class"/>
    <s v="SG-20605"/>
    <s v="Speros Goranitis"/>
    <x v="0"/>
    <s v="United States"/>
    <s v="Chicago"/>
    <s v="Illinois"/>
    <n v="60623"/>
    <x v="2"/>
    <s v="TEC-PH-10002817"/>
    <x v="2"/>
    <x v="7"/>
    <x v="1845"/>
    <n v="323.976"/>
    <n v="3"/>
    <n v="0.2"/>
    <x v="4629"/>
    <x v="12"/>
    <x v="4"/>
    <s v="2014"/>
  </r>
  <r>
    <s v="CA-2014-169446"/>
    <x v="174"/>
    <d v="2014-12-25T00:00:00"/>
    <s v="Standard Class"/>
    <s v="SG-20605"/>
    <s v="Speros Goranitis"/>
    <x v="0"/>
    <s v="United States"/>
    <s v="Chicago"/>
    <s v="Illinois"/>
    <n v="60623"/>
    <x v="2"/>
    <s v="OFF-PA-10000295"/>
    <x v="1"/>
    <x v="10"/>
    <x v="1788"/>
    <n v="15.552"/>
    <n v="3"/>
    <n v="0.2"/>
    <x v="12"/>
    <x v="12"/>
    <x v="4"/>
    <s v="2014"/>
  </r>
  <r>
    <s v="CA-2014-169446"/>
    <x v="174"/>
    <d v="2014-12-25T00:00:00"/>
    <s v="Standard Class"/>
    <s v="SG-20605"/>
    <s v="Speros Goranitis"/>
    <x v="0"/>
    <s v="United States"/>
    <s v="Chicago"/>
    <s v="Illinois"/>
    <n v="60623"/>
    <x v="2"/>
    <s v="OFF-ST-10000419"/>
    <x v="1"/>
    <x v="4"/>
    <x v="1024"/>
    <n v="32.591999999999999"/>
    <n v="3"/>
    <n v="0.2"/>
    <x v="7025"/>
    <x v="12"/>
    <x v="4"/>
    <s v="2014"/>
  </r>
  <r>
    <s v="CA-2017-156958"/>
    <x v="256"/>
    <d v="2017-12-06T00:00:00"/>
    <s v="First Class"/>
    <s v="PB-18805"/>
    <s v="Patrick Bzostek"/>
    <x v="2"/>
    <s v="United States"/>
    <s v="Seattle"/>
    <s v="Washington"/>
    <n v="98115"/>
    <x v="1"/>
    <s v="OFF-BI-10001524"/>
    <x v="1"/>
    <x v="8"/>
    <x v="301"/>
    <n v="83.92"/>
    <n v="5"/>
    <n v="0.2"/>
    <x v="2195"/>
    <x v="5"/>
    <x v="4"/>
    <s v="2017"/>
  </r>
  <r>
    <s v="CA-2017-156958"/>
    <x v="256"/>
    <d v="2017-12-06T00:00:00"/>
    <s v="First Class"/>
    <s v="PB-18805"/>
    <s v="Patrick Bzostek"/>
    <x v="2"/>
    <s v="United States"/>
    <s v="Seattle"/>
    <s v="Washington"/>
    <n v="98115"/>
    <x v="1"/>
    <s v="FUR-FU-10003268"/>
    <x v="0"/>
    <x v="5"/>
    <x v="885"/>
    <n v="199.9"/>
    <n v="5"/>
    <n v="0"/>
    <x v="6968"/>
    <x v="5"/>
    <x v="4"/>
    <s v="2017"/>
  </r>
  <r>
    <s v="CA-2017-156958"/>
    <x v="256"/>
    <d v="2017-12-06T00:00:00"/>
    <s v="First Class"/>
    <s v="PB-18805"/>
    <s v="Patrick Bzostek"/>
    <x v="2"/>
    <s v="United States"/>
    <s v="Seattle"/>
    <s v="Washington"/>
    <n v="98115"/>
    <x v="1"/>
    <s v="TEC-PH-10000148"/>
    <x v="2"/>
    <x v="7"/>
    <x v="779"/>
    <n v="31.175999999999998"/>
    <n v="3"/>
    <n v="0.2"/>
    <x v="7026"/>
    <x v="5"/>
    <x v="4"/>
    <s v="2017"/>
  </r>
  <r>
    <s v="CA-2017-156958"/>
    <x v="256"/>
    <d v="2017-12-06T00:00:00"/>
    <s v="First Class"/>
    <s v="PB-18805"/>
    <s v="Patrick Bzostek"/>
    <x v="2"/>
    <s v="United States"/>
    <s v="Seattle"/>
    <s v="Washington"/>
    <n v="98115"/>
    <x v="1"/>
    <s v="OFF-BI-10001543"/>
    <x v="1"/>
    <x v="8"/>
    <x v="380"/>
    <n v="172.75200000000001"/>
    <n v="6"/>
    <n v="0.2"/>
    <x v="7027"/>
    <x v="5"/>
    <x v="4"/>
    <s v="2017"/>
  </r>
  <r>
    <s v="CA-2017-156958"/>
    <x v="256"/>
    <d v="2017-12-06T00:00:00"/>
    <s v="First Class"/>
    <s v="PB-18805"/>
    <s v="Patrick Bzostek"/>
    <x v="2"/>
    <s v="United States"/>
    <s v="Seattle"/>
    <s v="Washington"/>
    <n v="98115"/>
    <x v="1"/>
    <s v="OFF-BI-10002071"/>
    <x v="1"/>
    <x v="8"/>
    <x v="699"/>
    <n v="9.2959999999999994"/>
    <n v="2"/>
    <n v="0.2"/>
    <x v="3763"/>
    <x v="5"/>
    <x v="4"/>
    <s v="2017"/>
  </r>
  <r>
    <s v="CA-2017-101637"/>
    <x v="668"/>
    <d v="2017-03-25T00:00:00"/>
    <s v="Same Day"/>
    <s v="AC-10615"/>
    <s v="Ann Chong"/>
    <x v="1"/>
    <s v="United States"/>
    <s v="Beaumont"/>
    <s v="Texas"/>
    <n v="77705"/>
    <x v="2"/>
    <s v="OFF-ST-10002352"/>
    <x v="1"/>
    <x v="4"/>
    <x v="855"/>
    <n v="12.768000000000001"/>
    <n v="2"/>
    <n v="0.2"/>
    <x v="6380"/>
    <x v="16"/>
    <x v="10"/>
    <s v="2017"/>
  </r>
  <r>
    <s v="CA-2017-111759"/>
    <x v="141"/>
    <d v="2017-07-12T00:00:00"/>
    <s v="Standard Class"/>
    <s v="MR-17545"/>
    <s v="Mathew Reese"/>
    <x v="2"/>
    <s v="United States"/>
    <s v="Seattle"/>
    <s v="Washington"/>
    <n v="98103"/>
    <x v="1"/>
    <s v="OFF-PA-10003127"/>
    <x v="1"/>
    <x v="10"/>
    <x v="33"/>
    <n v="52.76"/>
    <n v="2"/>
    <n v="0"/>
    <x v="5798"/>
    <x v="0"/>
    <x v="7"/>
    <s v="2017"/>
  </r>
  <r>
    <s v="CA-2017-102729"/>
    <x v="40"/>
    <d v="2017-10-31T00:00:00"/>
    <s v="Standard Class"/>
    <s v="BF-11215"/>
    <s v="Benjamin Farhat"/>
    <x v="2"/>
    <s v="United States"/>
    <s v="Dallas"/>
    <s v="Texas"/>
    <n v="75217"/>
    <x v="2"/>
    <s v="OFF-ST-10000464"/>
    <x v="1"/>
    <x v="4"/>
    <x v="1144"/>
    <n v="55.616"/>
    <n v="2"/>
    <n v="0.2"/>
    <x v="7028"/>
    <x v="20"/>
    <x v="2"/>
    <s v="2017"/>
  </r>
  <r>
    <s v="CA-2016-116596"/>
    <x v="189"/>
    <d v="2016-10-31T00:00:00"/>
    <s v="Standard Class"/>
    <s v="BW-11200"/>
    <s v="Ben Wallace"/>
    <x v="0"/>
    <s v="United States"/>
    <s v="New York City"/>
    <s v="New York"/>
    <n v="10011"/>
    <x v="3"/>
    <s v="FUR-CH-10000553"/>
    <x v="0"/>
    <x v="1"/>
    <x v="1257"/>
    <n v="427.64400000000001"/>
    <n v="14"/>
    <n v="0.1"/>
    <x v="7029"/>
    <x v="8"/>
    <x v="2"/>
    <s v="2016"/>
  </r>
  <r>
    <s v="CA-2016-116596"/>
    <x v="189"/>
    <d v="2016-10-31T00:00:00"/>
    <s v="Standard Class"/>
    <s v="BW-11200"/>
    <s v="Ben Wallace"/>
    <x v="0"/>
    <s v="United States"/>
    <s v="New York City"/>
    <s v="New York"/>
    <n v="10011"/>
    <x v="3"/>
    <s v="OFF-FA-10000134"/>
    <x v="1"/>
    <x v="13"/>
    <x v="196"/>
    <n v="40.67"/>
    <n v="7"/>
    <n v="0"/>
    <x v="7030"/>
    <x v="8"/>
    <x v="2"/>
    <s v="2016"/>
  </r>
  <r>
    <s v="CA-2016-116596"/>
    <x v="189"/>
    <d v="2016-10-31T00:00:00"/>
    <s v="Standard Class"/>
    <s v="BW-11200"/>
    <s v="Ben Wallace"/>
    <x v="0"/>
    <s v="United States"/>
    <s v="New York City"/>
    <s v="New York"/>
    <n v="10011"/>
    <x v="3"/>
    <s v="OFF-ST-10000636"/>
    <x v="1"/>
    <x v="4"/>
    <x v="1753"/>
    <n v="33.479999999999997"/>
    <n v="2"/>
    <n v="0"/>
    <x v="7031"/>
    <x v="8"/>
    <x v="2"/>
    <s v="2016"/>
  </r>
  <r>
    <s v="CA-2016-116596"/>
    <x v="189"/>
    <d v="2016-10-31T00:00:00"/>
    <s v="Standard Class"/>
    <s v="BW-11200"/>
    <s v="Ben Wallace"/>
    <x v="0"/>
    <s v="United States"/>
    <s v="New York City"/>
    <s v="New York"/>
    <n v="10011"/>
    <x v="3"/>
    <s v="OFF-BI-10002949"/>
    <x v="1"/>
    <x v="8"/>
    <x v="525"/>
    <n v="9.7279999999999998"/>
    <n v="2"/>
    <n v="0.2"/>
    <x v="1315"/>
    <x v="8"/>
    <x v="2"/>
    <s v="2016"/>
  </r>
  <r>
    <s v="CA-2017-124191"/>
    <x v="492"/>
    <d v="2017-06-14T00:00:00"/>
    <s v="Second Class"/>
    <s v="TS-21610"/>
    <s v="Troy Staebel"/>
    <x v="0"/>
    <s v="United States"/>
    <s v="Chicago"/>
    <s v="Illinois"/>
    <n v="60610"/>
    <x v="2"/>
    <s v="FUR-FU-10002364"/>
    <x v="0"/>
    <x v="5"/>
    <x v="1240"/>
    <n v="8.8559999999999999"/>
    <n v="3"/>
    <n v="0.6"/>
    <x v="5185"/>
    <x v="1"/>
    <x v="1"/>
    <s v="2017"/>
  </r>
  <r>
    <s v="CA-2016-148747"/>
    <x v="477"/>
    <d v="2016-09-27T00:00:00"/>
    <s v="First Class"/>
    <s v="AS-10045"/>
    <s v="Aaron Smayling"/>
    <x v="1"/>
    <s v="United States"/>
    <s v="San Francisco"/>
    <s v="California"/>
    <n v="94110"/>
    <x v="1"/>
    <s v="FUR-BO-10002613"/>
    <x v="0"/>
    <x v="0"/>
    <x v="179"/>
    <n v="477.666"/>
    <n v="2"/>
    <n v="0.15"/>
    <x v="7032"/>
    <x v="10"/>
    <x v="8"/>
    <s v="2016"/>
  </r>
  <r>
    <s v="US-2017-169488"/>
    <x v="210"/>
    <d v="2017-09-09T00:00:00"/>
    <s v="First Class"/>
    <s v="AA-10375"/>
    <s v="Allen Armold"/>
    <x v="0"/>
    <s v="United States"/>
    <s v="Providence"/>
    <s v="Rhode Island"/>
    <n v="2908"/>
    <x v="3"/>
    <s v="OFF-PA-10002659"/>
    <x v="1"/>
    <x v="10"/>
    <x v="931"/>
    <n v="16.899999999999999"/>
    <n v="5"/>
    <n v="0"/>
    <x v="7033"/>
    <x v="29"/>
    <x v="8"/>
    <s v="2017"/>
  </r>
  <r>
    <s v="US-2017-169488"/>
    <x v="210"/>
    <d v="2017-09-09T00:00:00"/>
    <s v="First Class"/>
    <s v="AA-10375"/>
    <s v="Allen Armold"/>
    <x v="0"/>
    <s v="United States"/>
    <s v="Providence"/>
    <s v="Rhode Island"/>
    <n v="2908"/>
    <x v="3"/>
    <s v="OFF-PA-10000157"/>
    <x v="1"/>
    <x v="10"/>
    <x v="369"/>
    <n v="39.96"/>
    <n v="2"/>
    <n v="0"/>
    <x v="815"/>
    <x v="29"/>
    <x v="8"/>
    <s v="2017"/>
  </r>
  <r>
    <s v="CA-2015-135727"/>
    <x v="1223"/>
    <d v="2015-05-16T00:00:00"/>
    <s v="Second Class"/>
    <s v="PS-18970"/>
    <s v="Paul Stevenson"/>
    <x v="2"/>
    <s v="United States"/>
    <s v="Phoenix"/>
    <s v="Arizona"/>
    <n v="85023"/>
    <x v="1"/>
    <s v="FUR-CH-10004540"/>
    <x v="0"/>
    <x v="1"/>
    <x v="871"/>
    <n v="191.96799999999999"/>
    <n v="7"/>
    <n v="0.2"/>
    <x v="3312"/>
    <x v="2"/>
    <x v="5"/>
    <s v="2015"/>
  </r>
  <r>
    <s v="CA-2015-135251"/>
    <x v="705"/>
    <d v="2015-08-10T00:00:00"/>
    <s v="Standard Class"/>
    <s v="RP-19270"/>
    <s v="Rachel Payne"/>
    <x v="1"/>
    <s v="United States"/>
    <s v="Houston"/>
    <s v="Texas"/>
    <n v="77095"/>
    <x v="2"/>
    <s v="OFF-LA-10004544"/>
    <x v="1"/>
    <x v="2"/>
    <x v="199"/>
    <n v="35.520000000000003"/>
    <n v="3"/>
    <n v="0.2"/>
    <x v="7034"/>
    <x v="24"/>
    <x v="6"/>
    <s v="2015"/>
  </r>
  <r>
    <s v="CA-2015-135251"/>
    <x v="705"/>
    <d v="2015-08-10T00:00:00"/>
    <s v="Standard Class"/>
    <s v="RP-19270"/>
    <s v="Rachel Payne"/>
    <x v="1"/>
    <s v="United States"/>
    <s v="Houston"/>
    <s v="Texas"/>
    <n v="77095"/>
    <x v="2"/>
    <s v="OFF-BI-10001097"/>
    <x v="1"/>
    <x v="8"/>
    <x v="797"/>
    <n v="6.23"/>
    <n v="5"/>
    <n v="0.8"/>
    <x v="7035"/>
    <x v="24"/>
    <x v="6"/>
    <s v="2015"/>
  </r>
  <r>
    <s v="CA-2015-135251"/>
    <x v="705"/>
    <d v="2015-08-10T00:00:00"/>
    <s v="Standard Class"/>
    <s v="RP-19270"/>
    <s v="Rachel Payne"/>
    <x v="1"/>
    <s v="United States"/>
    <s v="Houston"/>
    <s v="Texas"/>
    <n v="77095"/>
    <x v="2"/>
    <s v="OFF-PA-10003302"/>
    <x v="1"/>
    <x v="10"/>
    <x v="1721"/>
    <n v="56.704000000000001"/>
    <n v="2"/>
    <n v="0.2"/>
    <x v="4501"/>
    <x v="24"/>
    <x v="6"/>
    <s v="2015"/>
  </r>
  <r>
    <s v="CA-2015-135251"/>
    <x v="705"/>
    <d v="2015-08-10T00:00:00"/>
    <s v="Standard Class"/>
    <s v="RP-19270"/>
    <s v="Rachel Payne"/>
    <x v="1"/>
    <s v="United States"/>
    <s v="Houston"/>
    <s v="Texas"/>
    <n v="77095"/>
    <x v="2"/>
    <s v="FUR-BO-10003965"/>
    <x v="0"/>
    <x v="0"/>
    <x v="1092"/>
    <n v="369.19920000000002"/>
    <n v="3"/>
    <n v="0.32"/>
    <x v="7036"/>
    <x v="24"/>
    <x v="6"/>
    <s v="2015"/>
  </r>
  <r>
    <s v="CA-2014-166590"/>
    <x v="194"/>
    <d v="2014-11-02T00:00:00"/>
    <s v="Standard Class"/>
    <s v="NC-18625"/>
    <s v="Noah Childs"/>
    <x v="1"/>
    <s v="United States"/>
    <s v="Columbus"/>
    <s v="Indiana"/>
    <n v="47201"/>
    <x v="2"/>
    <s v="TEC-AC-10003433"/>
    <x v="2"/>
    <x v="11"/>
    <x v="1418"/>
    <n v="1.98"/>
    <n v="2"/>
    <n v="0"/>
    <x v="6125"/>
    <x v="25"/>
    <x v="2"/>
    <s v="2014"/>
  </r>
  <r>
    <s v="CA-2014-166590"/>
    <x v="194"/>
    <d v="2014-11-02T00:00:00"/>
    <s v="Standard Class"/>
    <s v="NC-18625"/>
    <s v="Noah Childs"/>
    <x v="1"/>
    <s v="United States"/>
    <s v="Columbus"/>
    <s v="Indiana"/>
    <n v="47201"/>
    <x v="2"/>
    <s v="OFF-PA-10000482"/>
    <x v="1"/>
    <x v="10"/>
    <x v="67"/>
    <n v="75.88"/>
    <n v="2"/>
    <n v="0"/>
    <x v="69"/>
    <x v="25"/>
    <x v="2"/>
    <s v="2014"/>
  </r>
  <r>
    <s v="CA-2016-131744"/>
    <x v="1133"/>
    <d v="2016-06-20T00:00:00"/>
    <s v="Second Class"/>
    <s v="SC-20770"/>
    <s v="Stewart Carmichael"/>
    <x v="1"/>
    <s v="United States"/>
    <s v="Philadelphia"/>
    <s v="Pennsylvania"/>
    <n v="19134"/>
    <x v="3"/>
    <s v="OFF-PA-10004610"/>
    <x v="1"/>
    <x v="10"/>
    <x v="1520"/>
    <n v="6.8479999999999999"/>
    <n v="2"/>
    <n v="0.2"/>
    <x v="2945"/>
    <x v="15"/>
    <x v="1"/>
    <s v="2016"/>
  </r>
  <r>
    <s v="CA-2016-131744"/>
    <x v="1133"/>
    <d v="2016-06-20T00:00:00"/>
    <s v="Second Class"/>
    <s v="SC-20770"/>
    <s v="Stewart Carmichael"/>
    <x v="1"/>
    <s v="United States"/>
    <s v="Philadelphia"/>
    <s v="Pennsylvania"/>
    <n v="19134"/>
    <x v="3"/>
    <s v="OFF-BI-10003910"/>
    <x v="1"/>
    <x v="8"/>
    <x v="8"/>
    <n v="4.6260000000000003"/>
    <n v="2"/>
    <n v="0.7"/>
    <x v="7037"/>
    <x v="15"/>
    <x v="1"/>
    <s v="2016"/>
  </r>
  <r>
    <s v="CA-2016-131744"/>
    <x v="1133"/>
    <d v="2016-06-20T00:00:00"/>
    <s v="Second Class"/>
    <s v="SC-20770"/>
    <s v="Stewart Carmichael"/>
    <x v="1"/>
    <s v="United States"/>
    <s v="Philadelphia"/>
    <s v="Pennsylvania"/>
    <n v="19134"/>
    <x v="3"/>
    <s v="OFF-AP-10001394"/>
    <x v="1"/>
    <x v="9"/>
    <x v="1129"/>
    <n v="453.6"/>
    <n v="3"/>
    <n v="0.2"/>
    <x v="7038"/>
    <x v="15"/>
    <x v="1"/>
    <s v="2016"/>
  </r>
  <r>
    <s v="CA-2015-160864"/>
    <x v="910"/>
    <d v="2015-05-06T00:00:00"/>
    <s v="First Class"/>
    <s v="NF-18595"/>
    <s v="Nicole Fjeld"/>
    <x v="2"/>
    <s v="United States"/>
    <s v="San Jose"/>
    <s v="California"/>
    <n v="95123"/>
    <x v="1"/>
    <s v="OFF-BI-10004654"/>
    <x v="1"/>
    <x v="8"/>
    <x v="68"/>
    <n v="13.848000000000001"/>
    <n v="3"/>
    <n v="0.2"/>
    <x v="1851"/>
    <x v="21"/>
    <x v="5"/>
    <s v="2015"/>
  </r>
  <r>
    <s v="CA-2015-147690"/>
    <x v="113"/>
    <d v="2015-11-14T00:00:00"/>
    <s v="Standard Class"/>
    <s v="SC-20020"/>
    <s v="Sam Craven"/>
    <x v="0"/>
    <s v="United States"/>
    <s v="Philadelphia"/>
    <s v="Pennsylvania"/>
    <n v="19140"/>
    <x v="3"/>
    <s v="OFF-ST-10001526"/>
    <x v="1"/>
    <x v="4"/>
    <x v="771"/>
    <n v="577.58399999999995"/>
    <n v="6"/>
    <n v="0.2"/>
    <x v="7039"/>
    <x v="13"/>
    <x v="0"/>
    <s v="2015"/>
  </r>
  <r>
    <s v="CA-2015-163923"/>
    <x v="1051"/>
    <d v="2015-06-03T00:00:00"/>
    <s v="Standard Class"/>
    <s v="BD-11560"/>
    <s v="Brendan Dodson"/>
    <x v="2"/>
    <s v="United States"/>
    <s v="Springfield"/>
    <s v="Virginia"/>
    <n v="22153"/>
    <x v="0"/>
    <s v="TEC-AC-10000358"/>
    <x v="2"/>
    <x v="11"/>
    <x v="1287"/>
    <n v="151.96"/>
    <n v="4"/>
    <n v="0"/>
    <x v="7040"/>
    <x v="17"/>
    <x v="5"/>
    <s v="2015"/>
  </r>
  <r>
    <s v="CA-2016-125724"/>
    <x v="897"/>
    <d v="2016-09-27T00:00:00"/>
    <s v="Standard Class"/>
    <s v="SM-20950"/>
    <s v="Suzanne McNair"/>
    <x v="1"/>
    <s v="United States"/>
    <s v="Broomfield"/>
    <s v="Colorado"/>
    <n v="80020"/>
    <x v="1"/>
    <s v="FUR-FU-10000246"/>
    <x v="0"/>
    <x v="5"/>
    <x v="391"/>
    <n v="68.432000000000002"/>
    <n v="7"/>
    <n v="0.2"/>
    <x v="7041"/>
    <x v="6"/>
    <x v="8"/>
    <s v="2016"/>
  </r>
  <r>
    <s v="CA-2015-111612"/>
    <x v="109"/>
    <d v="2015-12-02T00:00:00"/>
    <s v="Standard Class"/>
    <s v="EB-14110"/>
    <s v="Eugene Barchas"/>
    <x v="0"/>
    <s v="United States"/>
    <s v="Columbus"/>
    <s v="Ohio"/>
    <n v="43229"/>
    <x v="3"/>
    <s v="FUR-FU-10003799"/>
    <x v="0"/>
    <x v="5"/>
    <x v="90"/>
    <n v="71.12"/>
    <n v="5"/>
    <n v="0.2"/>
    <x v="7042"/>
    <x v="22"/>
    <x v="0"/>
    <s v="2015"/>
  </r>
  <r>
    <s v="CA-2015-111612"/>
    <x v="109"/>
    <d v="2015-12-02T00:00:00"/>
    <s v="Standard Class"/>
    <s v="EB-14110"/>
    <s v="Eugene Barchas"/>
    <x v="0"/>
    <s v="United States"/>
    <s v="Columbus"/>
    <s v="Ohio"/>
    <n v="43229"/>
    <x v="3"/>
    <s v="OFF-FA-10003021"/>
    <x v="1"/>
    <x v="13"/>
    <x v="128"/>
    <n v="3.008"/>
    <n v="2"/>
    <n v="0.2"/>
    <x v="7043"/>
    <x v="22"/>
    <x v="0"/>
    <s v="2015"/>
  </r>
  <r>
    <s v="CA-2015-156853"/>
    <x v="155"/>
    <d v="2015-12-05T00:00:00"/>
    <s v="Second Class"/>
    <s v="HP-14815"/>
    <s v="Harold Pawlan"/>
    <x v="2"/>
    <s v="United States"/>
    <s v="Concord"/>
    <s v="New Hampshire"/>
    <n v="3301"/>
    <x v="3"/>
    <s v="OFF-PA-10003656"/>
    <x v="1"/>
    <x v="10"/>
    <x v="778"/>
    <n v="184.66"/>
    <n v="7"/>
    <n v="0"/>
    <x v="2551"/>
    <x v="21"/>
    <x v="4"/>
    <s v="2015"/>
  </r>
  <r>
    <s v="CA-2014-103086"/>
    <x v="1136"/>
    <d v="2014-10-19T00:00:00"/>
    <s v="Second Class"/>
    <s v="EB-14170"/>
    <s v="Evan Bailliet"/>
    <x v="0"/>
    <s v="United States"/>
    <s v="Houston"/>
    <s v="Texas"/>
    <n v="77095"/>
    <x v="2"/>
    <s v="FUR-FU-10004586"/>
    <x v="0"/>
    <x v="5"/>
    <x v="1482"/>
    <n v="5.3120000000000003"/>
    <n v="2"/>
    <n v="0.6"/>
    <x v="7044"/>
    <x v="11"/>
    <x v="2"/>
    <s v="2014"/>
  </r>
  <r>
    <s v="CA-2016-129280"/>
    <x v="973"/>
    <d v="2016-05-05T00:00:00"/>
    <s v="First Class"/>
    <s v="SM-20905"/>
    <s v="Susan MacKendrick"/>
    <x v="0"/>
    <s v="United States"/>
    <s v="Newark"/>
    <s v="Ohio"/>
    <n v="43055"/>
    <x v="3"/>
    <s v="TEC-AC-10003832"/>
    <x v="2"/>
    <x v="11"/>
    <x v="463"/>
    <n v="132.52000000000001"/>
    <n v="5"/>
    <n v="0.2"/>
    <x v="7045"/>
    <x v="21"/>
    <x v="5"/>
    <s v="2016"/>
  </r>
  <r>
    <s v="CA-2016-129280"/>
    <x v="973"/>
    <d v="2016-05-05T00:00:00"/>
    <s v="First Class"/>
    <s v="SM-20905"/>
    <s v="Susan MacKendrick"/>
    <x v="0"/>
    <s v="United States"/>
    <s v="Newark"/>
    <s v="Ohio"/>
    <n v="43055"/>
    <x v="3"/>
    <s v="OFF-ST-10002554"/>
    <x v="1"/>
    <x v="4"/>
    <x v="1153"/>
    <n v="195.64"/>
    <n v="5"/>
    <n v="0.2"/>
    <x v="7046"/>
    <x v="21"/>
    <x v="5"/>
    <s v="2016"/>
  </r>
  <r>
    <s v="CA-2016-129280"/>
    <x v="973"/>
    <d v="2016-05-05T00:00:00"/>
    <s v="First Class"/>
    <s v="SM-20905"/>
    <s v="Susan MacKendrick"/>
    <x v="0"/>
    <s v="United States"/>
    <s v="Newark"/>
    <s v="Ohio"/>
    <n v="43055"/>
    <x v="3"/>
    <s v="FUR-FU-10001876"/>
    <x v="0"/>
    <x v="5"/>
    <x v="1403"/>
    <n v="51.968000000000004"/>
    <n v="2"/>
    <n v="0.2"/>
    <x v="2902"/>
    <x v="21"/>
    <x v="5"/>
    <s v="2016"/>
  </r>
  <r>
    <s v="CA-2016-129280"/>
    <x v="973"/>
    <d v="2016-05-05T00:00:00"/>
    <s v="First Class"/>
    <s v="SM-20905"/>
    <s v="Susan MacKendrick"/>
    <x v="0"/>
    <s v="United States"/>
    <s v="Newark"/>
    <s v="Ohio"/>
    <n v="43055"/>
    <x v="3"/>
    <s v="TEC-AC-10002637"/>
    <x v="2"/>
    <x v="11"/>
    <x v="1317"/>
    <n v="431.976"/>
    <n v="3"/>
    <n v="0.2"/>
    <x v="5970"/>
    <x v="21"/>
    <x v="5"/>
    <s v="2016"/>
  </r>
  <r>
    <s v="CA-2016-129280"/>
    <x v="973"/>
    <d v="2016-05-05T00:00:00"/>
    <s v="First Class"/>
    <s v="SM-20905"/>
    <s v="Susan MacKendrick"/>
    <x v="0"/>
    <s v="United States"/>
    <s v="Newark"/>
    <s v="Ohio"/>
    <n v="43055"/>
    <x v="3"/>
    <s v="TEC-MA-10003589"/>
    <x v="2"/>
    <x v="15"/>
    <x v="1846"/>
    <n v="224.93700000000001"/>
    <n v="3"/>
    <n v="0.7"/>
    <x v="7047"/>
    <x v="21"/>
    <x v="5"/>
    <s v="2016"/>
  </r>
  <r>
    <s v="CA-2016-129280"/>
    <x v="973"/>
    <d v="2016-05-05T00:00:00"/>
    <s v="First Class"/>
    <s v="SM-20905"/>
    <s v="Susan MacKendrick"/>
    <x v="0"/>
    <s v="United States"/>
    <s v="Newark"/>
    <s v="Ohio"/>
    <n v="43055"/>
    <x v="3"/>
    <s v="OFF-LA-10000081"/>
    <x v="1"/>
    <x v="2"/>
    <x v="1330"/>
    <n v="6"/>
    <n v="2"/>
    <n v="0.2"/>
    <x v="1705"/>
    <x v="21"/>
    <x v="5"/>
    <s v="2016"/>
  </r>
  <r>
    <s v="CA-2015-161242"/>
    <x v="932"/>
    <d v="2015-06-08T00:00:00"/>
    <s v="Standard Class"/>
    <s v="CG-12040"/>
    <s v="Catherine Glotzbach"/>
    <x v="2"/>
    <s v="United States"/>
    <s v="Los Angeles"/>
    <s v="California"/>
    <n v="90045"/>
    <x v="1"/>
    <s v="OFF-PA-10001838"/>
    <x v="1"/>
    <x v="10"/>
    <x v="1008"/>
    <n v="11.76"/>
    <n v="2"/>
    <n v="0"/>
    <x v="3887"/>
    <x v="26"/>
    <x v="1"/>
    <s v="2015"/>
  </r>
  <r>
    <s v="CA-2014-130428"/>
    <x v="691"/>
    <d v="2014-03-31T00:00:00"/>
    <s v="Same Day"/>
    <s v="TG-21640"/>
    <s v="Trudy Glocke"/>
    <x v="0"/>
    <s v="United States"/>
    <s v="Tampa"/>
    <s v="Florida"/>
    <n v="33614"/>
    <x v="0"/>
    <s v="FUR-CH-10002965"/>
    <x v="0"/>
    <x v="1"/>
    <x v="229"/>
    <n v="1125.4880000000001"/>
    <n v="7"/>
    <n v="0.2"/>
    <x v="7048"/>
    <x v="23"/>
    <x v="10"/>
    <s v="2014"/>
  </r>
  <r>
    <s v="CA-2014-130428"/>
    <x v="691"/>
    <d v="2014-03-31T00:00:00"/>
    <s v="Same Day"/>
    <s v="TG-21640"/>
    <s v="Trudy Glocke"/>
    <x v="0"/>
    <s v="United States"/>
    <s v="Tampa"/>
    <s v="Florida"/>
    <n v="33614"/>
    <x v="0"/>
    <s v="OFF-BI-10001636"/>
    <x v="1"/>
    <x v="8"/>
    <x v="674"/>
    <n v="12.645"/>
    <n v="5"/>
    <n v="0.7"/>
    <x v="7049"/>
    <x v="23"/>
    <x v="10"/>
    <s v="2014"/>
  </r>
  <r>
    <s v="CA-2014-130428"/>
    <x v="691"/>
    <d v="2014-03-31T00:00:00"/>
    <s v="Same Day"/>
    <s v="TG-21640"/>
    <s v="Trudy Glocke"/>
    <x v="0"/>
    <s v="United States"/>
    <s v="Tampa"/>
    <s v="Florida"/>
    <n v="33614"/>
    <x v="0"/>
    <s v="OFF-AR-10004027"/>
    <x v="1"/>
    <x v="6"/>
    <x v="184"/>
    <n v="4.032"/>
    <n v="2"/>
    <n v="0.2"/>
    <x v="7050"/>
    <x v="23"/>
    <x v="10"/>
    <s v="2014"/>
  </r>
  <r>
    <s v="CA-2017-104388"/>
    <x v="957"/>
    <d v="2017-07-07T00:00:00"/>
    <s v="First Class"/>
    <s v="DK-12835"/>
    <s v="Damala Kotsonis"/>
    <x v="1"/>
    <s v="United States"/>
    <s v="Fremont"/>
    <s v="Nebraska"/>
    <n v="68025"/>
    <x v="2"/>
    <s v="TEC-PH-10002293"/>
    <x v="2"/>
    <x v="7"/>
    <x v="126"/>
    <n v="79.959999999999994"/>
    <n v="4"/>
    <n v="0"/>
    <x v="7051"/>
    <x v="5"/>
    <x v="7"/>
    <s v="2017"/>
  </r>
  <r>
    <s v="CA-2015-113131"/>
    <x v="496"/>
    <d v="2015-09-24T00:00:00"/>
    <s v="Same Day"/>
    <s v="MB-17305"/>
    <s v="Maria Bertelson"/>
    <x v="0"/>
    <s v="United States"/>
    <s v="Columbus"/>
    <s v="Ohio"/>
    <n v="43229"/>
    <x v="3"/>
    <s v="OFF-BI-10003196"/>
    <x v="1"/>
    <x v="8"/>
    <x v="1376"/>
    <n v="6.7320000000000002"/>
    <n v="6"/>
    <n v="0.7"/>
    <x v="6741"/>
    <x v="16"/>
    <x v="8"/>
    <s v="2015"/>
  </r>
  <r>
    <s v="CA-2015-113131"/>
    <x v="496"/>
    <d v="2015-09-24T00:00:00"/>
    <s v="Same Day"/>
    <s v="MB-17305"/>
    <s v="Maria Bertelson"/>
    <x v="0"/>
    <s v="United States"/>
    <s v="Columbus"/>
    <s v="Ohio"/>
    <n v="43229"/>
    <x v="3"/>
    <s v="OFF-ST-10001172"/>
    <x v="1"/>
    <x v="4"/>
    <x v="1206"/>
    <n v="33.567999999999998"/>
    <n v="2"/>
    <n v="0.2"/>
    <x v="6452"/>
    <x v="16"/>
    <x v="8"/>
    <s v="2015"/>
  </r>
  <r>
    <s v="CA-2015-113131"/>
    <x v="496"/>
    <d v="2015-09-24T00:00:00"/>
    <s v="Same Day"/>
    <s v="MB-17305"/>
    <s v="Maria Bertelson"/>
    <x v="0"/>
    <s v="United States"/>
    <s v="Columbus"/>
    <s v="Ohio"/>
    <n v="43229"/>
    <x v="3"/>
    <s v="OFF-EN-10003068"/>
    <x v="1"/>
    <x v="12"/>
    <x v="1641"/>
    <n v="15.84"/>
    <n v="2"/>
    <n v="0.2"/>
    <x v="4616"/>
    <x v="16"/>
    <x v="8"/>
    <s v="2015"/>
  </r>
  <r>
    <s v="CA-2015-113131"/>
    <x v="496"/>
    <d v="2015-09-24T00:00:00"/>
    <s v="Same Day"/>
    <s v="MB-17305"/>
    <s v="Maria Bertelson"/>
    <x v="0"/>
    <s v="United States"/>
    <s v="Columbus"/>
    <s v="Ohio"/>
    <n v="43229"/>
    <x v="3"/>
    <s v="OFF-LA-10003510"/>
    <x v="1"/>
    <x v="2"/>
    <x v="580"/>
    <n v="24.423999999999999"/>
    <n v="1"/>
    <n v="0.2"/>
    <x v="5203"/>
    <x v="16"/>
    <x v="8"/>
    <s v="2015"/>
  </r>
  <r>
    <s v="CA-2015-113131"/>
    <x v="496"/>
    <d v="2015-09-24T00:00:00"/>
    <s v="Same Day"/>
    <s v="MB-17305"/>
    <s v="Maria Bertelson"/>
    <x v="0"/>
    <s v="United States"/>
    <s v="Columbus"/>
    <s v="Ohio"/>
    <n v="43229"/>
    <x v="3"/>
    <s v="OFF-AR-10003504"/>
    <x v="1"/>
    <x v="6"/>
    <x v="1035"/>
    <n v="17.12"/>
    <n v="5"/>
    <n v="0.2"/>
    <x v="748"/>
    <x v="16"/>
    <x v="8"/>
    <s v="2015"/>
  </r>
  <r>
    <s v="CA-2015-148495"/>
    <x v="863"/>
    <d v="2015-08-13T00:00:00"/>
    <s v="Same Day"/>
    <s v="SF-20065"/>
    <s v="Sandra Flanagan"/>
    <x v="0"/>
    <s v="United States"/>
    <s v="Pomona"/>
    <s v="California"/>
    <n v="91767"/>
    <x v="1"/>
    <s v="FUR-FU-10001889"/>
    <x v="0"/>
    <x v="5"/>
    <x v="1158"/>
    <n v="31.56"/>
    <n v="3"/>
    <n v="0"/>
    <x v="1706"/>
    <x v="7"/>
    <x v="6"/>
    <s v="2015"/>
  </r>
  <r>
    <s v="CA-2015-143147"/>
    <x v="989"/>
    <d v="2015-05-28T00:00:00"/>
    <s v="Second Class"/>
    <s v="PS-18760"/>
    <s v="Pamela Stobb"/>
    <x v="0"/>
    <s v="United States"/>
    <s v="San Antonio"/>
    <s v="Texas"/>
    <n v="78207"/>
    <x v="2"/>
    <s v="FUR-CH-10000863"/>
    <x v="0"/>
    <x v="1"/>
    <x v="83"/>
    <n v="105.68600000000001"/>
    <n v="1"/>
    <n v="0.3"/>
    <x v="7052"/>
    <x v="20"/>
    <x v="5"/>
    <s v="2015"/>
  </r>
  <r>
    <s v="CA-2015-143147"/>
    <x v="989"/>
    <d v="2015-05-28T00:00:00"/>
    <s v="Second Class"/>
    <s v="PS-18760"/>
    <s v="Pamela Stobb"/>
    <x v="0"/>
    <s v="United States"/>
    <s v="San Antonio"/>
    <s v="Texas"/>
    <n v="78207"/>
    <x v="2"/>
    <s v="TEC-MA-10004679"/>
    <x v="2"/>
    <x v="15"/>
    <x v="1083"/>
    <n v="399.54"/>
    <n v="2"/>
    <n v="0.4"/>
    <x v="7053"/>
    <x v="20"/>
    <x v="5"/>
    <s v="2015"/>
  </r>
  <r>
    <s v="CA-2015-143147"/>
    <x v="989"/>
    <d v="2015-05-28T00:00:00"/>
    <s v="Second Class"/>
    <s v="PS-18760"/>
    <s v="Pamela Stobb"/>
    <x v="0"/>
    <s v="United States"/>
    <s v="San Antonio"/>
    <s v="Texas"/>
    <n v="78207"/>
    <x v="2"/>
    <s v="FUR-CH-10004754"/>
    <x v="0"/>
    <x v="1"/>
    <x v="1132"/>
    <n v="104.93"/>
    <n v="5"/>
    <n v="0.3"/>
    <x v="7054"/>
    <x v="20"/>
    <x v="5"/>
    <s v="2015"/>
  </r>
  <r>
    <s v="CA-2017-152975"/>
    <x v="32"/>
    <d v="2017-09-16T00:00:00"/>
    <s v="First Class"/>
    <s v="RB-19705"/>
    <s v="Roger Barcio"/>
    <x v="2"/>
    <s v="United States"/>
    <s v="New York City"/>
    <s v="New York"/>
    <n v="10035"/>
    <x v="3"/>
    <s v="TEC-PH-10004586"/>
    <x v="2"/>
    <x v="7"/>
    <x v="899"/>
    <n v="1079.8499999999999"/>
    <n v="3"/>
    <n v="0"/>
    <x v="7055"/>
    <x v="19"/>
    <x v="8"/>
    <s v="2017"/>
  </r>
  <r>
    <s v="CA-2017-152975"/>
    <x v="32"/>
    <d v="2017-09-16T00:00:00"/>
    <s v="First Class"/>
    <s v="RB-19705"/>
    <s v="Roger Barcio"/>
    <x v="2"/>
    <s v="United States"/>
    <s v="New York City"/>
    <s v="New York"/>
    <n v="10035"/>
    <x v="3"/>
    <s v="OFF-ST-10001370"/>
    <x v="1"/>
    <x v="4"/>
    <x v="1032"/>
    <n v="70.98"/>
    <n v="1"/>
    <n v="0"/>
    <x v="7056"/>
    <x v="19"/>
    <x v="8"/>
    <s v="2017"/>
  </r>
  <r>
    <s v="CA-2017-152975"/>
    <x v="32"/>
    <d v="2017-09-16T00:00:00"/>
    <s v="First Class"/>
    <s v="RB-19705"/>
    <s v="Roger Barcio"/>
    <x v="2"/>
    <s v="United States"/>
    <s v="New York City"/>
    <s v="New York"/>
    <n v="10035"/>
    <x v="3"/>
    <s v="OFF-AR-10001988"/>
    <x v="1"/>
    <x v="6"/>
    <x v="756"/>
    <n v="29.95"/>
    <n v="5"/>
    <n v="0"/>
    <x v="6747"/>
    <x v="19"/>
    <x v="8"/>
    <s v="2017"/>
  </r>
  <r>
    <s v="CA-2017-152975"/>
    <x v="32"/>
    <d v="2017-09-16T00:00:00"/>
    <s v="First Class"/>
    <s v="RB-19705"/>
    <s v="Roger Barcio"/>
    <x v="2"/>
    <s v="United States"/>
    <s v="New York City"/>
    <s v="New York"/>
    <n v="10035"/>
    <x v="3"/>
    <s v="FUR-CH-10003298"/>
    <x v="0"/>
    <x v="1"/>
    <x v="1576"/>
    <n v="589.41"/>
    <n v="5"/>
    <n v="0.1"/>
    <x v="5128"/>
    <x v="19"/>
    <x v="8"/>
    <s v="2017"/>
  </r>
  <r>
    <s v="CA-2016-107475"/>
    <x v="843"/>
    <d v="2016-06-11T00:00:00"/>
    <s v="Standard Class"/>
    <s v="RS-19870"/>
    <s v="Roy Skaria"/>
    <x v="2"/>
    <s v="United States"/>
    <s v="Philadelphia"/>
    <s v="Pennsylvania"/>
    <n v="19120"/>
    <x v="3"/>
    <s v="OFF-FA-10002988"/>
    <x v="1"/>
    <x v="13"/>
    <x v="132"/>
    <n v="9.6479999999999997"/>
    <n v="6"/>
    <n v="0.2"/>
    <x v="7057"/>
    <x v="29"/>
    <x v="1"/>
    <s v="2016"/>
  </r>
  <r>
    <s v="CA-2017-116127"/>
    <x v="643"/>
    <d v="2017-06-27T00:00:00"/>
    <s v="Second Class"/>
    <s v="SB-20185"/>
    <s v="Sarah Brown"/>
    <x v="0"/>
    <s v="United States"/>
    <s v="New York City"/>
    <s v="New York"/>
    <n v="10024"/>
    <x v="3"/>
    <s v="FUR-BO-10002213"/>
    <x v="0"/>
    <x v="0"/>
    <x v="1232"/>
    <n v="400.78399999999999"/>
    <n v="1"/>
    <n v="0.2"/>
    <x v="7058"/>
    <x v="10"/>
    <x v="1"/>
    <s v="2017"/>
  </r>
  <r>
    <s v="CA-2017-132584"/>
    <x v="775"/>
    <d v="2017-08-27T00:00:00"/>
    <s v="First Class"/>
    <s v="HJ-14875"/>
    <s v="Heather Jas"/>
    <x v="2"/>
    <s v="United States"/>
    <s v="Detroit"/>
    <s v="Michigan"/>
    <n v="48234"/>
    <x v="2"/>
    <s v="OFF-ST-10000344"/>
    <x v="1"/>
    <x v="4"/>
    <x v="1022"/>
    <n v="53.72"/>
    <n v="4"/>
    <n v="0"/>
    <x v="7059"/>
    <x v="20"/>
    <x v="6"/>
    <s v="2017"/>
  </r>
  <r>
    <s v="CA-2016-160598"/>
    <x v="370"/>
    <d v="2016-08-28T00:00:00"/>
    <s v="First Class"/>
    <s v="SV-20815"/>
    <s v="Stuart Van"/>
    <x v="1"/>
    <s v="United States"/>
    <s v="Miami"/>
    <s v="Florida"/>
    <n v="33142"/>
    <x v="0"/>
    <s v="OFF-PA-10002319"/>
    <x v="1"/>
    <x v="10"/>
    <x v="1400"/>
    <n v="31.007999999999999"/>
    <n v="1"/>
    <n v="0.2"/>
    <x v="7060"/>
    <x v="20"/>
    <x v="6"/>
    <s v="2016"/>
  </r>
  <r>
    <s v="CA-2016-108630"/>
    <x v="741"/>
    <d v="2016-11-18T00:00:00"/>
    <s v="Same Day"/>
    <s v="BE-11410"/>
    <s v="Bobby Elias"/>
    <x v="0"/>
    <s v="United States"/>
    <s v="Concord"/>
    <s v="California"/>
    <n v="94521"/>
    <x v="1"/>
    <s v="OFF-BI-10002437"/>
    <x v="1"/>
    <x v="8"/>
    <x v="1314"/>
    <n v="61.12"/>
    <n v="5"/>
    <n v="0.2"/>
    <x v="7061"/>
    <x v="15"/>
    <x v="0"/>
    <s v="2016"/>
  </r>
  <r>
    <s v="US-2017-129203"/>
    <x v="827"/>
    <d v="2017-04-22T00:00:00"/>
    <s v="Standard Class"/>
    <s v="BM-11575"/>
    <s v="Brendan Murry"/>
    <x v="1"/>
    <s v="United States"/>
    <s v="Chicago"/>
    <s v="Illinois"/>
    <n v="60653"/>
    <x v="2"/>
    <s v="OFF-ST-10001418"/>
    <x v="1"/>
    <x v="4"/>
    <x v="879"/>
    <n v="195.136"/>
    <n v="4"/>
    <n v="0.2"/>
    <x v="7062"/>
    <x v="11"/>
    <x v="3"/>
    <s v="2017"/>
  </r>
  <r>
    <s v="CA-2017-110940"/>
    <x v="283"/>
    <d v="2017-07-28T00:00:00"/>
    <s v="Standard Class"/>
    <s v="AZ-10750"/>
    <s v="Annie Zypern"/>
    <x v="0"/>
    <s v="United States"/>
    <s v="Wheeling"/>
    <s v="Illinois"/>
    <n v="60090"/>
    <x v="2"/>
    <s v="OFF-AR-10000380"/>
    <x v="1"/>
    <x v="6"/>
    <x v="108"/>
    <n v="121.536"/>
    <n v="4"/>
    <n v="0.2"/>
    <x v="7063"/>
    <x v="27"/>
    <x v="7"/>
    <s v="2017"/>
  </r>
  <r>
    <s v="CA-2014-119172"/>
    <x v="218"/>
    <d v="2014-05-15T00:00:00"/>
    <s v="Standard Class"/>
    <s v="HD-14785"/>
    <s v="Harold Dahlen"/>
    <x v="2"/>
    <s v="United States"/>
    <s v="Chicago"/>
    <s v="Illinois"/>
    <n v="60610"/>
    <x v="2"/>
    <s v="OFF-PA-10003036"/>
    <x v="1"/>
    <x v="10"/>
    <x v="1739"/>
    <n v="17.472000000000001"/>
    <n v="3"/>
    <n v="0.2"/>
    <x v="4546"/>
    <x v="2"/>
    <x v="5"/>
    <s v="2014"/>
  </r>
  <r>
    <s v="CA-2014-119172"/>
    <x v="218"/>
    <d v="2014-05-15T00:00:00"/>
    <s v="Standard Class"/>
    <s v="HD-14785"/>
    <s v="Harold Dahlen"/>
    <x v="2"/>
    <s v="United States"/>
    <s v="Chicago"/>
    <s v="Illinois"/>
    <n v="60610"/>
    <x v="2"/>
    <s v="OFF-BI-10002026"/>
    <x v="1"/>
    <x v="8"/>
    <x v="912"/>
    <n v="104.58"/>
    <n v="9"/>
    <n v="0.8"/>
    <x v="7064"/>
    <x v="2"/>
    <x v="5"/>
    <s v="2014"/>
  </r>
  <r>
    <s v="US-2016-105452"/>
    <x v="1062"/>
    <d v="2016-08-01T00:00:00"/>
    <s v="Standard Class"/>
    <s v="BF-11005"/>
    <s v="Barry Franz"/>
    <x v="2"/>
    <s v="United States"/>
    <s v="Pasadena"/>
    <s v="Texas"/>
    <n v="77506"/>
    <x v="2"/>
    <s v="FUR-FU-10003691"/>
    <x v="0"/>
    <x v="5"/>
    <x v="886"/>
    <n v="24.7"/>
    <n v="5"/>
    <n v="0.6"/>
    <x v="7065"/>
    <x v="22"/>
    <x v="7"/>
    <s v="2016"/>
  </r>
  <r>
    <s v="US-2016-105452"/>
    <x v="1062"/>
    <d v="2016-08-01T00:00:00"/>
    <s v="Standard Class"/>
    <s v="BF-11005"/>
    <s v="Barry Franz"/>
    <x v="2"/>
    <s v="United States"/>
    <s v="Pasadena"/>
    <s v="Texas"/>
    <n v="77506"/>
    <x v="2"/>
    <s v="FUR-FU-10003806"/>
    <x v="0"/>
    <x v="5"/>
    <x v="1804"/>
    <n v="302.72000000000003"/>
    <n v="5"/>
    <n v="0.6"/>
    <x v="7066"/>
    <x v="22"/>
    <x v="7"/>
    <s v="2016"/>
  </r>
  <r>
    <s v="CA-2017-108931"/>
    <x v="32"/>
    <d v="2017-09-19T00:00:00"/>
    <s v="Standard Class"/>
    <s v="HZ-14950"/>
    <s v="Henia Zydlo"/>
    <x v="0"/>
    <s v="United States"/>
    <s v="New York City"/>
    <s v="New York"/>
    <n v="10024"/>
    <x v="3"/>
    <s v="OFF-PA-10002741"/>
    <x v="1"/>
    <x v="10"/>
    <x v="1476"/>
    <n v="8.56"/>
    <n v="2"/>
    <n v="0"/>
    <x v="1588"/>
    <x v="19"/>
    <x v="8"/>
    <s v="2017"/>
  </r>
  <r>
    <s v="CA-2017-108931"/>
    <x v="32"/>
    <d v="2017-09-19T00:00:00"/>
    <s v="Standard Class"/>
    <s v="HZ-14950"/>
    <s v="Henia Zydlo"/>
    <x v="0"/>
    <s v="United States"/>
    <s v="New York City"/>
    <s v="New York"/>
    <n v="10024"/>
    <x v="3"/>
    <s v="OFF-PA-10003845"/>
    <x v="1"/>
    <x v="10"/>
    <x v="372"/>
    <n v="11.56"/>
    <n v="2"/>
    <n v="0"/>
    <x v="1290"/>
    <x v="19"/>
    <x v="8"/>
    <s v="2017"/>
  </r>
  <r>
    <s v="CA-2017-104619"/>
    <x v="714"/>
    <d v="2017-01-29T00:00:00"/>
    <s v="Standard Class"/>
    <s v="KD-16495"/>
    <s v="Keith Dawkins"/>
    <x v="1"/>
    <s v="United States"/>
    <s v="San Jose"/>
    <s v="California"/>
    <n v="95123"/>
    <x v="1"/>
    <s v="OFF-AP-10001492"/>
    <x v="1"/>
    <x v="9"/>
    <x v="22"/>
    <n v="25.86"/>
    <n v="3"/>
    <n v="0"/>
    <x v="3428"/>
    <x v="16"/>
    <x v="9"/>
    <s v="2017"/>
  </r>
  <r>
    <s v="CA-2017-104619"/>
    <x v="714"/>
    <d v="2017-01-29T00:00:00"/>
    <s v="Standard Class"/>
    <s v="KD-16495"/>
    <s v="Keith Dawkins"/>
    <x v="1"/>
    <s v="United States"/>
    <s v="San Jose"/>
    <s v="California"/>
    <n v="95123"/>
    <x v="1"/>
    <s v="OFF-BI-10004318"/>
    <x v="1"/>
    <x v="8"/>
    <x v="1583"/>
    <n v="276.78399999999999"/>
    <n v="2"/>
    <n v="0.2"/>
    <x v="5560"/>
    <x v="16"/>
    <x v="9"/>
    <s v="2017"/>
  </r>
  <r>
    <s v="CA-2017-104619"/>
    <x v="714"/>
    <d v="2017-01-29T00:00:00"/>
    <s v="Standard Class"/>
    <s v="KD-16495"/>
    <s v="Keith Dawkins"/>
    <x v="1"/>
    <s v="United States"/>
    <s v="San Jose"/>
    <s v="California"/>
    <n v="95123"/>
    <x v="1"/>
    <s v="TEC-PH-10000193"/>
    <x v="2"/>
    <x v="7"/>
    <x v="1664"/>
    <n v="110.352"/>
    <n v="3"/>
    <n v="0.2"/>
    <x v="3817"/>
    <x v="16"/>
    <x v="9"/>
    <s v="2017"/>
  </r>
  <r>
    <s v="CA-2015-149517"/>
    <x v="444"/>
    <d v="2015-09-23T00:00:00"/>
    <s v="Standard Class"/>
    <s v="FC-14245"/>
    <s v="Frank Carlisle"/>
    <x v="2"/>
    <s v="United States"/>
    <s v="Sacramento"/>
    <s v="California"/>
    <n v="95823"/>
    <x v="1"/>
    <s v="FUR-FU-10003464"/>
    <x v="0"/>
    <x v="5"/>
    <x v="1479"/>
    <n v="60.84"/>
    <n v="3"/>
    <n v="0"/>
    <x v="5980"/>
    <x v="12"/>
    <x v="8"/>
    <s v="2015"/>
  </r>
  <r>
    <s v="CA-2015-116841"/>
    <x v="1224"/>
    <d v="2015-04-18T00:00:00"/>
    <s v="Standard Class"/>
    <s v="TP-21130"/>
    <s v="Theone Pippenger"/>
    <x v="0"/>
    <s v="United States"/>
    <s v="Springfield"/>
    <s v="Oregon"/>
    <n v="97477"/>
    <x v="1"/>
    <s v="OFF-AP-10002403"/>
    <x v="1"/>
    <x v="9"/>
    <x v="1311"/>
    <n v="35.207999999999998"/>
    <n v="1"/>
    <n v="0.2"/>
    <x v="7067"/>
    <x v="19"/>
    <x v="3"/>
    <s v="2015"/>
  </r>
  <r>
    <s v="CA-2017-107797"/>
    <x v="540"/>
    <d v="2017-05-11T00:00:00"/>
    <s v="Second Class"/>
    <s v="EB-13705"/>
    <s v="Ed Braxton"/>
    <x v="1"/>
    <s v="United States"/>
    <s v="Mansfield"/>
    <s v="Texas"/>
    <n v="76063"/>
    <x v="2"/>
    <s v="OFF-PA-10003848"/>
    <x v="1"/>
    <x v="10"/>
    <x v="1451"/>
    <n v="41.472000000000001"/>
    <n v="8"/>
    <n v="0.2"/>
    <x v="780"/>
    <x v="0"/>
    <x v="5"/>
    <s v="2017"/>
  </r>
  <r>
    <s v="CA-2016-117604"/>
    <x v="913"/>
    <d v="2016-09-09T00:00:00"/>
    <s v="Standard Class"/>
    <s v="JP-15520"/>
    <s v="Jeremy Pistek"/>
    <x v="0"/>
    <s v="United States"/>
    <s v="Jonesboro"/>
    <s v="Arkansas"/>
    <n v="72401"/>
    <x v="0"/>
    <s v="OFF-PA-10001357"/>
    <x v="1"/>
    <x v="10"/>
    <x v="1041"/>
    <n v="239.5"/>
    <n v="5"/>
    <n v="0"/>
    <x v="7068"/>
    <x v="18"/>
    <x v="8"/>
    <s v="2016"/>
  </r>
  <r>
    <s v="CA-2014-130155"/>
    <x v="946"/>
    <d v="2014-05-22T00:00:00"/>
    <s v="First Class"/>
    <s v="TD-20995"/>
    <s v="Tamara Dahlen"/>
    <x v="0"/>
    <s v="United States"/>
    <s v="Virginia Beach"/>
    <s v="Virginia"/>
    <n v="23464"/>
    <x v="0"/>
    <s v="OFF-SU-10004737"/>
    <x v="1"/>
    <x v="14"/>
    <x v="1713"/>
    <n v="34.200000000000003"/>
    <n v="5"/>
    <n v="0"/>
    <x v="7069"/>
    <x v="12"/>
    <x v="5"/>
    <s v="2014"/>
  </r>
  <r>
    <s v="CA-2016-129861"/>
    <x v="26"/>
    <d v="2016-06-23T00:00:00"/>
    <s v="Standard Class"/>
    <s v="DM-13345"/>
    <s v="Denise Monton"/>
    <x v="1"/>
    <s v="United States"/>
    <s v="Rochester"/>
    <s v="New York"/>
    <n v="14609"/>
    <x v="3"/>
    <s v="FUR-TA-10003715"/>
    <x v="0"/>
    <x v="3"/>
    <x v="1012"/>
    <n v="376.86599999999999"/>
    <n v="3"/>
    <n v="0.4"/>
    <x v="7070"/>
    <x v="11"/>
    <x v="1"/>
    <s v="2016"/>
  </r>
  <r>
    <s v="CA-2015-138625"/>
    <x v="121"/>
    <d v="2015-11-05T00:00:00"/>
    <s v="First Class"/>
    <s v="EG-13900"/>
    <s v="Emily Grady"/>
    <x v="0"/>
    <s v="United States"/>
    <s v="Chesapeake"/>
    <s v="Virginia"/>
    <n v="23320"/>
    <x v="0"/>
    <s v="OFF-AP-10003099"/>
    <x v="1"/>
    <x v="9"/>
    <x v="1847"/>
    <n v="197.72"/>
    <n v="4"/>
    <n v="0"/>
    <x v="7071"/>
    <x v="28"/>
    <x v="0"/>
    <s v="2015"/>
  </r>
  <r>
    <s v="US-2017-122672"/>
    <x v="259"/>
    <d v="2017-11-09T00:00:00"/>
    <s v="Standard Class"/>
    <s v="HG-14965"/>
    <s v="Henry Goldwyn"/>
    <x v="1"/>
    <s v="United States"/>
    <s v="Lancaster"/>
    <s v="Ohio"/>
    <n v="43130"/>
    <x v="3"/>
    <s v="TEC-AC-10002323"/>
    <x v="2"/>
    <x v="11"/>
    <x v="177"/>
    <n v="70.72"/>
    <n v="4"/>
    <n v="0.2"/>
    <x v="5346"/>
    <x v="18"/>
    <x v="0"/>
    <s v="2017"/>
  </r>
  <r>
    <s v="US-2017-122672"/>
    <x v="259"/>
    <d v="2017-11-09T00:00:00"/>
    <s v="Standard Class"/>
    <s v="HG-14965"/>
    <s v="Henry Goldwyn"/>
    <x v="1"/>
    <s v="United States"/>
    <s v="Lancaster"/>
    <s v="Ohio"/>
    <n v="43130"/>
    <x v="3"/>
    <s v="OFF-ST-10002344"/>
    <x v="1"/>
    <x v="4"/>
    <x v="865"/>
    <n v="194.352"/>
    <n v="3"/>
    <n v="0.2"/>
    <x v="7072"/>
    <x v="18"/>
    <x v="0"/>
    <s v="2017"/>
  </r>
  <r>
    <s v="CA-2017-117128"/>
    <x v="256"/>
    <d v="2017-12-08T00:00:00"/>
    <s v="Second Class"/>
    <s v="BF-11080"/>
    <s v="Bart Folk"/>
    <x v="0"/>
    <s v="United States"/>
    <s v="New York City"/>
    <s v="New York"/>
    <n v="10024"/>
    <x v="3"/>
    <s v="OFF-PA-10000007"/>
    <x v="1"/>
    <x v="10"/>
    <x v="1540"/>
    <n v="21.6"/>
    <n v="6"/>
    <n v="0"/>
    <x v="354"/>
    <x v="5"/>
    <x v="4"/>
    <s v="2017"/>
  </r>
  <r>
    <s v="CA-2017-117128"/>
    <x v="256"/>
    <d v="2017-12-08T00:00:00"/>
    <s v="Second Class"/>
    <s v="BF-11080"/>
    <s v="Bart Folk"/>
    <x v="0"/>
    <s v="United States"/>
    <s v="New York City"/>
    <s v="New York"/>
    <n v="10024"/>
    <x v="3"/>
    <s v="OFF-LA-10000248"/>
    <x v="1"/>
    <x v="2"/>
    <x v="1221"/>
    <n v="11.07"/>
    <n v="3"/>
    <n v="0"/>
    <x v="5319"/>
    <x v="5"/>
    <x v="4"/>
    <s v="2017"/>
  </r>
  <r>
    <s v="CA-2016-130638"/>
    <x v="458"/>
    <d v="2016-05-19T00:00:00"/>
    <s v="Second Class"/>
    <s v="SC-20095"/>
    <s v="Sanjit Chand"/>
    <x v="0"/>
    <s v="United States"/>
    <s v="Los Angeles"/>
    <s v="California"/>
    <n v="90045"/>
    <x v="1"/>
    <s v="FUR-FU-10002116"/>
    <x v="0"/>
    <x v="5"/>
    <x v="1440"/>
    <n v="282.83999999999997"/>
    <n v="4"/>
    <n v="0"/>
    <x v="7073"/>
    <x v="9"/>
    <x v="5"/>
    <s v="2016"/>
  </r>
  <r>
    <s v="CA-2016-130638"/>
    <x v="458"/>
    <d v="2016-05-19T00:00:00"/>
    <s v="Second Class"/>
    <s v="SC-20095"/>
    <s v="Sanjit Chand"/>
    <x v="0"/>
    <s v="United States"/>
    <s v="Los Angeles"/>
    <s v="California"/>
    <n v="90045"/>
    <x v="1"/>
    <s v="OFF-LA-10002195"/>
    <x v="1"/>
    <x v="2"/>
    <x v="1028"/>
    <n v="27.72"/>
    <n v="9"/>
    <n v="0"/>
    <x v="1910"/>
    <x v="9"/>
    <x v="5"/>
    <s v="2016"/>
  </r>
  <r>
    <s v="CA-2017-144365"/>
    <x v="1200"/>
    <d v="2017-10-30T00:00:00"/>
    <s v="Standard Class"/>
    <s v="CS-11950"/>
    <s v="Carlos Soltero"/>
    <x v="0"/>
    <s v="United States"/>
    <s v="Jackson"/>
    <s v="Mississippi"/>
    <n v="39212"/>
    <x v="0"/>
    <s v="OFF-FA-10000735"/>
    <x v="1"/>
    <x v="13"/>
    <x v="128"/>
    <n v="11.68"/>
    <n v="4"/>
    <n v="0"/>
    <x v="2247"/>
    <x v="16"/>
    <x v="2"/>
    <s v="2017"/>
  </r>
  <r>
    <s v="CA-2016-110086"/>
    <x v="31"/>
    <d v="2016-09-22T00:00:00"/>
    <s v="Standard Class"/>
    <s v="BD-11320"/>
    <s v="Bill Donatelli"/>
    <x v="0"/>
    <s v="United States"/>
    <s v="Woodland"/>
    <s v="California"/>
    <n v="95695"/>
    <x v="1"/>
    <s v="TEC-PH-10001299"/>
    <x v="2"/>
    <x v="7"/>
    <x v="1489"/>
    <n v="239.98400000000001"/>
    <n v="2"/>
    <n v="0.2"/>
    <x v="2766"/>
    <x v="15"/>
    <x v="8"/>
    <s v="2016"/>
  </r>
  <r>
    <s v="CA-2014-128524"/>
    <x v="7"/>
    <d v="2014-11-13T00:00:00"/>
    <s v="First Class"/>
    <s v="MZ-17515"/>
    <s v="Mary Zewe"/>
    <x v="1"/>
    <s v="United States"/>
    <s v="Seattle"/>
    <s v="Washington"/>
    <n v="98115"/>
    <x v="1"/>
    <s v="OFF-AP-10002892"/>
    <x v="1"/>
    <x v="9"/>
    <x v="9"/>
    <n v="22.98"/>
    <n v="1"/>
    <n v="0"/>
    <x v="7074"/>
    <x v="2"/>
    <x v="0"/>
    <s v="2014"/>
  </r>
  <r>
    <s v="CA-2014-128524"/>
    <x v="7"/>
    <d v="2014-11-13T00:00:00"/>
    <s v="First Class"/>
    <s v="MZ-17515"/>
    <s v="Mary Zewe"/>
    <x v="1"/>
    <s v="United States"/>
    <s v="Seattle"/>
    <s v="Washington"/>
    <n v="98115"/>
    <x v="1"/>
    <s v="TEC-AC-10002718"/>
    <x v="2"/>
    <x v="11"/>
    <x v="1192"/>
    <n v="102.13"/>
    <n v="7"/>
    <n v="0"/>
    <x v="7075"/>
    <x v="2"/>
    <x v="0"/>
    <s v="2014"/>
  </r>
  <r>
    <s v="CA-2014-128524"/>
    <x v="7"/>
    <d v="2014-11-13T00:00:00"/>
    <s v="First Class"/>
    <s v="MZ-17515"/>
    <s v="Mary Zewe"/>
    <x v="1"/>
    <s v="United States"/>
    <s v="Seattle"/>
    <s v="Washington"/>
    <n v="98115"/>
    <x v="1"/>
    <s v="OFF-BI-10003527"/>
    <x v="1"/>
    <x v="8"/>
    <x v="451"/>
    <n v="2033.5840000000001"/>
    <n v="2"/>
    <n v="0.2"/>
    <x v="7076"/>
    <x v="2"/>
    <x v="0"/>
    <s v="2014"/>
  </r>
  <r>
    <s v="CA-2016-140256"/>
    <x v="250"/>
    <d v="2016-08-29T00:00:00"/>
    <s v="Standard Class"/>
    <s v="PW-19030"/>
    <s v="Pauline Webber"/>
    <x v="1"/>
    <s v="United States"/>
    <s v="Los Angeles"/>
    <s v="California"/>
    <n v="90049"/>
    <x v="1"/>
    <s v="OFF-AR-10002255"/>
    <x v="1"/>
    <x v="6"/>
    <x v="822"/>
    <n v="5.76"/>
    <n v="2"/>
    <n v="0"/>
    <x v="907"/>
    <x v="6"/>
    <x v="6"/>
    <s v="2016"/>
  </r>
  <r>
    <s v="CA-2017-160633"/>
    <x v="673"/>
    <d v="2017-11-21T00:00:00"/>
    <s v="Standard Class"/>
    <s v="BS-11380"/>
    <s v="Bill Stewart"/>
    <x v="1"/>
    <s v="United States"/>
    <s v="Bowling Green"/>
    <s v="Ohio"/>
    <n v="43402"/>
    <x v="3"/>
    <s v="TEC-CO-10002095"/>
    <x v="2"/>
    <x v="16"/>
    <x v="615"/>
    <n v="899.98199999999997"/>
    <n v="3"/>
    <n v="0.4"/>
    <x v="7077"/>
    <x v="9"/>
    <x v="0"/>
    <s v="2017"/>
  </r>
  <r>
    <s v="CA-2017-160633"/>
    <x v="673"/>
    <d v="2017-11-21T00:00:00"/>
    <s v="Standard Class"/>
    <s v="BS-11380"/>
    <s v="Bill Stewart"/>
    <x v="1"/>
    <s v="United States"/>
    <s v="Bowling Green"/>
    <s v="Ohio"/>
    <n v="43402"/>
    <x v="3"/>
    <s v="OFF-AR-10004022"/>
    <x v="1"/>
    <x v="6"/>
    <x v="907"/>
    <n v="86.352000000000004"/>
    <n v="3"/>
    <n v="0.2"/>
    <x v="1179"/>
    <x v="9"/>
    <x v="0"/>
    <s v="2017"/>
  </r>
  <r>
    <s v="CA-2017-160633"/>
    <x v="673"/>
    <d v="2017-11-21T00:00:00"/>
    <s v="Standard Class"/>
    <s v="BS-11380"/>
    <s v="Bill Stewart"/>
    <x v="1"/>
    <s v="United States"/>
    <s v="Bowling Green"/>
    <s v="Ohio"/>
    <n v="43402"/>
    <x v="3"/>
    <s v="TEC-AC-10002335"/>
    <x v="2"/>
    <x v="11"/>
    <x v="343"/>
    <n v="139.96"/>
    <n v="5"/>
    <n v="0.2"/>
    <x v="7078"/>
    <x v="9"/>
    <x v="0"/>
    <s v="2017"/>
  </r>
  <r>
    <s v="CA-2014-115133"/>
    <x v="467"/>
    <d v="2014-09-30T00:00:00"/>
    <s v="Standard Class"/>
    <s v="DA-13450"/>
    <s v="Dianna Arnett"/>
    <x v="2"/>
    <s v="United States"/>
    <s v="Lancaster"/>
    <s v="Ohio"/>
    <n v="43130"/>
    <x v="3"/>
    <s v="OFF-AP-10001634"/>
    <x v="1"/>
    <x v="9"/>
    <x v="1799"/>
    <n v="16.704000000000001"/>
    <n v="6"/>
    <n v="0.2"/>
    <x v="1071"/>
    <x v="20"/>
    <x v="8"/>
    <s v="2014"/>
  </r>
  <r>
    <s v="CA-2014-115133"/>
    <x v="467"/>
    <d v="2014-09-30T00:00:00"/>
    <s v="Standard Class"/>
    <s v="DA-13450"/>
    <s v="Dianna Arnett"/>
    <x v="2"/>
    <s v="United States"/>
    <s v="Lancaster"/>
    <s v="Ohio"/>
    <n v="43130"/>
    <x v="3"/>
    <s v="TEC-AC-10002370"/>
    <x v="2"/>
    <x v="11"/>
    <x v="1825"/>
    <n v="3.1520000000000001"/>
    <n v="2"/>
    <n v="0.2"/>
    <x v="7079"/>
    <x v="20"/>
    <x v="8"/>
    <s v="2014"/>
  </r>
  <r>
    <s v="CA-2014-115133"/>
    <x v="467"/>
    <d v="2014-09-30T00:00:00"/>
    <s v="Standard Class"/>
    <s v="DA-13450"/>
    <s v="Dianna Arnett"/>
    <x v="2"/>
    <s v="United States"/>
    <s v="Lancaster"/>
    <s v="Ohio"/>
    <n v="43130"/>
    <x v="3"/>
    <s v="OFF-PA-10000174"/>
    <x v="1"/>
    <x v="10"/>
    <x v="1524"/>
    <n v="32.896000000000001"/>
    <n v="4"/>
    <n v="0.2"/>
    <x v="2970"/>
    <x v="20"/>
    <x v="8"/>
    <s v="2014"/>
  </r>
  <r>
    <s v="CA-2017-137449"/>
    <x v="222"/>
    <d v="2017-06-30T00:00:00"/>
    <s v="First Class"/>
    <s v="ME-17725"/>
    <s v="Max Engle"/>
    <x v="0"/>
    <s v="United States"/>
    <s v="Dallas"/>
    <s v="Texas"/>
    <n v="75220"/>
    <x v="2"/>
    <s v="OFF-AP-10000240"/>
    <x v="1"/>
    <x v="9"/>
    <x v="650"/>
    <n v="21.391999999999999"/>
    <n v="2"/>
    <n v="0.8"/>
    <x v="7080"/>
    <x v="25"/>
    <x v="1"/>
    <s v="2017"/>
  </r>
  <r>
    <s v="CA-2017-137449"/>
    <x v="222"/>
    <d v="2017-06-30T00:00:00"/>
    <s v="First Class"/>
    <s v="ME-17725"/>
    <s v="Max Engle"/>
    <x v="0"/>
    <s v="United States"/>
    <s v="Dallas"/>
    <s v="Texas"/>
    <n v="75220"/>
    <x v="2"/>
    <s v="FUR-TA-10002855"/>
    <x v="0"/>
    <x v="3"/>
    <x v="1198"/>
    <n v="307.31400000000002"/>
    <n v="3"/>
    <n v="0.3"/>
    <x v="7081"/>
    <x v="25"/>
    <x v="1"/>
    <s v="2017"/>
  </r>
  <r>
    <s v="CA-2017-137449"/>
    <x v="222"/>
    <d v="2017-06-30T00:00:00"/>
    <s v="First Class"/>
    <s v="ME-17725"/>
    <s v="Max Engle"/>
    <x v="0"/>
    <s v="United States"/>
    <s v="Dallas"/>
    <s v="Texas"/>
    <n v="75220"/>
    <x v="2"/>
    <s v="FUR-BO-10000780"/>
    <x v="0"/>
    <x v="0"/>
    <x v="1318"/>
    <n v="409.99919999999997"/>
    <n v="3"/>
    <n v="0.32"/>
    <x v="7082"/>
    <x v="25"/>
    <x v="1"/>
    <s v="2017"/>
  </r>
  <r>
    <s v="CA-2017-103520"/>
    <x v="397"/>
    <d v="2017-09-25T00:00:00"/>
    <s v="First Class"/>
    <s v="MH-17785"/>
    <s v="Maya Herman"/>
    <x v="1"/>
    <s v="United States"/>
    <s v="Lubbock"/>
    <s v="Texas"/>
    <n v="79424"/>
    <x v="2"/>
    <s v="OFF-PA-10001846"/>
    <x v="1"/>
    <x v="10"/>
    <x v="1816"/>
    <n v="9.2479999999999993"/>
    <n v="2"/>
    <n v="0.2"/>
    <x v="5525"/>
    <x v="27"/>
    <x v="8"/>
    <s v="2017"/>
  </r>
  <r>
    <s v="CA-2014-139283"/>
    <x v="533"/>
    <d v="2014-11-27T00:00:00"/>
    <s v="Standard Class"/>
    <s v="BT-11440"/>
    <s v="Bobby Trafton"/>
    <x v="0"/>
    <s v="United States"/>
    <s v="Detroit"/>
    <s v="Michigan"/>
    <n v="48227"/>
    <x v="2"/>
    <s v="OFF-BI-10002049"/>
    <x v="1"/>
    <x v="8"/>
    <x v="765"/>
    <n v="14.67"/>
    <n v="3"/>
    <n v="0"/>
    <x v="7083"/>
    <x v="27"/>
    <x v="0"/>
    <s v="2014"/>
  </r>
  <r>
    <s v="CA-2014-118192"/>
    <x v="286"/>
    <d v="2014-01-18T00:00:00"/>
    <s v="Standard Class"/>
    <s v="MM-17920"/>
    <s v="Michael Moore"/>
    <x v="0"/>
    <s v="United States"/>
    <s v="Newark"/>
    <s v="Ohio"/>
    <n v="43055"/>
    <x v="3"/>
    <s v="OFF-PA-10002947"/>
    <x v="1"/>
    <x v="10"/>
    <x v="710"/>
    <n v="37.408000000000001"/>
    <n v="7"/>
    <n v="0.2"/>
    <x v="6557"/>
    <x v="7"/>
    <x v="9"/>
    <s v="2014"/>
  </r>
  <r>
    <s v="CA-2014-118192"/>
    <x v="286"/>
    <d v="2014-01-18T00:00:00"/>
    <s v="Standard Class"/>
    <s v="MM-17920"/>
    <s v="Michael Moore"/>
    <x v="0"/>
    <s v="United States"/>
    <s v="Newark"/>
    <s v="Ohio"/>
    <n v="43055"/>
    <x v="3"/>
    <s v="OFF-BI-10003476"/>
    <x v="1"/>
    <x v="8"/>
    <x v="1535"/>
    <n v="3.4380000000000002"/>
    <n v="2"/>
    <n v="0.7"/>
    <x v="7084"/>
    <x v="7"/>
    <x v="9"/>
    <s v="2014"/>
  </r>
  <r>
    <s v="CA-2016-168844"/>
    <x v="1206"/>
    <d v="2016-06-06T00:00:00"/>
    <s v="Standard Class"/>
    <s v="NM-18520"/>
    <s v="Neoma Murray"/>
    <x v="0"/>
    <s v="United States"/>
    <s v="New York City"/>
    <s v="New York"/>
    <n v="10011"/>
    <x v="3"/>
    <s v="OFF-BI-10002609"/>
    <x v="1"/>
    <x v="8"/>
    <x v="98"/>
    <n v="7.1520000000000001"/>
    <n v="3"/>
    <n v="0.2"/>
    <x v="7085"/>
    <x v="23"/>
    <x v="5"/>
    <s v="2016"/>
  </r>
  <r>
    <s v="CA-2016-168844"/>
    <x v="1206"/>
    <d v="2016-06-06T00:00:00"/>
    <s v="Standard Class"/>
    <s v="NM-18520"/>
    <s v="Neoma Murray"/>
    <x v="0"/>
    <s v="United States"/>
    <s v="New York City"/>
    <s v="New York"/>
    <n v="10011"/>
    <x v="3"/>
    <s v="TEC-PH-10003215"/>
    <x v="2"/>
    <x v="7"/>
    <x v="1611"/>
    <n v="179.7"/>
    <n v="6"/>
    <n v="0"/>
    <x v="7086"/>
    <x v="23"/>
    <x v="5"/>
    <s v="2016"/>
  </r>
  <r>
    <s v="CA-2017-154809"/>
    <x v="778"/>
    <d v="2017-02-17T00:00:00"/>
    <s v="Standard Class"/>
    <s v="MH-17455"/>
    <s v="Mark Hamilton"/>
    <x v="0"/>
    <s v="United States"/>
    <s v="Minneapolis"/>
    <s v="Minnesota"/>
    <n v="55407"/>
    <x v="2"/>
    <s v="OFF-AP-10004785"/>
    <x v="1"/>
    <x v="9"/>
    <x v="1186"/>
    <n v="90.64"/>
    <n v="8"/>
    <n v="0"/>
    <x v="7087"/>
    <x v="7"/>
    <x v="11"/>
    <s v="2017"/>
  </r>
  <r>
    <s v="CA-2014-151330"/>
    <x v="1005"/>
    <d v="2014-10-17T00:00:00"/>
    <s v="First Class"/>
    <s v="TC-21295"/>
    <s v="Toby Carlisle"/>
    <x v="0"/>
    <s v="United States"/>
    <s v="Everett"/>
    <s v="Massachusetts"/>
    <n v="2149"/>
    <x v="3"/>
    <s v="TEC-AC-10000865"/>
    <x v="2"/>
    <x v="11"/>
    <x v="1005"/>
    <n v="177"/>
    <n v="3"/>
    <n v="0"/>
    <x v="1365"/>
    <x v="19"/>
    <x v="2"/>
    <s v="2014"/>
  </r>
  <r>
    <s v="CA-2014-151330"/>
    <x v="1005"/>
    <d v="2014-10-17T00:00:00"/>
    <s v="First Class"/>
    <s v="TC-21295"/>
    <s v="Toby Carlisle"/>
    <x v="0"/>
    <s v="United States"/>
    <s v="Everett"/>
    <s v="Massachusetts"/>
    <n v="2149"/>
    <x v="3"/>
    <s v="OFF-ST-10000615"/>
    <x v="1"/>
    <x v="4"/>
    <x v="75"/>
    <n v="79.45"/>
    <n v="7"/>
    <n v="0"/>
    <x v="7088"/>
    <x v="19"/>
    <x v="2"/>
    <s v="2014"/>
  </r>
  <r>
    <s v="CA-2014-151330"/>
    <x v="1005"/>
    <d v="2014-10-17T00:00:00"/>
    <s v="First Class"/>
    <s v="TC-21295"/>
    <s v="Toby Carlisle"/>
    <x v="0"/>
    <s v="United States"/>
    <s v="Everett"/>
    <s v="Massachusetts"/>
    <n v="2149"/>
    <x v="3"/>
    <s v="FUR-CH-10000749"/>
    <x v="0"/>
    <x v="1"/>
    <x v="1676"/>
    <n v="1628.82"/>
    <n v="9"/>
    <n v="0"/>
    <x v="7089"/>
    <x v="19"/>
    <x v="2"/>
    <s v="2014"/>
  </r>
  <r>
    <s v="CA-2014-124702"/>
    <x v="728"/>
    <d v="2014-11-25T00:00:00"/>
    <s v="Standard Class"/>
    <s v="MH-17785"/>
    <s v="Maya Herman"/>
    <x v="1"/>
    <s v="United States"/>
    <s v="Seattle"/>
    <s v="Washington"/>
    <n v="98105"/>
    <x v="1"/>
    <s v="FUR-FU-10003553"/>
    <x v="0"/>
    <x v="5"/>
    <x v="568"/>
    <n v="137.54"/>
    <n v="2"/>
    <n v="0"/>
    <x v="3474"/>
    <x v="15"/>
    <x v="0"/>
    <s v="2014"/>
  </r>
  <r>
    <s v="CA-2014-124702"/>
    <x v="728"/>
    <d v="2014-11-25T00:00:00"/>
    <s v="Standard Class"/>
    <s v="MH-17785"/>
    <s v="Maya Herman"/>
    <x v="1"/>
    <s v="United States"/>
    <s v="Seattle"/>
    <s v="Washington"/>
    <n v="98105"/>
    <x v="1"/>
    <s v="FUR-TA-10003008"/>
    <x v="0"/>
    <x v="3"/>
    <x v="955"/>
    <n v="730.2"/>
    <n v="4"/>
    <n v="0"/>
    <x v="7090"/>
    <x v="15"/>
    <x v="0"/>
    <s v="2014"/>
  </r>
  <r>
    <s v="US-2017-125808"/>
    <x v="105"/>
    <d v="2017-11-15T00:00:00"/>
    <s v="Second Class"/>
    <s v="EP-13915"/>
    <s v="Emily Phan"/>
    <x v="0"/>
    <s v="United States"/>
    <s v="Los Angeles"/>
    <s v="California"/>
    <n v="90032"/>
    <x v="1"/>
    <s v="OFF-PA-10001846"/>
    <x v="1"/>
    <x v="10"/>
    <x v="1816"/>
    <n v="11.56"/>
    <n v="2"/>
    <n v="0"/>
    <x v="1290"/>
    <x v="1"/>
    <x v="0"/>
    <s v="2017"/>
  </r>
  <r>
    <s v="CA-2015-116638"/>
    <x v="1225"/>
    <d v="2015-01-31T00:00:00"/>
    <s v="Second Class"/>
    <s v="JH-15985"/>
    <s v="Joseph Holt"/>
    <x v="0"/>
    <s v="United States"/>
    <s v="Concord"/>
    <s v="North Carolina"/>
    <n v="28027"/>
    <x v="0"/>
    <s v="FUR-TA-10000198"/>
    <x v="0"/>
    <x v="3"/>
    <x v="594"/>
    <n v="4297.6440000000002"/>
    <n v="13"/>
    <n v="0.4"/>
    <x v="7091"/>
    <x v="22"/>
    <x v="9"/>
    <s v="2015"/>
  </r>
  <r>
    <s v="CA-2014-104563"/>
    <x v="1009"/>
    <d v="2014-03-12T00:00:00"/>
    <s v="Standard Class"/>
    <s v="CM-12715"/>
    <s v="Craig Molinari"/>
    <x v="1"/>
    <s v="United States"/>
    <s v="Seattle"/>
    <s v="Washington"/>
    <n v="98103"/>
    <x v="1"/>
    <s v="OFF-AR-10000390"/>
    <x v="1"/>
    <x v="6"/>
    <x v="105"/>
    <n v="20.65"/>
    <n v="5"/>
    <n v="0"/>
    <x v="3064"/>
    <x v="29"/>
    <x v="10"/>
    <s v="2014"/>
  </r>
  <r>
    <s v="CA-2014-104563"/>
    <x v="1009"/>
    <d v="2014-03-12T00:00:00"/>
    <s v="Standard Class"/>
    <s v="CM-12715"/>
    <s v="Craig Molinari"/>
    <x v="1"/>
    <s v="United States"/>
    <s v="Seattle"/>
    <s v="Washington"/>
    <n v="98103"/>
    <x v="1"/>
    <s v="OFF-ST-10000934"/>
    <x v="1"/>
    <x v="4"/>
    <x v="356"/>
    <n v="204.9"/>
    <n v="5"/>
    <n v="0"/>
    <x v="232"/>
    <x v="29"/>
    <x v="10"/>
    <s v="2014"/>
  </r>
  <r>
    <s v="CA-2014-104563"/>
    <x v="1009"/>
    <d v="2014-03-12T00:00:00"/>
    <s v="Standard Class"/>
    <s v="CM-12715"/>
    <s v="Craig Molinari"/>
    <x v="1"/>
    <s v="United States"/>
    <s v="Seattle"/>
    <s v="Washington"/>
    <n v="98103"/>
    <x v="1"/>
    <s v="FUR-CH-10002780"/>
    <x v="0"/>
    <x v="1"/>
    <x v="1841"/>
    <n v="436.70400000000001"/>
    <n v="6"/>
    <n v="0.2"/>
    <x v="7092"/>
    <x v="29"/>
    <x v="10"/>
    <s v="2014"/>
  </r>
  <r>
    <s v="CA-2014-104563"/>
    <x v="1009"/>
    <d v="2014-03-12T00:00:00"/>
    <s v="Standard Class"/>
    <s v="CM-12715"/>
    <s v="Craig Molinari"/>
    <x v="1"/>
    <s v="United States"/>
    <s v="Seattle"/>
    <s v="Washington"/>
    <n v="98103"/>
    <x v="1"/>
    <s v="FUR-CH-10004495"/>
    <x v="0"/>
    <x v="1"/>
    <x v="1484"/>
    <n v="481.56799999999998"/>
    <n v="2"/>
    <n v="0.2"/>
    <x v="7093"/>
    <x v="29"/>
    <x v="10"/>
    <s v="2014"/>
  </r>
  <r>
    <s v="US-2017-107979"/>
    <x v="110"/>
    <d v="2017-06-13T00:00:00"/>
    <s v="Standard Class"/>
    <s v="FO-14305"/>
    <s v="Frank Olsen"/>
    <x v="0"/>
    <s v="United States"/>
    <s v="Glendale"/>
    <s v="Arizona"/>
    <n v="85301"/>
    <x v="1"/>
    <s v="TEC-AC-10002006"/>
    <x v="2"/>
    <x v="11"/>
    <x v="1087"/>
    <n v="89.543999999999997"/>
    <n v="7"/>
    <n v="0.2"/>
    <x v="7094"/>
    <x v="0"/>
    <x v="1"/>
    <s v="2017"/>
  </r>
  <r>
    <s v="US-2017-107979"/>
    <x v="110"/>
    <d v="2017-06-13T00:00:00"/>
    <s v="Standard Class"/>
    <s v="FO-14305"/>
    <s v="Frank Olsen"/>
    <x v="0"/>
    <s v="United States"/>
    <s v="Glendale"/>
    <s v="Arizona"/>
    <n v="85301"/>
    <x v="1"/>
    <s v="OFF-ST-10002485"/>
    <x v="1"/>
    <x v="4"/>
    <x v="211"/>
    <n v="35.167999999999999"/>
    <n v="2"/>
    <n v="0.2"/>
    <x v="4216"/>
    <x v="0"/>
    <x v="1"/>
    <s v="2017"/>
  </r>
  <r>
    <s v="US-2017-107979"/>
    <x v="110"/>
    <d v="2017-06-13T00:00:00"/>
    <s v="Standard Class"/>
    <s v="FO-14305"/>
    <s v="Frank Olsen"/>
    <x v="0"/>
    <s v="United States"/>
    <s v="Glendale"/>
    <s v="Arizona"/>
    <n v="85301"/>
    <x v="1"/>
    <s v="OFF-BI-10000778"/>
    <x v="1"/>
    <x v="8"/>
    <x v="261"/>
    <n v="72.587999999999994"/>
    <n v="2"/>
    <n v="0.7"/>
    <x v="1309"/>
    <x v="0"/>
    <x v="1"/>
    <s v="2017"/>
  </r>
  <r>
    <s v="CA-2014-150518"/>
    <x v="84"/>
    <d v="2014-11-24T00:00:00"/>
    <s v="Standard Class"/>
    <s v="MW-18220"/>
    <s v="Mitch Webber"/>
    <x v="0"/>
    <s v="United States"/>
    <s v="Coon Rapids"/>
    <s v="Minnesota"/>
    <n v="55433"/>
    <x v="2"/>
    <s v="OFF-ST-10000877"/>
    <x v="1"/>
    <x v="4"/>
    <x v="1113"/>
    <n v="221.16"/>
    <n v="4"/>
    <n v="0"/>
    <x v="3955"/>
    <x v="12"/>
    <x v="0"/>
    <s v="2014"/>
  </r>
  <r>
    <s v="CA-2014-150518"/>
    <x v="84"/>
    <d v="2014-11-24T00:00:00"/>
    <s v="Standard Class"/>
    <s v="MW-18220"/>
    <s v="Mitch Webber"/>
    <x v="0"/>
    <s v="United States"/>
    <s v="Coon Rapids"/>
    <s v="Minnesota"/>
    <n v="55433"/>
    <x v="2"/>
    <s v="TEC-PH-10002103"/>
    <x v="2"/>
    <x v="7"/>
    <x v="539"/>
    <n v="281.97000000000003"/>
    <n v="3"/>
    <n v="0"/>
    <x v="1774"/>
    <x v="12"/>
    <x v="0"/>
    <s v="2014"/>
  </r>
  <r>
    <s v="CA-2016-107104"/>
    <x v="491"/>
    <d v="2016-11-30T00:00:00"/>
    <s v="Standard Class"/>
    <s v="MS-17365"/>
    <s v="Maribeth Schnelling"/>
    <x v="0"/>
    <s v="United States"/>
    <s v="Los Angeles"/>
    <s v="California"/>
    <n v="90045"/>
    <x v="1"/>
    <s v="FUR-BO-10002213"/>
    <x v="0"/>
    <x v="0"/>
    <x v="1232"/>
    <n v="3406.6640000000002"/>
    <n v="8"/>
    <n v="0.15"/>
    <x v="7095"/>
    <x v="20"/>
    <x v="0"/>
    <s v="2016"/>
  </r>
  <r>
    <s v="CA-2016-107104"/>
    <x v="491"/>
    <d v="2016-11-30T00:00:00"/>
    <s v="Standard Class"/>
    <s v="MS-17365"/>
    <s v="Maribeth Schnelling"/>
    <x v="0"/>
    <s v="United States"/>
    <s v="Los Angeles"/>
    <s v="California"/>
    <n v="90045"/>
    <x v="1"/>
    <s v="OFF-AR-10004269"/>
    <x v="1"/>
    <x v="6"/>
    <x v="1550"/>
    <n v="37.17"/>
    <n v="9"/>
    <n v="0"/>
    <x v="7096"/>
    <x v="20"/>
    <x v="0"/>
    <s v="2016"/>
  </r>
  <r>
    <s v="CA-2016-107104"/>
    <x v="491"/>
    <d v="2016-11-30T00:00:00"/>
    <s v="Standard Class"/>
    <s v="MS-17365"/>
    <s v="Maribeth Schnelling"/>
    <x v="0"/>
    <s v="United States"/>
    <s v="Los Angeles"/>
    <s v="California"/>
    <n v="90045"/>
    <x v="1"/>
    <s v="OFF-AP-10000055"/>
    <x v="1"/>
    <x v="9"/>
    <x v="789"/>
    <n v="64.959999999999994"/>
    <n v="2"/>
    <n v="0"/>
    <x v="7097"/>
    <x v="20"/>
    <x v="0"/>
    <s v="2016"/>
  </r>
  <r>
    <s v="CA-2016-107104"/>
    <x v="491"/>
    <d v="2016-11-30T00:00:00"/>
    <s v="Standard Class"/>
    <s v="MS-17365"/>
    <s v="Maribeth Schnelling"/>
    <x v="0"/>
    <s v="United States"/>
    <s v="Los Angeles"/>
    <s v="California"/>
    <n v="90045"/>
    <x v="1"/>
    <s v="FUR-FU-10002937"/>
    <x v="0"/>
    <x v="5"/>
    <x v="1060"/>
    <n v="595.38"/>
    <n v="6"/>
    <n v="0"/>
    <x v="2046"/>
    <x v="20"/>
    <x v="0"/>
    <s v="2016"/>
  </r>
  <r>
    <s v="CA-2017-161893"/>
    <x v="205"/>
    <d v="2017-01-27T00:00:00"/>
    <s v="Standard Class"/>
    <s v="HP-14815"/>
    <s v="Harold Pawlan"/>
    <x v="2"/>
    <s v="United States"/>
    <s v="Tucson"/>
    <s v="Arizona"/>
    <n v="85705"/>
    <x v="1"/>
    <s v="TEC-AC-10001874"/>
    <x v="2"/>
    <x v="11"/>
    <x v="1571"/>
    <n v="95.983999999999995"/>
    <n v="2"/>
    <n v="0.2"/>
    <x v="7098"/>
    <x v="27"/>
    <x v="9"/>
    <s v="2017"/>
  </r>
  <r>
    <s v="CA-2017-161893"/>
    <x v="205"/>
    <d v="2017-01-27T00:00:00"/>
    <s v="Standard Class"/>
    <s v="HP-14815"/>
    <s v="Harold Pawlan"/>
    <x v="2"/>
    <s v="United States"/>
    <s v="Tucson"/>
    <s v="Arizona"/>
    <n v="85705"/>
    <x v="1"/>
    <s v="OFF-BI-10004506"/>
    <x v="1"/>
    <x v="8"/>
    <x v="1247"/>
    <n v="4.9379999999999997"/>
    <n v="2"/>
    <n v="0.7"/>
    <x v="7099"/>
    <x v="27"/>
    <x v="9"/>
    <s v="2017"/>
  </r>
  <r>
    <s v="CA-2014-156160"/>
    <x v="358"/>
    <d v="2014-09-29T00:00:00"/>
    <s v="Standard Class"/>
    <s v="AS-10090"/>
    <s v="Adam Shillingsburg"/>
    <x v="0"/>
    <s v="United States"/>
    <s v="New York City"/>
    <s v="New York"/>
    <n v="10035"/>
    <x v="3"/>
    <s v="FUR-FU-10001876"/>
    <x v="0"/>
    <x v="5"/>
    <x v="1403"/>
    <n v="97.44"/>
    <n v="3"/>
    <n v="0"/>
    <x v="7100"/>
    <x v="6"/>
    <x v="8"/>
    <s v="2014"/>
  </r>
  <r>
    <s v="CA-2014-156160"/>
    <x v="358"/>
    <d v="2014-09-29T00:00:00"/>
    <s v="Standard Class"/>
    <s v="AS-10090"/>
    <s v="Adam Shillingsburg"/>
    <x v="0"/>
    <s v="United States"/>
    <s v="New York City"/>
    <s v="New York"/>
    <n v="10035"/>
    <x v="3"/>
    <s v="OFF-BI-10003355"/>
    <x v="1"/>
    <x v="8"/>
    <x v="591"/>
    <n v="3.984"/>
    <n v="1"/>
    <n v="0.2"/>
    <x v="2821"/>
    <x v="6"/>
    <x v="8"/>
    <s v="2014"/>
  </r>
  <r>
    <s v="CA-2014-156160"/>
    <x v="358"/>
    <d v="2014-09-29T00:00:00"/>
    <s v="Standard Class"/>
    <s v="AS-10090"/>
    <s v="Adam Shillingsburg"/>
    <x v="0"/>
    <s v="United States"/>
    <s v="New York City"/>
    <s v="New York"/>
    <n v="10035"/>
    <x v="3"/>
    <s v="OFF-AR-10003876"/>
    <x v="1"/>
    <x v="6"/>
    <x v="1718"/>
    <n v="13.04"/>
    <n v="4"/>
    <n v="0"/>
    <x v="7101"/>
    <x v="6"/>
    <x v="8"/>
    <s v="2014"/>
  </r>
  <r>
    <s v="CA-2014-156160"/>
    <x v="358"/>
    <d v="2014-09-29T00:00:00"/>
    <s v="Standard Class"/>
    <s v="AS-10090"/>
    <s v="Adam Shillingsburg"/>
    <x v="0"/>
    <s v="United States"/>
    <s v="New York City"/>
    <s v="New York"/>
    <n v="10035"/>
    <x v="3"/>
    <s v="FUR-CH-10004983"/>
    <x v="0"/>
    <x v="1"/>
    <x v="1569"/>
    <n v="579.52800000000002"/>
    <n v="4"/>
    <n v="0.1"/>
    <x v="7102"/>
    <x v="6"/>
    <x v="8"/>
    <s v="2014"/>
  </r>
  <r>
    <s v="CA-2014-100860"/>
    <x v="959"/>
    <d v="2014-03-30T00:00:00"/>
    <s v="Second Class"/>
    <s v="CS-12505"/>
    <s v="Cindy Stewart"/>
    <x v="0"/>
    <s v="United States"/>
    <s v="Pomona"/>
    <s v="California"/>
    <n v="91767"/>
    <x v="1"/>
    <s v="OFF-LA-10001982"/>
    <x v="1"/>
    <x v="2"/>
    <x v="1538"/>
    <n v="18.75"/>
    <n v="5"/>
    <n v="0"/>
    <x v="2183"/>
    <x v="20"/>
    <x v="10"/>
    <s v="2014"/>
  </r>
  <r>
    <s v="CA-2016-160717"/>
    <x v="112"/>
    <d v="2016-06-11T00:00:00"/>
    <s v="Standard Class"/>
    <s v="ME-17320"/>
    <s v="Maria Etezadi"/>
    <x v="2"/>
    <s v="United States"/>
    <s v="Santa Barbara"/>
    <s v="California"/>
    <n v="93101"/>
    <x v="1"/>
    <s v="TEC-PH-10001459"/>
    <x v="2"/>
    <x v="7"/>
    <x v="1447"/>
    <n v="3023.9279999999999"/>
    <n v="9"/>
    <n v="0.2"/>
    <x v="7103"/>
    <x v="24"/>
    <x v="1"/>
    <s v="2016"/>
  </r>
  <r>
    <s v="CA-2016-160717"/>
    <x v="112"/>
    <d v="2016-06-11T00:00:00"/>
    <s v="Standard Class"/>
    <s v="ME-17320"/>
    <s v="Maria Etezadi"/>
    <x v="2"/>
    <s v="United States"/>
    <s v="Santa Barbara"/>
    <s v="California"/>
    <n v="93101"/>
    <x v="1"/>
    <s v="TEC-AC-10002134"/>
    <x v="2"/>
    <x v="11"/>
    <x v="1545"/>
    <n v="26.96"/>
    <n v="2"/>
    <n v="0"/>
    <x v="7104"/>
    <x v="24"/>
    <x v="1"/>
    <s v="2016"/>
  </r>
  <r>
    <s v="CA-2016-160717"/>
    <x v="112"/>
    <d v="2016-06-11T00:00:00"/>
    <s v="Standard Class"/>
    <s v="ME-17320"/>
    <s v="Maria Etezadi"/>
    <x v="2"/>
    <s v="United States"/>
    <s v="Santa Barbara"/>
    <s v="California"/>
    <n v="93101"/>
    <x v="1"/>
    <s v="TEC-PH-10001760"/>
    <x v="2"/>
    <x v="7"/>
    <x v="257"/>
    <n v="477.6"/>
    <n v="3"/>
    <n v="0.2"/>
    <x v="7105"/>
    <x v="24"/>
    <x v="1"/>
    <s v="2016"/>
  </r>
  <r>
    <s v="CA-2017-132619"/>
    <x v="515"/>
    <d v="2017-09-05T00:00:00"/>
    <s v="Standard Class"/>
    <s v="MS-17770"/>
    <s v="Maxwell Schwartz"/>
    <x v="0"/>
    <s v="United States"/>
    <s v="San Francisco"/>
    <s v="California"/>
    <n v="94109"/>
    <x v="1"/>
    <s v="OFF-ST-10001511"/>
    <x v="1"/>
    <x v="4"/>
    <x v="556"/>
    <n v="193.95"/>
    <n v="3"/>
    <n v="0"/>
    <x v="2953"/>
    <x v="23"/>
    <x v="6"/>
    <s v="2017"/>
  </r>
  <r>
    <s v="US-2015-120957"/>
    <x v="214"/>
    <d v="2015-12-07T00:00:00"/>
    <s v="Same Day"/>
    <s v="KH-16690"/>
    <s v="Kristen Hastings"/>
    <x v="1"/>
    <s v="United States"/>
    <s v="Riverside"/>
    <s v="California"/>
    <n v="92503"/>
    <x v="1"/>
    <s v="OFF-PA-10003953"/>
    <x v="1"/>
    <x v="10"/>
    <x v="644"/>
    <n v="12.96"/>
    <n v="2"/>
    <n v="0"/>
    <x v="91"/>
    <x v="29"/>
    <x v="4"/>
    <s v="2015"/>
  </r>
  <r>
    <s v="CA-2017-157448"/>
    <x v="673"/>
    <d v="2017-11-20T00:00:00"/>
    <s v="Standard Class"/>
    <s v="LC-16885"/>
    <s v="Lena Creighton"/>
    <x v="0"/>
    <s v="United States"/>
    <s v="Los Angeles"/>
    <s v="California"/>
    <n v="90049"/>
    <x v="1"/>
    <s v="FUR-FU-10003268"/>
    <x v="0"/>
    <x v="5"/>
    <x v="885"/>
    <n v="119.94"/>
    <n v="3"/>
    <n v="0"/>
    <x v="7106"/>
    <x v="9"/>
    <x v="0"/>
    <s v="2017"/>
  </r>
  <r>
    <s v="CA-2017-157448"/>
    <x v="673"/>
    <d v="2017-11-20T00:00:00"/>
    <s v="Standard Class"/>
    <s v="LC-16885"/>
    <s v="Lena Creighton"/>
    <x v="0"/>
    <s v="United States"/>
    <s v="Los Angeles"/>
    <s v="California"/>
    <n v="90049"/>
    <x v="1"/>
    <s v="FUR-FU-10001847"/>
    <x v="0"/>
    <x v="5"/>
    <x v="1364"/>
    <n v="12.42"/>
    <n v="3"/>
    <n v="0"/>
    <x v="2293"/>
    <x v="9"/>
    <x v="0"/>
    <s v="2017"/>
  </r>
  <r>
    <s v="CA-2016-126270"/>
    <x v="131"/>
    <d v="2016-04-27T00:00:00"/>
    <s v="Standard Class"/>
    <s v="AF-10870"/>
    <s v="Art Ferguson"/>
    <x v="0"/>
    <s v="United States"/>
    <s v="San Clemente"/>
    <s v="California"/>
    <n v="92672"/>
    <x v="1"/>
    <s v="OFF-BI-10002764"/>
    <x v="1"/>
    <x v="8"/>
    <x v="507"/>
    <n v="18.088000000000001"/>
    <n v="7"/>
    <n v="0.2"/>
    <x v="2469"/>
    <x v="27"/>
    <x v="3"/>
    <s v="2016"/>
  </r>
  <r>
    <s v="CA-2016-126270"/>
    <x v="131"/>
    <d v="2016-04-27T00:00:00"/>
    <s v="Standard Class"/>
    <s v="AF-10870"/>
    <s v="Art Ferguson"/>
    <x v="0"/>
    <s v="United States"/>
    <s v="San Clemente"/>
    <s v="California"/>
    <n v="92672"/>
    <x v="1"/>
    <s v="OFF-EN-10004386"/>
    <x v="1"/>
    <x v="12"/>
    <x v="245"/>
    <n v="71.97"/>
    <n v="3"/>
    <n v="0"/>
    <x v="4829"/>
    <x v="27"/>
    <x v="3"/>
    <s v="2016"/>
  </r>
  <r>
    <s v="CA-2017-145275"/>
    <x v="459"/>
    <d v="2017-04-06T00:00:00"/>
    <s v="Standard Class"/>
    <s v="AH-10465"/>
    <s v="Amy Hunt"/>
    <x v="0"/>
    <s v="United States"/>
    <s v="Decatur"/>
    <s v="Alabama"/>
    <n v="35601"/>
    <x v="0"/>
    <s v="OFF-LA-10001569"/>
    <x v="1"/>
    <x v="2"/>
    <x v="639"/>
    <n v="14.94"/>
    <n v="3"/>
    <n v="0"/>
    <x v="2557"/>
    <x v="28"/>
    <x v="3"/>
    <s v="2017"/>
  </r>
  <r>
    <s v="CA-2015-133396"/>
    <x v="863"/>
    <d v="2015-08-15T00:00:00"/>
    <s v="First Class"/>
    <s v="GK-14620"/>
    <s v="Grace Kelly"/>
    <x v="1"/>
    <s v="United States"/>
    <s v="Greensboro"/>
    <s v="North Carolina"/>
    <n v="27405"/>
    <x v="0"/>
    <s v="OFF-AR-10001446"/>
    <x v="1"/>
    <x v="6"/>
    <x v="1161"/>
    <n v="64.680000000000007"/>
    <n v="7"/>
    <n v="0.2"/>
    <x v="7107"/>
    <x v="7"/>
    <x v="6"/>
    <s v="2015"/>
  </r>
  <r>
    <s v="US-2017-140312"/>
    <x v="38"/>
    <d v="2017-11-19T00:00:00"/>
    <s v="Standard Class"/>
    <s v="KL-16645"/>
    <s v="Ken Lonsdale"/>
    <x v="0"/>
    <s v="United States"/>
    <s v="Dublin"/>
    <s v="California"/>
    <n v="94568"/>
    <x v="1"/>
    <s v="TEC-PH-10003442"/>
    <x v="2"/>
    <x v="7"/>
    <x v="888"/>
    <n v="22"/>
    <n v="5"/>
    <n v="0.2"/>
    <x v="1573"/>
    <x v="7"/>
    <x v="0"/>
    <s v="2017"/>
  </r>
  <r>
    <s v="CA-2016-114867"/>
    <x v="443"/>
    <d v="2016-12-28T00:00:00"/>
    <s v="Standard Class"/>
    <s v="FM-14290"/>
    <s v="Frank Merwin"/>
    <x v="2"/>
    <s v="United States"/>
    <s v="Philadelphia"/>
    <s v="Pennsylvania"/>
    <n v="19143"/>
    <x v="3"/>
    <s v="OFF-PA-10000477"/>
    <x v="1"/>
    <x v="10"/>
    <x v="1214"/>
    <n v="7.968"/>
    <n v="2"/>
    <n v="0.2"/>
    <x v="2026"/>
    <x v="27"/>
    <x v="4"/>
    <s v="2016"/>
  </r>
  <r>
    <s v="CA-2016-114867"/>
    <x v="443"/>
    <d v="2016-12-28T00:00:00"/>
    <s v="Standard Class"/>
    <s v="FM-14290"/>
    <s v="Frank Merwin"/>
    <x v="2"/>
    <s v="United States"/>
    <s v="Philadelphia"/>
    <s v="Pennsylvania"/>
    <n v="19143"/>
    <x v="3"/>
    <s v="TEC-PH-10002645"/>
    <x v="2"/>
    <x v="7"/>
    <x v="1848"/>
    <n v="1499.97"/>
    <n v="5"/>
    <n v="0.4"/>
    <x v="7108"/>
    <x v="27"/>
    <x v="4"/>
    <s v="2016"/>
  </r>
  <r>
    <s v="US-2014-164644"/>
    <x v="192"/>
    <d v="2014-07-24T00:00:00"/>
    <s v="Second Class"/>
    <s v="JL-15850"/>
    <s v="John Lucas"/>
    <x v="0"/>
    <s v="United States"/>
    <s v="Houston"/>
    <s v="Texas"/>
    <n v="77095"/>
    <x v="2"/>
    <s v="OFF-ST-10003123"/>
    <x v="1"/>
    <x v="4"/>
    <x v="1277"/>
    <n v="26.632000000000001"/>
    <n v="1"/>
    <n v="0.2"/>
    <x v="7109"/>
    <x v="6"/>
    <x v="7"/>
    <s v="2014"/>
  </r>
  <r>
    <s v="CA-2016-137393"/>
    <x v="715"/>
    <d v="2016-05-10T00:00:00"/>
    <s v="Standard Class"/>
    <s v="GM-14500"/>
    <s v="Gene McClure"/>
    <x v="0"/>
    <s v="United States"/>
    <s v="Bakersfield"/>
    <s v="California"/>
    <n v="93309"/>
    <x v="1"/>
    <s v="FUR-FU-10001617"/>
    <x v="0"/>
    <x v="5"/>
    <x v="1150"/>
    <n v="41.6"/>
    <n v="4"/>
    <n v="0"/>
    <x v="7110"/>
    <x v="24"/>
    <x v="5"/>
    <s v="2016"/>
  </r>
  <r>
    <s v="US-2014-120175"/>
    <x v="683"/>
    <d v="2014-12-03T00:00:00"/>
    <s v="Standard Class"/>
    <s v="MC-17635"/>
    <s v="Matthew Clasen"/>
    <x v="1"/>
    <s v="United States"/>
    <s v="Richmond"/>
    <s v="Indiana"/>
    <n v="47374"/>
    <x v="2"/>
    <s v="OFF-EN-10003862"/>
    <x v="1"/>
    <x v="12"/>
    <x v="760"/>
    <n v="64.02"/>
    <n v="6"/>
    <n v="0"/>
    <x v="7111"/>
    <x v="22"/>
    <x v="0"/>
    <s v="2014"/>
  </r>
  <r>
    <s v="CA-2016-144785"/>
    <x v="724"/>
    <d v="2016-04-23T00:00:00"/>
    <s v="Standard Class"/>
    <s v="CS-12490"/>
    <s v="Cindy Schnelling"/>
    <x v="1"/>
    <s v="United States"/>
    <s v="New York City"/>
    <s v="New York"/>
    <n v="10009"/>
    <x v="3"/>
    <s v="OFF-AR-10001573"/>
    <x v="1"/>
    <x v="6"/>
    <x v="373"/>
    <n v="6.99"/>
    <n v="3"/>
    <n v="0"/>
    <x v="5256"/>
    <x v="15"/>
    <x v="3"/>
    <s v="2016"/>
  </r>
  <r>
    <s v="CA-2016-144785"/>
    <x v="724"/>
    <d v="2016-04-23T00:00:00"/>
    <s v="Standard Class"/>
    <s v="CS-12490"/>
    <s v="Cindy Schnelling"/>
    <x v="1"/>
    <s v="United States"/>
    <s v="New York City"/>
    <s v="New York"/>
    <n v="10009"/>
    <x v="3"/>
    <s v="OFF-SU-10004290"/>
    <x v="1"/>
    <x v="14"/>
    <x v="1827"/>
    <n v="6.84"/>
    <n v="1"/>
    <n v="0"/>
    <x v="5694"/>
    <x v="15"/>
    <x v="3"/>
    <s v="2016"/>
  </r>
  <r>
    <s v="CA-2015-130113"/>
    <x v="17"/>
    <d v="2015-12-31T00:00:00"/>
    <s v="Standard Class"/>
    <s v="AH-10030"/>
    <s v="Aaron Hawkins"/>
    <x v="1"/>
    <s v="United States"/>
    <s v="San Francisco"/>
    <s v="California"/>
    <n v="94122"/>
    <x v="1"/>
    <s v="OFF-ST-10000046"/>
    <x v="1"/>
    <x v="4"/>
    <x v="764"/>
    <n v="323.10000000000002"/>
    <n v="2"/>
    <n v="0"/>
    <x v="2278"/>
    <x v="8"/>
    <x v="4"/>
    <s v="2015"/>
  </r>
  <r>
    <s v="CA-2015-130113"/>
    <x v="17"/>
    <d v="2015-12-31T00:00:00"/>
    <s v="Standard Class"/>
    <s v="AH-10030"/>
    <s v="Aaron Hawkins"/>
    <x v="1"/>
    <s v="United States"/>
    <s v="San Francisco"/>
    <s v="California"/>
    <n v="94122"/>
    <x v="1"/>
    <s v="TEC-PH-10003505"/>
    <x v="2"/>
    <x v="7"/>
    <x v="910"/>
    <n v="668.16"/>
    <n v="9"/>
    <n v="0.2"/>
    <x v="7112"/>
    <x v="8"/>
    <x v="4"/>
    <s v="2015"/>
  </r>
  <r>
    <s v="CA-2017-122770"/>
    <x v="1096"/>
    <d v="2017-12-18T00:00:00"/>
    <s v="Standard Class"/>
    <s v="EP-13915"/>
    <s v="Emily Phan"/>
    <x v="0"/>
    <s v="United States"/>
    <s v="San Francisco"/>
    <s v="California"/>
    <n v="94122"/>
    <x v="1"/>
    <s v="OFF-LA-10004559"/>
    <x v="1"/>
    <x v="2"/>
    <x v="1349"/>
    <n v="8.64"/>
    <n v="3"/>
    <n v="0"/>
    <x v="910"/>
    <x v="7"/>
    <x v="4"/>
    <s v="2017"/>
  </r>
  <r>
    <s v="CA-2017-122770"/>
    <x v="1096"/>
    <d v="2017-12-18T00:00:00"/>
    <s v="Standard Class"/>
    <s v="EP-13915"/>
    <s v="Emily Phan"/>
    <x v="0"/>
    <s v="United States"/>
    <s v="San Francisco"/>
    <s v="California"/>
    <n v="94122"/>
    <x v="1"/>
    <s v="OFF-PA-10003172"/>
    <x v="1"/>
    <x v="10"/>
    <x v="854"/>
    <n v="38.880000000000003"/>
    <n v="6"/>
    <n v="0"/>
    <x v="812"/>
    <x v="7"/>
    <x v="4"/>
    <s v="2017"/>
  </r>
  <r>
    <s v="CA-2017-122770"/>
    <x v="1096"/>
    <d v="2017-12-18T00:00:00"/>
    <s v="Standard Class"/>
    <s v="EP-13915"/>
    <s v="Emily Phan"/>
    <x v="0"/>
    <s v="United States"/>
    <s v="San Francisco"/>
    <s v="California"/>
    <n v="94122"/>
    <x v="1"/>
    <s v="FUR-FU-10001473"/>
    <x v="0"/>
    <x v="5"/>
    <x v="1253"/>
    <n v="201.04"/>
    <n v="8"/>
    <n v="0"/>
    <x v="7113"/>
    <x v="7"/>
    <x v="4"/>
    <s v="2017"/>
  </r>
  <r>
    <s v="CA-2017-122770"/>
    <x v="1096"/>
    <d v="2017-12-18T00:00:00"/>
    <s v="Standard Class"/>
    <s v="EP-13915"/>
    <s v="Emily Phan"/>
    <x v="0"/>
    <s v="United States"/>
    <s v="San Francisco"/>
    <s v="California"/>
    <n v="94122"/>
    <x v="1"/>
    <s v="OFF-PA-10000232"/>
    <x v="1"/>
    <x v="10"/>
    <x v="1631"/>
    <n v="12.96"/>
    <n v="2"/>
    <n v="0"/>
    <x v="2027"/>
    <x v="7"/>
    <x v="4"/>
    <s v="2017"/>
  </r>
  <r>
    <s v="CA-2017-118668"/>
    <x v="460"/>
    <d v="2017-01-04T00:00:00"/>
    <s v="Second Class"/>
    <s v="FW-14395"/>
    <s v="Fred Wasserman"/>
    <x v="1"/>
    <s v="United States"/>
    <s v="Los Angeles"/>
    <s v="California"/>
    <n v="90032"/>
    <x v="1"/>
    <s v="TEC-AC-10000682"/>
    <x v="2"/>
    <x v="11"/>
    <x v="1336"/>
    <n v="16.59"/>
    <n v="1"/>
    <n v="0"/>
    <x v="7114"/>
    <x v="28"/>
    <x v="9"/>
    <s v="2017"/>
  </r>
  <r>
    <s v="CA-2017-116498"/>
    <x v="1109"/>
    <d v="2017-06-03T00:00:00"/>
    <s v="Standard Class"/>
    <s v="KA-16525"/>
    <s v="Kelly Andreada"/>
    <x v="0"/>
    <s v="United States"/>
    <s v="San Diego"/>
    <s v="California"/>
    <n v="92037"/>
    <x v="1"/>
    <s v="OFF-AR-10003405"/>
    <x v="1"/>
    <x v="6"/>
    <x v="628"/>
    <n v="35.1"/>
    <n v="6"/>
    <n v="0"/>
    <x v="7115"/>
    <x v="17"/>
    <x v="5"/>
    <s v="2017"/>
  </r>
  <r>
    <s v="US-2017-130603"/>
    <x v="1033"/>
    <d v="2017-10-06T00:00:00"/>
    <s v="Standard Class"/>
    <s v="SC-20050"/>
    <s v="Sample Company A"/>
    <x v="2"/>
    <s v="United States"/>
    <s v="Arlington"/>
    <s v="Texas"/>
    <n v="76017"/>
    <x v="2"/>
    <s v="OFF-BI-10000301"/>
    <x v="1"/>
    <x v="8"/>
    <x v="625"/>
    <n v="11.646000000000001"/>
    <n v="9"/>
    <n v="0.8"/>
    <x v="7116"/>
    <x v="17"/>
    <x v="8"/>
    <s v="2017"/>
  </r>
  <r>
    <s v="US-2017-135986"/>
    <x v="308"/>
    <d v="2017-06-27T00:00:00"/>
    <s v="Standard Class"/>
    <s v="PG-18895"/>
    <s v="Paul Gonzalez"/>
    <x v="0"/>
    <s v="United States"/>
    <s v="Richmond"/>
    <s v="Virginia"/>
    <n v="23223"/>
    <x v="0"/>
    <s v="OFF-PA-10001534"/>
    <x v="1"/>
    <x v="10"/>
    <x v="1470"/>
    <n v="32.4"/>
    <n v="5"/>
    <n v="0"/>
    <x v="56"/>
    <x v="14"/>
    <x v="1"/>
    <s v="2017"/>
  </r>
  <r>
    <s v="US-2017-135986"/>
    <x v="308"/>
    <d v="2017-06-27T00:00:00"/>
    <s v="Standard Class"/>
    <s v="PG-18895"/>
    <s v="Paul Gonzalez"/>
    <x v="0"/>
    <s v="United States"/>
    <s v="Richmond"/>
    <s v="Virginia"/>
    <n v="23223"/>
    <x v="0"/>
    <s v="TEC-PH-10003691"/>
    <x v="2"/>
    <x v="7"/>
    <x v="1407"/>
    <n v="503.96"/>
    <n v="4"/>
    <n v="0"/>
    <x v="2052"/>
    <x v="14"/>
    <x v="1"/>
    <s v="2017"/>
  </r>
  <r>
    <s v="CA-2017-140536"/>
    <x v="1095"/>
    <d v="2017-04-05T00:00:00"/>
    <s v="First Class"/>
    <s v="TA-21385"/>
    <s v="Tom Ashbrook"/>
    <x v="2"/>
    <s v="United States"/>
    <s v="New York City"/>
    <s v="New York"/>
    <n v="10035"/>
    <x v="3"/>
    <s v="OFF-AR-10001545"/>
    <x v="1"/>
    <x v="6"/>
    <x v="820"/>
    <n v="7.04"/>
    <n v="4"/>
    <n v="0"/>
    <x v="1025"/>
    <x v="18"/>
    <x v="3"/>
    <s v="2017"/>
  </r>
  <r>
    <s v="CA-2015-130183"/>
    <x v="50"/>
    <d v="2015-11-17T00:00:00"/>
    <s v="Standard Class"/>
    <s v="PO-18850"/>
    <s v="Patrick O'Brill"/>
    <x v="0"/>
    <s v="United States"/>
    <s v="Houston"/>
    <s v="Texas"/>
    <n v="77041"/>
    <x v="2"/>
    <s v="FUR-BO-10001811"/>
    <x v="0"/>
    <x v="0"/>
    <x v="787"/>
    <n v="613.99919999999997"/>
    <n v="3"/>
    <n v="0.32"/>
    <x v="7117"/>
    <x v="7"/>
    <x v="0"/>
    <s v="2015"/>
  </r>
  <r>
    <s v="CA-2015-107902"/>
    <x v="834"/>
    <d v="2015-09-02T00:00:00"/>
    <s v="Standard Class"/>
    <s v="SM-20950"/>
    <s v="Suzanne McNair"/>
    <x v="1"/>
    <s v="United States"/>
    <s v="Fairfield"/>
    <s v="Connecticut"/>
    <n v="6824"/>
    <x v="3"/>
    <s v="OFF-ST-10001837"/>
    <x v="1"/>
    <x v="4"/>
    <x v="1340"/>
    <n v="470.36"/>
    <n v="11"/>
    <n v="0"/>
    <x v="7118"/>
    <x v="22"/>
    <x v="6"/>
    <s v="2015"/>
  </r>
  <r>
    <s v="CA-2017-130148"/>
    <x v="241"/>
    <d v="2017-09-28T00:00:00"/>
    <s v="Second Class"/>
    <s v="NK-18490"/>
    <s v="Neil Knudson"/>
    <x v="2"/>
    <s v="United States"/>
    <s v="San Francisco"/>
    <s v="California"/>
    <n v="94110"/>
    <x v="1"/>
    <s v="OFF-PA-10000551"/>
    <x v="1"/>
    <x v="10"/>
    <x v="1246"/>
    <n v="31.08"/>
    <n v="6"/>
    <n v="0"/>
    <x v="7119"/>
    <x v="16"/>
    <x v="8"/>
    <s v="2017"/>
  </r>
  <r>
    <s v="CA-2017-130148"/>
    <x v="241"/>
    <d v="2017-09-28T00:00:00"/>
    <s v="Second Class"/>
    <s v="NK-18490"/>
    <s v="Neil Knudson"/>
    <x v="2"/>
    <s v="United States"/>
    <s v="San Francisco"/>
    <s v="California"/>
    <n v="94110"/>
    <x v="1"/>
    <s v="OFF-SU-10001574"/>
    <x v="1"/>
    <x v="14"/>
    <x v="503"/>
    <n v="7.3"/>
    <n v="2"/>
    <n v="0"/>
    <x v="558"/>
    <x v="16"/>
    <x v="8"/>
    <s v="2017"/>
  </r>
  <r>
    <s v="US-2016-151260"/>
    <x v="25"/>
    <d v="2016-12-14T00:00:00"/>
    <s v="First Class"/>
    <s v="SC-20695"/>
    <s v="Steve Chapman"/>
    <x v="1"/>
    <s v="United States"/>
    <s v="Springfield"/>
    <s v="Ohio"/>
    <n v="45503"/>
    <x v="3"/>
    <s v="OFF-AP-10002892"/>
    <x v="1"/>
    <x v="9"/>
    <x v="9"/>
    <n v="73.536000000000001"/>
    <n v="4"/>
    <n v="0.2"/>
    <x v="7120"/>
    <x v="2"/>
    <x v="4"/>
    <s v="2016"/>
  </r>
  <r>
    <s v="CA-2014-144281"/>
    <x v="1226"/>
    <d v="2014-06-15T00:00:00"/>
    <s v="Second Class"/>
    <s v="HK-14890"/>
    <s v="Heather Kirkland"/>
    <x v="1"/>
    <s v="United States"/>
    <s v="Detroit"/>
    <s v="Michigan"/>
    <n v="48234"/>
    <x v="2"/>
    <s v="OFF-LA-10003930"/>
    <x v="1"/>
    <x v="2"/>
    <x v="508"/>
    <n v="491.55"/>
    <n v="5"/>
    <n v="0"/>
    <x v="5452"/>
    <x v="13"/>
    <x v="1"/>
    <s v="2014"/>
  </r>
  <r>
    <s v="CA-2016-122511"/>
    <x v="21"/>
    <d v="2016-03-11T00:00:00"/>
    <s v="Same Day"/>
    <s v="BT-11485"/>
    <s v="Brad Thomas"/>
    <x v="2"/>
    <s v="United States"/>
    <s v="Philadelphia"/>
    <s v="Pennsylvania"/>
    <n v="19140"/>
    <x v="3"/>
    <s v="FUR-FU-10001037"/>
    <x v="0"/>
    <x v="5"/>
    <x v="1169"/>
    <n v="30.335999999999999"/>
    <n v="4"/>
    <n v="0.2"/>
    <x v="7121"/>
    <x v="2"/>
    <x v="10"/>
    <s v="2016"/>
  </r>
  <r>
    <s v="CA-2017-154116"/>
    <x v="934"/>
    <d v="2017-12-19T00:00:00"/>
    <s v="Standard Class"/>
    <s v="KM-16660"/>
    <s v="Khloe Miller"/>
    <x v="0"/>
    <s v="United States"/>
    <s v="Inglewood"/>
    <s v="California"/>
    <n v="90301"/>
    <x v="1"/>
    <s v="OFF-PA-10004569"/>
    <x v="1"/>
    <x v="10"/>
    <x v="230"/>
    <n v="22.83"/>
    <n v="3"/>
    <n v="0"/>
    <x v="5646"/>
    <x v="4"/>
    <x v="4"/>
    <s v="2017"/>
  </r>
  <r>
    <s v="CA-2017-154116"/>
    <x v="934"/>
    <d v="2017-12-19T00:00:00"/>
    <s v="Standard Class"/>
    <s v="KM-16660"/>
    <s v="Khloe Miller"/>
    <x v="0"/>
    <s v="United States"/>
    <s v="Inglewood"/>
    <s v="California"/>
    <n v="90301"/>
    <x v="1"/>
    <s v="OFF-AP-10000027"/>
    <x v="1"/>
    <x v="9"/>
    <x v="1813"/>
    <n v="54.32"/>
    <n v="4"/>
    <n v="0"/>
    <x v="7122"/>
    <x v="4"/>
    <x v="4"/>
    <s v="2017"/>
  </r>
  <r>
    <s v="CA-2017-154116"/>
    <x v="934"/>
    <d v="2017-12-19T00:00:00"/>
    <s v="Standard Class"/>
    <s v="KM-16660"/>
    <s v="Khloe Miller"/>
    <x v="0"/>
    <s v="United States"/>
    <s v="Inglewood"/>
    <s v="California"/>
    <n v="90301"/>
    <x v="1"/>
    <s v="TEC-PH-10000675"/>
    <x v="2"/>
    <x v="7"/>
    <x v="1347"/>
    <n v="196.77600000000001"/>
    <n v="3"/>
    <n v="0.2"/>
    <x v="2235"/>
    <x v="4"/>
    <x v="4"/>
    <s v="2017"/>
  </r>
  <r>
    <s v="CA-2016-105291"/>
    <x v="859"/>
    <d v="2016-11-04T00:00:00"/>
    <s v="Standard Class"/>
    <s v="SP-20920"/>
    <s v="Susan Pistek"/>
    <x v="0"/>
    <s v="United States"/>
    <s v="San Luis Obispo"/>
    <s v="California"/>
    <n v="93405"/>
    <x v="1"/>
    <s v="OFF-FA-10003059"/>
    <x v="1"/>
    <x v="13"/>
    <x v="802"/>
    <n v="3.62"/>
    <n v="2"/>
    <n v="0"/>
    <x v="4085"/>
    <x v="17"/>
    <x v="2"/>
    <s v="2016"/>
  </r>
  <r>
    <s v="CA-2017-147032"/>
    <x v="689"/>
    <d v="2017-08-04T00:00:00"/>
    <s v="Standard Class"/>
    <s v="LB-16795"/>
    <s v="Laurel Beltran"/>
    <x v="2"/>
    <s v="United States"/>
    <s v="Wilmington"/>
    <s v="Delaware"/>
    <n v="19805"/>
    <x v="3"/>
    <s v="OFF-PA-10003256"/>
    <x v="1"/>
    <x v="10"/>
    <x v="96"/>
    <n v="11.54"/>
    <n v="1"/>
    <n v="0"/>
    <x v="7123"/>
    <x v="23"/>
    <x v="7"/>
    <s v="2017"/>
  </r>
  <r>
    <s v="CA-2017-147032"/>
    <x v="689"/>
    <d v="2017-08-04T00:00:00"/>
    <s v="Standard Class"/>
    <s v="LB-16795"/>
    <s v="Laurel Beltran"/>
    <x v="2"/>
    <s v="United States"/>
    <s v="Wilmington"/>
    <s v="Delaware"/>
    <n v="19805"/>
    <x v="3"/>
    <s v="OFF-BI-10003656"/>
    <x v="1"/>
    <x v="8"/>
    <x v="13"/>
    <n v="849.95"/>
    <n v="5"/>
    <n v="0"/>
    <x v="7124"/>
    <x v="23"/>
    <x v="7"/>
    <s v="2017"/>
  </r>
  <r>
    <s v="CA-2017-147032"/>
    <x v="689"/>
    <d v="2017-08-04T00:00:00"/>
    <s v="Standard Class"/>
    <s v="LB-16795"/>
    <s v="Laurel Beltran"/>
    <x v="2"/>
    <s v="United States"/>
    <s v="Wilmington"/>
    <s v="Delaware"/>
    <n v="19805"/>
    <x v="3"/>
    <s v="OFF-BI-10002897"/>
    <x v="1"/>
    <x v="8"/>
    <x v="1802"/>
    <n v="11.01"/>
    <n v="3"/>
    <n v="0"/>
    <x v="7125"/>
    <x v="23"/>
    <x v="7"/>
    <s v="2017"/>
  </r>
  <r>
    <s v="CA-2017-125990"/>
    <x v="15"/>
    <d v="2017-10-23T00:00:00"/>
    <s v="Standard Class"/>
    <s v="JS-16030"/>
    <s v="Joy Smith"/>
    <x v="0"/>
    <s v="United States"/>
    <s v="San Francisco"/>
    <s v="California"/>
    <n v="94122"/>
    <x v="1"/>
    <s v="OFF-BI-10004826"/>
    <x v="1"/>
    <x v="8"/>
    <x v="728"/>
    <n v="39.624000000000002"/>
    <n v="3"/>
    <n v="0.2"/>
    <x v="6488"/>
    <x v="12"/>
    <x v="2"/>
    <s v="2017"/>
  </r>
  <r>
    <s v="CA-2016-161746"/>
    <x v="147"/>
    <d v="2016-10-27T00:00:00"/>
    <s v="Standard Class"/>
    <s v="CS-11950"/>
    <s v="Carlos Soltero"/>
    <x v="0"/>
    <s v="United States"/>
    <s v="Los Angeles"/>
    <s v="California"/>
    <n v="90045"/>
    <x v="1"/>
    <s v="FUR-CH-10004626"/>
    <x v="0"/>
    <x v="1"/>
    <x v="1706"/>
    <n v="242.136"/>
    <n v="3"/>
    <n v="0.2"/>
    <x v="7126"/>
    <x v="30"/>
    <x v="2"/>
    <s v="2016"/>
  </r>
  <r>
    <s v="CA-2016-161746"/>
    <x v="147"/>
    <d v="2016-10-27T00:00:00"/>
    <s v="Standard Class"/>
    <s v="CS-11950"/>
    <s v="Carlos Soltero"/>
    <x v="0"/>
    <s v="United States"/>
    <s v="Los Angeles"/>
    <s v="California"/>
    <n v="90045"/>
    <x v="1"/>
    <s v="OFF-AR-10000390"/>
    <x v="1"/>
    <x v="6"/>
    <x v="105"/>
    <n v="12.39"/>
    <n v="3"/>
    <n v="0"/>
    <x v="730"/>
    <x v="30"/>
    <x v="2"/>
    <s v="2016"/>
  </r>
  <r>
    <s v="CA-2016-161746"/>
    <x v="147"/>
    <d v="2016-10-27T00:00:00"/>
    <s v="Standard Class"/>
    <s v="CS-11950"/>
    <s v="Carlos Soltero"/>
    <x v="0"/>
    <s v="United States"/>
    <s v="Los Angeles"/>
    <s v="California"/>
    <n v="90045"/>
    <x v="1"/>
    <s v="FUR-FU-10003731"/>
    <x v="0"/>
    <x v="5"/>
    <x v="1602"/>
    <n v="19.96"/>
    <n v="2"/>
    <n v="0"/>
    <x v="7127"/>
    <x v="30"/>
    <x v="2"/>
    <s v="2016"/>
  </r>
  <r>
    <s v="CA-2016-161746"/>
    <x v="147"/>
    <d v="2016-10-27T00:00:00"/>
    <s v="Standard Class"/>
    <s v="CS-11950"/>
    <s v="Carlos Soltero"/>
    <x v="0"/>
    <s v="United States"/>
    <s v="Los Angeles"/>
    <s v="California"/>
    <n v="90045"/>
    <x v="1"/>
    <s v="OFF-ST-10002743"/>
    <x v="1"/>
    <x v="4"/>
    <x v="418"/>
    <n v="340.92"/>
    <n v="3"/>
    <n v="0"/>
    <x v="459"/>
    <x v="30"/>
    <x v="2"/>
    <s v="2016"/>
  </r>
  <r>
    <s v="CA-2014-114251"/>
    <x v="1127"/>
    <d v="2014-11-10T00:00:00"/>
    <s v="Standard Class"/>
    <s v="MD-17350"/>
    <s v="Maribeth Dona"/>
    <x v="0"/>
    <s v="United States"/>
    <s v="Philadelphia"/>
    <s v="Pennsylvania"/>
    <n v="19143"/>
    <x v="3"/>
    <s v="FUR-FU-10001468"/>
    <x v="0"/>
    <x v="5"/>
    <x v="1289"/>
    <n v="273.56799999999998"/>
    <n v="2"/>
    <n v="0.2"/>
    <x v="7128"/>
    <x v="5"/>
    <x v="0"/>
    <s v="2014"/>
  </r>
  <r>
    <s v="CA-2014-114251"/>
    <x v="1127"/>
    <d v="2014-11-10T00:00:00"/>
    <s v="Standard Class"/>
    <s v="MD-17350"/>
    <s v="Maribeth Dona"/>
    <x v="0"/>
    <s v="United States"/>
    <s v="Philadelphia"/>
    <s v="Pennsylvania"/>
    <n v="19143"/>
    <x v="3"/>
    <s v="OFF-BI-10003684"/>
    <x v="1"/>
    <x v="8"/>
    <x v="714"/>
    <n v="13.194000000000001"/>
    <n v="2"/>
    <n v="0.7"/>
    <x v="7129"/>
    <x v="5"/>
    <x v="0"/>
    <s v="2014"/>
  </r>
  <r>
    <s v="CA-2014-114251"/>
    <x v="1127"/>
    <d v="2014-11-10T00:00:00"/>
    <s v="Standard Class"/>
    <s v="MD-17350"/>
    <s v="Maribeth Dona"/>
    <x v="0"/>
    <s v="United States"/>
    <s v="Philadelphia"/>
    <s v="Pennsylvania"/>
    <n v="19143"/>
    <x v="3"/>
    <s v="OFF-ST-10003716"/>
    <x v="1"/>
    <x v="4"/>
    <x v="898"/>
    <n v="1080.096"/>
    <n v="6"/>
    <n v="0.2"/>
    <x v="7130"/>
    <x v="5"/>
    <x v="0"/>
    <s v="2014"/>
  </r>
  <r>
    <s v="CA-2014-114251"/>
    <x v="1127"/>
    <d v="2014-11-10T00:00:00"/>
    <s v="Standard Class"/>
    <s v="MD-17350"/>
    <s v="Maribeth Dona"/>
    <x v="0"/>
    <s v="United States"/>
    <s v="Philadelphia"/>
    <s v="Pennsylvania"/>
    <n v="19143"/>
    <x v="3"/>
    <s v="TEC-AC-10001101"/>
    <x v="2"/>
    <x v="11"/>
    <x v="552"/>
    <n v="51.56"/>
    <n v="5"/>
    <n v="0.2"/>
    <x v="7131"/>
    <x v="5"/>
    <x v="0"/>
    <s v="2014"/>
  </r>
  <r>
    <s v="CA-2014-114251"/>
    <x v="1127"/>
    <d v="2014-11-10T00:00:00"/>
    <s v="Standard Class"/>
    <s v="MD-17350"/>
    <s v="Maribeth Dona"/>
    <x v="0"/>
    <s v="United States"/>
    <s v="Philadelphia"/>
    <s v="Pennsylvania"/>
    <n v="19143"/>
    <x v="3"/>
    <s v="TEC-AC-10004864"/>
    <x v="2"/>
    <x v="11"/>
    <x v="1298"/>
    <n v="58.415999999999997"/>
    <n v="2"/>
    <n v="0.2"/>
    <x v="3118"/>
    <x v="5"/>
    <x v="0"/>
    <s v="2014"/>
  </r>
  <r>
    <s v="CA-2016-116379"/>
    <x v="77"/>
    <d v="2016-11-12T00:00:00"/>
    <s v="Standard Class"/>
    <s v="LD-17005"/>
    <s v="Lisa DeCherney"/>
    <x v="0"/>
    <s v="United States"/>
    <s v="San Francisco"/>
    <s v="California"/>
    <n v="94122"/>
    <x v="1"/>
    <s v="OFF-BI-10001543"/>
    <x v="1"/>
    <x v="8"/>
    <x v="380"/>
    <n v="57.584000000000003"/>
    <n v="2"/>
    <n v="0.2"/>
    <x v="7132"/>
    <x v="29"/>
    <x v="0"/>
    <s v="2016"/>
  </r>
  <r>
    <s v="US-2016-144477"/>
    <x v="399"/>
    <d v="2016-08-14T00:00:00"/>
    <s v="Second Class"/>
    <s v="DB-13270"/>
    <s v="Deborah Brumfield"/>
    <x v="2"/>
    <s v="United States"/>
    <s v="Philadelphia"/>
    <s v="Pennsylvania"/>
    <n v="19134"/>
    <x v="3"/>
    <s v="OFF-AR-10000914"/>
    <x v="1"/>
    <x v="6"/>
    <x v="1748"/>
    <n v="37.311999999999998"/>
    <n v="4"/>
    <n v="0.2"/>
    <x v="7133"/>
    <x v="1"/>
    <x v="6"/>
    <s v="2016"/>
  </r>
  <r>
    <s v="CA-2016-108210"/>
    <x v="198"/>
    <d v="2016-05-31T00:00:00"/>
    <s v="Same Day"/>
    <s v="AT-10735"/>
    <s v="Annie Thurman"/>
    <x v="0"/>
    <s v="United States"/>
    <s v="Houston"/>
    <s v="Texas"/>
    <n v="77041"/>
    <x v="2"/>
    <s v="TEC-PH-10002293"/>
    <x v="2"/>
    <x v="7"/>
    <x v="126"/>
    <n v="79.959999999999994"/>
    <n v="5"/>
    <n v="0.2"/>
    <x v="7134"/>
    <x v="17"/>
    <x v="5"/>
    <s v="2016"/>
  </r>
  <r>
    <s v="CA-2016-108210"/>
    <x v="198"/>
    <d v="2016-05-31T00:00:00"/>
    <s v="Same Day"/>
    <s v="AT-10735"/>
    <s v="Annie Thurman"/>
    <x v="0"/>
    <s v="United States"/>
    <s v="Houston"/>
    <s v="Texas"/>
    <n v="77041"/>
    <x v="2"/>
    <s v="TEC-AC-10000109"/>
    <x v="2"/>
    <x v="11"/>
    <x v="202"/>
    <n v="223.96"/>
    <n v="5"/>
    <n v="0.2"/>
    <x v="7135"/>
    <x v="17"/>
    <x v="5"/>
    <s v="2016"/>
  </r>
  <r>
    <s v="CA-2017-166835"/>
    <x v="105"/>
    <d v="2017-11-14T00:00:00"/>
    <s v="Second Class"/>
    <s v="DK-13375"/>
    <s v="Dennis Kane"/>
    <x v="0"/>
    <s v="United States"/>
    <s v="Lancaster"/>
    <s v="Pennsylvania"/>
    <n v="17602"/>
    <x v="3"/>
    <s v="OFF-ST-10002574"/>
    <x v="1"/>
    <x v="4"/>
    <x v="935"/>
    <n v="221.024"/>
    <n v="2"/>
    <n v="0.2"/>
    <x v="3484"/>
    <x v="1"/>
    <x v="0"/>
    <s v="2017"/>
  </r>
  <r>
    <s v="CA-2016-119641"/>
    <x v="897"/>
    <d v="2016-09-26T00:00:00"/>
    <s v="Standard Class"/>
    <s v="CS-12250"/>
    <s v="Chris Selesnick"/>
    <x v="1"/>
    <s v="United States"/>
    <s v="Green Bay"/>
    <s v="Wisconsin"/>
    <n v="54302"/>
    <x v="2"/>
    <s v="FUR-FU-10002445"/>
    <x v="0"/>
    <x v="5"/>
    <x v="1448"/>
    <n v="18.96"/>
    <n v="2"/>
    <n v="0"/>
    <x v="2605"/>
    <x v="6"/>
    <x v="8"/>
    <s v="2016"/>
  </r>
  <r>
    <s v="CA-2016-105781"/>
    <x v="595"/>
    <d v="2016-02-20T00:00:00"/>
    <s v="Standard Class"/>
    <s v="JF-15565"/>
    <s v="Jill Fjeld"/>
    <x v="0"/>
    <s v="United States"/>
    <s v="New York City"/>
    <s v="New York"/>
    <n v="10024"/>
    <x v="3"/>
    <s v="FUR-CH-10001802"/>
    <x v="0"/>
    <x v="1"/>
    <x v="1697"/>
    <n v="326.64600000000002"/>
    <n v="3"/>
    <n v="0.1"/>
    <x v="7136"/>
    <x v="9"/>
    <x v="11"/>
    <s v="2016"/>
  </r>
  <r>
    <s v="CA-2016-105781"/>
    <x v="595"/>
    <d v="2016-02-20T00:00:00"/>
    <s v="Standard Class"/>
    <s v="JF-15565"/>
    <s v="Jill Fjeld"/>
    <x v="0"/>
    <s v="United States"/>
    <s v="New York City"/>
    <s v="New York"/>
    <n v="10024"/>
    <x v="3"/>
    <s v="TEC-AC-10003628"/>
    <x v="2"/>
    <x v="11"/>
    <x v="247"/>
    <n v="89.97"/>
    <n v="3"/>
    <n v="0"/>
    <x v="6627"/>
    <x v="9"/>
    <x v="11"/>
    <s v="2016"/>
  </r>
  <r>
    <s v="CA-2014-101364"/>
    <x v="1091"/>
    <d v="2014-12-26T00:00:00"/>
    <s v="Standard Class"/>
    <s v="TW-21025"/>
    <s v="Tamara Willingham"/>
    <x v="2"/>
    <s v="United States"/>
    <s v="New York City"/>
    <s v="New York"/>
    <n v="10011"/>
    <x v="3"/>
    <s v="OFF-BI-10003984"/>
    <x v="1"/>
    <x v="8"/>
    <x v="697"/>
    <n v="296.71199999999999"/>
    <n v="13"/>
    <n v="0.2"/>
    <x v="7137"/>
    <x v="6"/>
    <x v="4"/>
    <s v="2014"/>
  </r>
  <r>
    <s v="CA-2015-117898"/>
    <x v="901"/>
    <d v="2015-12-11T00:00:00"/>
    <s v="Standard Class"/>
    <s v="TB-21250"/>
    <s v="Tim Brockman"/>
    <x v="0"/>
    <s v="United States"/>
    <s v="Bloomington"/>
    <s v="Illinois"/>
    <n v="61701"/>
    <x v="2"/>
    <s v="OFF-EN-10004459"/>
    <x v="1"/>
    <x v="12"/>
    <x v="661"/>
    <n v="12.224"/>
    <n v="2"/>
    <n v="0.2"/>
    <x v="2228"/>
    <x v="5"/>
    <x v="4"/>
    <s v="2015"/>
  </r>
  <r>
    <s v="CA-2017-142293"/>
    <x v="697"/>
    <d v="2017-09-20T00:00:00"/>
    <s v="First Class"/>
    <s v="SC-20380"/>
    <s v="Shahid Collister"/>
    <x v="0"/>
    <s v="United States"/>
    <s v="Boise"/>
    <s v="Idaho"/>
    <n v="83704"/>
    <x v="1"/>
    <s v="TEC-AC-10001109"/>
    <x v="2"/>
    <x v="11"/>
    <x v="1007"/>
    <n v="89.97"/>
    <n v="3"/>
    <n v="0"/>
    <x v="1368"/>
    <x v="11"/>
    <x v="8"/>
    <s v="2017"/>
  </r>
  <r>
    <s v="CA-2017-167395"/>
    <x v="574"/>
    <d v="2017-12-04T00:00:00"/>
    <s v="First Class"/>
    <s v="KM-16720"/>
    <s v="Kunst Miller"/>
    <x v="0"/>
    <s v="United States"/>
    <s v="Lowell"/>
    <s v="Massachusetts"/>
    <n v="1852"/>
    <x v="3"/>
    <s v="OFF-AP-10001293"/>
    <x v="1"/>
    <x v="9"/>
    <x v="1346"/>
    <n v="286.86"/>
    <n v="7"/>
    <n v="0"/>
    <x v="7138"/>
    <x v="28"/>
    <x v="4"/>
    <s v="2017"/>
  </r>
  <r>
    <s v="CA-2017-167395"/>
    <x v="574"/>
    <d v="2017-12-04T00:00:00"/>
    <s v="First Class"/>
    <s v="KM-16720"/>
    <s v="Kunst Miller"/>
    <x v="0"/>
    <s v="United States"/>
    <s v="Lowell"/>
    <s v="Massachusetts"/>
    <n v="1852"/>
    <x v="3"/>
    <s v="TEC-PH-10004977"/>
    <x v="2"/>
    <x v="7"/>
    <x v="34"/>
    <n v="979.95"/>
    <n v="5"/>
    <n v="0"/>
    <x v="7139"/>
    <x v="28"/>
    <x v="4"/>
    <s v="2017"/>
  </r>
  <r>
    <s v="CA-2017-167395"/>
    <x v="574"/>
    <d v="2017-12-04T00:00:00"/>
    <s v="First Class"/>
    <s v="KM-16720"/>
    <s v="Kunst Miller"/>
    <x v="0"/>
    <s v="United States"/>
    <s v="Lowell"/>
    <s v="Massachusetts"/>
    <n v="1852"/>
    <x v="3"/>
    <s v="OFF-SU-10001935"/>
    <x v="1"/>
    <x v="14"/>
    <x v="327"/>
    <n v="4.3600000000000003"/>
    <n v="2"/>
    <n v="0"/>
    <x v="6381"/>
    <x v="28"/>
    <x v="4"/>
    <s v="2017"/>
  </r>
  <r>
    <s v="CA-2014-111962"/>
    <x v="411"/>
    <d v="2014-10-04T00:00:00"/>
    <s v="Standard Class"/>
    <s v="EB-14170"/>
    <s v="Evan Bailliet"/>
    <x v="0"/>
    <s v="United States"/>
    <s v="Seattle"/>
    <s v="Washington"/>
    <n v="98115"/>
    <x v="1"/>
    <s v="OFF-BI-10001308"/>
    <x v="1"/>
    <x v="8"/>
    <x v="1360"/>
    <n v="10.048"/>
    <n v="2"/>
    <n v="0.2"/>
    <x v="4224"/>
    <x v="25"/>
    <x v="8"/>
    <s v="2014"/>
  </r>
  <r>
    <s v="CA-2014-111962"/>
    <x v="411"/>
    <d v="2014-10-04T00:00:00"/>
    <s v="Standard Class"/>
    <s v="EB-14170"/>
    <s v="Evan Bailliet"/>
    <x v="0"/>
    <s v="United States"/>
    <s v="Seattle"/>
    <s v="Washington"/>
    <n v="98115"/>
    <x v="1"/>
    <s v="OFF-ST-10000046"/>
    <x v="1"/>
    <x v="4"/>
    <x v="764"/>
    <n v="807.75"/>
    <n v="5"/>
    <n v="0"/>
    <x v="7140"/>
    <x v="25"/>
    <x v="8"/>
    <s v="2014"/>
  </r>
  <r>
    <s v="CA-2017-124261"/>
    <x v="237"/>
    <d v="2017-11-19T00:00:00"/>
    <s v="Standard Class"/>
    <s v="JE-15715"/>
    <s v="Joe Elijah"/>
    <x v="0"/>
    <s v="United States"/>
    <s v="Los Angeles"/>
    <s v="California"/>
    <n v="90049"/>
    <x v="1"/>
    <s v="OFF-AR-10003504"/>
    <x v="1"/>
    <x v="6"/>
    <x v="1035"/>
    <n v="34.24"/>
    <n v="8"/>
    <n v="0"/>
    <x v="7141"/>
    <x v="19"/>
    <x v="0"/>
    <s v="2017"/>
  </r>
  <r>
    <s v="CA-2014-114321"/>
    <x v="1071"/>
    <d v="2014-08-25T00:00:00"/>
    <s v="Standard Class"/>
    <s v="NC-18535"/>
    <s v="Nick Crebassa"/>
    <x v="1"/>
    <s v="United States"/>
    <s v="Hampton"/>
    <s v="Virginia"/>
    <n v="23666"/>
    <x v="0"/>
    <s v="FUR-CH-10001797"/>
    <x v="0"/>
    <x v="1"/>
    <x v="1450"/>
    <n v="500.24"/>
    <n v="13"/>
    <n v="0"/>
    <x v="7142"/>
    <x v="14"/>
    <x v="6"/>
    <s v="2014"/>
  </r>
  <r>
    <s v="CA-2014-114321"/>
    <x v="1071"/>
    <d v="2014-08-25T00:00:00"/>
    <s v="Standard Class"/>
    <s v="NC-18535"/>
    <s v="Nick Crebassa"/>
    <x v="1"/>
    <s v="United States"/>
    <s v="Hampton"/>
    <s v="Virginia"/>
    <n v="23666"/>
    <x v="0"/>
    <s v="OFF-PA-10000246"/>
    <x v="1"/>
    <x v="10"/>
    <x v="1595"/>
    <n v="20.12"/>
    <n v="2"/>
    <n v="0"/>
    <x v="7143"/>
    <x v="14"/>
    <x v="6"/>
    <s v="2014"/>
  </r>
  <r>
    <s v="CA-2014-114321"/>
    <x v="1071"/>
    <d v="2014-08-25T00:00:00"/>
    <s v="Standard Class"/>
    <s v="NC-18535"/>
    <s v="Nick Crebassa"/>
    <x v="1"/>
    <s v="United States"/>
    <s v="Hampton"/>
    <s v="Virginia"/>
    <n v="23666"/>
    <x v="0"/>
    <s v="OFF-BI-10001359"/>
    <x v="1"/>
    <x v="8"/>
    <x v="1162"/>
    <n v="896.99"/>
    <n v="1"/>
    <n v="0"/>
    <x v="7144"/>
    <x v="14"/>
    <x v="6"/>
    <s v="2014"/>
  </r>
  <r>
    <s v="CA-2014-128062"/>
    <x v="84"/>
    <d v="2014-11-22T00:00:00"/>
    <s v="Second Class"/>
    <s v="AD-10180"/>
    <s v="Alan Dominguez"/>
    <x v="2"/>
    <s v="United States"/>
    <s v="Philadelphia"/>
    <s v="Pennsylvania"/>
    <n v="19134"/>
    <x v="3"/>
    <s v="OFF-PA-10001583"/>
    <x v="1"/>
    <x v="10"/>
    <x v="1831"/>
    <n v="5.88"/>
    <n v="1"/>
    <n v="0.2"/>
    <x v="7145"/>
    <x v="12"/>
    <x v="0"/>
    <s v="2014"/>
  </r>
  <r>
    <s v="US-2015-100069"/>
    <x v="685"/>
    <d v="2015-07-03T00:00:00"/>
    <s v="Standard Class"/>
    <s v="NF-18475"/>
    <s v="Neil Französisch"/>
    <x v="2"/>
    <s v="United States"/>
    <s v="Omaha"/>
    <s v="Nebraska"/>
    <n v="68104"/>
    <x v="2"/>
    <s v="TEC-PH-10004667"/>
    <x v="2"/>
    <x v="7"/>
    <x v="524"/>
    <n v="269.98"/>
    <n v="2"/>
    <n v="0"/>
    <x v="7146"/>
    <x v="25"/>
    <x v="1"/>
    <s v="2015"/>
  </r>
  <r>
    <s v="CA-2017-129294"/>
    <x v="633"/>
    <d v="2017-03-21T00:00:00"/>
    <s v="Standard Class"/>
    <s v="KD-16615"/>
    <s v="Ken Dana"/>
    <x v="1"/>
    <s v="United States"/>
    <s v="Los Angeles"/>
    <s v="California"/>
    <n v="90032"/>
    <x v="1"/>
    <s v="OFF-ST-10002615"/>
    <x v="1"/>
    <x v="4"/>
    <x v="1436"/>
    <n v="310.12"/>
    <n v="2"/>
    <n v="0"/>
    <x v="2555"/>
    <x v="9"/>
    <x v="10"/>
    <s v="2017"/>
  </r>
  <r>
    <s v="CA-2017-129294"/>
    <x v="633"/>
    <d v="2017-03-21T00:00:00"/>
    <s v="Standard Class"/>
    <s v="KD-16615"/>
    <s v="Ken Dana"/>
    <x v="1"/>
    <s v="United States"/>
    <s v="Los Angeles"/>
    <s v="California"/>
    <n v="90032"/>
    <x v="1"/>
    <s v="OFF-BI-10004236"/>
    <x v="1"/>
    <x v="8"/>
    <x v="900"/>
    <n v="70.463999999999999"/>
    <n v="6"/>
    <n v="0.2"/>
    <x v="7147"/>
    <x v="9"/>
    <x v="10"/>
    <s v="2017"/>
  </r>
  <r>
    <s v="CA-2017-129294"/>
    <x v="633"/>
    <d v="2017-03-21T00:00:00"/>
    <s v="Standard Class"/>
    <s v="KD-16615"/>
    <s v="Ken Dana"/>
    <x v="1"/>
    <s v="United States"/>
    <s v="Los Angeles"/>
    <s v="California"/>
    <n v="90032"/>
    <x v="1"/>
    <s v="OFF-BI-10001757"/>
    <x v="1"/>
    <x v="8"/>
    <x v="1167"/>
    <n v="19.68"/>
    <n v="5"/>
    <n v="0.2"/>
    <x v="5066"/>
    <x v="9"/>
    <x v="10"/>
    <s v="2017"/>
  </r>
  <r>
    <s v="CA-2017-129294"/>
    <x v="633"/>
    <d v="2017-03-21T00:00:00"/>
    <s v="Standard Class"/>
    <s v="KD-16615"/>
    <s v="Ken Dana"/>
    <x v="1"/>
    <s v="United States"/>
    <s v="Los Angeles"/>
    <s v="California"/>
    <n v="90032"/>
    <x v="1"/>
    <s v="OFF-AP-10001154"/>
    <x v="1"/>
    <x v="9"/>
    <x v="589"/>
    <n v="140.66999999999999"/>
    <n v="3"/>
    <n v="0"/>
    <x v="7148"/>
    <x v="9"/>
    <x v="10"/>
    <s v="2017"/>
  </r>
  <r>
    <s v="CA-2015-117086"/>
    <x v="627"/>
    <d v="2015-11-12T00:00:00"/>
    <s v="Standard Class"/>
    <s v="QJ-19255"/>
    <s v="Quincy Jones"/>
    <x v="1"/>
    <s v="United States"/>
    <s v="Burlington"/>
    <s v="Vermont"/>
    <n v="5408"/>
    <x v="3"/>
    <s v="FUR-BO-10004834"/>
    <x v="0"/>
    <x v="0"/>
    <x v="26"/>
    <n v="4404.8999999999996"/>
    <n v="5"/>
    <n v="0"/>
    <x v="7149"/>
    <x v="0"/>
    <x v="0"/>
    <s v="2015"/>
  </r>
  <r>
    <s v="CA-2017-131303"/>
    <x v="354"/>
    <d v="2017-12-02T00:00:00"/>
    <s v="Standard Class"/>
    <s v="EP-13915"/>
    <s v="Emily Phan"/>
    <x v="0"/>
    <s v="United States"/>
    <s v="San Diego"/>
    <s v="California"/>
    <n v="92037"/>
    <x v="1"/>
    <s v="OFF-LA-10001074"/>
    <x v="1"/>
    <x v="2"/>
    <x v="300"/>
    <n v="62.65"/>
    <n v="5"/>
    <n v="0"/>
    <x v="7150"/>
    <x v="22"/>
    <x v="0"/>
    <s v="2017"/>
  </r>
  <r>
    <s v="CA-2016-137127"/>
    <x v="950"/>
    <d v="2016-06-22T00:00:00"/>
    <s v="Standard Class"/>
    <s v="JJ-15445"/>
    <s v="Jennifer Jackson"/>
    <x v="0"/>
    <s v="United States"/>
    <s v="Newark"/>
    <s v="Delaware"/>
    <n v="19711"/>
    <x v="3"/>
    <s v="OFF-LA-10001641"/>
    <x v="1"/>
    <x v="2"/>
    <x v="1031"/>
    <n v="9.4499999999999993"/>
    <n v="3"/>
    <n v="0"/>
    <x v="3063"/>
    <x v="9"/>
    <x v="1"/>
    <s v="2016"/>
  </r>
  <r>
    <s v="CA-2017-141782"/>
    <x v="276"/>
    <d v="2017-01-25T00:00:00"/>
    <s v="Standard Class"/>
    <s v="BE-11410"/>
    <s v="Bobby Elias"/>
    <x v="0"/>
    <s v="United States"/>
    <s v="Aurora"/>
    <s v="Illinois"/>
    <n v="60505"/>
    <x v="2"/>
    <s v="OFF-EN-10002230"/>
    <x v="1"/>
    <x v="12"/>
    <x v="555"/>
    <n v="268.57600000000002"/>
    <n v="4"/>
    <n v="0.2"/>
    <x v="7151"/>
    <x v="30"/>
    <x v="9"/>
    <s v="2017"/>
  </r>
  <r>
    <s v="CA-2017-137505"/>
    <x v="221"/>
    <d v="2017-11-24T00:00:00"/>
    <s v="Same Day"/>
    <s v="BP-11290"/>
    <s v="Beth Paige"/>
    <x v="0"/>
    <s v="United States"/>
    <s v="Los Angeles"/>
    <s v="California"/>
    <n v="90008"/>
    <x v="1"/>
    <s v="FUR-TA-10000617"/>
    <x v="0"/>
    <x v="3"/>
    <x v="342"/>
    <n v="364.08"/>
    <n v="2"/>
    <n v="0.2"/>
    <x v="865"/>
    <x v="16"/>
    <x v="0"/>
    <s v="2017"/>
  </r>
  <r>
    <s v="CA-2017-137505"/>
    <x v="221"/>
    <d v="2017-11-24T00:00:00"/>
    <s v="Same Day"/>
    <s v="BP-11290"/>
    <s v="Beth Paige"/>
    <x v="0"/>
    <s v="United States"/>
    <s v="Los Angeles"/>
    <s v="California"/>
    <n v="90008"/>
    <x v="1"/>
    <s v="FUR-TA-10001676"/>
    <x v="0"/>
    <x v="3"/>
    <x v="966"/>
    <n v="71.087999999999994"/>
    <n v="2"/>
    <n v="0.2"/>
    <x v="4631"/>
    <x v="16"/>
    <x v="0"/>
    <s v="2017"/>
  </r>
  <r>
    <s v="US-2014-140914"/>
    <x v="7"/>
    <d v="2014-11-15T00:00:00"/>
    <s v="Standard Class"/>
    <s v="BH-11710"/>
    <s v="Brosina Hoffman"/>
    <x v="0"/>
    <s v="United States"/>
    <s v="Chicago"/>
    <s v="Illinois"/>
    <n v="60653"/>
    <x v="2"/>
    <s v="FUR-FU-10000175"/>
    <x v="0"/>
    <x v="5"/>
    <x v="1638"/>
    <n v="10.984"/>
    <n v="2"/>
    <n v="0.6"/>
    <x v="7152"/>
    <x v="2"/>
    <x v="0"/>
    <s v="2014"/>
  </r>
  <r>
    <s v="US-2014-140914"/>
    <x v="7"/>
    <d v="2014-11-15T00:00:00"/>
    <s v="Standard Class"/>
    <s v="BH-11710"/>
    <s v="Brosina Hoffman"/>
    <x v="0"/>
    <s v="United States"/>
    <s v="Chicago"/>
    <s v="Illinois"/>
    <n v="60653"/>
    <x v="2"/>
    <s v="FUR-CH-10003379"/>
    <x v="0"/>
    <x v="1"/>
    <x v="464"/>
    <n v="797.94399999999996"/>
    <n v="4"/>
    <n v="0.3"/>
    <x v="869"/>
    <x v="2"/>
    <x v="0"/>
    <s v="2014"/>
  </r>
  <r>
    <s v="CA-2016-158358"/>
    <x v="758"/>
    <d v="2016-03-08T00:00:00"/>
    <s v="Standard Class"/>
    <s v="EM-13810"/>
    <s v="Eleni McCrary"/>
    <x v="1"/>
    <s v="United States"/>
    <s v="Dover"/>
    <s v="New Hampshire"/>
    <n v="3820"/>
    <x v="3"/>
    <s v="TEC-AC-10002567"/>
    <x v="2"/>
    <x v="11"/>
    <x v="428"/>
    <n v="159.97999999999999"/>
    <n v="2"/>
    <n v="0"/>
    <x v="471"/>
    <x v="18"/>
    <x v="10"/>
    <s v="2016"/>
  </r>
  <r>
    <s v="CA-2016-113390"/>
    <x v="1227"/>
    <d v="2016-10-15T00:00:00"/>
    <s v="Standard Class"/>
    <s v="EP-13915"/>
    <s v="Emily Phan"/>
    <x v="0"/>
    <s v="United States"/>
    <s v="Chicago"/>
    <s v="Illinois"/>
    <n v="60610"/>
    <x v="2"/>
    <s v="OFF-AR-10003183"/>
    <x v="1"/>
    <x v="6"/>
    <x v="1399"/>
    <n v="5.3440000000000003"/>
    <n v="2"/>
    <n v="0.2"/>
    <x v="7153"/>
    <x v="2"/>
    <x v="2"/>
    <s v="2016"/>
  </r>
  <r>
    <s v="CA-2016-113390"/>
    <x v="1227"/>
    <d v="2016-10-15T00:00:00"/>
    <s v="Standard Class"/>
    <s v="EP-13915"/>
    <s v="Emily Phan"/>
    <x v="0"/>
    <s v="United States"/>
    <s v="Chicago"/>
    <s v="Illinois"/>
    <n v="60610"/>
    <x v="2"/>
    <s v="OFF-AR-10001446"/>
    <x v="1"/>
    <x v="6"/>
    <x v="1161"/>
    <n v="27.72"/>
    <n v="3"/>
    <n v="0.2"/>
    <x v="7154"/>
    <x v="2"/>
    <x v="2"/>
    <s v="2016"/>
  </r>
  <r>
    <s v="US-2016-158680"/>
    <x v="949"/>
    <d v="2016-07-02T00:00:00"/>
    <s v="First Class"/>
    <s v="NZ-18565"/>
    <s v="Nick Zandusky"/>
    <x v="2"/>
    <s v="United States"/>
    <s v="Seattle"/>
    <s v="Washington"/>
    <n v="98115"/>
    <x v="1"/>
    <s v="OFF-BI-10000145"/>
    <x v="1"/>
    <x v="8"/>
    <x v="742"/>
    <n v="2.496"/>
    <n v="1"/>
    <n v="0.2"/>
    <x v="7155"/>
    <x v="26"/>
    <x v="7"/>
    <s v="2016"/>
  </r>
  <r>
    <s v="CA-2017-113705"/>
    <x v="996"/>
    <d v="2017-03-29T00:00:00"/>
    <s v="Second Class"/>
    <s v="LC-16870"/>
    <s v="Lena Cacioppo"/>
    <x v="0"/>
    <s v="United States"/>
    <s v="Richmond"/>
    <s v="Virginia"/>
    <n v="23223"/>
    <x v="0"/>
    <s v="OFF-LA-10000476"/>
    <x v="1"/>
    <x v="2"/>
    <x v="1561"/>
    <n v="8.26"/>
    <n v="2"/>
    <n v="0"/>
    <x v="349"/>
    <x v="8"/>
    <x v="10"/>
    <s v="2017"/>
  </r>
  <r>
    <s v="CA-2017-113705"/>
    <x v="996"/>
    <d v="2017-03-29T00:00:00"/>
    <s v="Second Class"/>
    <s v="LC-16870"/>
    <s v="Lena Cacioppo"/>
    <x v="0"/>
    <s v="United States"/>
    <s v="Richmond"/>
    <s v="Virginia"/>
    <n v="23223"/>
    <x v="0"/>
    <s v="OFF-BI-10001679"/>
    <x v="1"/>
    <x v="8"/>
    <x v="214"/>
    <n v="17.760000000000002"/>
    <n v="2"/>
    <n v="0"/>
    <x v="210"/>
    <x v="8"/>
    <x v="10"/>
    <s v="2017"/>
  </r>
  <r>
    <s v="CA-2017-113705"/>
    <x v="996"/>
    <d v="2017-03-29T00:00:00"/>
    <s v="Second Class"/>
    <s v="LC-16870"/>
    <s v="Lena Cacioppo"/>
    <x v="0"/>
    <s v="United States"/>
    <s v="Richmond"/>
    <s v="Virginia"/>
    <n v="23223"/>
    <x v="0"/>
    <s v="OFF-ST-10001128"/>
    <x v="1"/>
    <x v="4"/>
    <x v="1427"/>
    <n v="332.94"/>
    <n v="3"/>
    <n v="0"/>
    <x v="5113"/>
    <x v="8"/>
    <x v="10"/>
    <s v="2017"/>
  </r>
  <r>
    <s v="CA-2017-113705"/>
    <x v="996"/>
    <d v="2017-03-29T00:00:00"/>
    <s v="Second Class"/>
    <s v="LC-16870"/>
    <s v="Lena Cacioppo"/>
    <x v="0"/>
    <s v="United States"/>
    <s v="Richmond"/>
    <s v="Virginia"/>
    <n v="23223"/>
    <x v="0"/>
    <s v="FUR-TA-10002533"/>
    <x v="0"/>
    <x v="3"/>
    <x v="277"/>
    <n v="292.10000000000002"/>
    <n v="2"/>
    <n v="0"/>
    <x v="7156"/>
    <x v="8"/>
    <x v="10"/>
    <s v="2017"/>
  </r>
  <r>
    <s v="CA-2017-113705"/>
    <x v="996"/>
    <d v="2017-03-29T00:00:00"/>
    <s v="Second Class"/>
    <s v="LC-16870"/>
    <s v="Lena Cacioppo"/>
    <x v="0"/>
    <s v="United States"/>
    <s v="Richmond"/>
    <s v="Virginia"/>
    <n v="23223"/>
    <x v="0"/>
    <s v="TEC-PH-10004006"/>
    <x v="2"/>
    <x v="7"/>
    <x v="1773"/>
    <n v="206.1"/>
    <n v="5"/>
    <n v="0"/>
    <x v="7157"/>
    <x v="8"/>
    <x v="10"/>
    <s v="2017"/>
  </r>
  <r>
    <s v="CA-2017-113705"/>
    <x v="996"/>
    <d v="2017-03-29T00:00:00"/>
    <s v="Second Class"/>
    <s v="LC-16870"/>
    <s v="Lena Cacioppo"/>
    <x v="0"/>
    <s v="United States"/>
    <s v="Richmond"/>
    <s v="Virginia"/>
    <n v="23223"/>
    <x v="0"/>
    <s v="OFF-PA-10002615"/>
    <x v="1"/>
    <x v="10"/>
    <x v="250"/>
    <n v="17.64"/>
    <n v="4"/>
    <n v="0"/>
    <x v="5350"/>
    <x v="8"/>
    <x v="10"/>
    <s v="2017"/>
  </r>
  <r>
    <s v="CA-2016-146913"/>
    <x v="731"/>
    <d v="2016-11-05T00:00:00"/>
    <s v="Standard Class"/>
    <s v="SF-20965"/>
    <s v="Sylvia Foulston"/>
    <x v="1"/>
    <s v="United States"/>
    <s v="San Francisco"/>
    <s v="California"/>
    <n v="94109"/>
    <x v="1"/>
    <s v="FUR-CH-10001854"/>
    <x v="0"/>
    <x v="1"/>
    <x v="1119"/>
    <n v="1403.92"/>
    <n v="5"/>
    <n v="0.2"/>
    <x v="5448"/>
    <x v="23"/>
    <x v="2"/>
    <s v="2016"/>
  </r>
  <r>
    <s v="CA-2017-159135"/>
    <x v="259"/>
    <d v="2017-11-08T00:00:00"/>
    <s v="Standard Class"/>
    <s v="KM-16375"/>
    <s v="Katherine Murray"/>
    <x v="2"/>
    <s v="United States"/>
    <s v="Springdale"/>
    <s v="Arkansas"/>
    <n v="72762"/>
    <x v="0"/>
    <s v="OFF-AR-10000657"/>
    <x v="1"/>
    <x v="6"/>
    <x v="1527"/>
    <n v="4.3"/>
    <n v="2"/>
    <n v="0"/>
    <x v="7158"/>
    <x v="18"/>
    <x v="0"/>
    <s v="2017"/>
  </r>
  <r>
    <s v="CA-2014-121762"/>
    <x v="1047"/>
    <d v="2014-02-18T00:00:00"/>
    <s v="Standard Class"/>
    <s v="ML-17395"/>
    <s v="Marina Lichtenstein"/>
    <x v="1"/>
    <s v="United States"/>
    <s v="Seattle"/>
    <s v="Washington"/>
    <n v="98103"/>
    <x v="1"/>
    <s v="TEC-AC-10000736"/>
    <x v="2"/>
    <x v="11"/>
    <x v="1094"/>
    <n v="239.97"/>
    <n v="3"/>
    <n v="0"/>
    <x v="6173"/>
    <x v="19"/>
    <x v="11"/>
    <s v="2014"/>
  </r>
  <r>
    <s v="CA-2014-121762"/>
    <x v="1047"/>
    <d v="2014-02-18T00:00:00"/>
    <s v="Standard Class"/>
    <s v="ML-17395"/>
    <s v="Marina Lichtenstein"/>
    <x v="1"/>
    <s v="United States"/>
    <s v="Seattle"/>
    <s v="Washington"/>
    <n v="98103"/>
    <x v="1"/>
    <s v="OFF-AP-10001293"/>
    <x v="1"/>
    <x v="9"/>
    <x v="1346"/>
    <n v="81.96"/>
    <n v="2"/>
    <n v="0"/>
    <x v="990"/>
    <x v="19"/>
    <x v="11"/>
    <s v="2014"/>
  </r>
  <r>
    <s v="CA-2014-121762"/>
    <x v="1047"/>
    <d v="2014-02-18T00:00:00"/>
    <s v="Standard Class"/>
    <s v="ML-17395"/>
    <s v="Marina Lichtenstein"/>
    <x v="1"/>
    <s v="United States"/>
    <s v="Seattle"/>
    <s v="Washington"/>
    <n v="98103"/>
    <x v="1"/>
    <s v="OFF-SU-10000157"/>
    <x v="1"/>
    <x v="14"/>
    <x v="1408"/>
    <n v="238.62"/>
    <n v="2"/>
    <n v="0"/>
    <x v="4713"/>
    <x v="19"/>
    <x v="11"/>
    <s v="2014"/>
  </r>
  <r>
    <s v="CA-2014-123855"/>
    <x v="1228"/>
    <d v="2014-06-23T00:00:00"/>
    <s v="Standard Class"/>
    <s v="MC-18100"/>
    <s v="Mick Crebagga"/>
    <x v="0"/>
    <s v="United States"/>
    <s v="Los Angeles"/>
    <s v="California"/>
    <n v="90036"/>
    <x v="1"/>
    <s v="TEC-PH-10000215"/>
    <x v="2"/>
    <x v="7"/>
    <x v="140"/>
    <n v="139.80000000000001"/>
    <n v="5"/>
    <n v="0.2"/>
    <x v="7159"/>
    <x v="15"/>
    <x v="1"/>
    <s v="2014"/>
  </r>
  <r>
    <s v="CA-2017-101959"/>
    <x v="1229"/>
    <d v="2017-03-06T00:00:00"/>
    <s v="Standard Class"/>
    <s v="DB-13660"/>
    <s v="Duane Benoit"/>
    <x v="0"/>
    <s v="United States"/>
    <s v="Middletown"/>
    <s v="Connecticut"/>
    <n v="6457"/>
    <x v="3"/>
    <s v="OFF-BI-10001757"/>
    <x v="1"/>
    <x v="8"/>
    <x v="1167"/>
    <n v="9.84"/>
    <n v="2"/>
    <n v="0"/>
    <x v="7160"/>
    <x v="22"/>
    <x v="11"/>
    <s v="2017"/>
  </r>
  <r>
    <s v="CA-2017-101959"/>
    <x v="1229"/>
    <d v="2017-03-06T00:00:00"/>
    <s v="Standard Class"/>
    <s v="DB-13660"/>
    <s v="Duane Benoit"/>
    <x v="0"/>
    <s v="United States"/>
    <s v="Middletown"/>
    <s v="Connecticut"/>
    <n v="6457"/>
    <x v="3"/>
    <s v="OFF-PA-10002137"/>
    <x v="1"/>
    <x v="10"/>
    <x v="565"/>
    <n v="7.78"/>
    <n v="1"/>
    <n v="0"/>
    <x v="6788"/>
    <x v="22"/>
    <x v="11"/>
    <s v="2017"/>
  </r>
  <r>
    <s v="CA-2017-102659"/>
    <x v="34"/>
    <d v="2017-12-15T00:00:00"/>
    <s v="Standard Class"/>
    <s v="LW-17215"/>
    <s v="Luke Weiss"/>
    <x v="0"/>
    <s v="United States"/>
    <s v="Grand Rapids"/>
    <s v="Michigan"/>
    <n v="49505"/>
    <x v="2"/>
    <s v="OFF-BI-10000088"/>
    <x v="1"/>
    <x v="8"/>
    <x v="1034"/>
    <n v="54.9"/>
    <n v="5"/>
    <n v="0"/>
    <x v="5546"/>
    <x v="3"/>
    <x v="4"/>
    <s v="2017"/>
  </r>
  <r>
    <s v="CA-2017-142328"/>
    <x v="226"/>
    <d v="2017-12-14T00:00:00"/>
    <s v="Standard Class"/>
    <s v="TC-21535"/>
    <s v="Tracy Collins"/>
    <x v="2"/>
    <s v="United States"/>
    <s v="San Francisco"/>
    <s v="California"/>
    <n v="94122"/>
    <x v="1"/>
    <s v="OFF-PA-10000380"/>
    <x v="1"/>
    <x v="10"/>
    <x v="1290"/>
    <n v="50.04"/>
    <n v="6"/>
    <n v="0"/>
    <x v="7161"/>
    <x v="29"/>
    <x v="4"/>
    <s v="2017"/>
  </r>
  <r>
    <s v="CA-2016-123533"/>
    <x v="390"/>
    <d v="2016-11-30T00:00:00"/>
    <s v="Standard Class"/>
    <s v="SC-20050"/>
    <s v="Sample Company A"/>
    <x v="2"/>
    <s v="United States"/>
    <s v="Hialeah"/>
    <s v="Florida"/>
    <n v="33012"/>
    <x v="0"/>
    <s v="FUR-BO-10001619"/>
    <x v="0"/>
    <x v="0"/>
    <x v="604"/>
    <n v="339.92"/>
    <n v="5"/>
    <n v="0.2"/>
    <x v="7162"/>
    <x v="16"/>
    <x v="0"/>
    <s v="2016"/>
  </r>
  <r>
    <s v="CA-2016-123533"/>
    <x v="390"/>
    <d v="2016-11-30T00:00:00"/>
    <s v="Standard Class"/>
    <s v="SC-20050"/>
    <s v="Sample Company A"/>
    <x v="2"/>
    <s v="United States"/>
    <s v="Hialeah"/>
    <s v="Florida"/>
    <n v="33012"/>
    <x v="0"/>
    <s v="OFF-PA-10001609"/>
    <x v="1"/>
    <x v="10"/>
    <x v="1116"/>
    <n v="10.528"/>
    <n v="4"/>
    <n v="0.2"/>
    <x v="7163"/>
    <x v="16"/>
    <x v="0"/>
    <s v="2016"/>
  </r>
  <r>
    <s v="CA-2016-123533"/>
    <x v="390"/>
    <d v="2016-11-30T00:00:00"/>
    <s v="Standard Class"/>
    <s v="SC-20050"/>
    <s v="Sample Company A"/>
    <x v="2"/>
    <s v="United States"/>
    <s v="Hialeah"/>
    <s v="Florida"/>
    <n v="33012"/>
    <x v="0"/>
    <s v="OFF-AP-10002765"/>
    <x v="1"/>
    <x v="9"/>
    <x v="1261"/>
    <n v="42.384"/>
    <n v="2"/>
    <n v="0.2"/>
    <x v="7164"/>
    <x v="16"/>
    <x v="0"/>
    <s v="2016"/>
  </r>
  <r>
    <s v="CA-2016-104983"/>
    <x v="894"/>
    <d v="2016-07-03T00:00:00"/>
    <s v="Same Day"/>
    <s v="FM-14215"/>
    <s v="Filia McAdams"/>
    <x v="1"/>
    <s v="United States"/>
    <s v="Philadelphia"/>
    <s v="Pennsylvania"/>
    <n v="19143"/>
    <x v="3"/>
    <s v="OFF-PA-10000167"/>
    <x v="1"/>
    <x v="10"/>
    <x v="1080"/>
    <n v="123.92"/>
    <n v="5"/>
    <n v="0.2"/>
    <x v="5643"/>
    <x v="21"/>
    <x v="7"/>
    <s v="2016"/>
  </r>
  <r>
    <s v="CA-2016-160234"/>
    <x v="190"/>
    <d v="2016-07-03T00:00:00"/>
    <s v="Standard Class"/>
    <s v="PF-19225"/>
    <s v="Phillip Flathmann"/>
    <x v="0"/>
    <s v="United States"/>
    <s v="Atlanta"/>
    <s v="Georgia"/>
    <n v="30318"/>
    <x v="0"/>
    <s v="TEC-PH-10004434"/>
    <x v="2"/>
    <x v="7"/>
    <x v="1613"/>
    <n v="135.94999999999999"/>
    <n v="1"/>
    <n v="0"/>
    <x v="7165"/>
    <x v="20"/>
    <x v="1"/>
    <s v="2016"/>
  </r>
  <r>
    <s v="CA-2014-169019"/>
    <x v="711"/>
    <d v="2014-07-30T00:00:00"/>
    <s v="Standard Class"/>
    <s v="LF-17185"/>
    <s v="Luke Foster"/>
    <x v="0"/>
    <s v="United States"/>
    <s v="San Antonio"/>
    <s v="Texas"/>
    <n v="78207"/>
    <x v="2"/>
    <s v="OFF-BI-10004995"/>
    <x v="1"/>
    <x v="8"/>
    <x v="316"/>
    <n v="2177.5839999999998"/>
    <n v="8"/>
    <n v="0.8"/>
    <x v="7166"/>
    <x v="20"/>
    <x v="7"/>
    <s v="2014"/>
  </r>
  <r>
    <s v="CA-2014-169019"/>
    <x v="711"/>
    <d v="2014-07-30T00:00:00"/>
    <s v="Standard Class"/>
    <s v="LF-17185"/>
    <s v="Luke Foster"/>
    <x v="0"/>
    <s v="United States"/>
    <s v="San Antonio"/>
    <s v="Texas"/>
    <n v="78207"/>
    <x v="2"/>
    <s v="FUR-FU-10004666"/>
    <x v="0"/>
    <x v="5"/>
    <x v="1461"/>
    <n v="17.495999999999999"/>
    <n v="3"/>
    <n v="0.6"/>
    <x v="7167"/>
    <x v="20"/>
    <x v="7"/>
    <s v="2014"/>
  </r>
  <r>
    <s v="CA-2014-169019"/>
    <x v="711"/>
    <d v="2014-07-30T00:00:00"/>
    <s v="Standard Class"/>
    <s v="LF-17185"/>
    <s v="Luke Foster"/>
    <x v="0"/>
    <s v="United States"/>
    <s v="San Antonio"/>
    <s v="Texas"/>
    <n v="78207"/>
    <x v="2"/>
    <s v="OFF-BI-10001524"/>
    <x v="1"/>
    <x v="8"/>
    <x v="301"/>
    <n v="16.783999999999999"/>
    <n v="4"/>
    <n v="0.8"/>
    <x v="7168"/>
    <x v="20"/>
    <x v="7"/>
    <s v="2014"/>
  </r>
  <r>
    <s v="CA-2014-169019"/>
    <x v="711"/>
    <d v="2014-07-30T00:00:00"/>
    <s v="Standard Class"/>
    <s v="LF-17185"/>
    <s v="Luke Foster"/>
    <x v="0"/>
    <s v="United States"/>
    <s v="San Antonio"/>
    <s v="Texas"/>
    <n v="78207"/>
    <x v="2"/>
    <s v="TEC-AC-10002076"/>
    <x v="2"/>
    <x v="11"/>
    <x v="333"/>
    <n v="431.13600000000002"/>
    <n v="9"/>
    <n v="0.2"/>
    <x v="7169"/>
    <x v="20"/>
    <x v="7"/>
    <s v="2014"/>
  </r>
  <r>
    <s v="CA-2014-169019"/>
    <x v="711"/>
    <d v="2014-07-30T00:00:00"/>
    <s v="Standard Class"/>
    <s v="LF-17185"/>
    <s v="Luke Foster"/>
    <x v="0"/>
    <s v="United States"/>
    <s v="San Antonio"/>
    <s v="Texas"/>
    <n v="78207"/>
    <x v="2"/>
    <s v="OFF-BI-10001679"/>
    <x v="1"/>
    <x v="8"/>
    <x v="214"/>
    <n v="8.8800000000000008"/>
    <n v="5"/>
    <n v="0.8"/>
    <x v="7170"/>
    <x v="20"/>
    <x v="7"/>
    <s v="2014"/>
  </r>
  <r>
    <s v="CA-2014-169019"/>
    <x v="711"/>
    <d v="2014-07-30T00:00:00"/>
    <s v="Standard Class"/>
    <s v="LF-17185"/>
    <s v="Luke Foster"/>
    <x v="0"/>
    <s v="United States"/>
    <s v="San Antonio"/>
    <s v="Texas"/>
    <n v="78207"/>
    <x v="2"/>
    <s v="OFF-AP-10003281"/>
    <x v="1"/>
    <x v="9"/>
    <x v="1189"/>
    <n v="4.8360000000000003"/>
    <n v="2"/>
    <n v="0.8"/>
    <x v="7171"/>
    <x v="20"/>
    <x v="7"/>
    <s v="2014"/>
  </r>
  <r>
    <s v="CA-2016-153178"/>
    <x v="749"/>
    <d v="2016-09-18T00:00:00"/>
    <s v="Standard Class"/>
    <s v="CL-12565"/>
    <s v="Clay Ludtke"/>
    <x v="0"/>
    <s v="United States"/>
    <s v="Long Beach"/>
    <s v="New York"/>
    <n v="11561"/>
    <x v="3"/>
    <s v="TEC-PH-10001944"/>
    <x v="2"/>
    <x v="7"/>
    <x v="1271"/>
    <n v="437.85"/>
    <n v="3"/>
    <n v="0"/>
    <x v="2020"/>
    <x v="19"/>
    <x v="8"/>
    <s v="2016"/>
  </r>
  <r>
    <s v="CA-2016-153178"/>
    <x v="749"/>
    <d v="2016-09-18T00:00:00"/>
    <s v="Standard Class"/>
    <s v="CL-12565"/>
    <s v="Clay Ludtke"/>
    <x v="0"/>
    <s v="United States"/>
    <s v="Long Beach"/>
    <s v="New York"/>
    <n v="11561"/>
    <x v="3"/>
    <s v="OFF-BI-10004390"/>
    <x v="1"/>
    <x v="8"/>
    <x v="1164"/>
    <n v="673.56799999999998"/>
    <n v="2"/>
    <n v="0.2"/>
    <x v="2002"/>
    <x v="19"/>
    <x v="8"/>
    <s v="2016"/>
  </r>
  <r>
    <s v="CA-2015-149748"/>
    <x v="70"/>
    <d v="2015-06-02T00:00:00"/>
    <s v="Second Class"/>
    <s v="EM-13825"/>
    <s v="Elizabeth Moffitt"/>
    <x v="1"/>
    <s v="United States"/>
    <s v="Paterson"/>
    <s v="New Jersey"/>
    <n v="7501"/>
    <x v="3"/>
    <s v="OFF-PA-10002120"/>
    <x v="1"/>
    <x v="10"/>
    <x v="519"/>
    <n v="274.8"/>
    <n v="5"/>
    <n v="0"/>
    <x v="4910"/>
    <x v="23"/>
    <x v="5"/>
    <s v="2015"/>
  </r>
  <r>
    <s v="CA-2015-149748"/>
    <x v="70"/>
    <d v="2015-06-02T00:00:00"/>
    <s v="Second Class"/>
    <s v="EM-13825"/>
    <s v="Elizabeth Moffitt"/>
    <x v="1"/>
    <s v="United States"/>
    <s v="Paterson"/>
    <s v="New Jersey"/>
    <n v="7501"/>
    <x v="3"/>
    <s v="OFF-ST-10004340"/>
    <x v="1"/>
    <x v="4"/>
    <x v="817"/>
    <n v="62.18"/>
    <n v="1"/>
    <n v="0"/>
    <x v="1065"/>
    <x v="23"/>
    <x v="5"/>
    <s v="2015"/>
  </r>
  <r>
    <s v="CA-2015-149748"/>
    <x v="70"/>
    <d v="2015-06-02T00:00:00"/>
    <s v="Second Class"/>
    <s v="EM-13825"/>
    <s v="Elizabeth Moffitt"/>
    <x v="1"/>
    <s v="United States"/>
    <s v="Paterson"/>
    <s v="New Jersey"/>
    <n v="7501"/>
    <x v="3"/>
    <s v="FUR-FU-10001847"/>
    <x v="0"/>
    <x v="5"/>
    <x v="1364"/>
    <n v="8.2799999999999994"/>
    <n v="2"/>
    <n v="0"/>
    <x v="7172"/>
    <x v="23"/>
    <x v="5"/>
    <s v="2015"/>
  </r>
  <r>
    <s v="CA-2015-155635"/>
    <x v="1230"/>
    <d v="2015-05-13T00:00:00"/>
    <s v="Standard Class"/>
    <s v="ME-17725"/>
    <s v="Max Engle"/>
    <x v="0"/>
    <s v="United States"/>
    <s v="Louisville"/>
    <s v="Kentucky"/>
    <n v="40214"/>
    <x v="0"/>
    <s v="OFF-BI-10000962"/>
    <x v="1"/>
    <x v="8"/>
    <x v="1513"/>
    <n v="48.81"/>
    <n v="3"/>
    <n v="0"/>
    <x v="7173"/>
    <x v="3"/>
    <x v="5"/>
    <s v="2015"/>
  </r>
  <r>
    <s v="US-2014-114377"/>
    <x v="1127"/>
    <d v="2014-11-05T00:00:00"/>
    <s v="Same Day"/>
    <s v="BG-11035"/>
    <s v="Barry Gonzalez"/>
    <x v="0"/>
    <s v="United States"/>
    <s v="Hampton"/>
    <s v="Virginia"/>
    <n v="23666"/>
    <x v="0"/>
    <s v="FUR-CH-10004754"/>
    <x v="0"/>
    <x v="1"/>
    <x v="1132"/>
    <n v="149.9"/>
    <n v="5"/>
    <n v="0"/>
    <x v="7174"/>
    <x v="5"/>
    <x v="0"/>
    <s v="2014"/>
  </r>
  <r>
    <s v="CA-2017-144491"/>
    <x v="996"/>
    <d v="2017-04-01T00:00:00"/>
    <s v="Standard Class"/>
    <s v="CJ-12010"/>
    <s v="Caroline Jumper"/>
    <x v="0"/>
    <s v="United States"/>
    <s v="Houston"/>
    <s v="Texas"/>
    <n v="77070"/>
    <x v="2"/>
    <s v="FUR-BO-10001811"/>
    <x v="0"/>
    <x v="0"/>
    <x v="787"/>
    <n v="1023.332"/>
    <n v="5"/>
    <n v="0.32"/>
    <x v="7175"/>
    <x v="8"/>
    <x v="10"/>
    <s v="2017"/>
  </r>
  <r>
    <s v="CA-2017-144491"/>
    <x v="996"/>
    <d v="2017-04-01T00:00:00"/>
    <s v="Standard Class"/>
    <s v="CJ-12010"/>
    <s v="Caroline Jumper"/>
    <x v="0"/>
    <s v="United States"/>
    <s v="Houston"/>
    <s v="Texas"/>
    <n v="77070"/>
    <x v="2"/>
    <s v="FUR-CH-10004063"/>
    <x v="0"/>
    <x v="1"/>
    <x v="120"/>
    <n v="600.55799999999999"/>
    <n v="3"/>
    <n v="0.3"/>
    <x v="123"/>
    <x v="8"/>
    <x v="10"/>
    <s v="2017"/>
  </r>
  <r>
    <s v="CA-2017-144491"/>
    <x v="996"/>
    <d v="2017-04-01T00:00:00"/>
    <s v="Standard Class"/>
    <s v="CJ-12010"/>
    <s v="Caroline Jumper"/>
    <x v="0"/>
    <s v="United States"/>
    <s v="Houston"/>
    <s v="Texas"/>
    <n v="77070"/>
    <x v="2"/>
    <s v="TEC-AC-10004901"/>
    <x v="2"/>
    <x v="11"/>
    <x v="648"/>
    <n v="39.991999999999997"/>
    <n v="1"/>
    <n v="0.2"/>
    <x v="7176"/>
    <x v="8"/>
    <x v="10"/>
    <s v="2017"/>
  </r>
  <r>
    <s v="CA-2017-144491"/>
    <x v="996"/>
    <d v="2017-04-01T00:00:00"/>
    <s v="Standard Class"/>
    <s v="CJ-12010"/>
    <s v="Caroline Jumper"/>
    <x v="0"/>
    <s v="United States"/>
    <s v="Houston"/>
    <s v="Texas"/>
    <n v="77070"/>
    <x v="2"/>
    <s v="FUR-CH-10001714"/>
    <x v="0"/>
    <x v="1"/>
    <x v="1304"/>
    <n v="211.24600000000001"/>
    <n v="2"/>
    <n v="0.3"/>
    <x v="7177"/>
    <x v="8"/>
    <x v="10"/>
    <s v="2017"/>
  </r>
  <r>
    <s v="CA-2014-127166"/>
    <x v="371"/>
    <d v="2014-05-23T00:00:00"/>
    <s v="Second Class"/>
    <s v="KH-16360"/>
    <s v="Katherine Hughes"/>
    <x v="0"/>
    <s v="United States"/>
    <s v="Houston"/>
    <s v="Texas"/>
    <n v="77070"/>
    <x v="2"/>
    <s v="OFF-EN-10003134"/>
    <x v="1"/>
    <x v="12"/>
    <x v="153"/>
    <n v="56.064"/>
    <n v="6"/>
    <n v="0.2"/>
    <x v="1986"/>
    <x v="30"/>
    <x v="5"/>
    <s v="2014"/>
  </r>
  <r>
    <s v="CA-2014-127166"/>
    <x v="371"/>
    <d v="2014-05-23T00:00:00"/>
    <s v="Second Class"/>
    <s v="KH-16360"/>
    <s v="Katherine Hughes"/>
    <x v="0"/>
    <s v="United States"/>
    <s v="Houston"/>
    <s v="Texas"/>
    <n v="77070"/>
    <x v="2"/>
    <s v="FUR-CH-10003396"/>
    <x v="0"/>
    <x v="1"/>
    <x v="390"/>
    <n v="107.77200000000001"/>
    <n v="2"/>
    <n v="0.3"/>
    <x v="992"/>
    <x v="30"/>
    <x v="5"/>
    <s v="2014"/>
  </r>
  <r>
    <s v="CA-2014-127166"/>
    <x v="371"/>
    <d v="2014-05-23T00:00:00"/>
    <s v="Second Class"/>
    <s v="KH-16360"/>
    <s v="Katherine Hughes"/>
    <x v="0"/>
    <s v="United States"/>
    <s v="Houston"/>
    <s v="Texas"/>
    <n v="77070"/>
    <x v="2"/>
    <s v="OFF-PA-10001560"/>
    <x v="1"/>
    <x v="10"/>
    <x v="670"/>
    <n v="4.8319999999999999"/>
    <n v="1"/>
    <n v="0.2"/>
    <x v="7178"/>
    <x v="30"/>
    <x v="5"/>
    <s v="2014"/>
  </r>
  <r>
    <s v="CA-2014-127166"/>
    <x v="371"/>
    <d v="2014-05-23T00:00:00"/>
    <s v="Second Class"/>
    <s v="KH-16360"/>
    <s v="Katherine Hughes"/>
    <x v="0"/>
    <s v="United States"/>
    <s v="Houston"/>
    <s v="Texas"/>
    <n v="77070"/>
    <x v="2"/>
    <s v="OFF-BI-10000977"/>
    <x v="1"/>
    <x v="8"/>
    <x v="991"/>
    <n v="18.239999999999998"/>
    <n v="3"/>
    <n v="0.8"/>
    <x v="7179"/>
    <x v="30"/>
    <x v="5"/>
    <s v="2014"/>
  </r>
  <r>
    <s v="CA-2016-125920"/>
    <x v="206"/>
    <d v="2016-05-28T00:00:00"/>
    <s v="Standard Class"/>
    <s v="SH-19975"/>
    <s v="Sally Hughsby"/>
    <x v="1"/>
    <s v="United States"/>
    <s v="Chicago"/>
    <s v="Illinois"/>
    <n v="60610"/>
    <x v="2"/>
    <s v="OFF-BI-10003429"/>
    <x v="1"/>
    <x v="8"/>
    <x v="852"/>
    <n v="3.798"/>
    <n v="3"/>
    <n v="0.8"/>
    <x v="7180"/>
    <x v="30"/>
    <x v="5"/>
    <s v="2016"/>
  </r>
  <r>
    <s v="CA-2015-128608"/>
    <x v="1026"/>
    <d v="2015-01-17T00:00:00"/>
    <s v="Standard Class"/>
    <s v="CS-12490"/>
    <s v="Cindy Schnelling"/>
    <x v="1"/>
    <s v="United States"/>
    <s v="Toledo"/>
    <s v="Ohio"/>
    <n v="43615"/>
    <x v="3"/>
    <s v="OFF-AR-10001374"/>
    <x v="1"/>
    <x v="6"/>
    <x v="313"/>
    <n v="10.368"/>
    <n v="2"/>
    <n v="0.2"/>
    <x v="7181"/>
    <x v="1"/>
    <x v="9"/>
    <s v="2015"/>
  </r>
  <r>
    <s v="CA-2015-128608"/>
    <x v="1026"/>
    <d v="2015-01-17T00:00:00"/>
    <s v="Standard Class"/>
    <s v="CS-12490"/>
    <s v="Cindy Schnelling"/>
    <x v="1"/>
    <s v="United States"/>
    <s v="Toledo"/>
    <s v="Ohio"/>
    <n v="43615"/>
    <x v="3"/>
    <s v="TEC-PH-10004977"/>
    <x v="2"/>
    <x v="7"/>
    <x v="34"/>
    <n v="235.18799999999999"/>
    <n v="2"/>
    <n v="0.4"/>
    <x v="7182"/>
    <x v="1"/>
    <x v="9"/>
    <s v="2015"/>
  </r>
  <r>
    <s v="CA-2015-128608"/>
    <x v="1026"/>
    <d v="2015-01-17T00:00:00"/>
    <s v="Standard Class"/>
    <s v="CS-12490"/>
    <s v="Cindy Schnelling"/>
    <x v="1"/>
    <s v="United States"/>
    <s v="Toledo"/>
    <s v="Ohio"/>
    <n v="43615"/>
    <x v="3"/>
    <s v="TEC-PH-10000912"/>
    <x v="2"/>
    <x v="7"/>
    <x v="1339"/>
    <n v="26.376000000000001"/>
    <n v="4"/>
    <n v="0.4"/>
    <x v="4785"/>
    <x v="1"/>
    <x v="9"/>
    <s v="2015"/>
  </r>
  <r>
    <s v="CA-2015-128608"/>
    <x v="1026"/>
    <d v="2015-01-17T00:00:00"/>
    <s v="Standard Class"/>
    <s v="CS-12490"/>
    <s v="Cindy Schnelling"/>
    <x v="1"/>
    <s v="United States"/>
    <s v="Toledo"/>
    <s v="Ohio"/>
    <n v="43615"/>
    <x v="3"/>
    <s v="TEC-AC-10000487"/>
    <x v="2"/>
    <x v="11"/>
    <x v="1682"/>
    <n v="10.384"/>
    <n v="2"/>
    <n v="0.2"/>
    <x v="7183"/>
    <x v="1"/>
    <x v="9"/>
    <s v="2015"/>
  </r>
  <r>
    <s v="CA-2015-128608"/>
    <x v="1026"/>
    <d v="2015-01-17T00:00:00"/>
    <s v="Standard Class"/>
    <s v="CS-12490"/>
    <s v="Cindy Schnelling"/>
    <x v="1"/>
    <s v="United States"/>
    <s v="Toledo"/>
    <s v="Ohio"/>
    <n v="43615"/>
    <x v="3"/>
    <s v="TEC-PH-10002262"/>
    <x v="2"/>
    <x v="7"/>
    <x v="477"/>
    <n v="107.11799999999999"/>
    <n v="3"/>
    <n v="0.4"/>
    <x v="7184"/>
    <x v="1"/>
    <x v="9"/>
    <s v="2015"/>
  </r>
  <r>
    <s v="CA-2017-137918"/>
    <x v="365"/>
    <d v="2017-10-06T00:00:00"/>
    <s v="Standard Class"/>
    <s v="JK-15730"/>
    <s v="Joe Kamberova"/>
    <x v="0"/>
    <s v="United States"/>
    <s v="Lodi"/>
    <s v="California"/>
    <n v="95240"/>
    <x v="1"/>
    <s v="OFF-SU-10000898"/>
    <x v="1"/>
    <x v="14"/>
    <x v="1190"/>
    <n v="97.3"/>
    <n v="7"/>
    <n v="0"/>
    <x v="7185"/>
    <x v="25"/>
    <x v="8"/>
    <s v="2017"/>
  </r>
  <r>
    <s v="CA-2015-122973"/>
    <x v="1074"/>
    <d v="2015-07-20T00:00:00"/>
    <s v="Second Class"/>
    <s v="PJ-19015"/>
    <s v="Pauline Johnson"/>
    <x v="0"/>
    <s v="United States"/>
    <s v="New York City"/>
    <s v="New York"/>
    <n v="10024"/>
    <x v="3"/>
    <s v="OFF-BI-10004182"/>
    <x v="1"/>
    <x v="8"/>
    <x v="73"/>
    <n v="3.3279999999999998"/>
    <n v="2"/>
    <n v="0.2"/>
    <x v="7186"/>
    <x v="15"/>
    <x v="7"/>
    <s v="2015"/>
  </r>
  <r>
    <s v="CA-2015-122973"/>
    <x v="1074"/>
    <d v="2015-07-20T00:00:00"/>
    <s v="Second Class"/>
    <s v="PJ-19015"/>
    <s v="Pauline Johnson"/>
    <x v="0"/>
    <s v="United States"/>
    <s v="New York City"/>
    <s v="New York"/>
    <n v="10024"/>
    <x v="3"/>
    <s v="TEC-PH-10002468"/>
    <x v="2"/>
    <x v="7"/>
    <x v="1219"/>
    <n v="135.99"/>
    <n v="1"/>
    <n v="0"/>
    <x v="5139"/>
    <x v="15"/>
    <x v="7"/>
    <s v="2015"/>
  </r>
  <r>
    <s v="CA-2015-122973"/>
    <x v="1074"/>
    <d v="2015-07-20T00:00:00"/>
    <s v="Second Class"/>
    <s v="PJ-19015"/>
    <s v="Pauline Johnson"/>
    <x v="0"/>
    <s v="United States"/>
    <s v="New York City"/>
    <s v="New York"/>
    <n v="10024"/>
    <x v="3"/>
    <s v="FUR-FU-10002364"/>
    <x v="0"/>
    <x v="5"/>
    <x v="1240"/>
    <n v="7.38"/>
    <n v="1"/>
    <n v="0"/>
    <x v="7187"/>
    <x v="15"/>
    <x v="7"/>
    <s v="2015"/>
  </r>
  <r>
    <s v="CA-2016-136322"/>
    <x v="147"/>
    <d v="2016-10-26T00:00:00"/>
    <s v="Standard Class"/>
    <s v="AP-10720"/>
    <s v="Anne Pryor"/>
    <x v="2"/>
    <s v="United States"/>
    <s v="Fort Lauderdale"/>
    <s v="Florida"/>
    <n v="33311"/>
    <x v="0"/>
    <s v="FUR-FU-10002878"/>
    <x v="0"/>
    <x v="5"/>
    <x v="1134"/>
    <n v="45.567999999999998"/>
    <n v="2"/>
    <n v="0.2"/>
    <x v="7188"/>
    <x v="30"/>
    <x v="2"/>
    <s v="2016"/>
  </r>
  <r>
    <s v="CA-2016-136322"/>
    <x v="147"/>
    <d v="2016-10-26T00:00:00"/>
    <s v="Standard Class"/>
    <s v="AP-10720"/>
    <s v="Anne Pryor"/>
    <x v="2"/>
    <s v="United States"/>
    <s v="Fort Lauderdale"/>
    <s v="Florida"/>
    <n v="33311"/>
    <x v="0"/>
    <s v="OFF-BI-10004817"/>
    <x v="1"/>
    <x v="8"/>
    <x v="1208"/>
    <n v="28.751999999999999"/>
    <n v="8"/>
    <n v="0.7"/>
    <x v="7189"/>
    <x v="30"/>
    <x v="2"/>
    <s v="2016"/>
  </r>
  <r>
    <s v="CA-2017-107209"/>
    <x v="944"/>
    <d v="2017-08-01T00:00:00"/>
    <s v="Second Class"/>
    <s v="JW-15955"/>
    <s v="Joni Wasserman"/>
    <x v="0"/>
    <s v="United States"/>
    <s v="Raleigh"/>
    <s v="North Carolina"/>
    <n v="27604"/>
    <x v="0"/>
    <s v="FUR-CH-10001146"/>
    <x v="0"/>
    <x v="1"/>
    <x v="64"/>
    <n v="194.84800000000001"/>
    <n v="4"/>
    <n v="0.2"/>
    <x v="999"/>
    <x v="8"/>
    <x v="7"/>
    <s v="2017"/>
  </r>
  <r>
    <s v="CA-2017-145093"/>
    <x v="246"/>
    <d v="2017-07-26T00:00:00"/>
    <s v="Standard Class"/>
    <s v="PT-19090"/>
    <s v="Pete Takahito"/>
    <x v="0"/>
    <s v="United States"/>
    <s v="Chicago"/>
    <s v="Illinois"/>
    <n v="60623"/>
    <x v="2"/>
    <s v="OFF-BI-10001116"/>
    <x v="1"/>
    <x v="8"/>
    <x v="1075"/>
    <n v="2.1120000000000001"/>
    <n v="2"/>
    <n v="0.8"/>
    <x v="7190"/>
    <x v="30"/>
    <x v="7"/>
    <s v="2017"/>
  </r>
  <r>
    <s v="US-2014-139640"/>
    <x v="845"/>
    <d v="2014-11-11T00:00:00"/>
    <s v="Second Class"/>
    <s v="TB-21595"/>
    <s v="Troy Blackwell"/>
    <x v="0"/>
    <s v="United States"/>
    <s v="Portland"/>
    <s v="Oregon"/>
    <n v="97206"/>
    <x v="1"/>
    <s v="OFF-PA-10000304"/>
    <x v="1"/>
    <x v="10"/>
    <x v="88"/>
    <n v="25.92"/>
    <n v="5"/>
    <n v="0.2"/>
    <x v="1430"/>
    <x v="29"/>
    <x v="0"/>
    <s v="2014"/>
  </r>
  <r>
    <s v="US-2014-139640"/>
    <x v="845"/>
    <d v="2014-11-11T00:00:00"/>
    <s v="Second Class"/>
    <s v="TB-21595"/>
    <s v="Troy Blackwell"/>
    <x v="0"/>
    <s v="United States"/>
    <s v="Portland"/>
    <s v="Oregon"/>
    <n v="97206"/>
    <x v="1"/>
    <s v="OFF-AR-10002240"/>
    <x v="1"/>
    <x v="6"/>
    <x v="971"/>
    <n v="120.768"/>
    <n v="4"/>
    <n v="0.2"/>
    <x v="7191"/>
    <x v="29"/>
    <x v="0"/>
    <s v="2014"/>
  </r>
  <r>
    <s v="CA-2016-117583"/>
    <x v="581"/>
    <d v="2016-11-30T00:00:00"/>
    <s v="First Class"/>
    <s v="CB-12025"/>
    <s v="Cassandra Brandow"/>
    <x v="0"/>
    <s v="United States"/>
    <s v="East Orange"/>
    <s v="New Jersey"/>
    <n v="7017"/>
    <x v="3"/>
    <s v="OFF-PA-10001246"/>
    <x v="1"/>
    <x v="10"/>
    <x v="1401"/>
    <n v="25.92"/>
    <n v="4"/>
    <n v="0"/>
    <x v="245"/>
    <x v="8"/>
    <x v="0"/>
    <s v="2016"/>
  </r>
  <r>
    <s v="CA-2016-117583"/>
    <x v="581"/>
    <d v="2016-11-30T00:00:00"/>
    <s v="First Class"/>
    <s v="CB-12025"/>
    <s v="Cassandra Brandow"/>
    <x v="0"/>
    <s v="United States"/>
    <s v="East Orange"/>
    <s v="New Jersey"/>
    <n v="7017"/>
    <x v="3"/>
    <s v="OFF-AR-10000658"/>
    <x v="1"/>
    <x v="6"/>
    <x v="332"/>
    <n v="34.65"/>
    <n v="3"/>
    <n v="0"/>
    <x v="5225"/>
    <x v="8"/>
    <x v="0"/>
    <s v="2016"/>
  </r>
  <r>
    <s v="CA-2016-117583"/>
    <x v="581"/>
    <d v="2016-11-30T00:00:00"/>
    <s v="First Class"/>
    <s v="CB-12025"/>
    <s v="Cassandra Brandow"/>
    <x v="0"/>
    <s v="United States"/>
    <s v="East Orange"/>
    <s v="New Jersey"/>
    <n v="7017"/>
    <x v="3"/>
    <s v="OFF-PA-10000100"/>
    <x v="1"/>
    <x v="10"/>
    <x v="833"/>
    <n v="204.95"/>
    <n v="5"/>
    <n v="0"/>
    <x v="3194"/>
    <x v="8"/>
    <x v="0"/>
    <s v="2016"/>
  </r>
  <r>
    <s v="CA-2016-117583"/>
    <x v="581"/>
    <d v="2016-11-30T00:00:00"/>
    <s v="First Class"/>
    <s v="CB-12025"/>
    <s v="Cassandra Brandow"/>
    <x v="0"/>
    <s v="United States"/>
    <s v="East Orange"/>
    <s v="New Jersey"/>
    <n v="7017"/>
    <x v="3"/>
    <s v="OFF-BI-10004233"/>
    <x v="1"/>
    <x v="8"/>
    <x v="1386"/>
    <n v="79.95"/>
    <n v="5"/>
    <n v="0"/>
    <x v="7192"/>
    <x v="8"/>
    <x v="0"/>
    <s v="2016"/>
  </r>
  <r>
    <s v="CA-2015-162201"/>
    <x v="1213"/>
    <d v="2015-06-12T00:00:00"/>
    <s v="Standard Class"/>
    <s v="AG-10495"/>
    <s v="Andrew Gjertsen"/>
    <x v="1"/>
    <s v="United States"/>
    <s v="Saint Petersburg"/>
    <s v="Florida"/>
    <n v="33710"/>
    <x v="0"/>
    <s v="OFF-PA-10002581"/>
    <x v="1"/>
    <x v="10"/>
    <x v="1309"/>
    <n v="173.488"/>
    <n v="7"/>
    <n v="0.2"/>
    <x v="4849"/>
    <x v="0"/>
    <x v="1"/>
    <s v="2015"/>
  </r>
  <r>
    <s v="CA-2015-162201"/>
    <x v="1213"/>
    <d v="2015-06-12T00:00:00"/>
    <s v="Standard Class"/>
    <s v="AG-10495"/>
    <s v="Andrew Gjertsen"/>
    <x v="1"/>
    <s v="United States"/>
    <s v="Saint Petersburg"/>
    <s v="Florida"/>
    <n v="33710"/>
    <x v="0"/>
    <s v="OFF-ST-10000046"/>
    <x v="1"/>
    <x v="4"/>
    <x v="764"/>
    <n v="516.96"/>
    <n v="4"/>
    <n v="0.2"/>
    <x v="7193"/>
    <x v="0"/>
    <x v="1"/>
    <s v="2015"/>
  </r>
  <r>
    <s v="CA-2015-162201"/>
    <x v="1213"/>
    <d v="2015-06-12T00:00:00"/>
    <s v="Standard Class"/>
    <s v="AG-10495"/>
    <s v="Andrew Gjertsen"/>
    <x v="1"/>
    <s v="United States"/>
    <s v="Saint Petersburg"/>
    <s v="Florida"/>
    <n v="33710"/>
    <x v="0"/>
    <s v="FUR-FU-10001185"/>
    <x v="0"/>
    <x v="5"/>
    <x v="1423"/>
    <n v="173.208"/>
    <n v="7"/>
    <n v="0.2"/>
    <x v="7194"/>
    <x v="0"/>
    <x v="1"/>
    <s v="2015"/>
  </r>
  <r>
    <s v="CA-2015-162201"/>
    <x v="1213"/>
    <d v="2015-06-12T00:00:00"/>
    <s v="Standard Class"/>
    <s v="AG-10495"/>
    <s v="Andrew Gjertsen"/>
    <x v="1"/>
    <s v="United States"/>
    <s v="Saint Petersburg"/>
    <s v="Florida"/>
    <n v="33710"/>
    <x v="0"/>
    <s v="OFF-AR-10003856"/>
    <x v="1"/>
    <x v="6"/>
    <x v="449"/>
    <n v="4.4480000000000004"/>
    <n v="2"/>
    <n v="0.2"/>
    <x v="3379"/>
    <x v="0"/>
    <x v="1"/>
    <s v="2015"/>
  </r>
  <r>
    <s v="CA-2015-162201"/>
    <x v="1213"/>
    <d v="2015-06-12T00:00:00"/>
    <s v="Standard Class"/>
    <s v="AG-10495"/>
    <s v="Andrew Gjertsen"/>
    <x v="1"/>
    <s v="United States"/>
    <s v="Saint Petersburg"/>
    <s v="Florida"/>
    <n v="33710"/>
    <x v="0"/>
    <s v="OFF-LA-10001982"/>
    <x v="1"/>
    <x v="2"/>
    <x v="1538"/>
    <n v="9"/>
    <n v="3"/>
    <n v="0.2"/>
    <x v="7195"/>
    <x v="0"/>
    <x v="1"/>
    <s v="2015"/>
  </r>
  <r>
    <s v="CA-2015-162201"/>
    <x v="1213"/>
    <d v="2015-06-12T00:00:00"/>
    <s v="Standard Class"/>
    <s v="AG-10495"/>
    <s v="Andrew Gjertsen"/>
    <x v="1"/>
    <s v="United States"/>
    <s v="Saint Petersburg"/>
    <s v="Florida"/>
    <n v="33710"/>
    <x v="0"/>
    <s v="OFF-PA-10001215"/>
    <x v="1"/>
    <x v="10"/>
    <x v="1726"/>
    <n v="42.24"/>
    <n v="10"/>
    <n v="0.2"/>
    <x v="3389"/>
    <x v="0"/>
    <x v="1"/>
    <s v="2015"/>
  </r>
  <r>
    <s v="CA-2015-162201"/>
    <x v="1213"/>
    <d v="2015-06-12T00:00:00"/>
    <s v="Standard Class"/>
    <s v="AG-10495"/>
    <s v="Andrew Gjertsen"/>
    <x v="1"/>
    <s v="United States"/>
    <s v="Saint Petersburg"/>
    <s v="Florida"/>
    <n v="33710"/>
    <x v="0"/>
    <s v="OFF-BI-10002429"/>
    <x v="1"/>
    <x v="8"/>
    <x v="472"/>
    <n v="18.263999999999999"/>
    <n v="2"/>
    <n v="0.7"/>
    <x v="6643"/>
    <x v="0"/>
    <x v="1"/>
    <s v="2015"/>
  </r>
  <r>
    <s v="US-2014-164406"/>
    <x v="860"/>
    <d v="2014-08-19T00:00:00"/>
    <s v="Standard Class"/>
    <s v="BD-11605"/>
    <s v="Brian Dahlen"/>
    <x v="0"/>
    <s v="United States"/>
    <s v="San Francisco"/>
    <s v="California"/>
    <n v="94122"/>
    <x v="1"/>
    <s v="OFF-AP-10003287"/>
    <x v="1"/>
    <x v="9"/>
    <x v="543"/>
    <n v="152.91"/>
    <n v="3"/>
    <n v="0"/>
    <x v="7196"/>
    <x v="4"/>
    <x v="6"/>
    <s v="2014"/>
  </r>
  <r>
    <s v="US-2014-164406"/>
    <x v="860"/>
    <d v="2014-08-19T00:00:00"/>
    <s v="Standard Class"/>
    <s v="BD-11605"/>
    <s v="Brian Dahlen"/>
    <x v="0"/>
    <s v="United States"/>
    <s v="San Francisco"/>
    <s v="California"/>
    <n v="94122"/>
    <x v="1"/>
    <s v="OFF-PA-10000167"/>
    <x v="1"/>
    <x v="10"/>
    <x v="1080"/>
    <n v="92.94"/>
    <n v="3"/>
    <n v="0"/>
    <x v="1740"/>
    <x v="4"/>
    <x v="6"/>
    <s v="2014"/>
  </r>
  <r>
    <s v="US-2014-164406"/>
    <x v="860"/>
    <d v="2014-08-19T00:00:00"/>
    <s v="Standard Class"/>
    <s v="BD-11605"/>
    <s v="Brian Dahlen"/>
    <x v="0"/>
    <s v="United States"/>
    <s v="San Francisco"/>
    <s v="California"/>
    <n v="94122"/>
    <x v="1"/>
    <s v="OFF-BI-10002309"/>
    <x v="1"/>
    <x v="8"/>
    <x v="78"/>
    <n v="17.856000000000002"/>
    <n v="4"/>
    <n v="0.2"/>
    <x v="7197"/>
    <x v="4"/>
    <x v="6"/>
    <s v="2014"/>
  </r>
  <r>
    <s v="US-2014-164406"/>
    <x v="860"/>
    <d v="2014-08-19T00:00:00"/>
    <s v="Standard Class"/>
    <s v="BD-11605"/>
    <s v="Brian Dahlen"/>
    <x v="0"/>
    <s v="United States"/>
    <s v="San Francisco"/>
    <s v="California"/>
    <n v="94122"/>
    <x v="1"/>
    <s v="OFF-BI-10003638"/>
    <x v="1"/>
    <x v="8"/>
    <x v="612"/>
    <n v="46.44"/>
    <n v="3"/>
    <n v="0.2"/>
    <x v="7198"/>
    <x v="4"/>
    <x v="6"/>
    <s v="2014"/>
  </r>
  <r>
    <s v="US-2014-164406"/>
    <x v="860"/>
    <d v="2014-08-19T00:00:00"/>
    <s v="Standard Class"/>
    <s v="BD-11605"/>
    <s v="Brian Dahlen"/>
    <x v="0"/>
    <s v="United States"/>
    <s v="San Francisco"/>
    <s v="California"/>
    <n v="94122"/>
    <x v="1"/>
    <s v="FUR-CH-10003833"/>
    <x v="0"/>
    <x v="1"/>
    <x v="1209"/>
    <n v="195.136"/>
    <n v="4"/>
    <n v="0.2"/>
    <x v="2659"/>
    <x v="4"/>
    <x v="6"/>
    <s v="2014"/>
  </r>
  <r>
    <s v="CA-2017-169999"/>
    <x v="249"/>
    <d v="2017-06-26T00:00:00"/>
    <s v="Standard Class"/>
    <s v="JS-15685"/>
    <s v="Jim Sink"/>
    <x v="1"/>
    <s v="United States"/>
    <s v="New York City"/>
    <s v="New York"/>
    <n v="10035"/>
    <x v="3"/>
    <s v="OFF-ST-10001511"/>
    <x v="1"/>
    <x v="4"/>
    <x v="556"/>
    <n v="129.30000000000001"/>
    <n v="2"/>
    <n v="0"/>
    <x v="2569"/>
    <x v="12"/>
    <x v="1"/>
    <s v="2017"/>
  </r>
  <r>
    <s v="CA-2017-169999"/>
    <x v="249"/>
    <d v="2017-06-26T00:00:00"/>
    <s v="Standard Class"/>
    <s v="JS-15685"/>
    <s v="Jim Sink"/>
    <x v="1"/>
    <s v="United States"/>
    <s v="New York City"/>
    <s v="New York"/>
    <n v="10035"/>
    <x v="3"/>
    <s v="OFF-BI-10004728"/>
    <x v="1"/>
    <x v="8"/>
    <x v="544"/>
    <n v="11.568"/>
    <n v="3"/>
    <n v="0.2"/>
    <x v="7199"/>
    <x v="12"/>
    <x v="1"/>
    <s v="2017"/>
  </r>
  <r>
    <s v="US-2017-152842"/>
    <x v="11"/>
    <d v="2017-07-23T00:00:00"/>
    <s v="Standard Class"/>
    <s v="NF-18385"/>
    <s v="Natalie Fritzler"/>
    <x v="0"/>
    <s v="United States"/>
    <s v="Charlotte"/>
    <s v="North Carolina"/>
    <n v="28205"/>
    <x v="0"/>
    <s v="FUR-CH-10004218"/>
    <x v="0"/>
    <x v="1"/>
    <x v="38"/>
    <n v="242.352"/>
    <n v="3"/>
    <n v="0.2"/>
    <x v="6033"/>
    <x v="9"/>
    <x v="7"/>
    <s v="2017"/>
  </r>
  <r>
    <s v="CA-2014-113257"/>
    <x v="757"/>
    <d v="2014-12-18T00:00:00"/>
    <s v="Second Class"/>
    <s v="SC-20305"/>
    <s v="Sean Christensen"/>
    <x v="0"/>
    <s v="United States"/>
    <s v="Beaumont"/>
    <s v="Texas"/>
    <n v="77705"/>
    <x v="2"/>
    <s v="TEC-AC-10004171"/>
    <x v="2"/>
    <x v="11"/>
    <x v="1321"/>
    <n v="319.96800000000002"/>
    <n v="4"/>
    <n v="0.2"/>
    <x v="7200"/>
    <x v="9"/>
    <x v="4"/>
    <s v="2014"/>
  </r>
  <r>
    <s v="CA-2014-113257"/>
    <x v="757"/>
    <d v="2014-12-18T00:00:00"/>
    <s v="Second Class"/>
    <s v="SC-20305"/>
    <s v="Sean Christensen"/>
    <x v="0"/>
    <s v="United States"/>
    <s v="Beaumont"/>
    <s v="Texas"/>
    <n v="77705"/>
    <x v="2"/>
    <s v="FUR-FU-10001706"/>
    <x v="0"/>
    <x v="5"/>
    <x v="50"/>
    <n v="8.6240000000000006"/>
    <n v="7"/>
    <n v="0.6"/>
    <x v="7201"/>
    <x v="9"/>
    <x v="4"/>
    <s v="2014"/>
  </r>
  <r>
    <s v="CA-2014-133963"/>
    <x v="598"/>
    <d v="2014-05-22T00:00:00"/>
    <s v="Second Class"/>
    <s v="GA-14515"/>
    <s v="George Ashbrook"/>
    <x v="0"/>
    <s v="United States"/>
    <s v="Dallas"/>
    <s v="Texas"/>
    <n v="75220"/>
    <x v="2"/>
    <s v="OFF-PA-10001526"/>
    <x v="1"/>
    <x v="10"/>
    <x v="1039"/>
    <n v="3.984"/>
    <n v="1"/>
    <n v="0.2"/>
    <x v="7202"/>
    <x v="15"/>
    <x v="5"/>
    <s v="2014"/>
  </r>
  <r>
    <s v="CA-2017-130302"/>
    <x v="32"/>
    <d v="2017-09-19T00:00:00"/>
    <s v="Standard Class"/>
    <s v="CY-12745"/>
    <s v="Craig Yedwab"/>
    <x v="1"/>
    <s v="United States"/>
    <s v="Springfield"/>
    <s v="Ohio"/>
    <n v="45503"/>
    <x v="3"/>
    <s v="TEC-AC-10002001"/>
    <x v="2"/>
    <x v="11"/>
    <x v="265"/>
    <n v="895.94399999999996"/>
    <n v="7"/>
    <n v="0.2"/>
    <x v="7203"/>
    <x v="19"/>
    <x v="8"/>
    <s v="2017"/>
  </r>
  <r>
    <s v="CA-2016-126627"/>
    <x v="1155"/>
    <d v="2016-10-12T00:00:00"/>
    <s v="First Class"/>
    <s v="WB-21850"/>
    <s v="William Brown"/>
    <x v="0"/>
    <s v="United States"/>
    <s v="La Porte"/>
    <s v="Texas"/>
    <n v="77571"/>
    <x v="2"/>
    <s v="FUR-FU-10004963"/>
    <x v="0"/>
    <x v="5"/>
    <x v="1443"/>
    <n v="14"/>
    <n v="4"/>
    <n v="0.6"/>
    <x v="7204"/>
    <x v="13"/>
    <x v="2"/>
    <s v="2016"/>
  </r>
  <r>
    <s v="CA-2016-126627"/>
    <x v="1155"/>
    <d v="2016-10-12T00:00:00"/>
    <s v="First Class"/>
    <s v="WB-21850"/>
    <s v="William Brown"/>
    <x v="0"/>
    <s v="United States"/>
    <s v="La Porte"/>
    <s v="Texas"/>
    <n v="77571"/>
    <x v="2"/>
    <s v="OFF-BI-10001597"/>
    <x v="1"/>
    <x v="8"/>
    <x v="798"/>
    <n v="16.391999999999999"/>
    <n v="2"/>
    <n v="0.8"/>
    <x v="7205"/>
    <x v="13"/>
    <x v="2"/>
    <s v="2016"/>
  </r>
  <r>
    <s v="US-2016-125402"/>
    <x v="477"/>
    <d v="2016-10-01T00:00:00"/>
    <s v="Standard Class"/>
    <s v="DL-12865"/>
    <s v="Dan Lawera"/>
    <x v="0"/>
    <s v="United States"/>
    <s v="Long Beach"/>
    <s v="California"/>
    <n v="90805"/>
    <x v="1"/>
    <s v="OFF-PA-10000141"/>
    <x v="1"/>
    <x v="10"/>
    <x v="829"/>
    <n v="10.9"/>
    <n v="5"/>
    <n v="0"/>
    <x v="7206"/>
    <x v="10"/>
    <x v="8"/>
    <s v="2016"/>
  </r>
  <r>
    <s v="US-2016-125402"/>
    <x v="477"/>
    <d v="2016-10-01T00:00:00"/>
    <s v="Standard Class"/>
    <s v="DL-12865"/>
    <s v="Dan Lawera"/>
    <x v="0"/>
    <s v="United States"/>
    <s v="Long Beach"/>
    <s v="California"/>
    <n v="90805"/>
    <x v="1"/>
    <s v="OFF-LA-10003923"/>
    <x v="1"/>
    <x v="2"/>
    <x v="429"/>
    <n v="29.6"/>
    <n v="2"/>
    <n v="0"/>
    <x v="472"/>
    <x v="10"/>
    <x v="8"/>
    <s v="2016"/>
  </r>
  <r>
    <s v="US-2016-125402"/>
    <x v="477"/>
    <d v="2016-10-01T00:00:00"/>
    <s v="Standard Class"/>
    <s v="DL-12865"/>
    <s v="Dan Lawera"/>
    <x v="0"/>
    <s v="United States"/>
    <s v="Long Beach"/>
    <s v="California"/>
    <n v="90805"/>
    <x v="1"/>
    <s v="OFF-LA-10001771"/>
    <x v="1"/>
    <x v="2"/>
    <x v="1128"/>
    <n v="4.9800000000000004"/>
    <n v="1"/>
    <n v="0"/>
    <x v="7207"/>
    <x v="10"/>
    <x v="8"/>
    <s v="2016"/>
  </r>
  <r>
    <s v="US-2016-125402"/>
    <x v="477"/>
    <d v="2016-10-01T00:00:00"/>
    <s v="Standard Class"/>
    <s v="DL-12865"/>
    <s v="Dan Lawera"/>
    <x v="0"/>
    <s v="United States"/>
    <s v="Long Beach"/>
    <s v="California"/>
    <n v="90805"/>
    <x v="1"/>
    <s v="TEC-CO-10001943"/>
    <x v="2"/>
    <x v="16"/>
    <x v="1675"/>
    <n v="479.976"/>
    <n v="3"/>
    <n v="0.2"/>
    <x v="6426"/>
    <x v="10"/>
    <x v="8"/>
    <s v="2016"/>
  </r>
  <r>
    <s v="US-2016-125402"/>
    <x v="477"/>
    <d v="2016-10-01T00:00:00"/>
    <s v="Standard Class"/>
    <s v="DL-12865"/>
    <s v="Dan Lawera"/>
    <x v="0"/>
    <s v="United States"/>
    <s v="Long Beach"/>
    <s v="California"/>
    <n v="90805"/>
    <x v="1"/>
    <s v="TEC-PH-10003356"/>
    <x v="2"/>
    <x v="7"/>
    <x v="1698"/>
    <n v="44.735999999999997"/>
    <n v="8"/>
    <n v="0.2"/>
    <x v="7208"/>
    <x v="10"/>
    <x v="8"/>
    <s v="2016"/>
  </r>
  <r>
    <s v="US-2016-125402"/>
    <x v="477"/>
    <d v="2016-10-01T00:00:00"/>
    <s v="Standard Class"/>
    <s v="DL-12865"/>
    <s v="Dan Lawera"/>
    <x v="0"/>
    <s v="United States"/>
    <s v="Long Beach"/>
    <s v="California"/>
    <n v="90805"/>
    <x v="1"/>
    <s v="OFF-AR-10002255"/>
    <x v="1"/>
    <x v="6"/>
    <x v="822"/>
    <n v="5.76"/>
    <n v="2"/>
    <n v="0"/>
    <x v="907"/>
    <x v="10"/>
    <x v="8"/>
    <s v="2016"/>
  </r>
  <r>
    <s v="US-2016-125402"/>
    <x v="477"/>
    <d v="2016-10-01T00:00:00"/>
    <s v="Standard Class"/>
    <s v="DL-12865"/>
    <s v="Dan Lawera"/>
    <x v="0"/>
    <s v="United States"/>
    <s v="Long Beach"/>
    <s v="California"/>
    <n v="90805"/>
    <x v="1"/>
    <s v="FUR-CH-10000665"/>
    <x v="0"/>
    <x v="1"/>
    <x v="662"/>
    <n v="483.13600000000002"/>
    <n v="4"/>
    <n v="0.2"/>
    <x v="2152"/>
    <x v="10"/>
    <x v="8"/>
    <s v="2016"/>
  </r>
  <r>
    <s v="CA-2014-163867"/>
    <x v="561"/>
    <d v="2014-06-06T00:00:00"/>
    <s v="First Class"/>
    <s v="RE-19450"/>
    <s v="Richard Eichhorn"/>
    <x v="0"/>
    <s v="United States"/>
    <s v="Decatur"/>
    <s v="Illinois"/>
    <n v="62521"/>
    <x v="2"/>
    <s v="OFF-LA-10001771"/>
    <x v="1"/>
    <x v="2"/>
    <x v="1128"/>
    <n v="15.936"/>
    <n v="4"/>
    <n v="0.2"/>
    <x v="824"/>
    <x v="21"/>
    <x v="1"/>
    <s v="2014"/>
  </r>
  <r>
    <s v="CA-2014-163867"/>
    <x v="561"/>
    <d v="2014-06-06T00:00:00"/>
    <s v="First Class"/>
    <s v="RE-19450"/>
    <s v="Richard Eichhorn"/>
    <x v="0"/>
    <s v="United States"/>
    <s v="Decatur"/>
    <s v="Illinois"/>
    <n v="62521"/>
    <x v="2"/>
    <s v="FUR-FU-10001475"/>
    <x v="0"/>
    <x v="5"/>
    <x v="504"/>
    <n v="61.543999999999997"/>
    <n v="7"/>
    <n v="0.6"/>
    <x v="7209"/>
    <x v="21"/>
    <x v="1"/>
    <s v="2014"/>
  </r>
  <r>
    <s v="CA-2014-163867"/>
    <x v="561"/>
    <d v="2014-06-06T00:00:00"/>
    <s v="First Class"/>
    <s v="RE-19450"/>
    <s v="Richard Eichhorn"/>
    <x v="0"/>
    <s v="United States"/>
    <s v="Decatur"/>
    <s v="Illinois"/>
    <n v="62521"/>
    <x v="2"/>
    <s v="OFF-ST-10000877"/>
    <x v="1"/>
    <x v="4"/>
    <x v="1113"/>
    <n v="132.696"/>
    <n v="3"/>
    <n v="0.2"/>
    <x v="7210"/>
    <x v="21"/>
    <x v="1"/>
    <s v="2014"/>
  </r>
  <r>
    <s v="CA-2017-169327"/>
    <x v="264"/>
    <d v="2017-09-04T00:00:00"/>
    <s v="Second Class"/>
    <s v="MH-17290"/>
    <s v="Marc Harrigan"/>
    <x v="2"/>
    <s v="United States"/>
    <s v="Los Angeles"/>
    <s v="California"/>
    <n v="90008"/>
    <x v="1"/>
    <s v="OFF-AP-10001492"/>
    <x v="1"/>
    <x v="9"/>
    <x v="22"/>
    <n v="43.1"/>
    <n v="5"/>
    <n v="0"/>
    <x v="2726"/>
    <x v="28"/>
    <x v="8"/>
    <s v="2017"/>
  </r>
  <r>
    <s v="CA-2017-169327"/>
    <x v="264"/>
    <d v="2017-09-04T00:00:00"/>
    <s v="Second Class"/>
    <s v="MH-17290"/>
    <s v="Marc Harrigan"/>
    <x v="2"/>
    <s v="United States"/>
    <s v="Los Angeles"/>
    <s v="California"/>
    <n v="90008"/>
    <x v="1"/>
    <s v="FUR-FU-10004188"/>
    <x v="0"/>
    <x v="5"/>
    <x v="741"/>
    <n v="511.5"/>
    <n v="5"/>
    <n v="0"/>
    <x v="7211"/>
    <x v="28"/>
    <x v="8"/>
    <s v="2017"/>
  </r>
  <r>
    <s v="CA-2017-169327"/>
    <x v="264"/>
    <d v="2017-09-04T00:00:00"/>
    <s v="Second Class"/>
    <s v="MH-17290"/>
    <s v="Marc Harrigan"/>
    <x v="2"/>
    <s v="United States"/>
    <s v="Los Angeles"/>
    <s v="California"/>
    <n v="90008"/>
    <x v="1"/>
    <s v="OFF-BI-10004330"/>
    <x v="1"/>
    <x v="8"/>
    <x v="803"/>
    <n v="147.91999999999999"/>
    <n v="5"/>
    <n v="0.2"/>
    <x v="6373"/>
    <x v="28"/>
    <x v="8"/>
    <s v="2017"/>
  </r>
  <r>
    <s v="CA-2014-142979"/>
    <x v="791"/>
    <d v="2014-04-18T00:00:00"/>
    <s v="Standard Class"/>
    <s v="EH-13765"/>
    <s v="Edward Hooks"/>
    <x v="1"/>
    <s v="United States"/>
    <s v="Lodi"/>
    <s v="California"/>
    <n v="95240"/>
    <x v="1"/>
    <s v="OFF-AR-10002987"/>
    <x v="1"/>
    <x v="6"/>
    <x v="1562"/>
    <n v="39.68"/>
    <n v="2"/>
    <n v="0"/>
    <x v="3684"/>
    <x v="1"/>
    <x v="3"/>
    <s v="2014"/>
  </r>
  <r>
    <s v="CA-2016-158155"/>
    <x v="440"/>
    <d v="2016-05-06T00:00:00"/>
    <s v="Standard Class"/>
    <s v="EH-13765"/>
    <s v="Edward Hooks"/>
    <x v="1"/>
    <s v="United States"/>
    <s v="New York City"/>
    <s v="New York"/>
    <n v="10009"/>
    <x v="3"/>
    <s v="FUR-FU-10000732"/>
    <x v="0"/>
    <x v="5"/>
    <x v="545"/>
    <n v="12.56"/>
    <n v="2"/>
    <n v="0"/>
    <x v="3741"/>
    <x v="28"/>
    <x v="5"/>
    <s v="2016"/>
  </r>
  <r>
    <s v="CA-2016-158155"/>
    <x v="440"/>
    <d v="2016-05-06T00:00:00"/>
    <s v="Standard Class"/>
    <s v="EH-13765"/>
    <s v="Edward Hooks"/>
    <x v="1"/>
    <s v="United States"/>
    <s v="New York City"/>
    <s v="New York"/>
    <n v="10009"/>
    <x v="3"/>
    <s v="OFF-BI-10001670"/>
    <x v="1"/>
    <x v="8"/>
    <x v="443"/>
    <n v="90.48"/>
    <n v="3"/>
    <n v="0.2"/>
    <x v="3863"/>
    <x v="28"/>
    <x v="5"/>
    <s v="2016"/>
  </r>
  <r>
    <s v="CA-2016-158155"/>
    <x v="440"/>
    <d v="2016-05-06T00:00:00"/>
    <s v="Standard Class"/>
    <s v="EH-13765"/>
    <s v="Edward Hooks"/>
    <x v="1"/>
    <s v="United States"/>
    <s v="New York City"/>
    <s v="New York"/>
    <n v="10009"/>
    <x v="3"/>
    <s v="OFF-PA-10000533"/>
    <x v="1"/>
    <x v="10"/>
    <x v="1205"/>
    <n v="13.08"/>
    <n v="2"/>
    <n v="0"/>
    <x v="1817"/>
    <x v="28"/>
    <x v="5"/>
    <s v="2016"/>
  </r>
  <r>
    <s v="CA-2016-158155"/>
    <x v="440"/>
    <d v="2016-05-06T00:00:00"/>
    <s v="Standard Class"/>
    <s v="EH-13765"/>
    <s v="Edward Hooks"/>
    <x v="1"/>
    <s v="United States"/>
    <s v="New York City"/>
    <s v="New York"/>
    <n v="10009"/>
    <x v="3"/>
    <s v="FUR-FU-10002253"/>
    <x v="0"/>
    <x v="5"/>
    <x v="592"/>
    <n v="214.7"/>
    <n v="5"/>
    <n v="0"/>
    <x v="7212"/>
    <x v="28"/>
    <x v="5"/>
    <s v="2016"/>
  </r>
  <r>
    <s v="CA-2017-138870"/>
    <x v="249"/>
    <d v="2017-06-23T00:00:00"/>
    <s v="Standard Class"/>
    <s v="GA-14515"/>
    <s v="George Ashbrook"/>
    <x v="0"/>
    <s v="United States"/>
    <s v="San Francisco"/>
    <s v="California"/>
    <n v="94109"/>
    <x v="1"/>
    <s v="FUR-FU-10002396"/>
    <x v="0"/>
    <x v="5"/>
    <x v="1590"/>
    <n v="50.32"/>
    <n v="4"/>
    <n v="0"/>
    <x v="7213"/>
    <x v="12"/>
    <x v="1"/>
    <s v="2017"/>
  </r>
  <r>
    <s v="CA-2017-138870"/>
    <x v="249"/>
    <d v="2017-06-23T00:00:00"/>
    <s v="Standard Class"/>
    <s v="GA-14515"/>
    <s v="George Ashbrook"/>
    <x v="0"/>
    <s v="United States"/>
    <s v="San Francisco"/>
    <s v="California"/>
    <n v="94109"/>
    <x v="1"/>
    <s v="OFF-PA-10004438"/>
    <x v="1"/>
    <x v="10"/>
    <x v="1481"/>
    <n v="24.56"/>
    <n v="2"/>
    <n v="0"/>
    <x v="342"/>
    <x v="12"/>
    <x v="1"/>
    <s v="2017"/>
  </r>
  <r>
    <s v="CA-2014-120950"/>
    <x v="1231"/>
    <d v="2014-11-11T00:00:00"/>
    <s v="Standard Class"/>
    <s v="GA-14515"/>
    <s v="George Ashbrook"/>
    <x v="0"/>
    <s v="United States"/>
    <s v="Columbus"/>
    <s v="Georgia"/>
    <n v="31907"/>
    <x v="0"/>
    <s v="OFF-PA-10000587"/>
    <x v="1"/>
    <x v="10"/>
    <x v="57"/>
    <n v="43.68"/>
    <n v="6"/>
    <n v="0"/>
    <x v="7214"/>
    <x v="24"/>
    <x v="0"/>
    <s v="2014"/>
  </r>
  <r>
    <s v="CA-2015-164301"/>
    <x v="514"/>
    <d v="2015-03-30T00:00:00"/>
    <s v="Standard Class"/>
    <s v="EB-13840"/>
    <s v="Ellis Ballard"/>
    <x v="1"/>
    <s v="United States"/>
    <s v="Seattle"/>
    <s v="Washington"/>
    <n v="98103"/>
    <x v="1"/>
    <s v="FUR-TA-10001889"/>
    <x v="0"/>
    <x v="3"/>
    <x v="411"/>
    <n v="3393.68"/>
    <n v="8"/>
    <n v="0"/>
    <x v="7215"/>
    <x v="20"/>
    <x v="10"/>
    <s v="2015"/>
  </r>
  <r>
    <s v="CA-2017-113278"/>
    <x v="424"/>
    <d v="2017-01-20T00:00:00"/>
    <s v="Standard Class"/>
    <s v="HR-14770"/>
    <s v="Hallie Redmond"/>
    <x v="2"/>
    <s v="United States"/>
    <s v="Richmond"/>
    <s v="Indiana"/>
    <n v="47374"/>
    <x v="2"/>
    <s v="OFF-ST-10001590"/>
    <x v="1"/>
    <x v="4"/>
    <x v="147"/>
    <n v="67.400000000000006"/>
    <n v="5"/>
    <n v="0"/>
    <x v="4526"/>
    <x v="19"/>
    <x v="9"/>
    <s v="2017"/>
  </r>
  <r>
    <s v="CA-2017-113278"/>
    <x v="424"/>
    <d v="2017-01-20T00:00:00"/>
    <s v="Standard Class"/>
    <s v="HR-14770"/>
    <s v="Hallie Redmond"/>
    <x v="2"/>
    <s v="United States"/>
    <s v="Richmond"/>
    <s v="Indiana"/>
    <n v="47374"/>
    <x v="2"/>
    <s v="OFF-FA-10003472"/>
    <x v="1"/>
    <x v="13"/>
    <x v="243"/>
    <n v="2.52"/>
    <n v="2"/>
    <n v="0"/>
    <x v="7216"/>
    <x v="19"/>
    <x v="9"/>
    <s v="2017"/>
  </r>
  <r>
    <s v="CA-2017-113278"/>
    <x v="424"/>
    <d v="2017-01-20T00:00:00"/>
    <s v="Standard Class"/>
    <s v="HR-14770"/>
    <s v="Hallie Redmond"/>
    <x v="2"/>
    <s v="United States"/>
    <s v="Richmond"/>
    <s v="Indiana"/>
    <n v="47374"/>
    <x v="2"/>
    <s v="TEC-PH-10000169"/>
    <x v="2"/>
    <x v="7"/>
    <x v="1038"/>
    <n v="67.8"/>
    <n v="4"/>
    <n v="0"/>
    <x v="4771"/>
    <x v="19"/>
    <x v="9"/>
    <s v="2017"/>
  </r>
  <r>
    <s v="CA-2017-113278"/>
    <x v="424"/>
    <d v="2017-01-20T00:00:00"/>
    <s v="Standard Class"/>
    <s v="HR-14770"/>
    <s v="Hallie Redmond"/>
    <x v="2"/>
    <s v="United States"/>
    <s v="Richmond"/>
    <s v="Indiana"/>
    <n v="47374"/>
    <x v="2"/>
    <s v="OFF-ST-10002562"/>
    <x v="1"/>
    <x v="4"/>
    <x v="683"/>
    <n v="18.760000000000002"/>
    <n v="2"/>
    <n v="0"/>
    <x v="7217"/>
    <x v="19"/>
    <x v="9"/>
    <s v="2017"/>
  </r>
  <r>
    <s v="CA-2017-113278"/>
    <x v="424"/>
    <d v="2017-01-20T00:00:00"/>
    <s v="Standard Class"/>
    <s v="HR-14770"/>
    <s v="Hallie Redmond"/>
    <x v="2"/>
    <s v="United States"/>
    <s v="Richmond"/>
    <s v="Indiana"/>
    <n v="47374"/>
    <x v="2"/>
    <s v="TEC-AC-10001445"/>
    <x v="2"/>
    <x v="11"/>
    <x v="427"/>
    <n v="12.12"/>
    <n v="4"/>
    <n v="0"/>
    <x v="7218"/>
    <x v="19"/>
    <x v="9"/>
    <s v="2017"/>
  </r>
  <r>
    <s v="CA-2017-113278"/>
    <x v="424"/>
    <d v="2017-01-20T00:00:00"/>
    <s v="Standard Class"/>
    <s v="HR-14770"/>
    <s v="Hallie Redmond"/>
    <x v="2"/>
    <s v="United States"/>
    <s v="Richmond"/>
    <s v="Indiana"/>
    <n v="47374"/>
    <x v="2"/>
    <s v="OFF-PA-10004156"/>
    <x v="1"/>
    <x v="10"/>
    <x v="750"/>
    <n v="11.34"/>
    <n v="1"/>
    <n v="0"/>
    <x v="1061"/>
    <x v="19"/>
    <x v="9"/>
    <s v="2017"/>
  </r>
  <r>
    <s v="CA-2017-113278"/>
    <x v="424"/>
    <d v="2017-01-20T00:00:00"/>
    <s v="Standard Class"/>
    <s v="HR-14770"/>
    <s v="Hallie Redmond"/>
    <x v="2"/>
    <s v="United States"/>
    <s v="Richmond"/>
    <s v="Indiana"/>
    <n v="47374"/>
    <x v="2"/>
    <s v="TEC-AC-10004469"/>
    <x v="2"/>
    <x v="11"/>
    <x v="241"/>
    <n v="159.80000000000001"/>
    <n v="4"/>
    <n v="0"/>
    <x v="4340"/>
    <x v="19"/>
    <x v="9"/>
    <s v="2017"/>
  </r>
  <r>
    <s v="CA-2017-113278"/>
    <x v="424"/>
    <d v="2017-01-20T00:00:00"/>
    <s v="Standard Class"/>
    <s v="HR-14770"/>
    <s v="Hallie Redmond"/>
    <x v="2"/>
    <s v="United States"/>
    <s v="Richmond"/>
    <s v="Indiana"/>
    <n v="47374"/>
    <x v="2"/>
    <s v="FUR-FU-10001037"/>
    <x v="0"/>
    <x v="5"/>
    <x v="1169"/>
    <n v="18.96"/>
    <n v="2"/>
    <n v="0"/>
    <x v="1727"/>
    <x v="19"/>
    <x v="9"/>
    <s v="2017"/>
  </r>
  <r>
    <s v="US-2015-116981"/>
    <x v="514"/>
    <d v="2015-03-28T00:00:00"/>
    <s v="Second Class"/>
    <s v="SM-20950"/>
    <s v="Suzanne McNair"/>
    <x v="1"/>
    <s v="United States"/>
    <s v="New York City"/>
    <s v="New York"/>
    <n v="10009"/>
    <x v="3"/>
    <s v="OFF-ST-10002615"/>
    <x v="1"/>
    <x v="4"/>
    <x v="1436"/>
    <n v="1085.42"/>
    <n v="7"/>
    <n v="0"/>
    <x v="3244"/>
    <x v="20"/>
    <x v="10"/>
    <s v="2015"/>
  </r>
  <r>
    <s v="US-2015-116981"/>
    <x v="514"/>
    <d v="2015-03-28T00:00:00"/>
    <s v="Second Class"/>
    <s v="SM-20950"/>
    <s v="Suzanne McNair"/>
    <x v="1"/>
    <s v="United States"/>
    <s v="New York City"/>
    <s v="New York"/>
    <n v="10009"/>
    <x v="3"/>
    <s v="OFF-AP-10000595"/>
    <x v="1"/>
    <x v="9"/>
    <x v="1505"/>
    <n v="13.11"/>
    <n v="3"/>
    <n v="0"/>
    <x v="2861"/>
    <x v="20"/>
    <x v="10"/>
    <s v="2015"/>
  </r>
  <r>
    <s v="CA-2014-114195"/>
    <x v="301"/>
    <d v="2014-11-03T00:00:00"/>
    <s v="First Class"/>
    <s v="EA-14035"/>
    <s v="Erin Ashbrook"/>
    <x v="1"/>
    <s v="United States"/>
    <s v="Mason"/>
    <s v="Ohio"/>
    <n v="45040"/>
    <x v="3"/>
    <s v="FUR-FU-10002253"/>
    <x v="0"/>
    <x v="5"/>
    <x v="592"/>
    <n v="68.703999999999994"/>
    <n v="2"/>
    <n v="0.2"/>
    <x v="5271"/>
    <x v="26"/>
    <x v="0"/>
    <s v="2014"/>
  </r>
  <r>
    <s v="CA-2014-114195"/>
    <x v="301"/>
    <d v="2014-11-03T00:00:00"/>
    <s v="First Class"/>
    <s v="EA-14035"/>
    <s v="Erin Ashbrook"/>
    <x v="1"/>
    <s v="United States"/>
    <s v="Mason"/>
    <s v="Ohio"/>
    <n v="45040"/>
    <x v="3"/>
    <s v="OFF-BI-10000494"/>
    <x v="1"/>
    <x v="8"/>
    <x v="1572"/>
    <n v="3.1320000000000001"/>
    <n v="2"/>
    <n v="0.7"/>
    <x v="3243"/>
    <x v="26"/>
    <x v="0"/>
    <s v="2014"/>
  </r>
  <r>
    <s v="CA-2014-114195"/>
    <x v="301"/>
    <d v="2014-11-03T00:00:00"/>
    <s v="First Class"/>
    <s v="EA-14035"/>
    <s v="Erin Ashbrook"/>
    <x v="1"/>
    <s v="United States"/>
    <s v="Mason"/>
    <s v="Ohio"/>
    <n v="45040"/>
    <x v="3"/>
    <s v="OFF-BI-10001658"/>
    <x v="1"/>
    <x v="8"/>
    <x v="444"/>
    <n v="22.428000000000001"/>
    <n v="3"/>
    <n v="0.7"/>
    <x v="3105"/>
    <x v="26"/>
    <x v="0"/>
    <s v="2014"/>
  </r>
  <r>
    <s v="CA-2017-146269"/>
    <x v="833"/>
    <d v="2017-10-06T00:00:00"/>
    <s v="Same Day"/>
    <s v="MH-17455"/>
    <s v="Mark Hamilton"/>
    <x v="0"/>
    <s v="United States"/>
    <s v="Chicago"/>
    <s v="Illinois"/>
    <n v="60623"/>
    <x v="2"/>
    <s v="OFF-ST-10003208"/>
    <x v="1"/>
    <x v="4"/>
    <x v="246"/>
    <n v="290.33600000000001"/>
    <n v="2"/>
    <n v="0.2"/>
    <x v="7219"/>
    <x v="24"/>
    <x v="2"/>
    <s v="2017"/>
  </r>
  <r>
    <s v="CA-2017-146269"/>
    <x v="833"/>
    <d v="2017-10-06T00:00:00"/>
    <s v="Same Day"/>
    <s v="MH-17455"/>
    <s v="Mark Hamilton"/>
    <x v="0"/>
    <s v="United States"/>
    <s v="Chicago"/>
    <s v="Illinois"/>
    <n v="60623"/>
    <x v="2"/>
    <s v="OFF-AR-10004790"/>
    <x v="1"/>
    <x v="6"/>
    <x v="772"/>
    <n v="19.152000000000001"/>
    <n v="2"/>
    <n v="0.2"/>
    <x v="7220"/>
    <x v="24"/>
    <x v="2"/>
    <s v="2017"/>
  </r>
  <r>
    <s v="CA-2016-100587"/>
    <x v="107"/>
    <d v="2016-12-14T00:00:00"/>
    <s v="Standard Class"/>
    <s v="SL-20155"/>
    <s v="Sara Luxemburg"/>
    <x v="2"/>
    <s v="United States"/>
    <s v="New York City"/>
    <s v="New York"/>
    <n v="10024"/>
    <x v="3"/>
    <s v="OFF-PA-10004609"/>
    <x v="1"/>
    <x v="10"/>
    <x v="1503"/>
    <n v="6.48"/>
    <n v="1"/>
    <n v="0"/>
    <x v="90"/>
    <x v="13"/>
    <x v="4"/>
    <s v="2016"/>
  </r>
  <r>
    <s v="CA-2016-166653"/>
    <x v="897"/>
    <d v="2016-09-24T00:00:00"/>
    <s v="Second Class"/>
    <s v="NP-18685"/>
    <s v="Nora Pelletier"/>
    <x v="2"/>
    <s v="United States"/>
    <s v="Parma"/>
    <s v="Ohio"/>
    <n v="44134"/>
    <x v="3"/>
    <s v="OFF-EN-10003055"/>
    <x v="1"/>
    <x v="12"/>
    <x v="882"/>
    <n v="63.968000000000004"/>
    <n v="2"/>
    <n v="0.2"/>
    <x v="7221"/>
    <x v="6"/>
    <x v="8"/>
    <s v="2016"/>
  </r>
  <r>
    <s v="CA-2015-130855"/>
    <x v="1232"/>
    <d v="2016-01-05T00:00:00"/>
    <s v="Standard Class"/>
    <s v="RF-19840"/>
    <s v="Roy Französisch"/>
    <x v="0"/>
    <s v="United States"/>
    <s v="New York City"/>
    <s v="New York"/>
    <n v="10035"/>
    <x v="3"/>
    <s v="OFF-SU-10003936"/>
    <x v="1"/>
    <x v="14"/>
    <x v="1835"/>
    <n v="6.36"/>
    <n v="2"/>
    <n v="0"/>
    <x v="7222"/>
    <x v="25"/>
    <x v="4"/>
    <s v="2015"/>
  </r>
  <r>
    <s v="US-2017-166324"/>
    <x v="693"/>
    <d v="2017-04-21T00:00:00"/>
    <s v="First Class"/>
    <s v="BE-11455"/>
    <s v="Brad Eason"/>
    <x v="2"/>
    <s v="United States"/>
    <s v="Cleveland"/>
    <s v="Ohio"/>
    <n v="44105"/>
    <x v="3"/>
    <s v="OFF-ST-10000078"/>
    <x v="1"/>
    <x v="4"/>
    <x v="1227"/>
    <n v="848.54399999999998"/>
    <n v="4"/>
    <n v="0.2"/>
    <x v="7223"/>
    <x v="14"/>
    <x v="3"/>
    <s v="2017"/>
  </r>
  <r>
    <s v="US-2017-166324"/>
    <x v="693"/>
    <d v="2017-04-21T00:00:00"/>
    <s v="First Class"/>
    <s v="BE-11455"/>
    <s v="Brad Eason"/>
    <x v="2"/>
    <s v="United States"/>
    <s v="Cleveland"/>
    <s v="Ohio"/>
    <n v="44105"/>
    <x v="3"/>
    <s v="OFF-BI-10000174"/>
    <x v="1"/>
    <x v="8"/>
    <x v="1444"/>
    <n v="8.6999999999999993"/>
    <n v="5"/>
    <n v="0.7"/>
    <x v="7224"/>
    <x v="14"/>
    <x v="3"/>
    <s v="2017"/>
  </r>
  <r>
    <s v="US-2017-166324"/>
    <x v="693"/>
    <d v="2017-04-21T00:00:00"/>
    <s v="First Class"/>
    <s v="BE-11455"/>
    <s v="Brad Eason"/>
    <x v="2"/>
    <s v="United States"/>
    <s v="Cleveland"/>
    <s v="Ohio"/>
    <n v="44105"/>
    <x v="3"/>
    <s v="TEC-PH-10004080"/>
    <x v="2"/>
    <x v="7"/>
    <x v="1777"/>
    <n v="122.38200000000001"/>
    <n v="3"/>
    <n v="0.4"/>
    <x v="5118"/>
    <x v="14"/>
    <x v="3"/>
    <s v="2017"/>
  </r>
  <r>
    <s v="CA-2016-122581"/>
    <x v="1036"/>
    <d v="2016-08-25T00:00:00"/>
    <s v="Standard Class"/>
    <s v="JK-15370"/>
    <s v="Jay Kimmel"/>
    <x v="0"/>
    <s v="United States"/>
    <s v="New York City"/>
    <s v="New York"/>
    <n v="10035"/>
    <x v="3"/>
    <s v="FUR-CH-10002961"/>
    <x v="0"/>
    <x v="1"/>
    <x v="948"/>
    <n v="573.17399999999998"/>
    <n v="7"/>
    <n v="0.1"/>
    <x v="7225"/>
    <x v="30"/>
    <x v="6"/>
    <s v="2016"/>
  </r>
  <r>
    <s v="CA-2015-104297"/>
    <x v="352"/>
    <d v="2015-05-31T00:00:00"/>
    <s v="First Class"/>
    <s v="CC-12100"/>
    <s v="Chad Cunningham"/>
    <x v="2"/>
    <s v="United States"/>
    <s v="Cleveland"/>
    <s v="Ohio"/>
    <n v="44105"/>
    <x v="3"/>
    <s v="OFF-PA-10000474"/>
    <x v="1"/>
    <x v="10"/>
    <x v="33"/>
    <n v="85.055999999999997"/>
    <n v="3"/>
    <n v="0.2"/>
    <x v="643"/>
    <x v="25"/>
    <x v="5"/>
    <s v="2015"/>
  </r>
  <r>
    <s v="CA-2014-153927"/>
    <x v="1132"/>
    <d v="2014-08-13T00:00:00"/>
    <s v="First Class"/>
    <s v="LL-16840"/>
    <s v="Lauren Leatherbury"/>
    <x v="0"/>
    <s v="United States"/>
    <s v="Woodstock"/>
    <s v="Georgia"/>
    <n v="30188"/>
    <x v="0"/>
    <s v="OFF-BI-10000138"/>
    <x v="1"/>
    <x v="8"/>
    <x v="605"/>
    <n v="14.04"/>
    <n v="3"/>
    <n v="0"/>
    <x v="7226"/>
    <x v="1"/>
    <x v="6"/>
    <s v="2014"/>
  </r>
  <r>
    <s v="CA-2014-153927"/>
    <x v="1132"/>
    <d v="2014-08-13T00:00:00"/>
    <s v="First Class"/>
    <s v="LL-16840"/>
    <s v="Lauren Leatherbury"/>
    <x v="0"/>
    <s v="United States"/>
    <s v="Woodstock"/>
    <s v="Georgia"/>
    <n v="30188"/>
    <x v="0"/>
    <s v="TEC-AC-10000023"/>
    <x v="2"/>
    <x v="11"/>
    <x v="909"/>
    <n v="272.61"/>
    <n v="13"/>
    <n v="0"/>
    <x v="7227"/>
    <x v="1"/>
    <x v="6"/>
    <s v="2014"/>
  </r>
  <r>
    <s v="CA-2014-112291"/>
    <x v="1233"/>
    <d v="2014-04-08T00:00:00"/>
    <s v="Standard Class"/>
    <s v="KE-16420"/>
    <s v="Katrina Edelman"/>
    <x v="1"/>
    <s v="United States"/>
    <s v="Los Angeles"/>
    <s v="California"/>
    <n v="90008"/>
    <x v="1"/>
    <s v="OFF-EN-10001415"/>
    <x v="1"/>
    <x v="12"/>
    <x v="153"/>
    <n v="11.16"/>
    <n v="2"/>
    <n v="0"/>
    <x v="5477"/>
    <x v="21"/>
    <x v="3"/>
    <s v="2014"/>
  </r>
  <r>
    <s v="CA-2014-112291"/>
    <x v="1233"/>
    <d v="2014-04-08T00:00:00"/>
    <s v="Standard Class"/>
    <s v="KE-16420"/>
    <s v="Katrina Edelman"/>
    <x v="1"/>
    <s v="United States"/>
    <s v="Los Angeles"/>
    <s v="California"/>
    <n v="90008"/>
    <x v="1"/>
    <s v="TEC-AC-10001284"/>
    <x v="2"/>
    <x v="11"/>
    <x v="1181"/>
    <n v="62.31"/>
    <n v="3"/>
    <n v="0"/>
    <x v="3789"/>
    <x v="21"/>
    <x v="3"/>
    <s v="2014"/>
  </r>
  <r>
    <s v="CA-2014-112291"/>
    <x v="1233"/>
    <d v="2014-04-08T00:00:00"/>
    <s v="Standard Class"/>
    <s v="KE-16420"/>
    <s v="Katrina Edelman"/>
    <x v="1"/>
    <s v="United States"/>
    <s v="Los Angeles"/>
    <s v="California"/>
    <n v="90008"/>
    <x v="1"/>
    <s v="TEC-AC-10000736"/>
    <x v="2"/>
    <x v="11"/>
    <x v="1094"/>
    <n v="159.97999999999999"/>
    <n v="2"/>
    <n v="0"/>
    <x v="471"/>
    <x v="21"/>
    <x v="3"/>
    <s v="2014"/>
  </r>
  <r>
    <s v="CA-2014-146997"/>
    <x v="1212"/>
    <d v="2014-01-27T00:00:00"/>
    <s v="Standard Class"/>
    <s v="SG-20605"/>
    <s v="Speros Goranitis"/>
    <x v="0"/>
    <s v="United States"/>
    <s v="Lafayette"/>
    <s v="Indiana"/>
    <n v="47905"/>
    <x v="2"/>
    <s v="OFF-FA-10003467"/>
    <x v="1"/>
    <x v="13"/>
    <x v="494"/>
    <n v="5.94"/>
    <n v="3"/>
    <n v="0"/>
    <x v="232"/>
    <x v="27"/>
    <x v="9"/>
    <s v="2014"/>
  </r>
  <r>
    <s v="CA-2017-169607"/>
    <x v="386"/>
    <d v="2017-10-15T00:00:00"/>
    <s v="First Class"/>
    <s v="CA-12265"/>
    <s v="Christina Anderson"/>
    <x v="0"/>
    <s v="United States"/>
    <s v="New York City"/>
    <s v="New York"/>
    <n v="10024"/>
    <x v="3"/>
    <s v="OFF-PA-10000477"/>
    <x v="1"/>
    <x v="10"/>
    <x v="1214"/>
    <n v="9.9600000000000009"/>
    <n v="2"/>
    <n v="0"/>
    <x v="1546"/>
    <x v="1"/>
    <x v="2"/>
    <s v="2017"/>
  </r>
  <r>
    <s v="CA-2015-127544"/>
    <x v="816"/>
    <d v="2015-08-12T00:00:00"/>
    <s v="Standard Class"/>
    <s v="RD-19585"/>
    <s v="Rob Dowd"/>
    <x v="0"/>
    <s v="United States"/>
    <s v="Utica"/>
    <s v="New York"/>
    <n v="13501"/>
    <x v="3"/>
    <s v="TEC-AC-10000736"/>
    <x v="2"/>
    <x v="11"/>
    <x v="1094"/>
    <n v="79.989999999999995"/>
    <n v="1"/>
    <n v="0"/>
    <x v="4142"/>
    <x v="0"/>
    <x v="6"/>
    <s v="2015"/>
  </r>
  <r>
    <s v="CA-2017-166499"/>
    <x v="498"/>
    <d v="2017-03-20T00:00:00"/>
    <s v="First Class"/>
    <s v="VG-21805"/>
    <s v="Vivek Grady"/>
    <x v="1"/>
    <s v="United States"/>
    <s v="Lakewood"/>
    <s v="New Jersey"/>
    <n v="8701"/>
    <x v="3"/>
    <s v="OFF-AR-10002467"/>
    <x v="1"/>
    <x v="6"/>
    <x v="1690"/>
    <n v="8.94"/>
    <n v="3"/>
    <n v="0"/>
    <x v="7228"/>
    <x v="12"/>
    <x v="10"/>
    <s v="2017"/>
  </r>
  <r>
    <s v="US-2016-115441"/>
    <x v="197"/>
    <d v="2016-07-28T00:00:00"/>
    <s v="Second Class"/>
    <s v="SH-19975"/>
    <s v="Sally Hughsby"/>
    <x v="1"/>
    <s v="United States"/>
    <s v="Milwaukee"/>
    <s v="Wisconsin"/>
    <n v="53209"/>
    <x v="2"/>
    <s v="OFF-PA-10004996"/>
    <x v="1"/>
    <x v="10"/>
    <x v="1528"/>
    <n v="20.62"/>
    <n v="2"/>
    <n v="0"/>
    <x v="7229"/>
    <x v="10"/>
    <x v="7"/>
    <s v="2016"/>
  </r>
  <r>
    <s v="US-2016-115441"/>
    <x v="197"/>
    <d v="2016-07-28T00:00:00"/>
    <s v="Second Class"/>
    <s v="SH-19975"/>
    <s v="Sally Hughsby"/>
    <x v="1"/>
    <s v="United States"/>
    <s v="Milwaukee"/>
    <s v="Wisconsin"/>
    <n v="53209"/>
    <x v="2"/>
    <s v="TEC-AC-10003116"/>
    <x v="2"/>
    <x v="11"/>
    <x v="929"/>
    <n v="124.25"/>
    <n v="7"/>
    <n v="0"/>
    <x v="7230"/>
    <x v="10"/>
    <x v="7"/>
    <s v="2016"/>
  </r>
  <r>
    <s v="US-2016-115441"/>
    <x v="197"/>
    <d v="2016-07-28T00:00:00"/>
    <s v="Second Class"/>
    <s v="SH-19975"/>
    <s v="Sally Hughsby"/>
    <x v="1"/>
    <s v="United States"/>
    <s v="Milwaukee"/>
    <s v="Wisconsin"/>
    <n v="53209"/>
    <x v="2"/>
    <s v="TEC-PH-10002262"/>
    <x v="2"/>
    <x v="7"/>
    <x v="477"/>
    <n v="297.55"/>
    <n v="5"/>
    <n v="0"/>
    <x v="7231"/>
    <x v="10"/>
    <x v="7"/>
    <s v="2016"/>
  </r>
  <r>
    <s v="US-2016-115441"/>
    <x v="197"/>
    <d v="2016-07-28T00:00:00"/>
    <s v="Second Class"/>
    <s v="SH-19975"/>
    <s v="Sally Hughsby"/>
    <x v="1"/>
    <s v="United States"/>
    <s v="Milwaukee"/>
    <s v="Wisconsin"/>
    <n v="53209"/>
    <x v="2"/>
    <s v="FUR-CH-10004626"/>
    <x v="0"/>
    <x v="1"/>
    <x v="1706"/>
    <n v="403.56"/>
    <n v="4"/>
    <n v="0"/>
    <x v="7232"/>
    <x v="10"/>
    <x v="7"/>
    <s v="2016"/>
  </r>
  <r>
    <s v="US-2016-115441"/>
    <x v="197"/>
    <d v="2016-07-28T00:00:00"/>
    <s v="Second Class"/>
    <s v="SH-19975"/>
    <s v="Sally Hughsby"/>
    <x v="1"/>
    <s v="United States"/>
    <s v="Milwaukee"/>
    <s v="Wisconsin"/>
    <n v="53209"/>
    <x v="2"/>
    <s v="FUR-FU-10001756"/>
    <x v="0"/>
    <x v="5"/>
    <x v="285"/>
    <n v="95.2"/>
    <n v="5"/>
    <n v="0"/>
    <x v="7233"/>
    <x v="10"/>
    <x v="7"/>
    <s v="2016"/>
  </r>
  <r>
    <s v="CA-2014-115049"/>
    <x v="467"/>
    <d v="2014-10-01T00:00:00"/>
    <s v="Standard Class"/>
    <s v="MM-17920"/>
    <s v="Michael Moore"/>
    <x v="0"/>
    <s v="United States"/>
    <s v="Chicago"/>
    <s v="Illinois"/>
    <n v="60623"/>
    <x v="2"/>
    <s v="TEC-AC-10004859"/>
    <x v="2"/>
    <x v="11"/>
    <x v="1554"/>
    <n v="153.82400000000001"/>
    <n v="11"/>
    <n v="0.2"/>
    <x v="7234"/>
    <x v="20"/>
    <x v="8"/>
    <s v="2014"/>
  </r>
  <r>
    <s v="CA-2014-156342"/>
    <x v="1103"/>
    <d v="2014-06-20T00:00:00"/>
    <s v="Second Class"/>
    <s v="JF-15415"/>
    <s v="Jennifer Ferguson"/>
    <x v="0"/>
    <s v="United States"/>
    <s v="Chicago"/>
    <s v="Illinois"/>
    <n v="60653"/>
    <x v="2"/>
    <s v="OFF-PA-10001725"/>
    <x v="1"/>
    <x v="10"/>
    <x v="1657"/>
    <n v="62.015999999999998"/>
    <n v="2"/>
    <n v="0.2"/>
    <x v="5230"/>
    <x v="11"/>
    <x v="1"/>
    <s v="2014"/>
  </r>
  <r>
    <s v="CA-2016-112830"/>
    <x v="112"/>
    <d v="2016-06-10T00:00:00"/>
    <s v="Standard Class"/>
    <s v="LP-17095"/>
    <s v="Liz Preis"/>
    <x v="0"/>
    <s v="United States"/>
    <s v="Fairfield"/>
    <s v="Ohio"/>
    <n v="45014"/>
    <x v="3"/>
    <s v="FUR-FU-10004306"/>
    <x v="0"/>
    <x v="5"/>
    <x v="622"/>
    <n v="466.32"/>
    <n v="3"/>
    <n v="0.2"/>
    <x v="7235"/>
    <x v="24"/>
    <x v="1"/>
    <s v="2016"/>
  </r>
  <r>
    <s v="CA-2016-112830"/>
    <x v="112"/>
    <d v="2016-06-10T00:00:00"/>
    <s v="Standard Class"/>
    <s v="LP-17095"/>
    <s v="Liz Preis"/>
    <x v="0"/>
    <s v="United States"/>
    <s v="Fairfield"/>
    <s v="Ohio"/>
    <n v="45014"/>
    <x v="3"/>
    <s v="FUR-FU-10004845"/>
    <x v="0"/>
    <x v="5"/>
    <x v="1693"/>
    <n v="82.64"/>
    <n v="2"/>
    <n v="0.2"/>
    <x v="232"/>
    <x v="24"/>
    <x v="1"/>
    <s v="2016"/>
  </r>
  <r>
    <s v="US-2014-117380"/>
    <x v="1176"/>
    <d v="2014-04-03T00:00:00"/>
    <s v="Standard Class"/>
    <s v="MP-18175"/>
    <s v="Mike Pelletier"/>
    <x v="2"/>
    <s v="United States"/>
    <s v="Springfield"/>
    <s v="Ohio"/>
    <n v="45503"/>
    <x v="3"/>
    <s v="FUR-TA-10000198"/>
    <x v="0"/>
    <x v="3"/>
    <x v="594"/>
    <n v="330.58800000000002"/>
    <n v="1"/>
    <n v="0.4"/>
    <x v="7236"/>
    <x v="22"/>
    <x v="10"/>
    <s v="2014"/>
  </r>
  <r>
    <s v="CA-2017-117646"/>
    <x v="170"/>
    <d v="2017-08-25T00:00:00"/>
    <s v="Standard Class"/>
    <s v="SC-20845"/>
    <s v="Sung Chung"/>
    <x v="0"/>
    <s v="United States"/>
    <s v="Louisville"/>
    <s v="Colorado"/>
    <n v="80027"/>
    <x v="1"/>
    <s v="OFF-ST-10000036"/>
    <x v="1"/>
    <x v="4"/>
    <x v="595"/>
    <n v="237.096"/>
    <n v="3"/>
    <n v="0.2"/>
    <x v="5786"/>
    <x v="30"/>
    <x v="6"/>
    <s v="2017"/>
  </r>
  <r>
    <s v="CA-2017-117646"/>
    <x v="170"/>
    <d v="2017-08-25T00:00:00"/>
    <s v="Standard Class"/>
    <s v="SC-20845"/>
    <s v="Sung Chung"/>
    <x v="0"/>
    <s v="United States"/>
    <s v="Louisville"/>
    <s v="Colorado"/>
    <n v="80027"/>
    <x v="1"/>
    <s v="FUR-FU-10001037"/>
    <x v="0"/>
    <x v="5"/>
    <x v="1169"/>
    <n v="22.751999999999999"/>
    <n v="3"/>
    <n v="0.2"/>
    <x v="7237"/>
    <x v="30"/>
    <x v="6"/>
    <s v="2017"/>
  </r>
  <r>
    <s v="CA-2017-117646"/>
    <x v="170"/>
    <d v="2017-08-25T00:00:00"/>
    <s v="Standard Class"/>
    <s v="SC-20845"/>
    <s v="Sung Chung"/>
    <x v="0"/>
    <s v="United States"/>
    <s v="Louisville"/>
    <s v="Colorado"/>
    <n v="80027"/>
    <x v="1"/>
    <s v="OFF-PA-10001950"/>
    <x v="1"/>
    <x v="10"/>
    <x v="145"/>
    <n v="6.6719999999999997"/>
    <n v="1"/>
    <n v="0.2"/>
    <x v="7238"/>
    <x v="30"/>
    <x v="6"/>
    <s v="2017"/>
  </r>
  <r>
    <s v="CA-2014-122609"/>
    <x v="607"/>
    <d v="2014-11-18T00:00:00"/>
    <s v="Standard Class"/>
    <s v="DP-13000"/>
    <s v="Darren Powers"/>
    <x v="0"/>
    <s v="United States"/>
    <s v="Carrollton"/>
    <s v="Texas"/>
    <n v="75007"/>
    <x v="2"/>
    <s v="FUR-FU-10004587"/>
    <x v="0"/>
    <x v="5"/>
    <x v="1362"/>
    <n v="25.128"/>
    <n v="3"/>
    <n v="0.6"/>
    <x v="7239"/>
    <x v="1"/>
    <x v="0"/>
    <s v="2014"/>
  </r>
  <r>
    <s v="CA-2014-122609"/>
    <x v="607"/>
    <d v="2014-11-18T00:00:00"/>
    <s v="Standard Class"/>
    <s v="DP-13000"/>
    <s v="Darren Powers"/>
    <x v="0"/>
    <s v="United States"/>
    <s v="Carrollton"/>
    <s v="Texas"/>
    <n v="75007"/>
    <x v="2"/>
    <s v="TEC-AC-10002567"/>
    <x v="2"/>
    <x v="11"/>
    <x v="428"/>
    <n v="127.98399999999999"/>
    <n v="2"/>
    <n v="0.2"/>
    <x v="3335"/>
    <x v="1"/>
    <x v="0"/>
    <s v="2014"/>
  </r>
  <r>
    <s v="US-2015-129007"/>
    <x v="1023"/>
    <d v="2015-09-15T00:00:00"/>
    <s v="First Class"/>
    <s v="KD-16615"/>
    <s v="Ken Dana"/>
    <x v="1"/>
    <s v="United States"/>
    <s v="Anaheim"/>
    <s v="California"/>
    <n v="92804"/>
    <x v="1"/>
    <s v="FUR-FU-10004973"/>
    <x v="0"/>
    <x v="5"/>
    <x v="1143"/>
    <n v="131.88"/>
    <n v="7"/>
    <n v="0"/>
    <x v="7240"/>
    <x v="7"/>
    <x v="8"/>
    <s v="2015"/>
  </r>
  <r>
    <s v="US-2015-129007"/>
    <x v="1023"/>
    <d v="2015-09-15T00:00:00"/>
    <s v="First Class"/>
    <s v="KD-16615"/>
    <s v="Ken Dana"/>
    <x v="1"/>
    <s v="United States"/>
    <s v="Anaheim"/>
    <s v="California"/>
    <n v="92804"/>
    <x v="1"/>
    <s v="OFF-BI-10001628"/>
    <x v="1"/>
    <x v="8"/>
    <x v="1112"/>
    <n v="25.032"/>
    <n v="3"/>
    <n v="0.2"/>
    <x v="3462"/>
    <x v="7"/>
    <x v="8"/>
    <s v="2015"/>
  </r>
  <r>
    <s v="US-2015-129007"/>
    <x v="1023"/>
    <d v="2015-09-15T00:00:00"/>
    <s v="First Class"/>
    <s v="KD-16615"/>
    <s v="Ken Dana"/>
    <x v="1"/>
    <s v="United States"/>
    <s v="Anaheim"/>
    <s v="California"/>
    <n v="92804"/>
    <x v="1"/>
    <s v="FUR-CH-10000155"/>
    <x v="0"/>
    <x v="1"/>
    <x v="1166"/>
    <n v="717.72"/>
    <n v="3"/>
    <n v="0.2"/>
    <x v="5605"/>
    <x v="7"/>
    <x v="8"/>
    <s v="2015"/>
  </r>
  <r>
    <s v="US-2015-129007"/>
    <x v="1023"/>
    <d v="2015-09-15T00:00:00"/>
    <s v="First Class"/>
    <s v="KD-16615"/>
    <s v="Ken Dana"/>
    <x v="1"/>
    <s v="United States"/>
    <s v="Anaheim"/>
    <s v="California"/>
    <n v="92804"/>
    <x v="1"/>
    <s v="FUR-FU-10002379"/>
    <x v="0"/>
    <x v="5"/>
    <x v="1471"/>
    <n v="207.35"/>
    <n v="5"/>
    <n v="0"/>
    <x v="7241"/>
    <x v="7"/>
    <x v="8"/>
    <s v="2015"/>
  </r>
  <r>
    <s v="US-2015-129007"/>
    <x v="1023"/>
    <d v="2015-09-15T00:00:00"/>
    <s v="First Class"/>
    <s v="KD-16615"/>
    <s v="Ken Dana"/>
    <x v="1"/>
    <s v="United States"/>
    <s v="Anaheim"/>
    <s v="California"/>
    <n v="92804"/>
    <x v="1"/>
    <s v="FUR-FU-10004018"/>
    <x v="0"/>
    <x v="5"/>
    <x v="936"/>
    <n v="44.67"/>
    <n v="3"/>
    <n v="0"/>
    <x v="3384"/>
    <x v="7"/>
    <x v="8"/>
    <s v="2015"/>
  </r>
  <r>
    <s v="US-2015-129007"/>
    <x v="1023"/>
    <d v="2015-09-15T00:00:00"/>
    <s v="First Class"/>
    <s v="KD-16615"/>
    <s v="Ken Dana"/>
    <x v="1"/>
    <s v="United States"/>
    <s v="Anaheim"/>
    <s v="California"/>
    <n v="92804"/>
    <x v="1"/>
    <s v="OFF-PA-10000994"/>
    <x v="1"/>
    <x v="10"/>
    <x v="913"/>
    <n v="209.7"/>
    <n v="2"/>
    <n v="0"/>
    <x v="1500"/>
    <x v="7"/>
    <x v="8"/>
    <s v="2015"/>
  </r>
  <r>
    <s v="US-2014-157231"/>
    <x v="267"/>
    <d v="2014-04-09T00:00:00"/>
    <s v="Standard Class"/>
    <s v="RP-19855"/>
    <s v="Roy Phan"/>
    <x v="1"/>
    <s v="United States"/>
    <s v="Richmond"/>
    <s v="Kentucky"/>
    <n v="40475"/>
    <x v="0"/>
    <s v="OFF-BI-10002852"/>
    <x v="1"/>
    <x v="8"/>
    <x v="91"/>
    <n v="115.36"/>
    <n v="7"/>
    <n v="0"/>
    <x v="7242"/>
    <x v="5"/>
    <x v="3"/>
    <s v="2014"/>
  </r>
  <r>
    <s v="CA-2015-132388"/>
    <x v="998"/>
    <d v="2015-10-12T00:00:00"/>
    <s v="First Class"/>
    <s v="KN-16390"/>
    <s v="Katherine Nockton"/>
    <x v="1"/>
    <s v="United States"/>
    <s v="Santa Barbara"/>
    <s v="California"/>
    <n v="93101"/>
    <x v="1"/>
    <s v="FUR-CH-10001714"/>
    <x v="0"/>
    <x v="1"/>
    <x v="1304"/>
    <n v="362.13600000000002"/>
    <n v="3"/>
    <n v="0.2"/>
    <x v="7243"/>
    <x v="13"/>
    <x v="2"/>
    <s v="2015"/>
  </r>
  <r>
    <s v="CA-2015-132388"/>
    <x v="998"/>
    <d v="2015-10-12T00:00:00"/>
    <s v="First Class"/>
    <s v="KN-16390"/>
    <s v="Katherine Nockton"/>
    <x v="1"/>
    <s v="United States"/>
    <s v="Santa Barbara"/>
    <s v="California"/>
    <n v="93101"/>
    <x v="1"/>
    <s v="OFF-LA-10000414"/>
    <x v="1"/>
    <x v="2"/>
    <x v="1643"/>
    <n v="31.05"/>
    <n v="3"/>
    <n v="0"/>
    <x v="2753"/>
    <x v="13"/>
    <x v="2"/>
    <s v="2015"/>
  </r>
  <r>
    <s v="CA-2017-160927"/>
    <x v="926"/>
    <d v="2017-01-31T00:00:00"/>
    <s v="Second Class"/>
    <s v="TM-21010"/>
    <s v="Tamara Manning"/>
    <x v="0"/>
    <s v="United States"/>
    <s v="Marion"/>
    <s v="Iowa"/>
    <n v="52302"/>
    <x v="2"/>
    <s v="OFF-PA-10003848"/>
    <x v="1"/>
    <x v="10"/>
    <x v="1451"/>
    <n v="12.96"/>
    <n v="2"/>
    <n v="0"/>
    <x v="91"/>
    <x v="25"/>
    <x v="9"/>
    <s v="2017"/>
  </r>
  <r>
    <s v="CA-2017-160927"/>
    <x v="926"/>
    <d v="2017-01-31T00:00:00"/>
    <s v="Second Class"/>
    <s v="TM-21010"/>
    <s v="Tamara Manning"/>
    <x v="0"/>
    <s v="United States"/>
    <s v="Marion"/>
    <s v="Iowa"/>
    <n v="52302"/>
    <x v="2"/>
    <s v="OFF-PA-10000176"/>
    <x v="1"/>
    <x v="10"/>
    <x v="640"/>
    <n v="94.85"/>
    <n v="5"/>
    <n v="0"/>
    <x v="464"/>
    <x v="25"/>
    <x v="9"/>
    <s v="2017"/>
  </r>
  <r>
    <s v="CA-2017-160927"/>
    <x v="926"/>
    <d v="2017-01-31T00:00:00"/>
    <s v="Second Class"/>
    <s v="TM-21010"/>
    <s v="Tamara Manning"/>
    <x v="0"/>
    <s v="United States"/>
    <s v="Marion"/>
    <s v="Iowa"/>
    <n v="52302"/>
    <x v="2"/>
    <s v="OFF-ST-10001590"/>
    <x v="1"/>
    <x v="4"/>
    <x v="147"/>
    <n v="13.48"/>
    <n v="1"/>
    <n v="0"/>
    <x v="7244"/>
    <x v="25"/>
    <x v="9"/>
    <s v="2017"/>
  </r>
  <r>
    <s v="CA-2017-160927"/>
    <x v="926"/>
    <d v="2017-01-31T00:00:00"/>
    <s v="Second Class"/>
    <s v="TM-21010"/>
    <s v="Tamara Manning"/>
    <x v="0"/>
    <s v="United States"/>
    <s v="Marion"/>
    <s v="Iowa"/>
    <n v="52302"/>
    <x v="2"/>
    <s v="FUR-FU-10000010"/>
    <x v="0"/>
    <x v="5"/>
    <x v="527"/>
    <n v="14.91"/>
    <n v="3"/>
    <n v="0"/>
    <x v="4680"/>
    <x v="25"/>
    <x v="9"/>
    <s v="2017"/>
  </r>
  <r>
    <s v="CA-2015-105508"/>
    <x v="496"/>
    <d v="2015-09-29T00:00:00"/>
    <s v="Standard Class"/>
    <s v="JF-15190"/>
    <s v="Jamie Frazer"/>
    <x v="0"/>
    <s v="United States"/>
    <s v="New York City"/>
    <s v="New York"/>
    <n v="10035"/>
    <x v="3"/>
    <s v="OFF-EN-10003055"/>
    <x v="1"/>
    <x v="12"/>
    <x v="882"/>
    <n v="39.979999999999997"/>
    <n v="1"/>
    <n v="0"/>
    <x v="7245"/>
    <x v="16"/>
    <x v="8"/>
    <s v="2015"/>
  </r>
  <r>
    <s v="CA-2016-149272"/>
    <x v="543"/>
    <d v="2016-03-19T00:00:00"/>
    <s v="Standard Class"/>
    <s v="MY-18295"/>
    <s v="Muhammed Yedwab"/>
    <x v="1"/>
    <s v="United States"/>
    <s v="Bryan"/>
    <s v="Texas"/>
    <n v="77803"/>
    <x v="2"/>
    <s v="FUR-CH-10000863"/>
    <x v="0"/>
    <x v="1"/>
    <x v="83"/>
    <n v="528.42999999999995"/>
    <n v="5"/>
    <n v="0.3"/>
    <x v="7246"/>
    <x v="4"/>
    <x v="10"/>
    <s v="2016"/>
  </r>
  <r>
    <s v="CA-2016-149272"/>
    <x v="543"/>
    <d v="2016-03-19T00:00:00"/>
    <s v="Standard Class"/>
    <s v="MY-18295"/>
    <s v="Muhammed Yedwab"/>
    <x v="1"/>
    <s v="United States"/>
    <s v="Bryan"/>
    <s v="Texas"/>
    <n v="77803"/>
    <x v="2"/>
    <s v="OFF-BI-10004233"/>
    <x v="1"/>
    <x v="8"/>
    <x v="1386"/>
    <n v="22.385999999999999"/>
    <n v="7"/>
    <n v="0.8"/>
    <x v="7247"/>
    <x v="4"/>
    <x v="10"/>
    <s v="2016"/>
  </r>
  <r>
    <s v="CA-2014-111360"/>
    <x v="156"/>
    <d v="2014-11-30T00:00:00"/>
    <s v="Standard Class"/>
    <s v="AT-10435"/>
    <s v="Alyssa Tate"/>
    <x v="2"/>
    <s v="United States"/>
    <s v="Akron"/>
    <s v="Ohio"/>
    <n v="44312"/>
    <x v="3"/>
    <s v="OFF-BI-10003350"/>
    <x v="1"/>
    <x v="8"/>
    <x v="842"/>
    <n v="5.742"/>
    <n v="3"/>
    <n v="0.7"/>
    <x v="7248"/>
    <x v="16"/>
    <x v="0"/>
    <s v="2014"/>
  </r>
  <r>
    <s v="US-2017-162124"/>
    <x v="636"/>
    <d v="2017-05-10T00:00:00"/>
    <s v="Standard Class"/>
    <s v="JF-15490"/>
    <s v="Jeremy Farry"/>
    <x v="0"/>
    <s v="United States"/>
    <s v="Chicago"/>
    <s v="Illinois"/>
    <n v="60653"/>
    <x v="2"/>
    <s v="TEC-AC-10001990"/>
    <x v="2"/>
    <x v="11"/>
    <x v="870"/>
    <n v="191.96799999999999"/>
    <n v="4"/>
    <n v="0.2"/>
    <x v="7249"/>
    <x v="24"/>
    <x v="5"/>
    <s v="2017"/>
  </r>
  <r>
    <s v="CA-2015-159534"/>
    <x v="305"/>
    <d v="2015-03-23T00:00:00"/>
    <s v="First Class"/>
    <s v="DH-13075"/>
    <s v="Dave Hallsten"/>
    <x v="1"/>
    <s v="United States"/>
    <s v="New York City"/>
    <s v="New York"/>
    <n v="10035"/>
    <x v="3"/>
    <s v="OFF-BI-10003982"/>
    <x v="1"/>
    <x v="8"/>
    <x v="350"/>
    <n v="49.847999999999999"/>
    <n v="3"/>
    <n v="0.2"/>
    <x v="4041"/>
    <x v="14"/>
    <x v="10"/>
    <s v="2015"/>
  </r>
  <r>
    <s v="CA-2015-159534"/>
    <x v="305"/>
    <d v="2015-03-23T00:00:00"/>
    <s v="First Class"/>
    <s v="DH-13075"/>
    <s v="Dave Hallsten"/>
    <x v="1"/>
    <s v="United States"/>
    <s v="New York City"/>
    <s v="New York"/>
    <n v="10035"/>
    <x v="3"/>
    <s v="OFF-EN-10004386"/>
    <x v="1"/>
    <x v="12"/>
    <x v="245"/>
    <n v="23.99"/>
    <n v="1"/>
    <n v="0"/>
    <x v="7250"/>
    <x v="14"/>
    <x v="10"/>
    <s v="2015"/>
  </r>
  <r>
    <s v="CA-2015-159534"/>
    <x v="305"/>
    <d v="2015-03-23T00:00:00"/>
    <s v="First Class"/>
    <s v="DH-13075"/>
    <s v="Dave Hallsten"/>
    <x v="1"/>
    <s v="United States"/>
    <s v="New York City"/>
    <s v="New York"/>
    <n v="10035"/>
    <x v="3"/>
    <s v="OFF-BI-10003656"/>
    <x v="1"/>
    <x v="8"/>
    <x v="13"/>
    <n v="1087.9359999999999"/>
    <n v="8"/>
    <n v="0.2"/>
    <x v="7251"/>
    <x v="14"/>
    <x v="10"/>
    <s v="2015"/>
  </r>
  <r>
    <s v="CA-2015-159534"/>
    <x v="305"/>
    <d v="2015-03-23T00:00:00"/>
    <s v="First Class"/>
    <s v="DH-13075"/>
    <s v="Dave Hallsten"/>
    <x v="1"/>
    <s v="United States"/>
    <s v="New York City"/>
    <s v="New York"/>
    <n v="10035"/>
    <x v="3"/>
    <s v="TEC-PH-10002310"/>
    <x v="2"/>
    <x v="7"/>
    <x v="959"/>
    <n v="199.98"/>
    <n v="2"/>
    <n v="0"/>
    <x v="4162"/>
    <x v="14"/>
    <x v="10"/>
    <s v="2015"/>
  </r>
  <r>
    <s v="CA-2015-159534"/>
    <x v="305"/>
    <d v="2015-03-23T00:00:00"/>
    <s v="First Class"/>
    <s v="DH-13075"/>
    <s v="Dave Hallsten"/>
    <x v="1"/>
    <s v="United States"/>
    <s v="New York City"/>
    <s v="New York"/>
    <n v="10035"/>
    <x v="3"/>
    <s v="OFF-ST-10001172"/>
    <x v="1"/>
    <x v="4"/>
    <x v="1206"/>
    <n v="83.92"/>
    <n v="4"/>
    <n v="0"/>
    <x v="7252"/>
    <x v="14"/>
    <x v="10"/>
    <s v="2015"/>
  </r>
  <r>
    <s v="CA-2016-129630"/>
    <x v="913"/>
    <d v="2016-09-04T00:00:00"/>
    <s v="Same Day"/>
    <s v="IM-15055"/>
    <s v="Ionia McGrath"/>
    <x v="0"/>
    <s v="United States"/>
    <s v="San Francisco"/>
    <s v="California"/>
    <n v="94122"/>
    <x v="1"/>
    <s v="FUR-FU-10000260"/>
    <x v="0"/>
    <x v="5"/>
    <x v="74"/>
    <n v="24.27"/>
    <n v="3"/>
    <n v="0"/>
    <x v="7253"/>
    <x v="18"/>
    <x v="8"/>
    <s v="2016"/>
  </r>
  <r>
    <s v="CA-2016-129630"/>
    <x v="913"/>
    <d v="2016-09-04T00:00:00"/>
    <s v="Same Day"/>
    <s v="IM-15055"/>
    <s v="Ionia McGrath"/>
    <x v="0"/>
    <s v="United States"/>
    <s v="San Francisco"/>
    <s v="California"/>
    <n v="94122"/>
    <x v="1"/>
    <s v="TEC-CO-10003763"/>
    <x v="2"/>
    <x v="16"/>
    <x v="1279"/>
    <n v="2799.96"/>
    <n v="5"/>
    <n v="0.2"/>
    <x v="3400"/>
    <x v="18"/>
    <x v="8"/>
    <s v="2016"/>
  </r>
  <r>
    <s v="CA-2015-104948"/>
    <x v="50"/>
    <d v="2015-11-17T00:00:00"/>
    <s v="Standard Class"/>
    <s v="KH-16510"/>
    <s v="Keith Herrera"/>
    <x v="0"/>
    <s v="United States"/>
    <s v="San Bernardino"/>
    <s v="California"/>
    <n v="92404"/>
    <x v="1"/>
    <s v="OFF-BI-10001267"/>
    <x v="1"/>
    <x v="8"/>
    <x v="1475"/>
    <n v="9.8719999999999999"/>
    <n v="2"/>
    <n v="0.2"/>
    <x v="7254"/>
    <x v="7"/>
    <x v="0"/>
    <s v="2015"/>
  </r>
  <r>
    <s v="CA-2015-104948"/>
    <x v="50"/>
    <d v="2015-11-17T00:00:00"/>
    <s v="Standard Class"/>
    <s v="KH-16510"/>
    <s v="Keith Herrera"/>
    <x v="0"/>
    <s v="United States"/>
    <s v="San Bernardino"/>
    <s v="California"/>
    <n v="92404"/>
    <x v="1"/>
    <s v="FUR-BO-10004357"/>
    <x v="0"/>
    <x v="0"/>
    <x v="1358"/>
    <n v="683.33199999999999"/>
    <n v="4"/>
    <n v="0.15"/>
    <x v="7255"/>
    <x v="7"/>
    <x v="0"/>
    <s v="2015"/>
  </r>
  <r>
    <s v="CA-2015-104948"/>
    <x v="50"/>
    <d v="2015-11-17T00:00:00"/>
    <s v="Standard Class"/>
    <s v="KH-16510"/>
    <s v="Keith Herrera"/>
    <x v="0"/>
    <s v="United States"/>
    <s v="San Bernardino"/>
    <s v="California"/>
    <n v="92404"/>
    <x v="1"/>
    <s v="OFF-PA-10004610"/>
    <x v="1"/>
    <x v="10"/>
    <x v="1520"/>
    <n v="29.96"/>
    <n v="7"/>
    <n v="0"/>
    <x v="7256"/>
    <x v="7"/>
    <x v="0"/>
    <s v="2015"/>
  </r>
  <r>
    <s v="CA-2014-166555"/>
    <x v="384"/>
    <d v="2014-07-14T00:00:00"/>
    <s v="First Class"/>
    <s v="JK-15205"/>
    <s v="Jamie Kunitz"/>
    <x v="0"/>
    <s v="United States"/>
    <s v="Niagara Falls"/>
    <s v="New York"/>
    <n v="14304"/>
    <x v="3"/>
    <s v="TEC-PH-10004912"/>
    <x v="2"/>
    <x v="7"/>
    <x v="1501"/>
    <n v="164.85"/>
    <n v="3"/>
    <n v="0"/>
    <x v="7257"/>
    <x v="2"/>
    <x v="7"/>
    <s v="2014"/>
  </r>
  <r>
    <s v="CA-2016-114405"/>
    <x v="281"/>
    <d v="2016-04-12T00:00:00"/>
    <s v="Standard Class"/>
    <s v="AS-10240"/>
    <s v="Alan Shonely"/>
    <x v="0"/>
    <s v="United States"/>
    <s v="Philadelphia"/>
    <s v="Pennsylvania"/>
    <n v="19120"/>
    <x v="3"/>
    <s v="OFF-AP-10003278"/>
    <x v="1"/>
    <x v="9"/>
    <x v="1793"/>
    <n v="33.527999999999999"/>
    <n v="3"/>
    <n v="0.2"/>
    <x v="7258"/>
    <x v="29"/>
    <x v="3"/>
    <s v="2016"/>
  </r>
  <r>
    <s v="CA-2016-114405"/>
    <x v="281"/>
    <d v="2016-04-12T00:00:00"/>
    <s v="Standard Class"/>
    <s v="AS-10240"/>
    <s v="Alan Shonely"/>
    <x v="0"/>
    <s v="United States"/>
    <s v="Philadelphia"/>
    <s v="Pennsylvania"/>
    <n v="19120"/>
    <x v="3"/>
    <s v="OFF-ST-10001627"/>
    <x v="1"/>
    <x v="4"/>
    <x v="1849"/>
    <n v="36.744"/>
    <n v="3"/>
    <n v="0.2"/>
    <x v="7259"/>
    <x v="29"/>
    <x v="3"/>
    <s v="2016"/>
  </r>
  <r>
    <s v="CA-2017-132955"/>
    <x v="92"/>
    <d v="2017-06-28T00:00:00"/>
    <s v="Standard Class"/>
    <s v="SC-20575"/>
    <s v="Sonia Cooley"/>
    <x v="0"/>
    <s v="United States"/>
    <s v="Cranston"/>
    <s v="Rhode Island"/>
    <n v="2920"/>
    <x v="3"/>
    <s v="OFF-BI-10002735"/>
    <x v="1"/>
    <x v="8"/>
    <x v="142"/>
    <n v="102.93"/>
    <n v="3"/>
    <n v="0"/>
    <x v="5106"/>
    <x v="16"/>
    <x v="1"/>
    <s v="2017"/>
  </r>
  <r>
    <s v="CA-2016-164889"/>
    <x v="1234"/>
    <d v="2016-06-06T00:00:00"/>
    <s v="Second Class"/>
    <s v="CP-12340"/>
    <s v="Christine Phan"/>
    <x v="1"/>
    <s v="United States"/>
    <s v="Los Angeles"/>
    <s v="California"/>
    <n v="90049"/>
    <x v="1"/>
    <s v="FUR-TA-10001676"/>
    <x v="0"/>
    <x v="3"/>
    <x v="966"/>
    <n v="71.087999999999994"/>
    <n v="2"/>
    <n v="0.2"/>
    <x v="4631"/>
    <x v="21"/>
    <x v="1"/>
    <s v="2016"/>
  </r>
  <r>
    <s v="CA-2016-169824"/>
    <x v="939"/>
    <d v="2016-12-17T00:00:00"/>
    <s v="Standard Class"/>
    <s v="NS-18640"/>
    <s v="Noel Staavos"/>
    <x v="1"/>
    <s v="United States"/>
    <s v="New York City"/>
    <s v="New York"/>
    <n v="10009"/>
    <x v="3"/>
    <s v="FUR-FU-10004864"/>
    <x v="0"/>
    <x v="5"/>
    <x v="1719"/>
    <n v="60.35"/>
    <n v="5"/>
    <n v="0"/>
    <x v="7260"/>
    <x v="1"/>
    <x v="4"/>
    <s v="2016"/>
  </r>
  <r>
    <s v="CA-2016-169824"/>
    <x v="939"/>
    <d v="2016-12-17T00:00:00"/>
    <s v="Standard Class"/>
    <s v="NS-18640"/>
    <s v="Noel Staavos"/>
    <x v="1"/>
    <s v="United States"/>
    <s v="New York City"/>
    <s v="New York"/>
    <n v="10009"/>
    <x v="3"/>
    <s v="OFF-SU-10000952"/>
    <x v="1"/>
    <x v="14"/>
    <x v="1265"/>
    <n v="35.520000000000003"/>
    <n v="4"/>
    <n v="0"/>
    <x v="7261"/>
    <x v="1"/>
    <x v="4"/>
    <s v="2016"/>
  </r>
  <r>
    <s v="CA-2016-169824"/>
    <x v="939"/>
    <d v="2016-12-17T00:00:00"/>
    <s v="Standard Class"/>
    <s v="NS-18640"/>
    <s v="Noel Staavos"/>
    <x v="1"/>
    <s v="United States"/>
    <s v="New York City"/>
    <s v="New York"/>
    <n v="10009"/>
    <x v="3"/>
    <s v="OFF-AR-10000462"/>
    <x v="1"/>
    <x v="6"/>
    <x v="894"/>
    <n v="11.2"/>
    <n v="7"/>
    <n v="0"/>
    <x v="7262"/>
    <x v="1"/>
    <x v="4"/>
    <s v="2016"/>
  </r>
  <r>
    <s v="CA-2017-164028"/>
    <x v="221"/>
    <d v="2017-11-30T00:00:00"/>
    <s v="Standard Class"/>
    <s v="JL-15835"/>
    <s v="John Lee"/>
    <x v="0"/>
    <s v="United States"/>
    <s v="San Francisco"/>
    <s v="California"/>
    <n v="94122"/>
    <x v="1"/>
    <s v="TEC-AC-10001772"/>
    <x v="2"/>
    <x v="11"/>
    <x v="405"/>
    <n v="223.58"/>
    <n v="14"/>
    <n v="0"/>
    <x v="7263"/>
    <x v="16"/>
    <x v="0"/>
    <s v="2017"/>
  </r>
  <r>
    <s v="CA-2014-143371"/>
    <x v="129"/>
    <d v="2015-01-03T00:00:00"/>
    <s v="Standard Class"/>
    <s v="MD-17350"/>
    <s v="Maribeth Dona"/>
    <x v="0"/>
    <s v="United States"/>
    <s v="Anaheim"/>
    <s v="California"/>
    <n v="92804"/>
    <x v="1"/>
    <s v="OFF-ST-10001128"/>
    <x v="1"/>
    <x v="4"/>
    <x v="1427"/>
    <n v="998.82"/>
    <n v="9"/>
    <n v="0"/>
    <x v="7264"/>
    <x v="22"/>
    <x v="4"/>
    <s v="2014"/>
  </r>
  <r>
    <s v="CA-2014-143371"/>
    <x v="129"/>
    <d v="2015-01-03T00:00:00"/>
    <s v="Standard Class"/>
    <s v="MD-17350"/>
    <s v="Maribeth Dona"/>
    <x v="0"/>
    <s v="United States"/>
    <s v="Anaheim"/>
    <s v="California"/>
    <n v="92804"/>
    <x v="1"/>
    <s v="OFF-SU-10002537"/>
    <x v="1"/>
    <x v="14"/>
    <x v="682"/>
    <n v="51.15"/>
    <n v="5"/>
    <n v="0"/>
    <x v="7265"/>
    <x v="22"/>
    <x v="4"/>
    <s v="2014"/>
  </r>
  <r>
    <s v="CA-2015-145415"/>
    <x v="1235"/>
    <d v="2015-04-17T00:00:00"/>
    <s v="Second Class"/>
    <s v="RD-19660"/>
    <s v="Robert Dilbeck"/>
    <x v="2"/>
    <s v="United States"/>
    <s v="Seattle"/>
    <s v="Washington"/>
    <n v="98103"/>
    <x v="1"/>
    <s v="OFF-ST-10000419"/>
    <x v="1"/>
    <x v="4"/>
    <x v="1024"/>
    <n v="40.74"/>
    <n v="3"/>
    <n v="0"/>
    <x v="1407"/>
    <x v="1"/>
    <x v="3"/>
    <s v="2015"/>
  </r>
  <r>
    <s v="CA-2014-111157"/>
    <x v="1086"/>
    <d v="2014-03-06T00:00:00"/>
    <s v="Standard Class"/>
    <s v="NH-18610"/>
    <s v="Nicole Hansen"/>
    <x v="1"/>
    <s v="United States"/>
    <s v="Philadelphia"/>
    <s v="Pennsylvania"/>
    <n v="19120"/>
    <x v="3"/>
    <s v="OFF-PA-10000327"/>
    <x v="1"/>
    <x v="10"/>
    <x v="1437"/>
    <n v="3.4239999999999999"/>
    <n v="1"/>
    <n v="0.2"/>
    <x v="1364"/>
    <x v="28"/>
    <x v="10"/>
    <s v="2014"/>
  </r>
  <r>
    <s v="CA-2014-111157"/>
    <x v="1086"/>
    <d v="2014-03-06T00:00:00"/>
    <s v="Standard Class"/>
    <s v="NH-18610"/>
    <s v="Nicole Hansen"/>
    <x v="1"/>
    <s v="United States"/>
    <s v="Philadelphia"/>
    <s v="Pennsylvania"/>
    <n v="19120"/>
    <x v="3"/>
    <s v="TEC-AC-10004353"/>
    <x v="2"/>
    <x v="11"/>
    <x v="724"/>
    <n v="151.19999999999999"/>
    <n v="3"/>
    <n v="0.2"/>
    <x v="1306"/>
    <x v="28"/>
    <x v="10"/>
    <s v="2014"/>
  </r>
  <r>
    <s v="CA-2017-121559"/>
    <x v="702"/>
    <d v="2017-06-03T00:00:00"/>
    <s v="Second Class"/>
    <s v="HW-14935"/>
    <s v="Helen Wasserman"/>
    <x v="1"/>
    <s v="United States"/>
    <s v="Indianapolis"/>
    <s v="Indiana"/>
    <n v="46203"/>
    <x v="2"/>
    <s v="FUR-CH-10003746"/>
    <x v="0"/>
    <x v="1"/>
    <x v="623"/>
    <n v="1925.88"/>
    <n v="6"/>
    <n v="0"/>
    <x v="7266"/>
    <x v="26"/>
    <x v="1"/>
    <s v="2017"/>
  </r>
  <r>
    <s v="CA-2017-121559"/>
    <x v="702"/>
    <d v="2017-06-03T00:00:00"/>
    <s v="Second Class"/>
    <s v="HW-14935"/>
    <s v="Helen Wasserman"/>
    <x v="1"/>
    <s v="United States"/>
    <s v="Indianapolis"/>
    <s v="Indiana"/>
    <n v="46203"/>
    <x v="2"/>
    <s v="OFF-AP-10002945"/>
    <x v="1"/>
    <x v="9"/>
    <x v="228"/>
    <n v="2405.1999999999998"/>
    <n v="8"/>
    <n v="0"/>
    <x v="7267"/>
    <x v="26"/>
    <x v="1"/>
    <s v="2017"/>
  </r>
  <r>
    <s v="CA-2017-121559"/>
    <x v="702"/>
    <d v="2017-06-03T00:00:00"/>
    <s v="Second Class"/>
    <s v="HW-14935"/>
    <s v="Helen Wasserman"/>
    <x v="1"/>
    <s v="United States"/>
    <s v="Indianapolis"/>
    <s v="Indiana"/>
    <n v="46203"/>
    <x v="2"/>
    <s v="TEC-AC-10004568"/>
    <x v="2"/>
    <x v="11"/>
    <x v="1118"/>
    <n v="83.97"/>
    <n v="3"/>
    <n v="0"/>
    <x v="7268"/>
    <x v="26"/>
    <x v="1"/>
    <s v="2017"/>
  </r>
  <r>
    <s v="CA-2017-121559"/>
    <x v="702"/>
    <d v="2017-06-03T00:00:00"/>
    <s v="Second Class"/>
    <s v="HW-14935"/>
    <s v="Helen Wasserman"/>
    <x v="1"/>
    <s v="United States"/>
    <s v="Indianapolis"/>
    <s v="Indiana"/>
    <n v="46203"/>
    <x v="2"/>
    <s v="TEC-AC-10001714"/>
    <x v="2"/>
    <x v="11"/>
    <x v="685"/>
    <n v="39.89"/>
    <n v="1"/>
    <n v="0"/>
    <x v="7269"/>
    <x v="26"/>
    <x v="1"/>
    <s v="2017"/>
  </r>
  <r>
    <s v="CA-2017-121559"/>
    <x v="702"/>
    <d v="2017-06-03T00:00:00"/>
    <s v="Second Class"/>
    <s v="HW-14935"/>
    <s v="Helen Wasserman"/>
    <x v="1"/>
    <s v="United States"/>
    <s v="Indianapolis"/>
    <s v="Indiana"/>
    <n v="46203"/>
    <x v="2"/>
    <s v="OFF-BI-10002072"/>
    <x v="1"/>
    <x v="8"/>
    <x v="838"/>
    <n v="17.38"/>
    <n v="2"/>
    <n v="0"/>
    <x v="1062"/>
    <x v="26"/>
    <x v="1"/>
    <s v="2017"/>
  </r>
  <r>
    <s v="CA-2015-141593"/>
    <x v="639"/>
    <d v="2015-12-16T00:00:00"/>
    <s v="Second Class"/>
    <s v="DB-12970"/>
    <s v="Darren Budd"/>
    <x v="1"/>
    <s v="United States"/>
    <s v="Los Angeles"/>
    <s v="California"/>
    <n v="90045"/>
    <x v="1"/>
    <s v="OFF-BI-10001153"/>
    <x v="1"/>
    <x v="8"/>
    <x v="303"/>
    <n v="55.264000000000003"/>
    <n v="2"/>
    <n v="0.2"/>
    <x v="1841"/>
    <x v="19"/>
    <x v="4"/>
    <s v="2015"/>
  </r>
  <r>
    <s v="CA-2015-141593"/>
    <x v="639"/>
    <d v="2015-12-16T00:00:00"/>
    <s v="Second Class"/>
    <s v="DB-12970"/>
    <s v="Darren Budd"/>
    <x v="1"/>
    <s v="United States"/>
    <s v="Los Angeles"/>
    <s v="California"/>
    <n v="90045"/>
    <x v="1"/>
    <s v="OFF-PA-10004983"/>
    <x v="1"/>
    <x v="10"/>
    <x v="1332"/>
    <n v="6.48"/>
    <n v="1"/>
    <n v="0"/>
    <x v="90"/>
    <x v="19"/>
    <x v="4"/>
    <s v="2015"/>
  </r>
  <r>
    <s v="CA-2015-141593"/>
    <x v="639"/>
    <d v="2015-12-16T00:00:00"/>
    <s v="Second Class"/>
    <s v="DB-12970"/>
    <s v="Darren Budd"/>
    <x v="1"/>
    <s v="United States"/>
    <s v="Los Angeles"/>
    <s v="California"/>
    <n v="90045"/>
    <x v="1"/>
    <s v="OFF-BI-10000948"/>
    <x v="1"/>
    <x v="8"/>
    <x v="1382"/>
    <n v="34.247999999999998"/>
    <n v="3"/>
    <n v="0.2"/>
    <x v="4933"/>
    <x v="19"/>
    <x v="4"/>
    <s v="2015"/>
  </r>
  <r>
    <s v="CA-2015-141593"/>
    <x v="639"/>
    <d v="2015-12-16T00:00:00"/>
    <s v="Second Class"/>
    <s v="DB-12970"/>
    <s v="Darren Budd"/>
    <x v="1"/>
    <s v="United States"/>
    <s v="Los Angeles"/>
    <s v="California"/>
    <n v="90045"/>
    <x v="1"/>
    <s v="FUR-TA-10002622"/>
    <x v="0"/>
    <x v="3"/>
    <x v="969"/>
    <n v="273.56799999999998"/>
    <n v="2"/>
    <n v="0.2"/>
    <x v="7270"/>
    <x v="19"/>
    <x v="4"/>
    <s v="2015"/>
  </r>
  <r>
    <s v="US-2014-143287"/>
    <x v="7"/>
    <d v="2014-11-17T00:00:00"/>
    <s v="Standard Class"/>
    <s v="KN-16705"/>
    <s v="Kristina Nunn"/>
    <x v="2"/>
    <s v="United States"/>
    <s v="New Rochelle"/>
    <s v="New York"/>
    <n v="10801"/>
    <x v="3"/>
    <s v="OFF-PA-10001776"/>
    <x v="1"/>
    <x v="10"/>
    <x v="1272"/>
    <n v="46.35"/>
    <n v="5"/>
    <n v="0"/>
    <x v="3541"/>
    <x v="2"/>
    <x v="0"/>
    <s v="2014"/>
  </r>
  <r>
    <s v="US-2014-143287"/>
    <x v="7"/>
    <d v="2014-11-17T00:00:00"/>
    <s v="Standard Class"/>
    <s v="KN-16705"/>
    <s v="Kristina Nunn"/>
    <x v="2"/>
    <s v="United States"/>
    <s v="New Rochelle"/>
    <s v="New York"/>
    <n v="10801"/>
    <x v="3"/>
    <s v="OFF-PA-10004039"/>
    <x v="1"/>
    <x v="10"/>
    <x v="1547"/>
    <n v="223.92"/>
    <n v="4"/>
    <n v="0"/>
    <x v="1104"/>
    <x v="2"/>
    <x v="0"/>
    <s v="2014"/>
  </r>
  <r>
    <s v="US-2014-143287"/>
    <x v="7"/>
    <d v="2014-11-17T00:00:00"/>
    <s v="Standard Class"/>
    <s v="KN-16705"/>
    <s v="Kristina Nunn"/>
    <x v="2"/>
    <s v="United States"/>
    <s v="New Rochelle"/>
    <s v="New York"/>
    <n v="10801"/>
    <x v="3"/>
    <s v="OFF-SU-10001574"/>
    <x v="1"/>
    <x v="14"/>
    <x v="503"/>
    <n v="7.3"/>
    <n v="2"/>
    <n v="0"/>
    <x v="558"/>
    <x v="2"/>
    <x v="0"/>
    <s v="2014"/>
  </r>
  <r>
    <s v="CA-2017-137421"/>
    <x v="833"/>
    <d v="2017-10-11T00:00:00"/>
    <s v="Standard Class"/>
    <s v="AJ-10945"/>
    <s v="Ashley Jarboe"/>
    <x v="0"/>
    <s v="United States"/>
    <s v="Chandler"/>
    <s v="Arizona"/>
    <n v="85224"/>
    <x v="1"/>
    <s v="OFF-AR-10001761"/>
    <x v="1"/>
    <x v="6"/>
    <x v="1651"/>
    <n v="9.3439999999999994"/>
    <n v="2"/>
    <n v="0.2"/>
    <x v="7271"/>
    <x v="24"/>
    <x v="2"/>
    <s v="2017"/>
  </r>
  <r>
    <s v="CA-2017-141446"/>
    <x v="118"/>
    <d v="2017-09-18T00:00:00"/>
    <s v="Second Class"/>
    <s v="CL-12700"/>
    <s v="Craig Leslie"/>
    <x v="2"/>
    <s v="United States"/>
    <s v="Florence"/>
    <s v="Kentucky"/>
    <n v="41042"/>
    <x v="0"/>
    <s v="TEC-AC-10002305"/>
    <x v="2"/>
    <x v="11"/>
    <x v="1530"/>
    <n v="18"/>
    <n v="1"/>
    <n v="0"/>
    <x v="7272"/>
    <x v="9"/>
    <x v="8"/>
    <s v="2017"/>
  </r>
  <r>
    <s v="CA-2015-168088"/>
    <x v="531"/>
    <d v="2015-03-22T00:00:00"/>
    <s v="First Class"/>
    <s v="CM-12655"/>
    <s v="Corinna Mitchell"/>
    <x v="2"/>
    <s v="United States"/>
    <s v="Houston"/>
    <s v="Texas"/>
    <n v="77041"/>
    <x v="2"/>
    <s v="OFF-PA-10000675"/>
    <x v="1"/>
    <x v="10"/>
    <x v="1115"/>
    <n v="65.584000000000003"/>
    <n v="2"/>
    <n v="0.2"/>
    <x v="5787"/>
    <x v="12"/>
    <x v="10"/>
    <s v="2015"/>
  </r>
  <r>
    <s v="CA-2015-168088"/>
    <x v="531"/>
    <d v="2015-03-22T00:00:00"/>
    <s v="First Class"/>
    <s v="CM-12655"/>
    <s v="Corinna Mitchell"/>
    <x v="2"/>
    <s v="United States"/>
    <s v="Houston"/>
    <s v="Texas"/>
    <n v="77041"/>
    <x v="2"/>
    <s v="FUR-BO-10004218"/>
    <x v="0"/>
    <x v="0"/>
    <x v="1593"/>
    <n v="383.46559999999999"/>
    <n v="4"/>
    <n v="0.32"/>
    <x v="2202"/>
    <x v="12"/>
    <x v="10"/>
    <s v="2015"/>
  </r>
  <r>
    <s v="CA-2015-143700"/>
    <x v="353"/>
    <d v="2015-07-26T00:00:00"/>
    <s v="Same Day"/>
    <s v="AS-10240"/>
    <s v="Alan Shonely"/>
    <x v="0"/>
    <s v="United States"/>
    <s v="Philadelphia"/>
    <s v="Pennsylvania"/>
    <n v="19140"/>
    <x v="3"/>
    <s v="OFF-PA-10003072"/>
    <x v="1"/>
    <x v="10"/>
    <x v="927"/>
    <n v="10.368"/>
    <n v="2"/>
    <n v="0.2"/>
    <x v="572"/>
    <x v="20"/>
    <x v="7"/>
    <s v="2015"/>
  </r>
  <r>
    <s v="CA-2016-146374"/>
    <x v="5"/>
    <d v="2016-12-10T00:00:00"/>
    <s v="Second Class"/>
    <s v="HE-14800"/>
    <s v="Harold Engle"/>
    <x v="1"/>
    <s v="United States"/>
    <s v="Newark"/>
    <s v="Delaware"/>
    <n v="19711"/>
    <x v="3"/>
    <s v="FUR-FU-10002671"/>
    <x v="0"/>
    <x v="5"/>
    <x v="278"/>
    <n v="13.4"/>
    <n v="1"/>
    <n v="0"/>
    <x v="7273"/>
    <x v="5"/>
    <x v="4"/>
    <s v="2016"/>
  </r>
  <r>
    <s v="CA-2016-146374"/>
    <x v="5"/>
    <d v="2016-12-10T00:00:00"/>
    <s v="Second Class"/>
    <s v="HE-14800"/>
    <s v="Harold Engle"/>
    <x v="1"/>
    <s v="United States"/>
    <s v="Newark"/>
    <s v="Delaware"/>
    <n v="19711"/>
    <x v="3"/>
    <s v="OFF-PA-10000349"/>
    <x v="1"/>
    <x v="10"/>
    <x v="33"/>
    <n v="4.9800000000000004"/>
    <n v="1"/>
    <n v="0"/>
    <x v="5419"/>
    <x v="5"/>
    <x v="4"/>
    <s v="2016"/>
  </r>
  <r>
    <s v="CA-2016-146374"/>
    <x v="5"/>
    <d v="2016-12-10T00:00:00"/>
    <s v="Second Class"/>
    <s v="HE-14800"/>
    <s v="Harold Engle"/>
    <x v="1"/>
    <s v="United States"/>
    <s v="Newark"/>
    <s v="Delaware"/>
    <n v="19711"/>
    <x v="3"/>
    <s v="OFF-EN-10004483"/>
    <x v="1"/>
    <x v="12"/>
    <x v="1344"/>
    <n v="109.69"/>
    <n v="7"/>
    <n v="0"/>
    <x v="7274"/>
    <x v="5"/>
    <x v="4"/>
    <s v="2016"/>
  </r>
  <r>
    <s v="CA-2017-153871"/>
    <x v="157"/>
    <d v="2017-12-17T00:00:00"/>
    <s v="Standard Class"/>
    <s v="RB-19435"/>
    <s v="Richard Bierner"/>
    <x v="0"/>
    <s v="United States"/>
    <s v="Plainfield"/>
    <s v="New Jersey"/>
    <n v="7060"/>
    <x v="3"/>
    <s v="OFF-BI-10004209"/>
    <x v="1"/>
    <x v="8"/>
    <x v="1215"/>
    <n v="40.200000000000003"/>
    <n v="5"/>
    <n v="0"/>
    <x v="7016"/>
    <x v="2"/>
    <x v="4"/>
    <s v="2017"/>
  </r>
  <r>
    <s v="CA-2017-153871"/>
    <x v="157"/>
    <d v="2017-12-17T00:00:00"/>
    <s v="Standard Class"/>
    <s v="RB-19435"/>
    <s v="Richard Bierner"/>
    <x v="0"/>
    <s v="United States"/>
    <s v="Plainfield"/>
    <s v="New Jersey"/>
    <n v="7060"/>
    <x v="3"/>
    <s v="OFF-BI-10004600"/>
    <x v="1"/>
    <x v="8"/>
    <x v="1486"/>
    <n v="735.98"/>
    <n v="2"/>
    <n v="0"/>
    <x v="2758"/>
    <x v="2"/>
    <x v="4"/>
    <s v="2017"/>
  </r>
  <r>
    <s v="CA-2017-153871"/>
    <x v="157"/>
    <d v="2017-12-17T00:00:00"/>
    <s v="Standard Class"/>
    <s v="RB-19435"/>
    <s v="Richard Bierner"/>
    <x v="0"/>
    <s v="United States"/>
    <s v="Plainfield"/>
    <s v="New Jersey"/>
    <n v="7060"/>
    <x v="3"/>
    <s v="OFF-AP-10003622"/>
    <x v="1"/>
    <x v="9"/>
    <x v="190"/>
    <n v="22.75"/>
    <n v="7"/>
    <n v="0"/>
    <x v="7275"/>
    <x v="2"/>
    <x v="4"/>
    <s v="2017"/>
  </r>
  <r>
    <s v="CA-2015-103772"/>
    <x v="1141"/>
    <d v="2015-07-02T00:00:00"/>
    <s v="Standard Class"/>
    <s v="MP-17470"/>
    <s v="Mark Packer"/>
    <x v="2"/>
    <s v="United States"/>
    <s v="Smyrna"/>
    <s v="Georgia"/>
    <n v="30080"/>
    <x v="0"/>
    <s v="OFF-BI-10002867"/>
    <x v="1"/>
    <x v="8"/>
    <x v="972"/>
    <n v="119.56"/>
    <n v="2"/>
    <n v="0"/>
    <x v="7276"/>
    <x v="22"/>
    <x v="1"/>
    <s v="2015"/>
  </r>
  <r>
    <s v="CA-2015-103772"/>
    <x v="1141"/>
    <d v="2015-07-02T00:00:00"/>
    <s v="Standard Class"/>
    <s v="MP-17470"/>
    <s v="Mark Packer"/>
    <x v="2"/>
    <s v="United States"/>
    <s v="Smyrna"/>
    <s v="Georgia"/>
    <n v="30080"/>
    <x v="0"/>
    <s v="OFF-AR-10000538"/>
    <x v="1"/>
    <x v="6"/>
    <x v="1254"/>
    <n v="140.75"/>
    <n v="5"/>
    <n v="0"/>
    <x v="7277"/>
    <x v="22"/>
    <x v="1"/>
    <s v="2015"/>
  </r>
  <r>
    <s v="CA-2016-130225"/>
    <x v="108"/>
    <d v="2016-09-17T00:00:00"/>
    <s v="Standard Class"/>
    <s v="RC-19960"/>
    <s v="Ryan Crowe"/>
    <x v="0"/>
    <s v="United States"/>
    <s v="Houston"/>
    <s v="Texas"/>
    <n v="77041"/>
    <x v="2"/>
    <s v="OFF-EN-10000056"/>
    <x v="1"/>
    <x v="12"/>
    <x v="633"/>
    <n v="99.567999999999998"/>
    <n v="2"/>
    <n v="0.2"/>
    <x v="7278"/>
    <x v="2"/>
    <x v="8"/>
    <s v="2016"/>
  </r>
  <r>
    <s v="US-2016-103674"/>
    <x v="409"/>
    <d v="2016-12-10T00:00:00"/>
    <s v="Standard Class"/>
    <s v="AP-10720"/>
    <s v="Anne Pryor"/>
    <x v="2"/>
    <s v="United States"/>
    <s v="Los Angeles"/>
    <s v="California"/>
    <n v="90032"/>
    <x v="1"/>
    <s v="TEC-PH-10004080"/>
    <x v="2"/>
    <x v="7"/>
    <x v="1777"/>
    <n v="271.95999999999998"/>
    <n v="5"/>
    <n v="0.2"/>
    <x v="7279"/>
    <x v="24"/>
    <x v="4"/>
    <s v="2016"/>
  </r>
  <r>
    <s v="US-2016-103674"/>
    <x v="409"/>
    <d v="2016-12-10T00:00:00"/>
    <s v="Standard Class"/>
    <s v="AP-10720"/>
    <s v="Anne Pryor"/>
    <x v="2"/>
    <s v="United States"/>
    <s v="Los Angeles"/>
    <s v="California"/>
    <n v="90032"/>
    <x v="1"/>
    <s v="OFF-AR-10004752"/>
    <x v="1"/>
    <x v="6"/>
    <x v="1114"/>
    <n v="18.690000000000001"/>
    <n v="7"/>
    <n v="0"/>
    <x v="6864"/>
    <x v="24"/>
    <x v="4"/>
    <s v="2016"/>
  </r>
  <r>
    <s v="US-2016-103674"/>
    <x v="409"/>
    <d v="2016-12-10T00:00:00"/>
    <s v="Standard Class"/>
    <s v="AP-10720"/>
    <s v="Anne Pryor"/>
    <x v="2"/>
    <s v="United States"/>
    <s v="Los Angeles"/>
    <s v="California"/>
    <n v="90032"/>
    <x v="1"/>
    <s v="OFF-PA-10000743"/>
    <x v="1"/>
    <x v="10"/>
    <x v="578"/>
    <n v="13.36"/>
    <n v="2"/>
    <n v="0"/>
    <x v="534"/>
    <x v="24"/>
    <x v="4"/>
    <s v="2016"/>
  </r>
  <r>
    <s v="US-2016-103674"/>
    <x v="409"/>
    <d v="2016-12-10T00:00:00"/>
    <s v="Standard Class"/>
    <s v="AP-10720"/>
    <s v="Anne Pryor"/>
    <x v="2"/>
    <s v="United States"/>
    <s v="Los Angeles"/>
    <s v="California"/>
    <n v="90032"/>
    <x v="1"/>
    <s v="TEC-PH-10002496"/>
    <x v="2"/>
    <x v="7"/>
    <x v="495"/>
    <n v="249.584"/>
    <n v="2"/>
    <n v="0.2"/>
    <x v="2729"/>
    <x v="24"/>
    <x v="4"/>
    <s v="2016"/>
  </r>
  <r>
    <s v="US-2016-103674"/>
    <x v="409"/>
    <d v="2016-12-10T00:00:00"/>
    <s v="Standard Class"/>
    <s v="AP-10720"/>
    <s v="Anne Pryor"/>
    <x v="2"/>
    <s v="United States"/>
    <s v="Los Angeles"/>
    <s v="California"/>
    <n v="90032"/>
    <x v="1"/>
    <s v="OFF-FA-10003467"/>
    <x v="1"/>
    <x v="13"/>
    <x v="494"/>
    <n v="13.86"/>
    <n v="7"/>
    <n v="0"/>
    <x v="232"/>
    <x v="24"/>
    <x v="4"/>
    <s v="2016"/>
  </r>
  <r>
    <s v="US-2016-103674"/>
    <x v="409"/>
    <d v="2016-12-10T00:00:00"/>
    <s v="Standard Class"/>
    <s v="AP-10720"/>
    <s v="Anne Pryor"/>
    <x v="2"/>
    <s v="United States"/>
    <s v="Los Angeles"/>
    <s v="California"/>
    <n v="90032"/>
    <x v="1"/>
    <s v="OFF-BI-10003727"/>
    <x v="1"/>
    <x v="8"/>
    <x v="805"/>
    <n v="13.375999999999999"/>
    <n v="4"/>
    <n v="0.2"/>
    <x v="7280"/>
    <x v="24"/>
    <x v="4"/>
    <s v="2016"/>
  </r>
  <r>
    <s v="US-2016-103674"/>
    <x v="409"/>
    <d v="2016-12-10T00:00:00"/>
    <s v="Standard Class"/>
    <s v="AP-10720"/>
    <s v="Anne Pryor"/>
    <x v="2"/>
    <s v="United States"/>
    <s v="Los Angeles"/>
    <s v="California"/>
    <n v="90032"/>
    <x v="1"/>
    <s v="OFF-BI-10002026"/>
    <x v="1"/>
    <x v="8"/>
    <x v="1758"/>
    <n v="437.47199999999998"/>
    <n v="14"/>
    <n v="0.2"/>
    <x v="7281"/>
    <x v="24"/>
    <x v="4"/>
    <s v="2016"/>
  </r>
  <r>
    <s v="US-2015-151435"/>
    <x v="684"/>
    <d v="2015-09-09T00:00:00"/>
    <s v="Second Class"/>
    <s v="SW-20455"/>
    <s v="Shaun Weien"/>
    <x v="0"/>
    <s v="United States"/>
    <s v="Lafayette"/>
    <s v="Louisiana"/>
    <n v="70506"/>
    <x v="0"/>
    <s v="FUR-TA-10001039"/>
    <x v="0"/>
    <x v="3"/>
    <x v="832"/>
    <n v="85.98"/>
    <n v="1"/>
    <n v="0"/>
    <x v="2035"/>
    <x v="24"/>
    <x v="8"/>
    <s v="2015"/>
  </r>
  <r>
    <s v="CA-2017-163566"/>
    <x v="646"/>
    <d v="2017-08-06T00:00:00"/>
    <s v="First Class"/>
    <s v="TB-21055"/>
    <s v="Ted Butterfield"/>
    <x v="0"/>
    <s v="United States"/>
    <s v="Fairfield"/>
    <s v="Ohio"/>
    <n v="45014"/>
    <x v="3"/>
    <s v="OFF-LA-10004484"/>
    <x v="1"/>
    <x v="2"/>
    <x v="617"/>
    <n v="16.52"/>
    <n v="5"/>
    <n v="0.2"/>
    <x v="5734"/>
    <x v="21"/>
    <x v="6"/>
    <s v="2017"/>
  </r>
  <r>
    <s v="US-2016-157728"/>
    <x v="897"/>
    <d v="2016-09-28T00:00:00"/>
    <s v="Standard Class"/>
    <s v="RC-19960"/>
    <s v="Ryan Crowe"/>
    <x v="0"/>
    <s v="United States"/>
    <s v="Grand Rapids"/>
    <s v="Michigan"/>
    <n v="49505"/>
    <x v="2"/>
    <s v="OFF-PA-10002195"/>
    <x v="1"/>
    <x v="10"/>
    <x v="726"/>
    <n v="35.56"/>
    <n v="7"/>
    <n v="0"/>
    <x v="7282"/>
    <x v="6"/>
    <x v="8"/>
    <s v="2016"/>
  </r>
  <r>
    <s v="US-2016-157728"/>
    <x v="897"/>
    <d v="2016-09-28T00:00:00"/>
    <s v="Standard Class"/>
    <s v="RC-19960"/>
    <s v="Ryan Crowe"/>
    <x v="0"/>
    <s v="United States"/>
    <s v="Grand Rapids"/>
    <s v="Michigan"/>
    <n v="49505"/>
    <x v="2"/>
    <s v="TEC-PH-10001305"/>
    <x v="2"/>
    <x v="7"/>
    <x v="1680"/>
    <n v="97.98"/>
    <n v="2"/>
    <n v="0"/>
    <x v="7283"/>
    <x v="6"/>
    <x v="8"/>
    <s v="2016"/>
  </r>
  <r>
    <s v="CA-2015-100251"/>
    <x v="961"/>
    <d v="2015-05-23T00:00:00"/>
    <s v="Standard Class"/>
    <s v="DV-13465"/>
    <s v="Dianna Vittorini"/>
    <x v="0"/>
    <s v="United States"/>
    <s v="Long Beach"/>
    <s v="New York"/>
    <n v="11561"/>
    <x v="3"/>
    <s v="OFF-LA-10003766"/>
    <x v="1"/>
    <x v="2"/>
    <x v="365"/>
    <n v="31.5"/>
    <n v="10"/>
    <n v="0"/>
    <x v="2677"/>
    <x v="11"/>
    <x v="5"/>
    <s v="2015"/>
  </r>
  <r>
    <s v="CA-2015-100251"/>
    <x v="961"/>
    <d v="2015-05-23T00:00:00"/>
    <s v="Standard Class"/>
    <s v="DV-13465"/>
    <s v="Dianna Vittorini"/>
    <x v="0"/>
    <s v="United States"/>
    <s v="Long Beach"/>
    <s v="New York"/>
    <n v="11561"/>
    <x v="3"/>
    <s v="OFF-SU-10000898"/>
    <x v="1"/>
    <x v="14"/>
    <x v="1190"/>
    <n v="55.6"/>
    <n v="4"/>
    <n v="0"/>
    <x v="7284"/>
    <x v="11"/>
    <x v="5"/>
    <s v="2015"/>
  </r>
  <r>
    <s v="CA-2016-125794"/>
    <x v="321"/>
    <d v="2016-10-03T00:00:00"/>
    <s v="Standard Class"/>
    <s v="ML-17410"/>
    <s v="Maris LaWare"/>
    <x v="0"/>
    <s v="United States"/>
    <s v="Los Angeles"/>
    <s v="California"/>
    <n v="90008"/>
    <x v="1"/>
    <s v="TEC-AC-10003399"/>
    <x v="2"/>
    <x v="11"/>
    <x v="1506"/>
    <n v="36.24"/>
    <n v="1"/>
    <n v="0"/>
    <x v="2865"/>
    <x v="25"/>
    <x v="8"/>
    <s v="2016"/>
  </r>
  <r>
    <s v="CA-2017-163629"/>
    <x v="701"/>
    <d v="2017-11-21T00:00:00"/>
    <s v="Standard Class"/>
    <s v="RA-19885"/>
    <s v="Ruben Ausman"/>
    <x v="1"/>
    <s v="United States"/>
    <s v="Athens"/>
    <s v="Georgia"/>
    <n v="30605"/>
    <x v="0"/>
    <s v="TEC-AC-10001539"/>
    <x v="2"/>
    <x v="11"/>
    <x v="1585"/>
    <n v="79.989999999999995"/>
    <n v="1"/>
    <n v="0"/>
    <x v="4142"/>
    <x v="11"/>
    <x v="0"/>
    <s v="2017"/>
  </r>
  <r>
    <s v="CA-2017-163629"/>
    <x v="701"/>
    <d v="2017-11-21T00:00:00"/>
    <s v="Standard Class"/>
    <s v="RA-19885"/>
    <s v="Ruben Ausman"/>
    <x v="1"/>
    <s v="United States"/>
    <s v="Athens"/>
    <s v="Georgia"/>
    <n v="30605"/>
    <x v="0"/>
    <s v="TEC-PH-10004006"/>
    <x v="2"/>
    <x v="7"/>
    <x v="1773"/>
    <n v="206.1"/>
    <n v="5"/>
    <n v="0"/>
    <x v="7157"/>
    <x v="11"/>
    <x v="0"/>
    <s v="2017"/>
  </r>
  <r>
    <s v="CA-2014-110422"/>
    <x v="1236"/>
    <d v="2014-01-23T00:00:00"/>
    <s v="Second Class"/>
    <s v="TB-21400"/>
    <s v="Tom Boeckenhauer"/>
    <x v="0"/>
    <s v="United States"/>
    <s v="Miami"/>
    <s v="Florida"/>
    <n v="33180"/>
    <x v="0"/>
    <s v="FUR-FU-10001889"/>
    <x v="0"/>
    <x v="5"/>
    <x v="1158"/>
    <n v="25.248000000000001"/>
    <n v="3"/>
    <n v="0.2"/>
    <x v="7285"/>
    <x v="30"/>
    <x v="9"/>
    <s v="2014"/>
  </r>
  <r>
    <s v="CA-2017-121258"/>
    <x v="425"/>
    <d v="2017-03-03T00:00:00"/>
    <s v="Standard Class"/>
    <s v="DB-13060"/>
    <s v="Dave Brooks"/>
    <x v="0"/>
    <s v="United States"/>
    <s v="Costa Mesa"/>
    <s v="California"/>
    <n v="92627"/>
    <x v="1"/>
    <s v="FUR-FU-10000747"/>
    <x v="0"/>
    <x v="5"/>
    <x v="1751"/>
    <n v="91.96"/>
    <n v="2"/>
    <n v="0"/>
    <x v="4707"/>
    <x v="20"/>
    <x v="11"/>
    <s v="2017"/>
  </r>
  <r>
    <s v="CA-2017-121258"/>
    <x v="425"/>
    <d v="2017-03-03T00:00:00"/>
    <s v="Standard Class"/>
    <s v="DB-13060"/>
    <s v="Dave Brooks"/>
    <x v="0"/>
    <s v="United States"/>
    <s v="Costa Mesa"/>
    <s v="California"/>
    <n v="92627"/>
    <x v="1"/>
    <s v="TEC-PH-10003645"/>
    <x v="2"/>
    <x v="7"/>
    <x v="297"/>
    <n v="258.57600000000002"/>
    <n v="2"/>
    <n v="0.2"/>
    <x v="4273"/>
    <x v="20"/>
    <x v="11"/>
    <s v="2017"/>
  </r>
  <r>
    <s v="CA-2017-121258"/>
    <x v="425"/>
    <d v="2017-03-03T00:00:00"/>
    <s v="Standard Class"/>
    <s v="DB-13060"/>
    <s v="Dave Brooks"/>
    <x v="0"/>
    <s v="United States"/>
    <s v="Costa Mesa"/>
    <s v="California"/>
    <n v="92627"/>
    <x v="1"/>
    <s v="OFF-PA-10004041"/>
    <x v="1"/>
    <x v="10"/>
    <x v="949"/>
    <n v="29.6"/>
    <n v="4"/>
    <n v="0"/>
    <x v="7034"/>
    <x v="20"/>
    <x v="11"/>
    <s v="2017"/>
  </r>
  <r>
    <s v="CA-2017-119914"/>
    <x v="464"/>
    <d v="2017-05-09T00:00:00"/>
    <s v="Second Class"/>
    <s v="CC-12220"/>
    <s v="Chris Cortes"/>
    <x v="0"/>
    <s v="United States"/>
    <s v="Westminster"/>
    <s v="California"/>
    <n v="92683"/>
    <x v="1"/>
    <s v="OFF-AP-10002684"/>
    <x v="1"/>
    <x v="9"/>
    <x v="167"/>
    <n v="243.16"/>
    <n v="2"/>
    <n v="0"/>
    <x v="7286"/>
    <x v="18"/>
    <x v="5"/>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9" dataOnRows="1" applyNumberFormats="0" applyBorderFormats="0" applyFontFormats="0" applyPatternFormats="0" applyAlignmentFormats="0" applyWidthHeightFormats="1" dataCaption="Metrics" updatedVersion="5" minRefreshableVersion="3" itemPrintTitles="1" createdVersion="8" indent="0" outline="1" outlineData="1" multipleFieldFilters="0" chartFormat="1">
  <location ref="A11:B15"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328">
      <pivotArea collapsedLevelsAreSubtotals="1" fieldPosition="0">
        <references count="1">
          <reference field="4294967294" count="2">
            <x v="0"/>
            <x v="1"/>
          </reference>
        </references>
      </pivotArea>
    </format>
    <format dxfId="327">
      <pivotArea collapsedLevelsAreSubtotals="1" fieldPosition="0">
        <references count="1">
          <reference field="4294967294" count="1">
            <x v="3"/>
          </reference>
        </references>
      </pivotArea>
    </format>
    <format dxfId="326">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9" applyNumberFormats="0" applyBorderFormats="0" applyFontFormats="0" applyPatternFormats="0" applyAlignmentFormats="0" applyWidthHeightFormats="1" dataCaption="Values" updatedVersion="5" minRefreshableVersion="3" rowGrandTotals="0" colGrandTotals="0" itemPrintTitles="1" createdVersion="8" indent="0" outline="1" outlineData="1" multipleFieldFilters="0" chartFormat="1">
  <location ref="A19:B31" firstHeaderRow="1" firstDataRow="1" firstDataCol="1"/>
  <pivotFields count="28">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
  </rowFields>
  <rowItems count="12">
    <i>
      <x v="1"/>
    </i>
    <i>
      <x v="2"/>
    </i>
    <i>
      <x v="3"/>
    </i>
    <i>
      <x v="4"/>
    </i>
    <i>
      <x v="5"/>
    </i>
    <i>
      <x v="6"/>
    </i>
    <i>
      <x v="7"/>
    </i>
    <i>
      <x v="8"/>
    </i>
    <i>
      <x v="9"/>
    </i>
    <i>
      <x v="10"/>
    </i>
    <i>
      <x v="11"/>
    </i>
    <i>
      <x v="12"/>
    </i>
  </rowItems>
  <colItems count="1">
    <i/>
  </colItems>
  <dataFields count="1">
    <dataField name="Sum of Sales" fld="16" baseField="0" baseItem="0" numFmtId="3"/>
  </dataFields>
  <formats count="1">
    <format dxfId="32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4" cacheId="9" dataOnRows="1" applyNumberFormats="0" applyBorderFormats="0" applyFontFormats="0" applyPatternFormats="0" applyAlignmentFormats="0" applyWidthHeightFormats="1" dataCaption="Metrics" updatedVersion="5" minRefreshableVersion="3" itemPrintTitles="1" createdVersion="8" indent="0" outline="1" outlineData="1" multipleFieldFilters="0" chartFormat="1">
  <location ref="D4" firstHeaderRow="0" firstDataRow="0" firstDataCol="0" rowPageCount="1" colPageCount="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2" cacheId="9" applyNumberFormats="0" applyBorderFormats="0" applyFontFormats="0" applyPatternFormats="0" applyAlignmentFormats="0" applyWidthHeightFormats="1" dataCaption="Values" updatedVersion="5" minRefreshableVersion="3" rowGrandTotals="0" colGrandTotals="0" itemPrintTitles="1" createdVersion="8" indent="0" outline="1" outlineData="1" multipleFieldFilters="0" chartFormat="3">
  <location ref="A81:D114" firstHeaderRow="0" firstDataRow="1" firstDataCol="1"/>
  <pivotFields count="28">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x="3"/>
        <item x="0"/>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extLst>
        <ext xmlns:x14="http://schemas.microsoft.com/office/spreadsheetml/2009/9/main" uri="{2946ED86-A175-432a-8AC1-64E0C546D7DE}">
          <x14:pivotField fillDownLabels="1"/>
        </ext>
      </extLst>
    </pivotField>
    <pivotField showAll="0">
      <items count="13">
        <item x="9"/>
        <item x="11"/>
        <item x="10"/>
        <item x="3"/>
        <item x="5"/>
        <item x="1"/>
        <item x="7"/>
        <item x="6"/>
        <item x="8"/>
        <item x="2"/>
        <item x="0"/>
        <item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785"/>
    </i>
    <i r="1">
      <x v="376"/>
    </i>
    <i r="1">
      <x v="425"/>
    </i>
    <i r="1">
      <x v="832"/>
    </i>
    <i r="1">
      <x v="529"/>
    </i>
    <i r="1">
      <x v="1371"/>
    </i>
    <i r="1">
      <x v="769"/>
    </i>
    <i r="1">
      <x v="369"/>
    </i>
    <i r="1">
      <x v="1357"/>
    </i>
    <i r="1">
      <x v="827"/>
    </i>
    <i>
      <x v="1"/>
    </i>
    <i r="1">
      <x v="1552"/>
    </i>
    <i r="1">
      <x v="1550"/>
    </i>
    <i r="1">
      <x v="852"/>
    </i>
    <i r="1">
      <x v="895"/>
    </i>
    <i r="1">
      <x v="1049"/>
    </i>
    <i r="1">
      <x v="805"/>
    </i>
    <i r="1">
      <x v="683"/>
    </i>
    <i r="1">
      <x v="688"/>
    </i>
    <i r="1">
      <x v="686"/>
    </i>
    <i r="1">
      <x v="650"/>
    </i>
    <i>
      <x v="2"/>
    </i>
    <i r="1">
      <x v="475"/>
    </i>
    <i r="1">
      <x v="402"/>
    </i>
    <i r="1">
      <x v="143"/>
    </i>
    <i r="1">
      <x v="1392"/>
    </i>
    <i r="1">
      <x v="19"/>
    </i>
    <i r="1">
      <x v="987"/>
    </i>
    <i r="1">
      <x v="878"/>
    </i>
    <i r="1">
      <x v="797"/>
    </i>
    <i r="1">
      <x v="444"/>
    </i>
    <i r="1">
      <x v="398"/>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33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1" cacheId="9" applyNumberFormats="0" applyBorderFormats="0" applyFontFormats="0" applyPatternFormats="0" applyAlignmentFormats="0" applyWidthHeightFormats="1" dataCaption="Values" updatedVersion="5" minRefreshableVersion="3" rowGrandTotals="0" colGrandTotals="0" itemPrintTitles="1" createdVersion="8" indent="0" outline="1" outlineData="1" multipleFieldFilters="0" chartFormat="3">
  <location ref="A59:B69"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5"/>
  </rowFields>
  <rowItems count="10">
    <i>
      <x v="805"/>
    </i>
    <i>
      <x v="683"/>
    </i>
    <i>
      <x v="878"/>
    </i>
    <i>
      <x v="797"/>
    </i>
    <i>
      <x v="688"/>
    </i>
    <i>
      <x v="686"/>
    </i>
    <i>
      <x v="827"/>
    </i>
    <i>
      <x v="444"/>
    </i>
    <i>
      <x v="650"/>
    </i>
    <i>
      <x v="398"/>
    </i>
  </rowItems>
  <colItems count="1">
    <i/>
  </colItems>
  <dataFields count="1">
    <dataField name="Sum of Sales" fld="16" baseField="0" baseItem="0" numFmtId="3"/>
  </dataFields>
  <formats count="1">
    <format dxfId="33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9" applyNumberFormats="0" applyBorderFormats="0" applyFontFormats="0" applyPatternFormats="0" applyAlignmentFormats="0" applyWidthHeightFormats="1" dataCaption="Values" updatedVersion="5" minRefreshableVersion="3" rowGrandTotals="0" colGrandTotals="0" itemPrintTitles="1" createdVersion="8" indent="0" outline="1" outlineData="1" multipleFieldFilters="0" chartFormat="2">
  <location ref="A39:B42"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33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rowGrandTotals="0" colGrandTotals="0" itemPrintTitles="1" createdVersion="8" indent="0" outline="1" outlineData="1" multipleFieldFilters="0" chartFormat="5" rowHeaderCaption="Category">
  <location ref="R36:S43"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4"/>
  </rowFields>
  <rowItems count="7">
    <i>
      <x/>
    </i>
    <i>
      <x v="11"/>
    </i>
    <i>
      <x v="3"/>
    </i>
    <i>
      <x v="16"/>
    </i>
    <i>
      <x v="14"/>
    </i>
    <i>
      <x v="5"/>
    </i>
    <i>
      <x v="13"/>
    </i>
  </rowItems>
  <colItems count="1">
    <i/>
  </colItems>
  <dataFields count="1">
    <dataField name="Total Penjualan" fld="16" baseField="0" baseItem="0" numFmtId="3"/>
  </dataFields>
  <formats count="1">
    <format dxfId="33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H4" firstHeaderRow="0" firstDataRow="0" firstDataCol="0" rowPageCount="1" colPageCount="1"/>
  <pivotFields count="28">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pageFields count="1">
    <pageField fld="21"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location ref="A75:E92" firstHeaderRow="0" firstDataRow="1" firstDataCol="2"/>
  <pivotFields count="28">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outline="0" showAll="0" defaultSubtotal="0"/>
    <pivotField dataField="1" compact="0" outline="0" showAll="0" defaultSubtotal="0"/>
    <pivotField compact="0" outline="0" showAll="0" defaultSubtotal="0"/>
    <pivotField dataField="1" compact="0" outline="0" showAll="0" defaultSubtotal="0">
      <items count="7287">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s>
    </pivotField>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pivotField compact="0" outline="0" showAll="0" defaultSubtotal="0"/>
    <pivotField compact="0" outline="0" dragToRow="0" dragToCol="0" dragToPag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numFmtId="170"/>
    <dataField name="Total Profit" fld="19" baseField="0" baseItem="0" numFmtId="170"/>
    <dataField name="Total Quantity" fld="17" baseField="0" baseItem="0"/>
  </dataFields>
  <formats count="3">
    <format dxfId="319">
      <pivotArea field="14" type="button" dataOnly="0" labelOnly="1" outline="0" axis="axisRow" fieldPosition="1"/>
    </format>
    <format dxfId="318">
      <pivotArea dataOnly="0" labelOnly="1" outline="0" fieldPosition="0">
        <references count="1">
          <reference field="4294967294" count="3">
            <x v="0"/>
            <x v="1"/>
            <x v="2"/>
          </reference>
        </references>
      </pivotArea>
    </format>
    <format dxfId="291">
      <pivotArea outline="0" collapsedLevelsAreSubtotals="1" fieldPosition="0">
        <references count="1">
          <reference field="4294967294" count="2" selected="0">
            <x v="0"/>
            <x v="1"/>
          </reference>
        </references>
      </pivotArea>
    </format>
  </formats>
  <conditionalFormats count="7">
    <conditionalFormat priority="8">
      <pivotAreas count="1">
        <pivotArea type="data" outline="0" collapsedLevelsAreSubtotals="1" fieldPosition="0">
          <references count="1">
            <reference field="4294967294" count="1" selected="0">
              <x v="0"/>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B56:C67" firstHeaderRow="1" firstDataRow="1" firstDataCol="1"/>
  <pivotFields count="28">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dataFields>
  <formats count="1">
    <format dxfId="320">
      <pivotArea collapsedLevelsAreSubtotals="1" fieldPosition="0">
        <references count="1">
          <reference field="15" count="10">
            <x v="394"/>
            <x v="440"/>
            <x v="650"/>
            <x v="683"/>
            <x v="686"/>
            <x v="688"/>
            <x v="797"/>
            <x v="805"/>
            <x v="827"/>
            <x v="878"/>
          </reference>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9:B43" firstHeaderRow="1" firstDataRow="1" firstDataCol="1"/>
  <pivotFields count="28">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dataFields>
  <formats count="1">
    <format dxfId="321">
      <pivotArea collapsedLevelsAreSubtotals="1" fieldPosition="0">
        <references count="1">
          <reference field="6" count="0"/>
        </references>
      </pivotArea>
    </format>
  </format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19:B32" firstHeaderRow="1" firstDataRow="1" firstDataCol="1"/>
  <pivotFields count="28">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rowFields count="1">
    <field x="21"/>
  </rowFields>
  <rowItems count="13">
    <i>
      <x/>
    </i>
    <i>
      <x v="1"/>
    </i>
    <i>
      <x v="2"/>
    </i>
    <i>
      <x v="3"/>
    </i>
    <i>
      <x v="4"/>
    </i>
    <i>
      <x v="5"/>
    </i>
    <i>
      <x v="6"/>
    </i>
    <i>
      <x v="7"/>
    </i>
    <i>
      <x v="8"/>
    </i>
    <i>
      <x v="9"/>
    </i>
    <i>
      <x v="10"/>
    </i>
    <i>
      <x v="11"/>
    </i>
    <i t="grand">
      <x/>
    </i>
  </rowItems>
  <colItems count="1">
    <i/>
  </colItems>
  <dataFields count="1">
    <dataField name="Sum of Sales" fld="16" baseField="0" baseItem="0" numFmtId="41"/>
  </dataFields>
  <formats count="1">
    <format dxfId="322">
      <pivotArea outline="0" collapsedLevelsAreSubtotals="1"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2:B16" firstHeaderRow="1" firstDataRow="1" firstDataCol="1" rowPageCount="1" colPageCount="1"/>
  <pivotFields count="28">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i="1">
      <x v="1"/>
    </i>
    <i i="2">
      <x v="2"/>
    </i>
    <i i="3">
      <x v="3"/>
    </i>
  </rowItems>
  <colItems count="1">
    <i/>
  </colItems>
  <pageFields count="1">
    <pageField fld="21" hier="-1"/>
  </pageFields>
  <dataFields count="4">
    <dataField name="Jumlah Sales" fld="16" baseField="0" baseItem="0"/>
    <dataField name="Jumlah Profit" fld="19" baseField="0" baseItem="0"/>
    <dataField name="Jumlah Quantity" fld="17" baseField="0" baseItem="0"/>
    <dataField name="Sum of Profit-Margin" fld="27" baseField="0" baseItem="0"/>
  </dataFields>
  <formats count="3">
    <format dxfId="325">
      <pivotArea collapsedLevelsAreSubtotals="1" fieldPosition="0">
        <references count="1">
          <reference field="4294967294" count="1">
            <x v="3"/>
          </reference>
        </references>
      </pivotArea>
    </format>
    <format dxfId="324">
      <pivotArea collapsedLevelsAreSubtotals="1" fieldPosition="0">
        <references count="1">
          <reference field="4294967294" count="1">
            <x v="1"/>
          </reference>
        </references>
      </pivotArea>
    </format>
    <format dxfId="323">
      <pivotArea collapsedLevelsAreSubtotals="1"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lendar1" sourceName="Calendar">
  <pivotTables>
    <pivotTable tabId="5" name="PivotTable1"/>
    <pivotTable tabId="4" name="PivotTable2"/>
    <pivotTable tabId="4" name="PivotTable14"/>
    <pivotTable tabId="4" name="PivotTable9"/>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7"/>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5" name="PivotTable1"/>
    <pivotTable tabId="4" name="PivotTable2"/>
    <pivotTable tabId="4" name="PivotTable9"/>
    <pivotTable tabId="4" name="PivotTable14"/>
    <pivotTable tabId="4" name="PivotTable12"/>
    <pivotTable tabId="4" name="PivotTable11"/>
    <pivotTable tabId="4" name="PivotTable10"/>
    <pivotTable tabId="4" name="PivotTable6"/>
    <pivotTable tabId="5" name="PivotTable2"/>
    <pivotTable tabId="5" name="PivotTable3"/>
    <pivotTable tabId="5" name="PivotTable4"/>
    <pivotTable tabId="5" name="PivotTable5"/>
    <pivotTable tabId="5" name="PivotTable7"/>
  </pivotTables>
  <data>
    <tabular pivotCacheId="84685317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5" name="PivotTable1"/>
    <pivotTable tabId="4" name="PivotTable10"/>
    <pivotTable tabId="4" name="PivotTable11"/>
    <pivotTable tabId="4" name="PivotTable12"/>
    <pivotTable tabId="4" name="PivotTable14"/>
    <pivotTable tabId="4" name="PivotTable2"/>
    <pivotTable tabId="4" name="PivotTable6"/>
    <pivotTable tabId="4" name="PivotTable9"/>
    <pivotTable tabId="5" name="PivotTable2"/>
    <pivotTable tabId="5" name="PivotTable3"/>
    <pivotTable tabId="5" name="PivotTable4"/>
    <pivotTable tabId="5" name="PivotTable5"/>
    <pivotTable tabId="5" name="PivotTable7"/>
  </pivotTables>
  <data>
    <tabular pivotCacheId="84685317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09550"/>
  <slicer name="Calendar" cache="Slicer_Calendar1" caption="Calendar" columnCount="7" showCaption="0" rowHeight="209550"/>
  <slicer name="Region" cache="Slicer_Region1" caption="Region" columnCount="4" rowHeight="20955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 1" cache="Slicer_Calendar1" caption="Calendar" columnCount="5" rowHeight="225425"/>
  <slicer name="Region 1" cache="Slicer_Region1" caption="Region" columnCount="4" rowHeight="225425"/>
  <slicer name="Segment" cache="Slicer_Segment" caption="Segment"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0.xml"/><Relationship Id="rId7"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9995"/>
  <sheetViews>
    <sheetView topLeftCell="J9970" workbookViewId="0">
      <selection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4"/>
  <sheetViews>
    <sheetView showGridLines="0" workbookViewId="0">
      <selection activeCell="H7" sqref="H7"/>
    </sheetView>
  </sheetViews>
  <sheetFormatPr defaultColWidth="11.42578125" defaultRowHeight="12.75" x14ac:dyDescent="0.2"/>
  <cols>
    <col min="1" max="1" width="40.85546875" customWidth="1"/>
    <col min="2" max="2" width="17.7109375" customWidth="1"/>
    <col min="3" max="3" width="11.7109375" bestFit="1" customWidth="1"/>
    <col min="4" max="4" width="17.7109375" customWidth="1"/>
    <col min="5" max="5" width="19.140625" customWidth="1"/>
    <col min="19" max="19" width="25.28515625" customWidth="1"/>
  </cols>
  <sheetData>
    <row r="1" spans="1:20" x14ac:dyDescent="0.2">
      <c r="D1" s="9" t="s">
        <v>10975</v>
      </c>
      <c r="S1" s="9" t="s">
        <v>10979</v>
      </c>
    </row>
    <row r="2" spans="1:20" x14ac:dyDescent="0.2">
      <c r="D2" s="3" t="s">
        <v>10942</v>
      </c>
      <c r="E2" t="s">
        <v>10943</v>
      </c>
    </row>
    <row r="3" spans="1:20" x14ac:dyDescent="0.2">
      <c r="S3" s="7" t="s">
        <v>10977</v>
      </c>
    </row>
    <row r="4" spans="1:20" x14ac:dyDescent="0.2">
      <c r="S4" s="7" t="s">
        <v>10978</v>
      </c>
      <c r="T4" s="13">
        <f>MIN('Order Data'!Q2:Q9995)</f>
        <v>0.44400000000000001</v>
      </c>
    </row>
    <row r="5" spans="1:20" x14ac:dyDescent="0.2">
      <c r="S5" s="7" t="s">
        <v>10980</v>
      </c>
      <c r="T5" s="13">
        <f>MAX('Order Data'!Q2:Q9995)</f>
        <v>22638.48</v>
      </c>
    </row>
    <row r="6" spans="1:20" x14ac:dyDescent="0.2">
      <c r="S6" s="7" t="s">
        <v>10976</v>
      </c>
      <c r="T6" s="13">
        <f>SKEW('Order Data'!Q2:Q9995)</f>
        <v>12.972752341816086</v>
      </c>
    </row>
    <row r="7" spans="1:20" x14ac:dyDescent="0.2">
      <c r="S7" s="7" t="s">
        <v>10981</v>
      </c>
      <c r="T7" s="13">
        <f>KURT('Order Data'!Q2:Q9995)</f>
        <v>305.31175324682152</v>
      </c>
    </row>
    <row r="10" spans="1:20" x14ac:dyDescent="0.2">
      <c r="A10" s="9" t="s">
        <v>10963</v>
      </c>
    </row>
    <row r="11" spans="1:20" x14ac:dyDescent="0.2">
      <c r="A11" s="3" t="s">
        <v>10964</v>
      </c>
    </row>
    <row r="12" spans="1:20" x14ac:dyDescent="0.2">
      <c r="A12" s="4" t="s">
        <v>10966</v>
      </c>
      <c r="B12" s="10">
        <v>2297200.8602999551</v>
      </c>
    </row>
    <row r="13" spans="1:20" x14ac:dyDescent="0.2">
      <c r="A13" s="4" t="s">
        <v>10965</v>
      </c>
      <c r="B13" s="10">
        <v>286397.02170000132</v>
      </c>
    </row>
    <row r="14" spans="1:20" x14ac:dyDescent="0.2">
      <c r="A14" s="4" t="s">
        <v>10967</v>
      </c>
      <c r="B14" s="6">
        <v>37873</v>
      </c>
    </row>
    <row r="15" spans="1:20" x14ac:dyDescent="0.2">
      <c r="A15" s="4" t="s">
        <v>10968</v>
      </c>
      <c r="B15" s="11">
        <v>0.12467217240315906</v>
      </c>
    </row>
    <row r="18" spans="1:2" x14ac:dyDescent="0.2">
      <c r="A18" s="9" t="s">
        <v>10969</v>
      </c>
    </row>
    <row r="19" spans="1:2" x14ac:dyDescent="0.2">
      <c r="A19" s="3" t="s">
        <v>10944</v>
      </c>
      <c r="B19" t="s">
        <v>10938</v>
      </c>
    </row>
    <row r="20" spans="1:2" x14ac:dyDescent="0.2">
      <c r="A20" s="5" t="s">
        <v>10945</v>
      </c>
      <c r="B20" s="6">
        <v>94924.835599999977</v>
      </c>
    </row>
    <row r="21" spans="1:2" x14ac:dyDescent="0.2">
      <c r="A21" s="5" t="s">
        <v>10946</v>
      </c>
      <c r="B21" s="6">
        <v>59751.251400000016</v>
      </c>
    </row>
    <row r="22" spans="1:2" x14ac:dyDescent="0.2">
      <c r="A22" s="5" t="s">
        <v>10947</v>
      </c>
      <c r="B22" s="6">
        <v>205005.48879999988</v>
      </c>
    </row>
    <row r="23" spans="1:2" x14ac:dyDescent="0.2">
      <c r="A23" s="5" t="s">
        <v>10948</v>
      </c>
      <c r="B23" s="6">
        <v>137762.12859999997</v>
      </c>
    </row>
    <row r="24" spans="1:2" x14ac:dyDescent="0.2">
      <c r="A24" s="5" t="s">
        <v>10949</v>
      </c>
      <c r="B24" s="6">
        <v>155028.81169999993</v>
      </c>
    </row>
    <row r="25" spans="1:2" x14ac:dyDescent="0.2">
      <c r="A25" s="5" t="s">
        <v>10950</v>
      </c>
      <c r="B25" s="6">
        <v>152718.67930000011</v>
      </c>
    </row>
    <row r="26" spans="1:2" x14ac:dyDescent="0.2">
      <c r="A26" s="5" t="s">
        <v>10951</v>
      </c>
      <c r="B26" s="6">
        <v>147238.0970000003</v>
      </c>
    </row>
    <row r="27" spans="1:2" x14ac:dyDescent="0.2">
      <c r="A27" s="5" t="s">
        <v>10952</v>
      </c>
      <c r="B27" s="6">
        <v>159044.06299999976</v>
      </c>
    </row>
    <row r="28" spans="1:2" x14ac:dyDescent="0.2">
      <c r="A28" s="5" t="s">
        <v>10953</v>
      </c>
      <c r="B28" s="6">
        <v>307649.94570000016</v>
      </c>
    </row>
    <row r="29" spans="1:2" x14ac:dyDescent="0.2">
      <c r="A29" s="5" t="s">
        <v>10954</v>
      </c>
      <c r="B29" s="6">
        <v>200322.98470000012</v>
      </c>
    </row>
    <row r="30" spans="1:2" x14ac:dyDescent="0.2">
      <c r="A30" s="5" t="s">
        <v>10955</v>
      </c>
      <c r="B30" s="6">
        <v>352461.07100000011</v>
      </c>
    </row>
    <row r="31" spans="1:2" x14ac:dyDescent="0.2">
      <c r="A31" s="5" t="s">
        <v>10956</v>
      </c>
      <c r="B31" s="6">
        <v>325293.50350000011</v>
      </c>
    </row>
    <row r="34" spans="1:20" x14ac:dyDescent="0.2">
      <c r="T34" s="14"/>
    </row>
    <row r="36" spans="1:20" x14ac:dyDescent="0.2">
      <c r="R36" s="3" t="s">
        <v>13</v>
      </c>
      <c r="S36" t="s">
        <v>10982</v>
      </c>
    </row>
    <row r="37" spans="1:20" x14ac:dyDescent="0.2">
      <c r="R37" s="4" t="s">
        <v>159</v>
      </c>
      <c r="S37" s="6">
        <v>167380.31800000009</v>
      </c>
    </row>
    <row r="38" spans="1:20" x14ac:dyDescent="0.2">
      <c r="A38" s="9" t="s">
        <v>10971</v>
      </c>
      <c r="R38" s="4" t="s">
        <v>682</v>
      </c>
      <c r="S38" s="6">
        <v>189238.63099999996</v>
      </c>
    </row>
    <row r="39" spans="1:20" x14ac:dyDescent="0.2">
      <c r="A39" s="3" t="s">
        <v>10944</v>
      </c>
      <c r="B39" t="s">
        <v>10938</v>
      </c>
      <c r="R39" s="4" t="s">
        <v>73</v>
      </c>
      <c r="S39" s="6">
        <v>203412.73300000009</v>
      </c>
    </row>
    <row r="40" spans="1:20" x14ac:dyDescent="0.2">
      <c r="A40" s="4" t="s">
        <v>24</v>
      </c>
      <c r="B40" s="6">
        <v>1161401.3449999888</v>
      </c>
      <c r="R40" s="4" t="s">
        <v>54</v>
      </c>
      <c r="S40" s="6">
        <v>206965.53200000009</v>
      </c>
    </row>
    <row r="41" spans="1:20" x14ac:dyDescent="0.2">
      <c r="A41" s="4" t="s">
        <v>39</v>
      </c>
      <c r="B41" s="6">
        <v>706146.36680000008</v>
      </c>
      <c r="R41" s="4" t="s">
        <v>57</v>
      </c>
      <c r="S41" s="6">
        <v>223843.60800000012</v>
      </c>
    </row>
    <row r="42" spans="1:20" x14ac:dyDescent="0.2">
      <c r="A42" s="4" t="s">
        <v>100</v>
      </c>
      <c r="B42" s="6">
        <v>429653.1485000003</v>
      </c>
      <c r="R42" s="4" t="s">
        <v>34</v>
      </c>
      <c r="S42" s="6">
        <v>328449.10300000076</v>
      </c>
    </row>
    <row r="43" spans="1:20" x14ac:dyDescent="0.2">
      <c r="R43" s="4" t="s">
        <v>70</v>
      </c>
      <c r="S43" s="6">
        <v>330007.05400000012</v>
      </c>
    </row>
    <row r="58" spans="1:2" x14ac:dyDescent="0.2">
      <c r="A58" s="9" t="s">
        <v>10972</v>
      </c>
    </row>
    <row r="59" spans="1:2" x14ac:dyDescent="0.2">
      <c r="A59" s="3" t="s">
        <v>10944</v>
      </c>
      <c r="B59" t="s">
        <v>10938</v>
      </c>
    </row>
    <row r="60" spans="1:2" x14ac:dyDescent="0.2">
      <c r="A60" s="4" t="s">
        <v>5597</v>
      </c>
      <c r="B60" s="6">
        <v>17030.311999999998</v>
      </c>
    </row>
    <row r="61" spans="1:2" x14ac:dyDescent="0.2">
      <c r="A61" s="4" t="s">
        <v>1257</v>
      </c>
      <c r="B61" s="6">
        <v>17965.067999999999</v>
      </c>
    </row>
    <row r="62" spans="1:2" x14ac:dyDescent="0.2">
      <c r="A62" s="4" t="s">
        <v>7240</v>
      </c>
      <c r="B62" s="6">
        <v>18374.895</v>
      </c>
    </row>
    <row r="63" spans="1:2" x14ac:dyDescent="0.2">
      <c r="A63" s="4" t="s">
        <v>1218</v>
      </c>
      <c r="B63" s="6">
        <v>18839.686000000002</v>
      </c>
    </row>
    <row r="64" spans="1:2" x14ac:dyDescent="0.2">
      <c r="A64" s="4" t="s">
        <v>2697</v>
      </c>
      <c r="B64" s="6">
        <v>19024.5</v>
      </c>
    </row>
    <row r="65" spans="1:2" x14ac:dyDescent="0.2">
      <c r="A65" s="4" t="s">
        <v>4726</v>
      </c>
      <c r="B65" s="6">
        <v>19823.479000000003</v>
      </c>
    </row>
    <row r="66" spans="1:2" x14ac:dyDescent="0.2">
      <c r="A66" s="4" t="s">
        <v>1876</v>
      </c>
      <c r="B66" s="6">
        <v>21870.576000000001</v>
      </c>
    </row>
    <row r="67" spans="1:2" x14ac:dyDescent="0.2">
      <c r="A67" s="4" t="s">
        <v>5850</v>
      </c>
      <c r="B67" s="6">
        <v>22638.48</v>
      </c>
    </row>
    <row r="68" spans="1:2" x14ac:dyDescent="0.2">
      <c r="A68" s="4" t="s">
        <v>1746</v>
      </c>
      <c r="B68" s="6">
        <v>27453.383999999998</v>
      </c>
    </row>
    <row r="69" spans="1:2" x14ac:dyDescent="0.2">
      <c r="A69" s="4" t="s">
        <v>5746</v>
      </c>
      <c r="B69" s="6">
        <v>61599.824000000001</v>
      </c>
    </row>
    <row r="80" spans="1:2" x14ac:dyDescent="0.2">
      <c r="A80" s="9" t="s">
        <v>10973</v>
      </c>
    </row>
    <row r="81" spans="1:4" x14ac:dyDescent="0.2">
      <c r="A81" s="3" t="s">
        <v>10944</v>
      </c>
      <c r="B81" t="s">
        <v>10938</v>
      </c>
      <c r="C81" t="s">
        <v>10939</v>
      </c>
      <c r="D81" t="s">
        <v>10940</v>
      </c>
    </row>
    <row r="82" spans="1:4" x14ac:dyDescent="0.2">
      <c r="A82" s="4" t="s">
        <v>30</v>
      </c>
      <c r="B82" s="6">
        <v>125242.4411</v>
      </c>
      <c r="C82" s="6">
        <v>-885.17589999999973</v>
      </c>
      <c r="D82" s="6">
        <v>363</v>
      </c>
    </row>
    <row r="83" spans="1:4" x14ac:dyDescent="0.2">
      <c r="A83" s="12" t="s">
        <v>3408</v>
      </c>
      <c r="B83" s="6">
        <v>9070.9440000000013</v>
      </c>
      <c r="C83" s="6">
        <v>773.2607999999999</v>
      </c>
      <c r="D83" s="6">
        <v>31</v>
      </c>
    </row>
    <row r="84" spans="1:4" x14ac:dyDescent="0.2">
      <c r="A84" s="12" t="s">
        <v>1605</v>
      </c>
      <c r="B84" s="6">
        <v>9544.7250000000004</v>
      </c>
      <c r="C84" s="6">
        <v>-1934.3975999999998</v>
      </c>
      <c r="D84" s="6">
        <v>33</v>
      </c>
    </row>
    <row r="85" spans="1:4" x14ac:dyDescent="0.2">
      <c r="A85" s="12" t="s">
        <v>2322</v>
      </c>
      <c r="B85" s="6">
        <v>9917.64</v>
      </c>
      <c r="C85" s="6">
        <v>-2876.1156000000001</v>
      </c>
      <c r="D85" s="6">
        <v>27</v>
      </c>
    </row>
    <row r="86" spans="1:4" x14ac:dyDescent="0.2">
      <c r="A86" s="12" t="s">
        <v>35</v>
      </c>
      <c r="B86" s="6">
        <v>10637.527999999998</v>
      </c>
      <c r="C86" s="6">
        <v>1927.442</v>
      </c>
      <c r="D86" s="6">
        <v>51</v>
      </c>
    </row>
    <row r="87" spans="1:4" x14ac:dyDescent="0.2">
      <c r="A87" s="12" t="s">
        <v>5027</v>
      </c>
      <c r="B87" s="6">
        <v>11046.609</v>
      </c>
      <c r="C87" s="6">
        <v>90.176400000000015</v>
      </c>
      <c r="D87" s="6">
        <v>27</v>
      </c>
    </row>
    <row r="88" spans="1:4" x14ac:dyDescent="0.2">
      <c r="A88" s="12" t="s">
        <v>687</v>
      </c>
      <c r="B88" s="6">
        <v>11572.78</v>
      </c>
      <c r="C88" s="6">
        <v>1179.3740000000003</v>
      </c>
      <c r="D88" s="6">
        <v>53</v>
      </c>
    </row>
    <row r="89" spans="1:4" x14ac:dyDescent="0.2">
      <c r="A89" s="12" t="s">
        <v>1730</v>
      </c>
      <c r="B89" s="6">
        <v>12975.382</v>
      </c>
      <c r="C89" s="6">
        <v>951.86199999999997</v>
      </c>
      <c r="D89" s="6">
        <v>32</v>
      </c>
    </row>
    <row r="90" spans="1:4" x14ac:dyDescent="0.2">
      <c r="A90" s="12" t="s">
        <v>904</v>
      </c>
      <c r="B90" s="6">
        <v>12995.291500000001</v>
      </c>
      <c r="C90" s="6">
        <v>-327.23309999999998</v>
      </c>
      <c r="D90" s="6">
        <v>46</v>
      </c>
    </row>
    <row r="91" spans="1:4" x14ac:dyDescent="0.2">
      <c r="A91" s="12" t="s">
        <v>165</v>
      </c>
      <c r="B91" s="6">
        <v>15610.9656</v>
      </c>
      <c r="C91" s="6">
        <v>-669.54480000000035</v>
      </c>
      <c r="D91" s="6">
        <v>24</v>
      </c>
    </row>
    <row r="92" spans="1:4" x14ac:dyDescent="0.2">
      <c r="A92" s="12" t="s">
        <v>1876</v>
      </c>
      <c r="B92" s="6">
        <v>21870.576000000001</v>
      </c>
      <c r="C92" s="6">
        <v>5.6843418860808015E-14</v>
      </c>
      <c r="D92" s="6">
        <v>39</v>
      </c>
    </row>
    <row r="93" spans="1:4" x14ac:dyDescent="0.2">
      <c r="A93" s="4" t="s">
        <v>44</v>
      </c>
      <c r="B93" s="6">
        <v>165689.15900000001</v>
      </c>
      <c r="C93" s="6">
        <v>15905.369799999997</v>
      </c>
      <c r="D93" s="6">
        <v>319</v>
      </c>
    </row>
    <row r="94" spans="1:4" x14ac:dyDescent="0.2">
      <c r="A94" s="12" t="s">
        <v>3518</v>
      </c>
      <c r="B94" s="6">
        <v>9630.8559999999998</v>
      </c>
      <c r="C94" s="6">
        <v>429.78820000000002</v>
      </c>
      <c r="D94" s="6">
        <v>47</v>
      </c>
    </row>
    <row r="95" spans="1:4" x14ac:dyDescent="0.2">
      <c r="A95" s="12" t="s">
        <v>5008</v>
      </c>
      <c r="B95" s="6">
        <v>10925.004000000001</v>
      </c>
      <c r="C95" s="6">
        <v>1575.1097999999997</v>
      </c>
      <c r="D95" s="6">
        <v>43</v>
      </c>
    </row>
    <row r="96" spans="1:4" x14ac:dyDescent="0.2">
      <c r="A96" s="12" t="s">
        <v>939</v>
      </c>
      <c r="B96" s="6">
        <v>11304.439999999999</v>
      </c>
      <c r="C96" s="6">
        <v>3247.0199999999995</v>
      </c>
      <c r="D96" s="6">
        <v>40</v>
      </c>
    </row>
    <row r="97" spans="1:4" x14ac:dyDescent="0.2">
      <c r="A97" s="12" t="s">
        <v>7215</v>
      </c>
      <c r="B97" s="6">
        <v>15875.916000000001</v>
      </c>
      <c r="C97" s="6">
        <v>3345.2822999999999</v>
      </c>
      <c r="D97" s="6">
        <v>13</v>
      </c>
    </row>
    <row r="98" spans="1:4" x14ac:dyDescent="0.2">
      <c r="A98" s="12" t="s">
        <v>1804</v>
      </c>
      <c r="B98" s="6">
        <v>16656.199999999997</v>
      </c>
      <c r="C98" s="6">
        <v>-1299.1836000000001</v>
      </c>
      <c r="D98" s="6">
        <v>22</v>
      </c>
    </row>
    <row r="99" spans="1:4" x14ac:dyDescent="0.2">
      <c r="A99" s="12" t="s">
        <v>5597</v>
      </c>
      <c r="B99" s="6">
        <v>17030.311999999998</v>
      </c>
      <c r="C99" s="6">
        <v>-262.00480000000005</v>
      </c>
      <c r="D99" s="6">
        <v>11</v>
      </c>
    </row>
    <row r="100" spans="1:4" x14ac:dyDescent="0.2">
      <c r="A100" s="12" t="s">
        <v>1257</v>
      </c>
      <c r="B100" s="6">
        <v>17965.067999999999</v>
      </c>
      <c r="C100" s="6">
        <v>-1878.1662000000003</v>
      </c>
      <c r="D100" s="6">
        <v>27</v>
      </c>
    </row>
    <row r="101" spans="1:4" x14ac:dyDescent="0.2">
      <c r="A101" s="12" t="s">
        <v>2697</v>
      </c>
      <c r="B101" s="6">
        <v>19024.5</v>
      </c>
      <c r="C101" s="6">
        <v>760.97999999999956</v>
      </c>
      <c r="D101" s="6">
        <v>48</v>
      </c>
    </row>
    <row r="102" spans="1:4" x14ac:dyDescent="0.2">
      <c r="A102" s="12" t="s">
        <v>4726</v>
      </c>
      <c r="B102" s="6">
        <v>19823.479000000003</v>
      </c>
      <c r="C102" s="6">
        <v>2233.5051000000003</v>
      </c>
      <c r="D102" s="6">
        <v>37</v>
      </c>
    </row>
    <row r="103" spans="1:4" x14ac:dyDescent="0.2">
      <c r="A103" s="12" t="s">
        <v>1746</v>
      </c>
      <c r="B103" s="6">
        <v>27453.383999999998</v>
      </c>
      <c r="C103" s="6">
        <v>7753.0389999999998</v>
      </c>
      <c r="D103" s="6">
        <v>31</v>
      </c>
    </row>
    <row r="104" spans="1:4" x14ac:dyDescent="0.2">
      <c r="A104" s="4" t="s">
        <v>69</v>
      </c>
      <c r="B104" s="6">
        <v>202242.74100000001</v>
      </c>
      <c r="C104" s="6">
        <v>32721.007500000014</v>
      </c>
      <c r="D104" s="6">
        <v>196</v>
      </c>
    </row>
    <row r="105" spans="1:4" x14ac:dyDescent="0.2">
      <c r="A105" s="12" t="s">
        <v>6370</v>
      </c>
      <c r="B105" s="6">
        <v>11099.963</v>
      </c>
      <c r="C105" s="6">
        <v>-8879.9704000000002</v>
      </c>
      <c r="D105" s="6">
        <v>9</v>
      </c>
    </row>
    <row r="106" spans="1:4" x14ac:dyDescent="0.2">
      <c r="A106" s="12" t="s">
        <v>5280</v>
      </c>
      <c r="B106" s="6">
        <v>11619.833999999999</v>
      </c>
      <c r="C106" s="6">
        <v>4570.9346999999998</v>
      </c>
      <c r="D106" s="6">
        <v>19</v>
      </c>
    </row>
    <row r="107" spans="1:4" x14ac:dyDescent="0.2">
      <c r="A107" s="12" t="s">
        <v>4603</v>
      </c>
      <c r="B107" s="6">
        <v>12996.600000000002</v>
      </c>
      <c r="C107" s="6">
        <v>1611.5784000000001</v>
      </c>
      <c r="D107" s="6">
        <v>24</v>
      </c>
    </row>
    <row r="108" spans="1:4" x14ac:dyDescent="0.2">
      <c r="A108" s="12" t="s">
        <v>6153</v>
      </c>
      <c r="B108" s="6">
        <v>13943.668000000001</v>
      </c>
      <c r="C108" s="6">
        <v>1822.7566000000002</v>
      </c>
      <c r="D108" s="6">
        <v>39</v>
      </c>
    </row>
    <row r="109" spans="1:4" x14ac:dyDescent="0.2">
      <c r="A109" s="12" t="s">
        <v>7385</v>
      </c>
      <c r="B109" s="6">
        <v>14299.89</v>
      </c>
      <c r="C109" s="6">
        <v>3717.9714000000004</v>
      </c>
      <c r="D109" s="6">
        <v>11</v>
      </c>
    </row>
    <row r="110" spans="1:4" x14ac:dyDescent="0.2">
      <c r="A110" s="12" t="s">
        <v>683</v>
      </c>
      <c r="B110" s="6">
        <v>16829.901000000002</v>
      </c>
      <c r="C110" s="6">
        <v>-4589.973</v>
      </c>
      <c r="D110" s="6">
        <v>18</v>
      </c>
    </row>
    <row r="111" spans="1:4" x14ac:dyDescent="0.2">
      <c r="A111" s="12" t="s">
        <v>7240</v>
      </c>
      <c r="B111" s="6">
        <v>18374.895</v>
      </c>
      <c r="C111" s="6">
        <v>4094.9766</v>
      </c>
      <c r="D111" s="6">
        <v>12</v>
      </c>
    </row>
    <row r="112" spans="1:4" x14ac:dyDescent="0.2">
      <c r="A112" s="12" t="s">
        <v>1218</v>
      </c>
      <c r="B112" s="6">
        <v>18839.686000000002</v>
      </c>
      <c r="C112" s="6">
        <v>6983.8836000000001</v>
      </c>
      <c r="D112" s="6">
        <v>38</v>
      </c>
    </row>
    <row r="113" spans="1:4" x14ac:dyDescent="0.2">
      <c r="A113" s="12" t="s">
        <v>5850</v>
      </c>
      <c r="B113" s="6">
        <v>22638.48</v>
      </c>
      <c r="C113" s="6">
        <v>-1811.0784000000001</v>
      </c>
      <c r="D113" s="6">
        <v>6</v>
      </c>
    </row>
    <row r="114" spans="1:4" x14ac:dyDescent="0.2">
      <c r="A114" s="12" t="s">
        <v>5746</v>
      </c>
      <c r="B114" s="6">
        <v>61599.824000000001</v>
      </c>
      <c r="C114" s="6">
        <v>25199.928000000004</v>
      </c>
      <c r="D114" s="6">
        <v>20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2"/>
  <sheetViews>
    <sheetView showGridLines="0" tabSelected="1" zoomScale="69" zoomScaleNormal="69" workbookViewId="0">
      <selection activeCell="P21" sqref="P21"/>
    </sheetView>
  </sheetViews>
  <sheetFormatPr defaultRowHeight="12.75" x14ac:dyDescent="0.2"/>
  <cols>
    <col min="1" max="1" width="17.140625" customWidth="1"/>
    <col min="2" max="2" width="22.85546875" customWidth="1"/>
    <col min="3" max="3" width="13.85546875" customWidth="1"/>
    <col min="4" max="4" width="14.42578125" customWidth="1"/>
    <col min="5" max="5" width="16.85546875" customWidth="1"/>
    <col min="6" max="7" width="10.5703125" customWidth="1"/>
    <col min="8" max="8" width="7.140625" customWidth="1"/>
    <col min="9" max="9" width="11.28515625" customWidth="1"/>
    <col min="10" max="13" width="10.5703125" customWidth="1"/>
    <col min="14" max="14" width="9.5703125" customWidth="1"/>
    <col min="15" max="17" width="10.5703125" customWidth="1"/>
    <col min="18" max="18" width="9.5703125" customWidth="1"/>
    <col min="19" max="19" width="8.5703125" customWidth="1"/>
    <col min="20" max="20" width="9.5703125" customWidth="1"/>
    <col min="21" max="23" width="10.5703125" customWidth="1"/>
    <col min="24" max="24" width="9.5703125" customWidth="1"/>
    <col min="25" max="25" width="6.5703125" customWidth="1"/>
    <col min="26" max="26" width="9.5703125" customWidth="1"/>
    <col min="27" max="27" width="7.5703125" customWidth="1"/>
    <col min="28" max="28" width="9.5703125" customWidth="1"/>
    <col min="29" max="29" width="9" customWidth="1"/>
    <col min="30" max="30" width="9.5703125" customWidth="1"/>
    <col min="31" max="31" width="8.5703125" customWidth="1"/>
    <col min="32" max="32" width="9.5703125" customWidth="1"/>
    <col min="33" max="33" width="8.5703125" customWidth="1"/>
    <col min="34" max="34" width="8" customWidth="1"/>
    <col min="35" max="38" width="9.5703125" customWidth="1"/>
    <col min="39" max="39" width="7.5703125" customWidth="1"/>
    <col min="40" max="40" width="9" customWidth="1"/>
    <col min="41" max="41" width="8.5703125" customWidth="1"/>
    <col min="42" max="43" width="9.5703125" customWidth="1"/>
    <col min="44" max="44" width="8.5703125" customWidth="1"/>
    <col min="45" max="45" width="9.5703125" customWidth="1"/>
    <col min="46" max="46" width="8.5703125" customWidth="1"/>
    <col min="47" max="49" width="9.5703125" customWidth="1"/>
    <col min="50" max="50" width="9" customWidth="1"/>
    <col min="51" max="51" width="9.5703125" customWidth="1"/>
    <col min="52" max="55" width="8.5703125" customWidth="1"/>
    <col min="56" max="59" width="9.5703125" customWidth="1"/>
    <col min="60" max="61" width="8.5703125" customWidth="1"/>
    <col min="62" max="62" width="9.5703125" customWidth="1"/>
    <col min="63" max="63" width="10" customWidth="1"/>
    <col min="64" max="64" width="8.5703125" customWidth="1"/>
    <col min="65" max="65" width="7.5703125" customWidth="1"/>
    <col min="66" max="66" width="8.5703125" customWidth="1"/>
    <col min="67" max="67" width="8" customWidth="1"/>
    <col min="68" max="69" width="9.5703125" customWidth="1"/>
    <col min="70" max="73" width="8.5703125" customWidth="1"/>
    <col min="74" max="76" width="9.5703125" customWidth="1"/>
    <col min="77" max="77" width="9" customWidth="1"/>
    <col min="78" max="78" width="7" customWidth="1"/>
    <col min="79" max="82" width="9.5703125" customWidth="1"/>
    <col min="83" max="83" width="8.5703125" customWidth="1"/>
    <col min="84" max="84" width="9.5703125" customWidth="1"/>
    <col min="85" max="85" width="8.5703125" customWidth="1"/>
    <col min="86" max="86" width="8" customWidth="1"/>
    <col min="87" max="88" width="9.5703125" customWidth="1"/>
    <col min="89" max="89" width="8.5703125" customWidth="1"/>
    <col min="90" max="90" width="9" customWidth="1"/>
    <col min="91" max="92" width="8.5703125" customWidth="1"/>
    <col min="93" max="93" width="9.5703125" customWidth="1"/>
    <col min="94" max="94" width="8" customWidth="1"/>
    <col min="95" max="96" width="8.5703125" customWidth="1"/>
    <col min="97" max="98" width="9.5703125" customWidth="1"/>
    <col min="99" max="99" width="10" customWidth="1"/>
    <col min="100" max="101" width="9.5703125" customWidth="1"/>
    <col min="102" max="102" width="8.5703125" customWidth="1"/>
    <col min="103" max="103" width="8" customWidth="1"/>
    <col min="104" max="104" width="8.5703125" customWidth="1"/>
    <col min="105" max="109" width="9.5703125" customWidth="1"/>
    <col min="110" max="110" width="6.5703125" customWidth="1"/>
    <col min="111" max="111" width="9.5703125" customWidth="1"/>
    <col min="112" max="112" width="7.5703125" customWidth="1"/>
    <col min="113" max="114" width="9.5703125" customWidth="1"/>
    <col min="115" max="115" width="8.5703125" customWidth="1"/>
    <col min="116" max="124" width="9.5703125" customWidth="1"/>
    <col min="125" max="125" width="9" customWidth="1"/>
    <col min="126" max="127" width="9.5703125" customWidth="1"/>
    <col min="128" max="128" width="8.5703125" customWidth="1"/>
    <col min="129" max="129" width="9.5703125" customWidth="1"/>
    <col min="130" max="130" width="8.5703125" customWidth="1"/>
    <col min="131" max="131" width="7.5703125" customWidth="1"/>
    <col min="132" max="133" width="8.5703125" customWidth="1"/>
    <col min="134" max="138" width="9.5703125" customWidth="1"/>
    <col min="139" max="139" width="10" customWidth="1"/>
    <col min="140" max="141" width="9.5703125" customWidth="1"/>
    <col min="142" max="142" width="8.5703125" customWidth="1"/>
    <col min="143" max="144" width="9.5703125" customWidth="1"/>
    <col min="145" max="145" width="7.5703125" customWidth="1"/>
    <col min="146" max="146" width="8.5703125" customWidth="1"/>
    <col min="147" max="150" width="9.5703125" customWidth="1"/>
    <col min="151" max="151" width="7.5703125" customWidth="1"/>
    <col min="152" max="152" width="8.5703125" customWidth="1"/>
    <col min="153" max="155" width="9.5703125" customWidth="1"/>
    <col min="156" max="156" width="8.5703125" customWidth="1"/>
    <col min="157" max="157" width="9.5703125" customWidth="1"/>
    <col min="158" max="159" width="8.5703125" customWidth="1"/>
    <col min="160" max="160" width="9.5703125" customWidth="1"/>
    <col min="161" max="161" width="8.5703125" customWidth="1"/>
    <col min="162" max="162" width="6.5703125" customWidth="1"/>
    <col min="163" max="164" width="9.5703125" customWidth="1"/>
    <col min="165" max="165" width="7.5703125" customWidth="1"/>
    <col min="166" max="168" width="9.5703125" customWidth="1"/>
    <col min="169" max="172" width="8.5703125" customWidth="1"/>
    <col min="173" max="175" width="9.5703125" customWidth="1"/>
    <col min="176" max="176" width="7.5703125" customWidth="1"/>
    <col min="177" max="178" width="9.5703125" customWidth="1"/>
    <col min="179" max="179" width="8.5703125" customWidth="1"/>
    <col min="180" max="182" width="9.5703125" customWidth="1"/>
    <col min="183" max="184" width="8.5703125" customWidth="1"/>
    <col min="185" max="185" width="9.5703125" customWidth="1"/>
    <col min="186" max="187" width="8.5703125" customWidth="1"/>
    <col min="188" max="188" width="9.5703125" customWidth="1"/>
    <col min="189" max="189" width="7.5703125" customWidth="1"/>
    <col min="190" max="190" width="9.5703125" customWidth="1"/>
    <col min="191" max="191" width="7.5703125" customWidth="1"/>
    <col min="192" max="192" width="8.5703125" customWidth="1"/>
    <col min="193" max="193" width="9.5703125" customWidth="1"/>
    <col min="194" max="194" width="8.5703125" customWidth="1"/>
    <col min="195" max="197" width="9.5703125" customWidth="1"/>
    <col min="198" max="199" width="8.5703125" customWidth="1"/>
    <col min="200" max="200" width="7.5703125" customWidth="1"/>
    <col min="201" max="201" width="9.5703125" customWidth="1"/>
    <col min="202" max="202" width="8.5703125" customWidth="1"/>
    <col min="203" max="209" width="9.5703125" customWidth="1"/>
    <col min="210" max="210" width="8.5703125" customWidth="1"/>
    <col min="211" max="212" width="9.5703125" customWidth="1"/>
    <col min="213" max="213" width="8.5703125" customWidth="1"/>
    <col min="214" max="214" width="9.5703125" customWidth="1"/>
    <col min="215" max="215" width="7.5703125" customWidth="1"/>
    <col min="216" max="218" width="9.5703125" customWidth="1"/>
    <col min="219" max="219" width="8.5703125" customWidth="1"/>
    <col min="220" max="220" width="9.5703125" customWidth="1"/>
    <col min="221" max="221" width="8.5703125" customWidth="1"/>
    <col min="222" max="222" width="9.5703125" customWidth="1"/>
    <col min="223" max="224" width="8.5703125" customWidth="1"/>
    <col min="225" max="225" width="9.5703125" customWidth="1"/>
    <col min="226" max="226" width="7.5703125" customWidth="1"/>
    <col min="227" max="228" width="8.5703125" customWidth="1"/>
    <col min="229" max="229" width="9.5703125" customWidth="1"/>
    <col min="230" max="233" width="8.5703125" customWidth="1"/>
    <col min="234" max="235" width="9.5703125" customWidth="1"/>
    <col min="236" max="236" width="8.5703125" customWidth="1"/>
    <col min="237" max="237" width="7.5703125" customWidth="1"/>
    <col min="238" max="240" width="9.5703125" customWidth="1"/>
    <col min="241" max="241" width="8.5703125" customWidth="1"/>
    <col min="242" max="243" width="9.5703125" customWidth="1"/>
    <col min="244" max="248" width="8.5703125" customWidth="1"/>
    <col min="249" max="251" width="9.5703125" customWidth="1"/>
    <col min="252" max="252" width="7.5703125" customWidth="1"/>
    <col min="253" max="253" width="9.5703125" customWidth="1"/>
    <col min="254" max="256" width="8.5703125" customWidth="1"/>
    <col min="257" max="261" width="9.5703125" customWidth="1"/>
    <col min="262" max="262" width="8.5703125" customWidth="1"/>
    <col min="263" max="263" width="9.5703125" customWidth="1"/>
    <col min="264" max="264" width="8.5703125" customWidth="1"/>
    <col min="265" max="272" width="9.5703125" customWidth="1"/>
    <col min="273" max="274" width="8.5703125" customWidth="1"/>
    <col min="275" max="276" width="9.5703125" customWidth="1"/>
    <col min="277" max="277" width="8.5703125" customWidth="1"/>
    <col min="278" max="279" width="9.5703125" customWidth="1"/>
    <col min="280" max="280" width="7.5703125" customWidth="1"/>
    <col min="281" max="286" width="9.5703125" customWidth="1"/>
    <col min="287" max="288" width="8.5703125" customWidth="1"/>
    <col min="289" max="289" width="7.5703125" customWidth="1"/>
    <col min="290" max="290" width="9.5703125" customWidth="1"/>
    <col min="291" max="291" width="8.5703125" customWidth="1"/>
    <col min="292" max="293" width="9.5703125" customWidth="1"/>
    <col min="294" max="295" width="8.5703125" customWidth="1"/>
    <col min="296" max="296" width="8" customWidth="1"/>
    <col min="297" max="297" width="9.5703125" customWidth="1"/>
    <col min="298" max="300" width="8.5703125" customWidth="1"/>
    <col min="301" max="301" width="9" customWidth="1"/>
    <col min="302" max="304" width="8.5703125" customWidth="1"/>
    <col min="305" max="305" width="6.5703125" customWidth="1"/>
    <col min="306" max="307" width="8.5703125" customWidth="1"/>
    <col min="308" max="308" width="9" customWidth="1"/>
    <col min="309" max="309" width="8" customWidth="1"/>
    <col min="310" max="310" width="9" customWidth="1"/>
    <col min="311" max="311" width="8.5703125" customWidth="1"/>
    <col min="312" max="312" width="8" customWidth="1"/>
    <col min="313" max="313" width="6.5703125" customWidth="1"/>
    <col min="314" max="314" width="8.5703125" customWidth="1"/>
    <col min="315" max="315" width="8" customWidth="1"/>
    <col min="316" max="316" width="8.5703125" customWidth="1"/>
    <col min="317" max="317" width="9" customWidth="1"/>
    <col min="318" max="318" width="7.5703125" customWidth="1"/>
    <col min="319" max="319" width="8" customWidth="1"/>
    <col min="320" max="322" width="8.5703125" customWidth="1"/>
    <col min="323" max="323" width="6.5703125" customWidth="1"/>
    <col min="324" max="325" width="8.5703125" customWidth="1"/>
    <col min="326" max="326" width="9" customWidth="1"/>
    <col min="327" max="327" width="7.5703125" customWidth="1"/>
    <col min="328" max="329" width="8.5703125" customWidth="1"/>
    <col min="330" max="330" width="7.5703125" customWidth="1"/>
    <col min="331" max="331" width="8.5703125" customWidth="1"/>
    <col min="332" max="332" width="7.5703125" customWidth="1"/>
    <col min="333" max="341" width="8.5703125" customWidth="1"/>
    <col min="342" max="342" width="7.5703125" customWidth="1"/>
    <col min="343" max="344" width="8.5703125" customWidth="1"/>
    <col min="345" max="345" width="7.5703125" customWidth="1"/>
    <col min="346" max="346" width="7" customWidth="1"/>
    <col min="347" max="347" width="8" customWidth="1"/>
    <col min="348" max="348" width="7" customWidth="1"/>
    <col min="349" max="350" width="8.5703125" customWidth="1"/>
    <col min="351" max="352" width="7.5703125" customWidth="1"/>
    <col min="353" max="354" width="8.5703125" customWidth="1"/>
    <col min="355" max="355" width="7" customWidth="1"/>
    <col min="356" max="357" width="7.5703125" customWidth="1"/>
    <col min="358" max="358" width="8.5703125" customWidth="1"/>
    <col min="359" max="360" width="7.5703125" customWidth="1"/>
    <col min="361" max="361" width="8.5703125" customWidth="1"/>
    <col min="362" max="362" width="7.5703125" customWidth="1"/>
    <col min="363" max="365" width="8.5703125" customWidth="1"/>
    <col min="366" max="367" width="9" customWidth="1"/>
    <col min="368" max="370" width="8.5703125" customWidth="1"/>
    <col min="371" max="371" width="8" customWidth="1"/>
    <col min="372" max="375" width="8.5703125" customWidth="1"/>
    <col min="376" max="376" width="7.5703125" customWidth="1"/>
    <col min="377" max="377" width="8" customWidth="1"/>
    <col min="378" max="378" width="8.5703125" customWidth="1"/>
    <col min="379" max="380" width="7.5703125" customWidth="1"/>
    <col min="381" max="381" width="7" customWidth="1"/>
    <col min="382" max="382" width="8.5703125" customWidth="1"/>
    <col min="383" max="383" width="9" customWidth="1"/>
    <col min="384" max="386" width="8.5703125" customWidth="1"/>
    <col min="387" max="387" width="7" customWidth="1"/>
    <col min="388" max="388" width="8.5703125" customWidth="1"/>
    <col min="389" max="389" width="8" customWidth="1"/>
    <col min="390" max="391" width="8.5703125" customWidth="1"/>
    <col min="392" max="392" width="8" customWidth="1"/>
    <col min="393" max="393" width="9" customWidth="1"/>
    <col min="394" max="396" width="8.5703125" customWidth="1"/>
    <col min="397" max="397" width="7.5703125" customWidth="1"/>
    <col min="398" max="398" width="8.5703125" customWidth="1"/>
    <col min="399" max="399" width="7.5703125" customWidth="1"/>
    <col min="400" max="400" width="9" customWidth="1"/>
    <col min="401" max="401" width="7.5703125" customWidth="1"/>
    <col min="402" max="402" width="8.5703125" customWidth="1"/>
    <col min="403" max="405" width="7.5703125" customWidth="1"/>
    <col min="406" max="406" width="6" customWidth="1"/>
    <col min="407" max="409" width="8.5703125" customWidth="1"/>
    <col min="410" max="412" width="7.5703125" customWidth="1"/>
    <col min="413" max="418" width="8.5703125" customWidth="1"/>
    <col min="419" max="419" width="7.5703125" customWidth="1"/>
    <col min="420" max="420" width="9" customWidth="1"/>
    <col min="421" max="421" width="8.5703125" customWidth="1"/>
    <col min="422" max="422" width="9" customWidth="1"/>
    <col min="423" max="423" width="6.5703125" customWidth="1"/>
    <col min="424" max="425" width="8.5703125" customWidth="1"/>
    <col min="426" max="426" width="7.5703125" customWidth="1"/>
    <col min="427" max="429" width="8.5703125" customWidth="1"/>
    <col min="430" max="430" width="7.5703125" customWidth="1"/>
    <col min="431" max="433" width="8.5703125" customWidth="1"/>
    <col min="434" max="434" width="7.5703125" customWidth="1"/>
    <col min="435" max="439" width="8.5703125" customWidth="1"/>
    <col min="440" max="440" width="7.5703125" customWidth="1"/>
    <col min="441" max="443" width="8.5703125" customWidth="1"/>
    <col min="444" max="444" width="9" customWidth="1"/>
    <col min="445" max="445" width="8.5703125" customWidth="1"/>
    <col min="446" max="447" width="7.5703125" customWidth="1"/>
    <col min="448" max="449" width="8.5703125" customWidth="1"/>
    <col min="450" max="450" width="6" customWidth="1"/>
    <col min="451" max="451" width="8" customWidth="1"/>
    <col min="452" max="452" width="7.5703125" customWidth="1"/>
    <col min="453" max="453" width="8.5703125" customWidth="1"/>
    <col min="454" max="454" width="8" customWidth="1"/>
    <col min="455" max="461" width="8.5703125" customWidth="1"/>
    <col min="462" max="462" width="7.5703125" customWidth="1"/>
    <col min="463" max="464" width="8.5703125" customWidth="1"/>
    <col min="465" max="465" width="9" customWidth="1"/>
    <col min="466" max="467" width="8.5703125" customWidth="1"/>
    <col min="468" max="468" width="8" customWidth="1"/>
    <col min="469" max="469" width="7.5703125" customWidth="1"/>
    <col min="470" max="473" width="8.5703125" customWidth="1"/>
    <col min="474" max="474" width="7.5703125" customWidth="1"/>
    <col min="475" max="475" width="6.5703125" customWidth="1"/>
    <col min="476" max="476" width="7.5703125" customWidth="1"/>
    <col min="477" max="479" width="8.5703125" customWidth="1"/>
    <col min="480" max="480" width="7.5703125" customWidth="1"/>
    <col min="481" max="481" width="8" customWidth="1"/>
    <col min="482" max="484" width="8.5703125" customWidth="1"/>
    <col min="485" max="485" width="7.5703125" customWidth="1"/>
    <col min="486" max="486" width="9" customWidth="1"/>
    <col min="487" max="487" width="6.5703125" customWidth="1"/>
    <col min="488" max="494" width="8.5703125" customWidth="1"/>
    <col min="495" max="495" width="8" customWidth="1"/>
    <col min="496" max="498" width="8.5703125" customWidth="1"/>
    <col min="499" max="499" width="9" customWidth="1"/>
    <col min="500" max="500" width="8.5703125" customWidth="1"/>
    <col min="501" max="501" width="7.5703125" customWidth="1"/>
    <col min="502" max="504" width="8.5703125" customWidth="1"/>
    <col min="505" max="505" width="9" customWidth="1"/>
    <col min="506" max="506" width="8.5703125" customWidth="1"/>
    <col min="507" max="507" width="8" customWidth="1"/>
    <col min="508" max="508" width="8.5703125" customWidth="1"/>
    <col min="509" max="511" width="7.5703125" customWidth="1"/>
    <col min="512" max="514" width="8.5703125" customWidth="1"/>
    <col min="515" max="516" width="7.5703125" customWidth="1"/>
    <col min="517" max="518" width="8.5703125" customWidth="1"/>
    <col min="519" max="519" width="6.5703125" customWidth="1"/>
    <col min="520" max="521" width="8.5703125" customWidth="1"/>
    <col min="522" max="522" width="8" customWidth="1"/>
    <col min="523" max="523" width="6.5703125" customWidth="1"/>
    <col min="524" max="524" width="7.5703125" customWidth="1"/>
    <col min="525" max="525" width="6.5703125" customWidth="1"/>
    <col min="526" max="527" width="8.5703125" customWidth="1"/>
    <col min="528" max="528" width="7.5703125" customWidth="1"/>
    <col min="529" max="529" width="8" customWidth="1"/>
    <col min="530" max="531" width="8.5703125" customWidth="1"/>
    <col min="532" max="532" width="7.5703125" customWidth="1"/>
    <col min="533" max="533" width="8.5703125" customWidth="1"/>
    <col min="534" max="534" width="7.5703125" customWidth="1"/>
    <col min="535" max="541" width="8.5703125" customWidth="1"/>
    <col min="542" max="542" width="5.5703125" customWidth="1"/>
    <col min="543" max="543" width="8" customWidth="1"/>
    <col min="544" max="544" width="8.5703125" customWidth="1"/>
    <col min="545" max="545" width="8" customWidth="1"/>
    <col min="546" max="548" width="8.5703125" customWidth="1"/>
    <col min="549" max="549" width="9" customWidth="1"/>
    <col min="550" max="551" width="8.5703125" customWidth="1"/>
    <col min="552" max="552" width="7.5703125" customWidth="1"/>
    <col min="553" max="555" width="8.5703125" customWidth="1"/>
    <col min="556" max="556" width="8" customWidth="1"/>
    <col min="557" max="559" width="8.5703125" customWidth="1"/>
    <col min="560" max="561" width="7.5703125" customWidth="1"/>
    <col min="562" max="564" width="8.5703125" customWidth="1"/>
    <col min="565" max="565" width="7" customWidth="1"/>
    <col min="566" max="576" width="8.5703125" customWidth="1"/>
    <col min="577" max="577" width="8" customWidth="1"/>
    <col min="578" max="579" width="7.5703125" customWidth="1"/>
    <col min="580" max="580" width="9" customWidth="1"/>
    <col min="581" max="581" width="8.5703125" customWidth="1"/>
    <col min="582" max="582" width="9" customWidth="1"/>
    <col min="583" max="583" width="10" customWidth="1"/>
    <col min="584" max="585" width="8.5703125" customWidth="1"/>
    <col min="586" max="586" width="7.5703125" customWidth="1"/>
    <col min="587" max="593" width="8.5703125" customWidth="1"/>
    <col min="594" max="595" width="8" customWidth="1"/>
    <col min="596" max="597" width="8.5703125" customWidth="1"/>
    <col min="598" max="599" width="8" customWidth="1"/>
    <col min="600" max="601" width="7.5703125" customWidth="1"/>
    <col min="602" max="602" width="7" customWidth="1"/>
    <col min="603" max="603" width="8.5703125" customWidth="1"/>
    <col min="604" max="604" width="8" customWidth="1"/>
    <col min="605" max="606" width="8.5703125" customWidth="1"/>
    <col min="607" max="607" width="7.5703125" customWidth="1"/>
    <col min="608" max="608" width="8.5703125" customWidth="1"/>
    <col min="609" max="610" width="7.5703125" customWidth="1"/>
    <col min="611" max="611" width="8.5703125" customWidth="1"/>
    <col min="612" max="612" width="6.5703125" customWidth="1"/>
    <col min="613" max="614" width="7.5703125" customWidth="1"/>
    <col min="615" max="615" width="8.5703125" customWidth="1"/>
    <col min="616" max="616" width="8" customWidth="1"/>
    <col min="617" max="619" width="8.5703125" customWidth="1"/>
    <col min="620" max="620" width="7.5703125" customWidth="1"/>
    <col min="621" max="621" width="7" customWidth="1"/>
    <col min="622" max="624" width="8.5703125" customWidth="1"/>
    <col min="625" max="625" width="7" customWidth="1"/>
    <col min="626" max="626" width="8.5703125" customWidth="1"/>
    <col min="627" max="627" width="7.5703125" customWidth="1"/>
    <col min="628" max="630" width="8.5703125" customWidth="1"/>
    <col min="631" max="631" width="7.5703125" customWidth="1"/>
    <col min="632" max="632" width="8.5703125" customWidth="1"/>
    <col min="633" max="633" width="8" customWidth="1"/>
    <col min="634" max="634" width="8.5703125" customWidth="1"/>
    <col min="635" max="635" width="6" customWidth="1"/>
    <col min="636" max="636" width="7.5703125" customWidth="1"/>
    <col min="637" max="638" width="8.5703125" customWidth="1"/>
    <col min="639" max="639" width="7.5703125" customWidth="1"/>
    <col min="640" max="640" width="6.5703125" customWidth="1"/>
    <col min="641" max="641" width="8.5703125" customWidth="1"/>
    <col min="642" max="642" width="7.5703125" customWidth="1"/>
    <col min="643" max="644" width="8.5703125" customWidth="1"/>
    <col min="645" max="647" width="7.5703125" customWidth="1"/>
    <col min="648" max="649" width="8" customWidth="1"/>
    <col min="650" max="650" width="8.5703125" customWidth="1"/>
    <col min="651" max="651" width="6.5703125" customWidth="1"/>
    <col min="652" max="652" width="8" customWidth="1"/>
    <col min="653" max="653" width="9" customWidth="1"/>
    <col min="654" max="654" width="8" customWidth="1"/>
    <col min="655" max="656" width="8.5703125" customWidth="1"/>
    <col min="657" max="657" width="7.5703125" customWidth="1"/>
    <col min="658" max="661" width="8.5703125" customWidth="1"/>
    <col min="662" max="662" width="9" customWidth="1"/>
    <col min="663" max="677" width="8.5703125" customWidth="1"/>
    <col min="678" max="678" width="8" customWidth="1"/>
    <col min="679" max="680" width="7.5703125" customWidth="1"/>
    <col min="681" max="681" width="8.5703125" customWidth="1"/>
    <col min="682" max="682" width="7.5703125" customWidth="1"/>
    <col min="683" max="683" width="8.5703125" customWidth="1"/>
    <col min="684" max="686" width="7.5703125" customWidth="1"/>
    <col min="687" max="689" width="8.5703125" customWidth="1"/>
    <col min="690" max="690" width="9" customWidth="1"/>
    <col min="691" max="692" width="8.5703125" customWidth="1"/>
    <col min="693" max="693" width="7.5703125" customWidth="1"/>
    <col min="694" max="694" width="8" customWidth="1"/>
    <col min="695" max="697" width="8.5703125" customWidth="1"/>
    <col min="698" max="699" width="7.5703125" customWidth="1"/>
    <col min="700" max="701" width="8.5703125" customWidth="1"/>
    <col min="702" max="702" width="7.5703125" customWidth="1"/>
    <col min="703" max="703" width="8" customWidth="1"/>
    <col min="704" max="705" width="8.5703125" customWidth="1"/>
    <col min="706" max="706" width="7.5703125" customWidth="1"/>
    <col min="707" max="707" width="8.5703125" customWidth="1"/>
    <col min="708" max="709" width="7.5703125" customWidth="1"/>
    <col min="710" max="711" width="8.5703125" customWidth="1"/>
    <col min="712" max="714" width="7.5703125" customWidth="1"/>
    <col min="715" max="720" width="8.5703125" customWidth="1"/>
    <col min="721" max="721" width="8" customWidth="1"/>
    <col min="722" max="723" width="7.5703125" customWidth="1"/>
    <col min="724" max="724" width="8" customWidth="1"/>
    <col min="725" max="726" width="8.5703125" customWidth="1"/>
    <col min="727" max="728" width="8" customWidth="1"/>
    <col min="729" max="729" width="7.5703125" customWidth="1"/>
    <col min="730" max="732" width="8.5703125" customWidth="1"/>
    <col min="733" max="733" width="7.5703125" customWidth="1"/>
    <col min="734" max="734" width="8.5703125" customWidth="1"/>
    <col min="735" max="735" width="7.5703125" customWidth="1"/>
    <col min="736" max="736" width="8.5703125" customWidth="1"/>
    <col min="737" max="738" width="7.5703125" customWidth="1"/>
    <col min="739" max="740" width="8" customWidth="1"/>
    <col min="741" max="741" width="7.5703125" customWidth="1"/>
    <col min="742" max="742" width="8.5703125" customWidth="1"/>
    <col min="743" max="743" width="7.5703125" customWidth="1"/>
    <col min="744" max="745" width="8.5703125" customWidth="1"/>
    <col min="746" max="747" width="7.5703125" customWidth="1"/>
    <col min="748" max="748" width="8.5703125" customWidth="1"/>
    <col min="749" max="749" width="7.5703125" customWidth="1"/>
    <col min="750" max="751" width="8.5703125" customWidth="1"/>
    <col min="752" max="752" width="7.5703125" customWidth="1"/>
    <col min="753" max="753" width="8.5703125" customWidth="1"/>
    <col min="754" max="754" width="7.5703125" customWidth="1"/>
    <col min="755" max="755" width="8.5703125" customWidth="1"/>
    <col min="756" max="756" width="8" customWidth="1"/>
    <col min="757" max="757" width="8.5703125" customWidth="1"/>
    <col min="758" max="758" width="8" customWidth="1"/>
    <col min="759" max="763" width="8.5703125" customWidth="1"/>
    <col min="764" max="764" width="6.5703125" customWidth="1"/>
    <col min="765" max="766" width="7.5703125" customWidth="1"/>
    <col min="767" max="767" width="8.5703125" customWidth="1"/>
    <col min="768" max="768" width="7.5703125" customWidth="1"/>
    <col min="769" max="769" width="8.5703125" customWidth="1"/>
    <col min="770" max="770" width="8" customWidth="1"/>
    <col min="771" max="771" width="8.5703125" customWidth="1"/>
    <col min="772" max="774" width="7.5703125" customWidth="1"/>
    <col min="775" max="776" width="8.5703125" customWidth="1"/>
    <col min="777" max="777" width="7.5703125" customWidth="1"/>
    <col min="778" max="781" width="8.5703125" customWidth="1"/>
    <col min="782" max="782" width="8" customWidth="1"/>
    <col min="783" max="783" width="8.5703125" customWidth="1"/>
    <col min="784" max="784" width="7.5703125" customWidth="1"/>
    <col min="785" max="787" width="8.5703125" customWidth="1"/>
    <col min="788" max="788" width="9" customWidth="1"/>
    <col min="789" max="790" width="7.5703125" customWidth="1"/>
    <col min="791" max="792" width="8.5703125" customWidth="1"/>
    <col min="793" max="793" width="7.5703125" customWidth="1"/>
    <col min="794" max="794" width="5.5703125" customWidth="1"/>
    <col min="795" max="795" width="8.5703125" customWidth="1"/>
    <col min="796" max="796" width="7.5703125" customWidth="1"/>
    <col min="797" max="798" width="8.5703125" customWidth="1"/>
    <col min="799" max="799" width="7.5703125" customWidth="1"/>
    <col min="800" max="802" width="8.5703125" customWidth="1"/>
    <col min="803" max="803" width="7.5703125" customWidth="1"/>
    <col min="804" max="811" width="8.5703125" customWidth="1"/>
    <col min="812" max="812" width="9" customWidth="1"/>
    <col min="813" max="813" width="7.5703125" customWidth="1"/>
    <col min="814" max="816" width="8.5703125" customWidth="1"/>
    <col min="817" max="817" width="7.5703125" customWidth="1"/>
    <col min="818" max="819" width="8.5703125" customWidth="1"/>
    <col min="820" max="820" width="7" customWidth="1"/>
    <col min="821" max="821" width="8.5703125" customWidth="1"/>
    <col min="822" max="822" width="7.5703125" customWidth="1"/>
    <col min="823" max="823" width="8.5703125" customWidth="1"/>
    <col min="824" max="824" width="7.5703125" customWidth="1"/>
    <col min="825" max="828" width="8.5703125" customWidth="1"/>
    <col min="829" max="830" width="7.5703125" customWidth="1"/>
    <col min="831" max="837" width="8.5703125" customWidth="1"/>
    <col min="838" max="840" width="8" customWidth="1"/>
    <col min="841" max="841" width="8.5703125" customWidth="1"/>
    <col min="842" max="842" width="8" customWidth="1"/>
    <col min="843" max="845" width="8.5703125" customWidth="1"/>
    <col min="846" max="846" width="9" customWidth="1"/>
    <col min="847" max="850" width="8.5703125" customWidth="1"/>
    <col min="851" max="851" width="7.5703125" customWidth="1"/>
    <col min="852" max="852" width="8.5703125" customWidth="1"/>
    <col min="853" max="854" width="7.5703125" customWidth="1"/>
    <col min="855" max="857" width="8.5703125" customWidth="1"/>
    <col min="858" max="858" width="7.5703125" customWidth="1"/>
    <col min="859" max="859" width="8.5703125" customWidth="1"/>
    <col min="860" max="861" width="7.5703125" customWidth="1"/>
    <col min="862" max="864" width="8.5703125" customWidth="1"/>
    <col min="865" max="866" width="7.5703125" customWidth="1"/>
    <col min="867" max="868" width="8.5703125" customWidth="1"/>
    <col min="869" max="869" width="8" customWidth="1"/>
    <col min="870" max="870" width="8.5703125" customWidth="1"/>
    <col min="871" max="873" width="7.5703125" customWidth="1"/>
    <col min="874" max="874" width="8.5703125" customWidth="1"/>
    <col min="875" max="875" width="6.5703125" customWidth="1"/>
    <col min="876" max="876" width="7.5703125" customWidth="1"/>
    <col min="877" max="880" width="8.5703125" customWidth="1"/>
    <col min="881" max="882" width="7.5703125" customWidth="1"/>
    <col min="883" max="883" width="6.5703125" customWidth="1"/>
    <col min="884" max="888" width="8.5703125" customWidth="1"/>
    <col min="889" max="889" width="7.5703125" customWidth="1"/>
    <col min="890" max="890" width="7" customWidth="1"/>
    <col min="891" max="903" width="8.5703125" customWidth="1"/>
    <col min="904" max="904" width="6.5703125" customWidth="1"/>
    <col min="905" max="905" width="9" customWidth="1"/>
    <col min="906" max="906" width="7.5703125" customWidth="1"/>
    <col min="907" max="909" width="8.5703125" customWidth="1"/>
    <col min="910" max="910" width="8" customWidth="1"/>
    <col min="911" max="911" width="8.5703125" customWidth="1"/>
    <col min="912" max="912" width="8" customWidth="1"/>
    <col min="913" max="913" width="8.5703125" customWidth="1"/>
    <col min="914" max="914" width="6.5703125" customWidth="1"/>
    <col min="915" max="915" width="7.5703125" customWidth="1"/>
    <col min="916" max="917" width="8.5703125" customWidth="1"/>
    <col min="918" max="918" width="7" customWidth="1"/>
    <col min="919" max="919" width="8.5703125" customWidth="1"/>
    <col min="920" max="920" width="9" customWidth="1"/>
    <col min="921" max="921" width="8.5703125" customWidth="1"/>
    <col min="922" max="922" width="7.5703125" customWidth="1"/>
    <col min="923" max="925" width="8.5703125" customWidth="1"/>
    <col min="926" max="926" width="7.5703125" customWidth="1"/>
    <col min="927" max="927" width="8.5703125" customWidth="1"/>
    <col min="928" max="929" width="7.5703125" customWidth="1"/>
    <col min="930" max="935" width="8.5703125" customWidth="1"/>
    <col min="936" max="936" width="7.5703125" customWidth="1"/>
    <col min="937" max="937" width="9" customWidth="1"/>
    <col min="938" max="939" width="8.5703125" customWidth="1"/>
    <col min="940" max="940" width="6.5703125" customWidth="1"/>
    <col min="941" max="942" width="8.5703125" customWidth="1"/>
    <col min="943" max="943" width="7.5703125" customWidth="1"/>
    <col min="944" max="944" width="8" customWidth="1"/>
    <col min="945" max="948" width="8.5703125" customWidth="1"/>
    <col min="949" max="949" width="8" customWidth="1"/>
    <col min="950" max="952" width="7.5703125" customWidth="1"/>
    <col min="953" max="953" width="6.5703125" customWidth="1"/>
    <col min="954" max="954" width="7.5703125" customWidth="1"/>
    <col min="955" max="958" width="8.5703125" customWidth="1"/>
    <col min="959" max="959" width="7.5703125" customWidth="1"/>
    <col min="960" max="960" width="6.5703125" customWidth="1"/>
    <col min="961" max="963" width="8.5703125" customWidth="1"/>
    <col min="964" max="964" width="7.5703125" customWidth="1"/>
    <col min="965" max="969" width="8.5703125" customWidth="1"/>
    <col min="970" max="970" width="7.5703125" customWidth="1"/>
    <col min="971" max="973" width="8.5703125" customWidth="1"/>
    <col min="974" max="974" width="6.5703125" customWidth="1"/>
    <col min="975" max="977" width="8.5703125" customWidth="1"/>
    <col min="978" max="978" width="8" customWidth="1"/>
    <col min="979" max="979" width="8.5703125" customWidth="1"/>
    <col min="980" max="981" width="7.5703125" customWidth="1"/>
    <col min="982" max="983" width="8.5703125" customWidth="1"/>
    <col min="984" max="984" width="6.5703125" customWidth="1"/>
    <col min="985" max="985" width="8.5703125" customWidth="1"/>
    <col min="986" max="986" width="7.5703125" customWidth="1"/>
    <col min="987" max="987" width="8.5703125" customWidth="1"/>
    <col min="988" max="988" width="7.5703125" customWidth="1"/>
    <col min="989" max="989" width="8.5703125" customWidth="1"/>
    <col min="990" max="990" width="7.5703125" customWidth="1"/>
    <col min="991" max="991" width="8.5703125" customWidth="1"/>
    <col min="992" max="992" width="9" customWidth="1"/>
    <col min="993" max="998" width="8.5703125" customWidth="1"/>
    <col min="999" max="999" width="8" customWidth="1"/>
    <col min="1000" max="1001" width="8.5703125" customWidth="1"/>
    <col min="1002" max="1002" width="7.5703125" customWidth="1"/>
    <col min="1003" max="1003" width="8" customWidth="1"/>
    <col min="1004" max="1007" width="8.5703125" customWidth="1"/>
    <col min="1008" max="1009" width="7.5703125" customWidth="1"/>
    <col min="1010" max="1010" width="8.5703125" customWidth="1"/>
    <col min="1011" max="1011" width="7.5703125" customWidth="1"/>
    <col min="1012" max="1012" width="8.5703125" customWidth="1"/>
    <col min="1013" max="1013" width="7.5703125" customWidth="1"/>
    <col min="1014" max="1014" width="8.5703125" customWidth="1"/>
    <col min="1015" max="1018" width="7.5703125" customWidth="1"/>
    <col min="1019" max="1020" width="8" customWidth="1"/>
    <col min="1021" max="1022" width="7.5703125" customWidth="1"/>
    <col min="1023" max="1023" width="8" customWidth="1"/>
    <col min="1024" max="1024" width="6.5703125" customWidth="1"/>
    <col min="1025" max="1025" width="8.5703125" customWidth="1"/>
    <col min="1026" max="1026" width="7.5703125" customWidth="1"/>
    <col min="1027" max="1028" width="8.5703125" customWidth="1"/>
    <col min="1029" max="1029" width="7.5703125" customWidth="1"/>
    <col min="1030" max="1030" width="8.5703125" customWidth="1"/>
    <col min="1031" max="1031" width="7.5703125" customWidth="1"/>
    <col min="1032" max="1036" width="8.5703125" customWidth="1"/>
    <col min="1037" max="1037" width="8" customWidth="1"/>
    <col min="1038" max="1039" width="8.5703125" customWidth="1"/>
    <col min="1040" max="1040" width="6.5703125" customWidth="1"/>
    <col min="1041" max="1043" width="8.5703125" customWidth="1"/>
    <col min="1044" max="1045" width="7.5703125" customWidth="1"/>
    <col min="1046" max="1046" width="8.5703125" customWidth="1"/>
    <col min="1047" max="1047" width="7.5703125" customWidth="1"/>
    <col min="1048" max="1048" width="8.5703125" customWidth="1"/>
    <col min="1049" max="1049" width="7" customWidth="1"/>
    <col min="1050" max="1054" width="8.5703125" customWidth="1"/>
    <col min="1055" max="1055" width="7.5703125" customWidth="1"/>
    <col min="1056" max="1069" width="8.5703125" customWidth="1"/>
    <col min="1070" max="1070" width="7.5703125" customWidth="1"/>
    <col min="1071" max="1071" width="8.5703125" customWidth="1"/>
    <col min="1072" max="1072" width="7.5703125" customWidth="1"/>
    <col min="1073" max="1073" width="8.5703125" customWidth="1"/>
    <col min="1074" max="1074" width="7.5703125" customWidth="1"/>
    <col min="1075" max="1076" width="8.5703125" customWidth="1"/>
    <col min="1077" max="1077" width="6.5703125" customWidth="1"/>
    <col min="1078" max="1078" width="8.5703125" customWidth="1"/>
    <col min="1079" max="1079" width="7.5703125" customWidth="1"/>
    <col min="1080" max="1080" width="8.5703125" customWidth="1"/>
    <col min="1081" max="1081" width="7.5703125" customWidth="1"/>
    <col min="1082" max="1082" width="8.5703125" customWidth="1"/>
    <col min="1083" max="1083" width="6.5703125" customWidth="1"/>
    <col min="1084" max="1086" width="8.5703125" customWidth="1"/>
    <col min="1087" max="1087" width="7.5703125" customWidth="1"/>
    <col min="1088" max="1088" width="5.5703125" customWidth="1"/>
    <col min="1089" max="1095" width="7.5703125" customWidth="1"/>
    <col min="1096" max="1096" width="8" customWidth="1"/>
    <col min="1097" max="1097" width="6.5703125" customWidth="1"/>
    <col min="1098" max="1099" width="7.5703125" customWidth="1"/>
    <col min="1100" max="1100" width="7" customWidth="1"/>
    <col min="1101" max="1101" width="7.5703125" customWidth="1"/>
    <col min="1102" max="1102" width="6" customWidth="1"/>
    <col min="1103" max="1103" width="7.5703125" customWidth="1"/>
    <col min="1104" max="1104" width="6.5703125" customWidth="1"/>
    <col min="1105" max="1105" width="7.5703125" customWidth="1"/>
    <col min="1106" max="1106" width="6.5703125" customWidth="1"/>
    <col min="1107" max="1108" width="7" customWidth="1"/>
    <col min="1109" max="1109" width="6.5703125" customWidth="1"/>
    <col min="1110" max="1113" width="7.5703125" customWidth="1"/>
    <col min="1114" max="1114" width="8" customWidth="1"/>
    <col min="1115" max="1116" width="6.5703125" customWidth="1"/>
    <col min="1117" max="1119" width="8" customWidth="1"/>
    <col min="1120" max="1120" width="7" customWidth="1"/>
    <col min="1121" max="1121" width="7.5703125" customWidth="1"/>
    <col min="1122" max="1122" width="8" customWidth="1"/>
    <col min="1123" max="1123" width="7.5703125" customWidth="1"/>
    <col min="1124" max="1124" width="7" customWidth="1"/>
    <col min="1125" max="1127" width="7.5703125" customWidth="1"/>
    <col min="1128" max="1128" width="6.5703125" customWidth="1"/>
    <col min="1129" max="1129" width="7.5703125" customWidth="1"/>
    <col min="1130" max="1130" width="7" customWidth="1"/>
    <col min="1131" max="1131" width="8" customWidth="1"/>
    <col min="1132" max="1136" width="7.5703125" customWidth="1"/>
    <col min="1137" max="1137" width="9" customWidth="1"/>
    <col min="1138" max="1138" width="8" customWidth="1"/>
    <col min="1139" max="1139" width="7" customWidth="1"/>
    <col min="1140" max="1140" width="8" customWidth="1"/>
    <col min="1141" max="1143" width="7.5703125" customWidth="1"/>
    <col min="1144" max="1145" width="8" customWidth="1"/>
    <col min="1146" max="1146" width="6.5703125" customWidth="1"/>
    <col min="1147" max="1147" width="8" customWidth="1"/>
    <col min="1148" max="1148" width="6.5703125" customWidth="1"/>
    <col min="1149" max="1149" width="8" customWidth="1"/>
    <col min="1150" max="1151" width="7.5703125" customWidth="1"/>
    <col min="1152" max="1152" width="6" customWidth="1"/>
    <col min="1153" max="1155" width="7.5703125" customWidth="1"/>
    <col min="1156" max="1157" width="8" customWidth="1"/>
    <col min="1158" max="1158" width="7.5703125" customWidth="1"/>
    <col min="1159" max="1159" width="5.5703125" customWidth="1"/>
    <col min="1160" max="1160" width="6.5703125" customWidth="1"/>
    <col min="1161" max="1161" width="7.5703125" customWidth="1"/>
    <col min="1162" max="1162" width="7" customWidth="1"/>
    <col min="1163" max="1163" width="7.5703125" customWidth="1"/>
    <col min="1164" max="1164" width="6" customWidth="1"/>
    <col min="1165" max="1166" width="7.5703125" customWidth="1"/>
    <col min="1167" max="1167" width="6.5703125" customWidth="1"/>
    <col min="1168" max="1168" width="8" customWidth="1"/>
    <col min="1169" max="1169" width="5.5703125" customWidth="1"/>
    <col min="1170" max="1170" width="6" customWidth="1"/>
    <col min="1171" max="1171" width="6.5703125" customWidth="1"/>
    <col min="1172" max="1172" width="7.5703125" customWidth="1"/>
    <col min="1173" max="1173" width="7" customWidth="1"/>
    <col min="1174" max="1174" width="7.5703125" customWidth="1"/>
    <col min="1175" max="1175" width="8" customWidth="1"/>
    <col min="1176" max="1176" width="6.5703125" customWidth="1"/>
    <col min="1177" max="1178" width="7.5703125" customWidth="1"/>
    <col min="1179" max="1179" width="9" customWidth="1"/>
    <col min="1180" max="1180" width="8" customWidth="1"/>
    <col min="1181" max="1181" width="6" customWidth="1"/>
    <col min="1182" max="1183" width="6.5703125" customWidth="1"/>
    <col min="1184" max="1185" width="7.5703125" customWidth="1"/>
    <col min="1186" max="1186" width="6" customWidth="1"/>
    <col min="1187" max="1187" width="7" customWidth="1"/>
    <col min="1188" max="1188" width="6" customWidth="1"/>
    <col min="1189" max="1189" width="7.5703125" customWidth="1"/>
    <col min="1190" max="1190" width="8" customWidth="1"/>
    <col min="1191" max="1191" width="7.5703125" customWidth="1"/>
    <col min="1192" max="1192" width="7" customWidth="1"/>
    <col min="1193" max="1193" width="6.5703125" customWidth="1"/>
    <col min="1194" max="1200" width="7.5703125" customWidth="1"/>
    <col min="1201" max="1201" width="4.5703125" customWidth="1"/>
    <col min="1202" max="1202" width="7.5703125" customWidth="1"/>
    <col min="1203" max="1203" width="6" customWidth="1"/>
    <col min="1204" max="1204" width="6.5703125" customWidth="1"/>
    <col min="1205" max="1205" width="7.5703125" customWidth="1"/>
    <col min="1206" max="1206" width="8" customWidth="1"/>
    <col min="1207" max="1208" width="7.5703125" customWidth="1"/>
    <col min="1209" max="1209" width="6.5703125" customWidth="1"/>
    <col min="1210" max="1211" width="7.5703125" customWidth="1"/>
    <col min="1212" max="1212" width="7" customWidth="1"/>
    <col min="1213" max="1213" width="5.5703125" customWidth="1"/>
    <col min="1214" max="1218" width="7.5703125" customWidth="1"/>
    <col min="1219" max="1219" width="6.5703125" customWidth="1"/>
    <col min="1220" max="1222" width="7.5703125" customWidth="1"/>
    <col min="1223" max="1224" width="6.5703125" customWidth="1"/>
    <col min="1225" max="1226" width="7.5703125" customWidth="1"/>
    <col min="1227" max="1227" width="6.5703125" customWidth="1"/>
    <col min="1228" max="1228" width="7.5703125" customWidth="1"/>
    <col min="1229" max="1229" width="8" customWidth="1"/>
    <col min="1230" max="1230" width="7.5703125" customWidth="1"/>
    <col min="1231" max="1231" width="5.5703125" customWidth="1"/>
    <col min="1232" max="1232" width="6.5703125" customWidth="1"/>
    <col min="1233" max="1235" width="7.5703125" customWidth="1"/>
    <col min="1236" max="1236" width="7" customWidth="1"/>
    <col min="1237" max="1237" width="6.5703125" customWidth="1"/>
    <col min="1238" max="1238" width="8" customWidth="1"/>
    <col min="1239" max="1239" width="7.5703125" customWidth="1"/>
    <col min="1240" max="1240" width="8" customWidth="1"/>
    <col min="1241" max="1242" width="5.5703125" customWidth="1"/>
    <col min="1243" max="1243" width="7.5703125" customWidth="1"/>
    <col min="1244" max="1244" width="6.5703125" customWidth="1"/>
    <col min="1245" max="1245" width="7.5703125" customWidth="1"/>
    <col min="1246" max="1246" width="4.5703125" customWidth="1"/>
    <col min="1247" max="1247" width="6.5703125" customWidth="1"/>
    <col min="1248" max="1248" width="7" customWidth="1"/>
    <col min="1249" max="1249" width="6" customWidth="1"/>
    <col min="1250" max="1250" width="6.5703125" customWidth="1"/>
    <col min="1251" max="1252" width="7.5703125" customWidth="1"/>
    <col min="1253" max="1253" width="6.5703125" customWidth="1"/>
    <col min="1254" max="1254" width="8" customWidth="1"/>
    <col min="1255" max="1255" width="7" customWidth="1"/>
    <col min="1256" max="1256" width="7.5703125" customWidth="1"/>
    <col min="1257" max="1257" width="8" customWidth="1"/>
    <col min="1258" max="1258" width="7.5703125" customWidth="1"/>
    <col min="1259" max="1259" width="6" customWidth="1"/>
    <col min="1260" max="1260" width="7.5703125" customWidth="1"/>
    <col min="1261" max="1261" width="9" customWidth="1"/>
    <col min="1262" max="1265" width="7.5703125" customWidth="1"/>
    <col min="1266" max="1266" width="5.5703125" customWidth="1"/>
    <col min="1267" max="1269" width="7.5703125" customWidth="1"/>
    <col min="1270" max="1270" width="8" customWidth="1"/>
    <col min="1271" max="1271" width="7.5703125" customWidth="1"/>
    <col min="1272" max="1273" width="6.5703125" customWidth="1"/>
    <col min="1274" max="1274" width="7.5703125" customWidth="1"/>
    <col min="1275" max="1275" width="8" customWidth="1"/>
    <col min="1276" max="1276" width="6.5703125" customWidth="1"/>
    <col min="1277" max="1277" width="7.5703125" customWidth="1"/>
    <col min="1278" max="1278" width="6.5703125" customWidth="1"/>
    <col min="1279" max="1280" width="7.5703125" customWidth="1"/>
    <col min="1281" max="1281" width="7" customWidth="1"/>
    <col min="1282" max="1282" width="8" customWidth="1"/>
    <col min="1283" max="1285" width="7.5703125" customWidth="1"/>
    <col min="1286" max="1286" width="7" customWidth="1"/>
    <col min="1287" max="1287" width="8" customWidth="1"/>
    <col min="1288" max="1288" width="6.5703125" customWidth="1"/>
    <col min="1289" max="1289" width="8" customWidth="1"/>
    <col min="1290" max="1291" width="7.5703125" customWidth="1"/>
    <col min="1292" max="1292" width="6.5703125" customWidth="1"/>
    <col min="1293" max="1293" width="7.5703125" customWidth="1"/>
    <col min="1294" max="1294" width="6.5703125" customWidth="1"/>
    <col min="1295" max="1295" width="7.5703125" customWidth="1"/>
    <col min="1296" max="1296" width="6.5703125" customWidth="1"/>
    <col min="1297" max="1299" width="7.5703125" customWidth="1"/>
    <col min="1300" max="1301" width="6.5703125" customWidth="1"/>
    <col min="1302" max="1302" width="8" customWidth="1"/>
    <col min="1303" max="1303" width="6.5703125" customWidth="1"/>
    <col min="1304" max="1305" width="7.5703125" customWidth="1"/>
    <col min="1306" max="1306" width="6.5703125" customWidth="1"/>
    <col min="1307" max="1307" width="8" customWidth="1"/>
    <col min="1308" max="1312" width="7.5703125" customWidth="1"/>
    <col min="1313" max="1313" width="7" customWidth="1"/>
    <col min="1314" max="1314" width="7.5703125" customWidth="1"/>
    <col min="1315" max="1315" width="6.5703125" customWidth="1"/>
    <col min="1316" max="1316" width="7.5703125" customWidth="1"/>
    <col min="1317" max="1317" width="8" customWidth="1"/>
    <col min="1318" max="1318" width="7.5703125" customWidth="1"/>
    <col min="1319" max="1319" width="6.5703125" customWidth="1"/>
    <col min="1320" max="1321" width="7.5703125" customWidth="1"/>
    <col min="1322" max="1322" width="8" customWidth="1"/>
    <col min="1323" max="1323" width="6.5703125" customWidth="1"/>
    <col min="1324" max="1327" width="7.5703125" customWidth="1"/>
    <col min="1328" max="1328" width="7" customWidth="1"/>
    <col min="1329" max="1329" width="7.5703125" customWidth="1"/>
    <col min="1330" max="1330" width="6.5703125" customWidth="1"/>
    <col min="1331" max="1331" width="7.5703125" customWidth="1"/>
    <col min="1332" max="1332" width="6.5703125" customWidth="1"/>
    <col min="1333" max="1333" width="7.5703125" customWidth="1"/>
    <col min="1334" max="1334" width="6.5703125" customWidth="1"/>
    <col min="1335" max="1337" width="7.5703125" customWidth="1"/>
    <col min="1338" max="1338" width="7" customWidth="1"/>
    <col min="1339" max="1339" width="6.5703125" customWidth="1"/>
    <col min="1340" max="1341" width="7.5703125" customWidth="1"/>
    <col min="1342" max="1342" width="6.5703125" customWidth="1"/>
    <col min="1343" max="1345" width="7.5703125" customWidth="1"/>
    <col min="1346" max="1346" width="7" customWidth="1"/>
    <col min="1347" max="1348" width="7.5703125" customWidth="1"/>
    <col min="1349" max="1349" width="6" customWidth="1"/>
    <col min="1350" max="1352" width="6.5703125" customWidth="1"/>
    <col min="1353" max="1353" width="7" customWidth="1"/>
    <col min="1354" max="1356" width="6.5703125" customWidth="1"/>
    <col min="1357" max="1359" width="7.5703125" customWidth="1"/>
    <col min="1360" max="1360" width="8" customWidth="1"/>
    <col min="1361" max="1363" width="7.5703125" customWidth="1"/>
    <col min="1364" max="1364" width="6.5703125" customWidth="1"/>
    <col min="1365" max="1368" width="7.5703125" customWidth="1"/>
    <col min="1369" max="1369" width="6" customWidth="1"/>
    <col min="1370" max="1372" width="7.5703125" customWidth="1"/>
    <col min="1373" max="1374" width="6" customWidth="1"/>
    <col min="1375" max="1375" width="6.5703125" customWidth="1"/>
    <col min="1376" max="1379" width="7.5703125" customWidth="1"/>
    <col min="1380" max="1380" width="5.5703125" customWidth="1"/>
    <col min="1381" max="1386" width="7.5703125" customWidth="1"/>
    <col min="1387" max="1387" width="6.5703125" customWidth="1"/>
    <col min="1388" max="1389" width="7.5703125" customWidth="1"/>
    <col min="1390" max="1390" width="6.5703125" customWidth="1"/>
    <col min="1391" max="1391" width="6" customWidth="1"/>
    <col min="1392" max="1392" width="7.5703125" customWidth="1"/>
    <col min="1393" max="1393" width="6.5703125" customWidth="1"/>
    <col min="1394" max="1395" width="7.5703125" customWidth="1"/>
    <col min="1396" max="1396" width="7" customWidth="1"/>
    <col min="1397" max="1399" width="7.5703125" customWidth="1"/>
    <col min="1400" max="1400" width="8" customWidth="1"/>
    <col min="1401" max="1407" width="7.5703125" customWidth="1"/>
    <col min="1408" max="1408" width="8" customWidth="1"/>
    <col min="1409" max="1409" width="7.5703125" customWidth="1"/>
    <col min="1410" max="1410" width="6.5703125" customWidth="1"/>
    <col min="1411" max="1411" width="8" customWidth="1"/>
    <col min="1412" max="1412" width="6.5703125" customWidth="1"/>
    <col min="1413" max="1417" width="7.5703125" customWidth="1"/>
    <col min="1418" max="1418" width="6.5703125" customWidth="1"/>
    <col min="1419" max="1419" width="7.5703125" customWidth="1"/>
    <col min="1420" max="1422" width="6.5703125" customWidth="1"/>
    <col min="1423" max="1430" width="7.5703125" customWidth="1"/>
    <col min="1431" max="1431" width="6.5703125" customWidth="1"/>
    <col min="1432" max="1432" width="7.5703125" customWidth="1"/>
    <col min="1433" max="1433" width="7" customWidth="1"/>
    <col min="1434" max="1434" width="6.5703125" customWidth="1"/>
    <col min="1435" max="1436" width="7.5703125" customWidth="1"/>
    <col min="1437" max="1437" width="8" customWidth="1"/>
    <col min="1438" max="1438" width="7" customWidth="1"/>
    <col min="1439" max="1439" width="7.5703125" customWidth="1"/>
    <col min="1440" max="1440" width="7" customWidth="1"/>
    <col min="1441" max="1441" width="6" customWidth="1"/>
    <col min="1442" max="1442" width="7" customWidth="1"/>
    <col min="1443" max="1443" width="6.5703125" customWidth="1"/>
    <col min="1444" max="1447" width="7.5703125" customWidth="1"/>
    <col min="1448" max="1448" width="8" customWidth="1"/>
    <col min="1449" max="1450" width="7.5703125" customWidth="1"/>
    <col min="1451" max="1451" width="7" customWidth="1"/>
    <col min="1452" max="1452" width="7.5703125" customWidth="1"/>
    <col min="1453" max="1453" width="7" customWidth="1"/>
    <col min="1454" max="1454" width="6" customWidth="1"/>
    <col min="1455" max="1455" width="8" customWidth="1"/>
    <col min="1456" max="1456" width="7" customWidth="1"/>
    <col min="1457" max="1457" width="5.5703125" customWidth="1"/>
    <col min="1458" max="1458" width="7.5703125" customWidth="1"/>
    <col min="1459" max="1459" width="6.5703125" customWidth="1"/>
    <col min="1460" max="1466" width="7.5703125" customWidth="1"/>
    <col min="1467" max="1467" width="6" customWidth="1"/>
    <col min="1468" max="1468" width="4.5703125" customWidth="1"/>
    <col min="1469" max="1469" width="8" customWidth="1"/>
    <col min="1470" max="1470" width="7.5703125" customWidth="1"/>
    <col min="1471" max="1471" width="8" customWidth="1"/>
    <col min="1472" max="1472" width="7.5703125" customWidth="1"/>
    <col min="1473" max="1473" width="6.5703125" customWidth="1"/>
    <col min="1474" max="1474" width="7.5703125" customWidth="1"/>
    <col min="1475" max="1475" width="6.5703125" customWidth="1"/>
    <col min="1476" max="1480" width="7.5703125" customWidth="1"/>
    <col min="1481" max="1481" width="6" customWidth="1"/>
    <col min="1482" max="1482" width="7.5703125" customWidth="1"/>
    <col min="1483" max="1483" width="6.5703125" customWidth="1"/>
    <col min="1484" max="1484" width="7.5703125" customWidth="1"/>
    <col min="1485" max="1486" width="8" customWidth="1"/>
    <col min="1487" max="1489" width="7.5703125" customWidth="1"/>
    <col min="1490" max="1490" width="6.5703125" customWidth="1"/>
    <col min="1491" max="1496" width="7.5703125" customWidth="1"/>
    <col min="1497" max="1497" width="6.5703125" customWidth="1"/>
    <col min="1498" max="1498" width="7.5703125" customWidth="1"/>
    <col min="1499" max="1499" width="7" customWidth="1"/>
    <col min="1500" max="1511" width="7.5703125" customWidth="1"/>
    <col min="1512" max="1512" width="7" customWidth="1"/>
    <col min="1513" max="1514" width="6.5703125" customWidth="1"/>
    <col min="1515" max="1515" width="5.5703125" customWidth="1"/>
    <col min="1516" max="1516" width="6.5703125" customWidth="1"/>
    <col min="1517" max="1525" width="7.5703125" customWidth="1"/>
    <col min="1526" max="1526" width="6.5703125" customWidth="1"/>
    <col min="1527" max="1530" width="7.5703125" customWidth="1"/>
    <col min="1531" max="1531" width="5.5703125" customWidth="1"/>
    <col min="1532" max="1537" width="7.5703125" customWidth="1"/>
    <col min="1538" max="1538" width="6" customWidth="1"/>
    <col min="1539" max="1555" width="7.5703125" customWidth="1"/>
    <col min="1556" max="1556" width="6.5703125" customWidth="1"/>
    <col min="1557" max="1559" width="7.5703125" customWidth="1"/>
    <col min="1560" max="1560" width="8" customWidth="1"/>
    <col min="1561" max="1562" width="7.5703125" customWidth="1"/>
    <col min="1563" max="1564" width="6.5703125" customWidth="1"/>
    <col min="1565" max="1566" width="7.5703125" customWidth="1"/>
    <col min="1567" max="1567" width="7" customWidth="1"/>
    <col min="1568" max="1572" width="7.5703125" customWidth="1"/>
    <col min="1573" max="1573" width="8" customWidth="1"/>
    <col min="1574" max="1575" width="7.5703125" customWidth="1"/>
    <col min="1576" max="1576" width="6.5703125" customWidth="1"/>
    <col min="1577" max="1577" width="7" customWidth="1"/>
    <col min="1578" max="1579" width="7.5703125" customWidth="1"/>
    <col min="1580" max="1580" width="6.5703125" customWidth="1"/>
    <col min="1581" max="1582" width="7.5703125" customWidth="1"/>
    <col min="1583" max="1583" width="6.5703125" customWidth="1"/>
    <col min="1584" max="1590" width="7.5703125" customWidth="1"/>
    <col min="1591" max="1591" width="6" customWidth="1"/>
    <col min="1592" max="1598" width="7.5703125" customWidth="1"/>
    <col min="1599" max="1599" width="6.5703125" customWidth="1"/>
    <col min="1600" max="1600" width="7" customWidth="1"/>
    <col min="1601" max="1601" width="8" customWidth="1"/>
    <col min="1602" max="1602" width="7.5703125" customWidth="1"/>
    <col min="1603" max="1603" width="6.5703125" customWidth="1"/>
    <col min="1604" max="1604" width="8" customWidth="1"/>
    <col min="1605" max="1607" width="7.5703125" customWidth="1"/>
    <col min="1608" max="1608" width="6" customWidth="1"/>
    <col min="1609" max="1610" width="7.5703125" customWidth="1"/>
    <col min="1611" max="1611" width="6.5703125" customWidth="1"/>
    <col min="1612" max="1612" width="7" customWidth="1"/>
    <col min="1613" max="1614" width="7.5703125" customWidth="1"/>
    <col min="1615" max="1615" width="6" customWidth="1"/>
    <col min="1616" max="1617" width="7.5703125" customWidth="1"/>
    <col min="1618" max="1618" width="6" customWidth="1"/>
    <col min="1619" max="1623" width="7.5703125" customWidth="1"/>
    <col min="1624" max="1624" width="7" customWidth="1"/>
    <col min="1625" max="1625" width="6.5703125" customWidth="1"/>
    <col min="1626" max="1643" width="7.5703125" customWidth="1"/>
    <col min="1644" max="1644" width="10" customWidth="1"/>
    <col min="1645" max="1660" width="7" customWidth="1"/>
    <col min="1661" max="1661" width="6" customWidth="1"/>
    <col min="1662" max="1676" width="7" customWidth="1"/>
    <col min="1677" max="1677" width="6" customWidth="1"/>
    <col min="1678" max="1682" width="7" customWidth="1"/>
    <col min="1683" max="1683" width="6" customWidth="1"/>
    <col min="1684" max="1684" width="7" customWidth="1"/>
    <col min="1685" max="1685" width="6" customWidth="1"/>
    <col min="1686" max="1688" width="7" customWidth="1"/>
    <col min="1689" max="1690" width="6" customWidth="1"/>
    <col min="1691" max="1691" width="7" customWidth="1"/>
    <col min="1692" max="1692" width="6" customWidth="1"/>
    <col min="1693" max="1698" width="7" customWidth="1"/>
    <col min="1699" max="1699" width="6" customWidth="1"/>
    <col min="1700" max="1703" width="7" customWidth="1"/>
    <col min="1704" max="1705" width="6" customWidth="1"/>
    <col min="1706" max="1710" width="7" customWidth="1"/>
    <col min="1711" max="1711" width="6" customWidth="1"/>
    <col min="1712" max="1715" width="7" customWidth="1"/>
    <col min="1716" max="1716" width="4" customWidth="1"/>
    <col min="1717" max="1718" width="7" customWidth="1"/>
    <col min="1719" max="1719" width="6" customWidth="1"/>
    <col min="1720" max="1720" width="7" customWidth="1"/>
    <col min="1721" max="1721" width="5" customWidth="1"/>
    <col min="1722" max="1726" width="7" customWidth="1"/>
    <col min="1727" max="1727" width="6" customWidth="1"/>
    <col min="1728" max="1728" width="7" customWidth="1"/>
    <col min="1729" max="1731" width="6" customWidth="1"/>
    <col min="1732" max="1732" width="7" customWidth="1"/>
    <col min="1733" max="1734" width="6" customWidth="1"/>
    <col min="1735" max="1737" width="7" customWidth="1"/>
    <col min="1738" max="1739" width="6" customWidth="1"/>
    <col min="1740" max="1743" width="7" customWidth="1"/>
    <col min="1744" max="1744" width="8" customWidth="1"/>
    <col min="1745" max="1754" width="7" customWidth="1"/>
    <col min="1755" max="1755" width="6" customWidth="1"/>
    <col min="1756" max="1756" width="7" customWidth="1"/>
    <col min="1757" max="1757" width="6" customWidth="1"/>
    <col min="1758" max="1758" width="7" customWidth="1"/>
    <col min="1759" max="1759" width="6" customWidth="1"/>
    <col min="1760" max="1761" width="7" customWidth="1"/>
    <col min="1762" max="1762" width="6" customWidth="1"/>
    <col min="1763" max="1763" width="7" customWidth="1"/>
    <col min="1764" max="1764" width="6" customWidth="1"/>
    <col min="1765" max="1769" width="7" customWidth="1"/>
    <col min="1770" max="1771" width="6" customWidth="1"/>
    <col min="1772" max="1774" width="7" customWidth="1"/>
    <col min="1775" max="1775" width="6" customWidth="1"/>
    <col min="1776" max="1777" width="7" customWidth="1"/>
    <col min="1778" max="1778" width="6" customWidth="1"/>
    <col min="1779" max="1784" width="7" customWidth="1"/>
    <col min="1785" max="1785" width="6" customWidth="1"/>
    <col min="1786" max="1795" width="7" customWidth="1"/>
    <col min="1796" max="1797" width="6" customWidth="1"/>
    <col min="1798" max="1802" width="7" customWidth="1"/>
    <col min="1803" max="1803" width="6" customWidth="1"/>
    <col min="1804" max="1806" width="7" customWidth="1"/>
    <col min="1807" max="1807" width="6" customWidth="1"/>
    <col min="1808" max="1811" width="7" customWidth="1"/>
    <col min="1812" max="1812" width="6" customWidth="1"/>
    <col min="1813" max="1813" width="7" customWidth="1"/>
    <col min="1814" max="1814" width="6" customWidth="1"/>
    <col min="1815" max="1821" width="7" customWidth="1"/>
    <col min="1822" max="1823" width="6" customWidth="1"/>
    <col min="1824" max="1830" width="7" customWidth="1"/>
    <col min="1831" max="1831" width="6" customWidth="1"/>
    <col min="1832" max="1835" width="7" customWidth="1"/>
    <col min="1836" max="1836" width="6" customWidth="1"/>
    <col min="1837" max="1842" width="7" customWidth="1"/>
    <col min="1843" max="1843" width="6" customWidth="1"/>
    <col min="1844" max="1845" width="7" customWidth="1"/>
    <col min="1846" max="1846" width="6" customWidth="1"/>
    <col min="1847" max="1856" width="7" customWidth="1"/>
    <col min="1857" max="1857" width="6" customWidth="1"/>
    <col min="1858" max="1858" width="5" customWidth="1"/>
    <col min="1859" max="1860" width="7" customWidth="1"/>
    <col min="1861" max="1861" width="6" customWidth="1"/>
    <col min="1862" max="1863" width="7" customWidth="1"/>
    <col min="1864" max="1864" width="6" customWidth="1"/>
    <col min="1865" max="1871" width="7" customWidth="1"/>
    <col min="1872" max="1872" width="6" customWidth="1"/>
    <col min="1873" max="1875" width="7" customWidth="1"/>
    <col min="1876" max="1877" width="6" customWidth="1"/>
    <col min="1878" max="1885" width="7" customWidth="1"/>
    <col min="1886" max="1886" width="6" customWidth="1"/>
    <col min="1887" max="1902" width="7" customWidth="1"/>
    <col min="1903" max="1903" width="6" customWidth="1"/>
    <col min="1904" max="1906" width="7" customWidth="1"/>
    <col min="1907" max="1907" width="6" customWidth="1"/>
    <col min="1908" max="1911" width="7" customWidth="1"/>
    <col min="1912" max="1912" width="5" customWidth="1"/>
    <col min="1913" max="1917" width="7" customWidth="1"/>
    <col min="1918" max="1918" width="4" customWidth="1"/>
    <col min="1919" max="1919" width="6" customWidth="1"/>
    <col min="1920" max="1920" width="7" customWidth="1"/>
    <col min="1921" max="1921" width="6" customWidth="1"/>
    <col min="1922" max="1922" width="8" customWidth="1"/>
    <col min="1923" max="1923" width="7" customWidth="1"/>
    <col min="1924" max="1926" width="6" customWidth="1"/>
    <col min="1927" max="1934" width="7" customWidth="1"/>
    <col min="1935" max="1935" width="6" customWidth="1"/>
    <col min="1936" max="1937" width="7" customWidth="1"/>
    <col min="1938" max="1938" width="8" customWidth="1"/>
    <col min="1939" max="1939" width="7" customWidth="1"/>
    <col min="1940" max="1940" width="6" customWidth="1"/>
    <col min="1941" max="1943" width="7" customWidth="1"/>
    <col min="1944" max="1945" width="6" customWidth="1"/>
    <col min="1946" max="1946" width="7" customWidth="1"/>
    <col min="1947" max="1947" width="6" customWidth="1"/>
    <col min="1948" max="1950" width="7" customWidth="1"/>
    <col min="1951" max="1951" width="5" customWidth="1"/>
    <col min="1952" max="1954" width="7" customWidth="1"/>
    <col min="1955" max="1955" width="6" customWidth="1"/>
    <col min="1956" max="1963" width="7" customWidth="1"/>
    <col min="1964" max="1964" width="5" customWidth="1"/>
    <col min="1965" max="1965" width="6" customWidth="1"/>
    <col min="1966" max="1969" width="7" customWidth="1"/>
    <col min="1970" max="1970" width="6" customWidth="1"/>
    <col min="1971" max="1978" width="7" customWidth="1"/>
    <col min="1979" max="1980" width="6" customWidth="1"/>
    <col min="1981" max="1981" width="7" customWidth="1"/>
    <col min="1982" max="1982" width="8" customWidth="1"/>
    <col min="1983" max="1993" width="7" customWidth="1"/>
    <col min="1994" max="1994" width="6" customWidth="1"/>
    <col min="1995" max="1995" width="7" customWidth="1"/>
    <col min="1996" max="1996" width="6" customWidth="1"/>
    <col min="1997" max="2000" width="7" customWidth="1"/>
    <col min="2001" max="2001" width="6" customWidth="1"/>
    <col min="2002" max="2011" width="7" customWidth="1"/>
    <col min="2012" max="2014" width="6" customWidth="1"/>
    <col min="2015" max="2016" width="7" customWidth="1"/>
    <col min="2017" max="2018" width="6" customWidth="1"/>
    <col min="2019" max="2019" width="7" customWidth="1"/>
    <col min="2020" max="2020" width="6" customWidth="1"/>
    <col min="2021" max="2022" width="7" customWidth="1"/>
    <col min="2023" max="2023" width="6" customWidth="1"/>
    <col min="2024" max="2026" width="7" customWidth="1"/>
    <col min="2027" max="2027" width="6" customWidth="1"/>
    <col min="2028" max="2031" width="7" customWidth="1"/>
    <col min="2032" max="2032" width="6" customWidth="1"/>
    <col min="2033" max="2034" width="7" customWidth="1"/>
    <col min="2035" max="2035" width="6" customWidth="1"/>
    <col min="2036" max="2044" width="7" customWidth="1"/>
    <col min="2045" max="2046" width="6" customWidth="1"/>
    <col min="2047" max="2050" width="7" customWidth="1"/>
    <col min="2051" max="2051" width="6" customWidth="1"/>
    <col min="2052" max="2058" width="7" customWidth="1"/>
    <col min="2059" max="2060" width="6" customWidth="1"/>
    <col min="2061" max="2064" width="7" customWidth="1"/>
    <col min="2065" max="2065" width="6" customWidth="1"/>
    <col min="2066" max="2068" width="7" customWidth="1"/>
    <col min="2069" max="2069" width="5" customWidth="1"/>
    <col min="2070" max="2074" width="7" customWidth="1"/>
    <col min="2075" max="2075" width="6" customWidth="1"/>
    <col min="2076" max="2080" width="7" customWidth="1"/>
    <col min="2081" max="2081" width="6" customWidth="1"/>
    <col min="2082" max="2082" width="7" customWidth="1"/>
    <col min="2083" max="2083" width="6" customWidth="1"/>
    <col min="2084" max="2088" width="7" customWidth="1"/>
    <col min="2089" max="2089" width="6" customWidth="1"/>
    <col min="2090" max="2095" width="7" customWidth="1"/>
    <col min="2096" max="2096" width="6" customWidth="1"/>
    <col min="2097" max="2098" width="7" customWidth="1"/>
    <col min="2099" max="2099" width="6" customWidth="1"/>
    <col min="2100" max="2100" width="7" customWidth="1"/>
    <col min="2101" max="2101" width="6" customWidth="1"/>
    <col min="2102" max="2102" width="7" customWidth="1"/>
    <col min="2103" max="2103" width="6" customWidth="1"/>
    <col min="2104" max="2106" width="7" customWidth="1"/>
    <col min="2107" max="2107" width="6" customWidth="1"/>
    <col min="2108" max="2111" width="7" customWidth="1"/>
    <col min="2112" max="2112" width="8" customWidth="1"/>
    <col min="2113" max="2113" width="6" customWidth="1"/>
    <col min="2114" max="2121" width="7" customWidth="1"/>
    <col min="2122" max="2122" width="6" customWidth="1"/>
    <col min="2123" max="2125" width="7" customWidth="1"/>
    <col min="2126" max="2126" width="5" customWidth="1"/>
    <col min="2127" max="2127" width="7" customWidth="1"/>
    <col min="2128" max="2128" width="6" customWidth="1"/>
    <col min="2129" max="2130" width="7" customWidth="1"/>
    <col min="2131" max="2131" width="6" customWidth="1"/>
    <col min="2132" max="2133" width="7" customWidth="1"/>
    <col min="2134" max="2134" width="6" customWidth="1"/>
    <col min="2135" max="2136" width="7" customWidth="1"/>
    <col min="2137" max="2138" width="6" customWidth="1"/>
    <col min="2139" max="2141" width="7" customWidth="1"/>
    <col min="2142" max="2142" width="4" customWidth="1"/>
    <col min="2143" max="2144" width="6" customWidth="1"/>
    <col min="2145" max="2145" width="7" customWidth="1"/>
    <col min="2146" max="2146" width="6" customWidth="1"/>
    <col min="2147" max="2158" width="7" customWidth="1"/>
    <col min="2159" max="2159" width="6" customWidth="1"/>
    <col min="2160" max="2160" width="7" customWidth="1"/>
    <col min="2161" max="2162" width="6" customWidth="1"/>
    <col min="2163" max="2163" width="7" customWidth="1"/>
    <col min="2164" max="2164" width="5" customWidth="1"/>
    <col min="2165" max="2167" width="7" customWidth="1"/>
    <col min="2168" max="2168" width="6" customWidth="1"/>
    <col min="2169" max="2169" width="7" customWidth="1"/>
    <col min="2170" max="2171" width="6" customWidth="1"/>
    <col min="2172" max="2173" width="7" customWidth="1"/>
    <col min="2174" max="2174" width="6" customWidth="1"/>
    <col min="2175" max="2192" width="7" customWidth="1"/>
    <col min="2193" max="2194" width="6" customWidth="1"/>
    <col min="2195" max="2195" width="7" customWidth="1"/>
    <col min="2196" max="2196" width="6" customWidth="1"/>
    <col min="2197" max="2200" width="7" customWidth="1"/>
    <col min="2201" max="2201" width="8" customWidth="1"/>
    <col min="2202" max="2202" width="7" customWidth="1"/>
    <col min="2203" max="2203" width="6" customWidth="1"/>
    <col min="2204" max="2214" width="7" customWidth="1"/>
    <col min="2215" max="2215" width="6" customWidth="1"/>
    <col min="2216" max="2216" width="7" customWidth="1"/>
    <col min="2217" max="2217" width="6" customWidth="1"/>
    <col min="2218" max="2222" width="7" customWidth="1"/>
    <col min="2223" max="2223" width="6" customWidth="1"/>
    <col min="2224" max="2226" width="7" customWidth="1"/>
    <col min="2227" max="2227" width="6" customWidth="1"/>
    <col min="2228" max="2228" width="7" customWidth="1"/>
    <col min="2229" max="2229" width="6" customWidth="1"/>
    <col min="2230" max="2231" width="7" customWidth="1"/>
    <col min="2232" max="2232" width="6" customWidth="1"/>
    <col min="2233" max="2234" width="7" customWidth="1"/>
    <col min="2235" max="2235" width="4" customWidth="1"/>
    <col min="2236" max="2236" width="6" customWidth="1"/>
    <col min="2237" max="2242" width="7" customWidth="1"/>
    <col min="2243" max="2243" width="6" customWidth="1"/>
    <col min="2244" max="2246" width="7" customWidth="1"/>
    <col min="2247" max="2247" width="8" customWidth="1"/>
    <col min="2248" max="2248" width="6" customWidth="1"/>
    <col min="2249" max="2249" width="7" customWidth="1"/>
    <col min="2250" max="2250" width="6" customWidth="1"/>
    <col min="2251" max="2260" width="7" customWidth="1"/>
    <col min="2261" max="2261" width="6" customWidth="1"/>
    <col min="2262" max="2264" width="7" customWidth="1"/>
    <col min="2265" max="2265" width="6" customWidth="1"/>
    <col min="2266" max="2271" width="7" customWidth="1"/>
    <col min="2272" max="2273" width="6" customWidth="1"/>
    <col min="2274" max="2275" width="7" customWidth="1"/>
    <col min="2276" max="2276" width="6" customWidth="1"/>
    <col min="2277" max="2280" width="7" customWidth="1"/>
    <col min="2281" max="2281" width="6" customWidth="1"/>
    <col min="2282" max="2282" width="7" customWidth="1"/>
    <col min="2283" max="2283" width="5" customWidth="1"/>
    <col min="2284" max="2284" width="7" customWidth="1"/>
    <col min="2285" max="2285" width="6" customWidth="1"/>
    <col min="2286" max="2286" width="8" customWidth="1"/>
    <col min="2287" max="2288" width="6" customWidth="1"/>
    <col min="2289" max="2293" width="7" customWidth="1"/>
    <col min="2294" max="2294" width="6" customWidth="1"/>
    <col min="2295" max="2298" width="7" customWidth="1"/>
    <col min="2299" max="2299" width="6" customWidth="1"/>
    <col min="2300" max="2302" width="7" customWidth="1"/>
    <col min="2303" max="2303" width="6" customWidth="1"/>
    <col min="2304" max="2315" width="7" customWidth="1"/>
    <col min="2316" max="2316" width="8" customWidth="1"/>
    <col min="2317" max="2317" width="7" customWidth="1"/>
    <col min="2318" max="2319" width="6" customWidth="1"/>
    <col min="2320" max="2320" width="7" customWidth="1"/>
    <col min="2321" max="2321" width="5" customWidth="1"/>
    <col min="2322" max="2326" width="7" customWidth="1"/>
    <col min="2327" max="2327" width="6" customWidth="1"/>
    <col min="2328" max="2329" width="7" customWidth="1"/>
    <col min="2330" max="2331" width="6" customWidth="1"/>
    <col min="2332" max="2334" width="7" customWidth="1"/>
    <col min="2335" max="2335" width="4" customWidth="1"/>
    <col min="2336" max="2336" width="6" customWidth="1"/>
    <col min="2337" max="2337" width="7" customWidth="1"/>
    <col min="2338" max="2338" width="8" customWidth="1"/>
    <col min="2339" max="2342" width="7" customWidth="1"/>
    <col min="2343" max="2344" width="6" customWidth="1"/>
    <col min="2345" max="2345" width="8" customWidth="1"/>
    <col min="2346" max="2348" width="7" customWidth="1"/>
    <col min="2349" max="2349" width="6" customWidth="1"/>
    <col min="2350" max="2358" width="7" customWidth="1"/>
    <col min="2359" max="2359" width="6" customWidth="1"/>
    <col min="2360" max="2367" width="7" customWidth="1"/>
    <col min="2368" max="2368" width="5" customWidth="1"/>
    <col min="2369" max="2369" width="6" customWidth="1"/>
    <col min="2370" max="2379" width="7" customWidth="1"/>
    <col min="2380" max="2380" width="6" customWidth="1"/>
    <col min="2381" max="2388" width="7" customWidth="1"/>
    <col min="2389" max="2389" width="6" customWidth="1"/>
    <col min="2390" max="2391" width="7" customWidth="1"/>
    <col min="2392" max="2392" width="6" customWidth="1"/>
    <col min="2393" max="2394" width="7" customWidth="1"/>
    <col min="2395" max="2395" width="5" customWidth="1"/>
    <col min="2396" max="2397" width="7" customWidth="1"/>
    <col min="2398" max="2398" width="6" customWidth="1"/>
    <col min="2399" max="2401" width="7" customWidth="1"/>
    <col min="2402" max="2402" width="6" customWidth="1"/>
    <col min="2403" max="2409" width="7" customWidth="1"/>
    <col min="2410" max="2410" width="6" customWidth="1"/>
    <col min="2411" max="2417" width="7" customWidth="1"/>
    <col min="2418" max="2418" width="5" customWidth="1"/>
    <col min="2419" max="2420" width="7" customWidth="1"/>
    <col min="2421" max="2421" width="6" customWidth="1"/>
    <col min="2422" max="2424" width="7" customWidth="1"/>
    <col min="2425" max="2425" width="6" customWidth="1"/>
    <col min="2426" max="2428" width="7" customWidth="1"/>
    <col min="2429" max="2429" width="6" customWidth="1"/>
    <col min="2430" max="2438" width="7" customWidth="1"/>
    <col min="2439" max="2439" width="8" customWidth="1"/>
    <col min="2440" max="2440" width="5" customWidth="1"/>
    <col min="2441" max="2442" width="7" customWidth="1"/>
    <col min="2443" max="2443" width="6" customWidth="1"/>
    <col min="2444" max="2444" width="7" customWidth="1"/>
    <col min="2445" max="2445" width="6" customWidth="1"/>
    <col min="2446" max="2446" width="7" customWidth="1"/>
    <col min="2447" max="2447" width="6" customWidth="1"/>
    <col min="2448" max="2448" width="7" customWidth="1"/>
    <col min="2449" max="2449" width="6" customWidth="1"/>
    <col min="2450" max="2450" width="7" customWidth="1"/>
    <col min="2451" max="2451" width="6" customWidth="1"/>
    <col min="2452" max="2452" width="7" customWidth="1"/>
    <col min="2453" max="2453" width="6" customWidth="1"/>
    <col min="2454" max="2457" width="7" customWidth="1"/>
    <col min="2458" max="2458" width="4" customWidth="1"/>
    <col min="2459" max="2463" width="7" customWidth="1"/>
    <col min="2464" max="2464" width="6" customWidth="1"/>
    <col min="2465" max="2469" width="7" customWidth="1"/>
    <col min="2470" max="2470" width="6" customWidth="1"/>
    <col min="2471" max="2474" width="7" customWidth="1"/>
    <col min="2475" max="2475" width="6" customWidth="1"/>
    <col min="2476" max="2479" width="7" customWidth="1"/>
    <col min="2480" max="2480" width="6" customWidth="1"/>
    <col min="2481" max="2481" width="8" customWidth="1"/>
    <col min="2482" max="2482" width="6" customWidth="1"/>
    <col min="2483" max="2483" width="7" customWidth="1"/>
    <col min="2484" max="2484" width="6" customWidth="1"/>
    <col min="2485" max="2489" width="7" customWidth="1"/>
    <col min="2490" max="2490" width="8" customWidth="1"/>
    <col min="2491" max="2492" width="7" customWidth="1"/>
    <col min="2493" max="2493" width="6" customWidth="1"/>
    <col min="2494" max="2496" width="7" customWidth="1"/>
    <col min="2497" max="2497" width="5" customWidth="1"/>
    <col min="2498" max="2500" width="7" customWidth="1"/>
    <col min="2501" max="2501" width="6" customWidth="1"/>
    <col min="2502" max="2502" width="7" customWidth="1"/>
    <col min="2503" max="2503" width="6" customWidth="1"/>
    <col min="2504" max="2508" width="7" customWidth="1"/>
    <col min="2509" max="2509" width="6" customWidth="1"/>
    <col min="2510" max="2516" width="7" customWidth="1"/>
    <col min="2517" max="2517" width="6" customWidth="1"/>
    <col min="2518" max="2522" width="7" customWidth="1"/>
    <col min="2523" max="2523" width="6" customWidth="1"/>
    <col min="2524" max="2527" width="7" customWidth="1"/>
    <col min="2528" max="2529" width="6" customWidth="1"/>
    <col min="2530" max="2530" width="7" customWidth="1"/>
    <col min="2531" max="2531" width="6" customWidth="1"/>
    <col min="2532" max="2533" width="7" customWidth="1"/>
    <col min="2534" max="2534" width="6" customWidth="1"/>
    <col min="2535" max="2535" width="7" customWidth="1"/>
    <col min="2536" max="2536" width="6" customWidth="1"/>
    <col min="2537" max="2541" width="7" customWidth="1"/>
    <col min="2542" max="2542" width="6" customWidth="1"/>
    <col min="2543" max="2543" width="8" customWidth="1"/>
    <col min="2544" max="2545" width="7" customWidth="1"/>
    <col min="2546" max="2547" width="6" customWidth="1"/>
    <col min="2548" max="2548" width="7" customWidth="1"/>
    <col min="2549" max="2549" width="4" customWidth="1"/>
    <col min="2550" max="2551" width="7" customWidth="1"/>
    <col min="2552" max="2552" width="6" customWidth="1"/>
    <col min="2553" max="2555" width="7" customWidth="1"/>
    <col min="2556" max="2556" width="8" customWidth="1"/>
    <col min="2557" max="2560" width="7" customWidth="1"/>
    <col min="2561" max="2561" width="8" customWidth="1"/>
    <col min="2562" max="2563" width="7" customWidth="1"/>
    <col min="2564" max="2564" width="6" customWidth="1"/>
    <col min="2565" max="2573" width="7" customWidth="1"/>
    <col min="2574" max="2574" width="5" customWidth="1"/>
    <col min="2575" max="2575" width="7" customWidth="1"/>
    <col min="2576" max="2577" width="6" customWidth="1"/>
    <col min="2578" max="2580" width="7" customWidth="1"/>
    <col min="2581" max="2581" width="8" customWidth="1"/>
    <col min="2582" max="2583" width="7" customWidth="1"/>
    <col min="2584" max="2584" width="6" customWidth="1"/>
    <col min="2585" max="2586" width="7" customWidth="1"/>
    <col min="2587" max="2590" width="6" customWidth="1"/>
    <col min="2591" max="2595" width="7" customWidth="1"/>
    <col min="2596" max="2596" width="6" customWidth="1"/>
    <col min="2597" max="2602" width="7" customWidth="1"/>
    <col min="2603" max="2603" width="6" customWidth="1"/>
    <col min="2604" max="2611" width="7" customWidth="1"/>
    <col min="2612" max="2612" width="5" customWidth="1"/>
    <col min="2613" max="2613" width="7" customWidth="1"/>
    <col min="2614" max="2614" width="6" customWidth="1"/>
    <col min="2615" max="2615" width="7" customWidth="1"/>
    <col min="2616" max="2617" width="6" customWidth="1"/>
    <col min="2618" max="2619" width="7" customWidth="1"/>
    <col min="2620" max="2620" width="6" customWidth="1"/>
    <col min="2621" max="2624" width="7" customWidth="1"/>
    <col min="2625" max="2625" width="6" customWidth="1"/>
    <col min="2626" max="2627" width="7" customWidth="1"/>
    <col min="2628" max="2628" width="6" customWidth="1"/>
    <col min="2629" max="2633" width="7" customWidth="1"/>
    <col min="2634" max="2634" width="6" customWidth="1"/>
    <col min="2635" max="2637" width="7" customWidth="1"/>
    <col min="2638" max="2638" width="8" customWidth="1"/>
    <col min="2639" max="2640" width="7" customWidth="1"/>
    <col min="2641" max="2641" width="6" customWidth="1"/>
    <col min="2642" max="2650" width="7" customWidth="1"/>
    <col min="2651" max="2651" width="6" customWidth="1"/>
    <col min="2652" max="2655" width="7" customWidth="1"/>
    <col min="2656" max="2656" width="5" customWidth="1"/>
    <col min="2657" max="2658" width="7" customWidth="1"/>
    <col min="2659" max="2660" width="6" customWidth="1"/>
    <col min="2661" max="2666" width="7" customWidth="1"/>
    <col min="2667" max="2668" width="6" customWidth="1"/>
    <col min="2669" max="2675" width="7" customWidth="1"/>
    <col min="2676" max="2676" width="6" customWidth="1"/>
    <col min="2677" max="2680" width="7" customWidth="1"/>
    <col min="2681" max="2681" width="6" customWidth="1"/>
    <col min="2682" max="2682" width="7" customWidth="1"/>
    <col min="2683" max="2683" width="6" customWidth="1"/>
    <col min="2684" max="2687" width="7" customWidth="1"/>
    <col min="2688" max="2688" width="6" customWidth="1"/>
    <col min="2689" max="2692" width="7" customWidth="1"/>
    <col min="2693" max="2693" width="6" customWidth="1"/>
    <col min="2694" max="2701" width="7" customWidth="1"/>
    <col min="2702" max="2702" width="6" customWidth="1"/>
    <col min="2703" max="2704" width="7" customWidth="1"/>
    <col min="2705" max="2705" width="6" customWidth="1"/>
    <col min="2706" max="2709" width="7" customWidth="1"/>
    <col min="2710" max="2710" width="6" customWidth="1"/>
    <col min="2711" max="2712" width="7" customWidth="1"/>
    <col min="2713" max="2713" width="8" customWidth="1"/>
    <col min="2714" max="2714" width="5" customWidth="1"/>
    <col min="2715" max="2716" width="7" customWidth="1"/>
    <col min="2717" max="2718" width="6" customWidth="1"/>
    <col min="2719" max="2719" width="8" customWidth="1"/>
    <col min="2720" max="2722" width="7" customWidth="1"/>
    <col min="2723" max="2723" width="6" customWidth="1"/>
    <col min="2724" max="2727" width="7" customWidth="1"/>
    <col min="2728" max="2729" width="6" customWidth="1"/>
    <col min="2730" max="2734" width="7" customWidth="1"/>
    <col min="2735" max="2735" width="6" customWidth="1"/>
    <col min="2736" max="2743" width="7" customWidth="1"/>
    <col min="2744" max="2744" width="6" customWidth="1"/>
    <col min="2745" max="2748" width="7" customWidth="1"/>
    <col min="2749" max="2749" width="6" customWidth="1"/>
    <col min="2750" max="2751" width="7" customWidth="1"/>
    <col min="2752" max="2752" width="5" customWidth="1"/>
    <col min="2753" max="2753" width="7" customWidth="1"/>
    <col min="2754" max="2754" width="6" customWidth="1"/>
    <col min="2755" max="2756" width="7" customWidth="1"/>
    <col min="2757" max="2757" width="8" customWidth="1"/>
    <col min="2758" max="2763" width="7" customWidth="1"/>
    <col min="2764" max="2764" width="5" customWidth="1"/>
    <col min="2765" max="2768" width="7" customWidth="1"/>
    <col min="2769" max="2769" width="6" customWidth="1"/>
    <col min="2770" max="2773" width="7" customWidth="1"/>
    <col min="2774" max="2774" width="6" customWidth="1"/>
    <col min="2775" max="2779" width="7" customWidth="1"/>
    <col min="2780" max="2780" width="8" customWidth="1"/>
    <col min="2781" max="2785" width="7" customWidth="1"/>
    <col min="2786" max="2786" width="6" customWidth="1"/>
    <col min="2787" max="2789" width="7" customWidth="1"/>
    <col min="2790" max="2790" width="6" customWidth="1"/>
    <col min="2791" max="2795" width="7" customWidth="1"/>
    <col min="2796" max="2796" width="6" customWidth="1"/>
    <col min="2797" max="2801" width="7" customWidth="1"/>
    <col min="2802" max="2802" width="5" customWidth="1"/>
    <col min="2803" max="2809" width="7" customWidth="1"/>
    <col min="2810" max="2811" width="8" customWidth="1"/>
    <col min="2812" max="2816" width="7" customWidth="1"/>
    <col min="2817" max="2817" width="6" customWidth="1"/>
    <col min="2818" max="2819" width="7" customWidth="1"/>
    <col min="2820" max="2820" width="6" customWidth="1"/>
    <col min="2821" max="2824" width="7" customWidth="1"/>
    <col min="2825" max="2825" width="8" customWidth="1"/>
    <col min="2826" max="2837" width="7" customWidth="1"/>
    <col min="2838" max="2838" width="6" customWidth="1"/>
    <col min="2839" max="2840" width="7" customWidth="1"/>
    <col min="2841" max="2841" width="6" customWidth="1"/>
    <col min="2842" max="2850" width="7" customWidth="1"/>
    <col min="2851" max="2852" width="6" customWidth="1"/>
    <col min="2853" max="2853" width="8" customWidth="1"/>
    <col min="2854" max="2854" width="7" customWidth="1"/>
    <col min="2855" max="2855" width="8" customWidth="1"/>
    <col min="2856" max="2857" width="7" customWidth="1"/>
    <col min="2858" max="2858" width="6" customWidth="1"/>
    <col min="2859" max="2860" width="7" customWidth="1"/>
    <col min="2861" max="2861" width="8" customWidth="1"/>
    <col min="2862" max="2867" width="7" customWidth="1"/>
    <col min="2868" max="2868" width="6" customWidth="1"/>
    <col min="2869" max="2870" width="7" customWidth="1"/>
    <col min="2871" max="2871" width="6" customWidth="1"/>
    <col min="2872" max="2872" width="5" customWidth="1"/>
    <col min="2873" max="2876" width="7" customWidth="1"/>
    <col min="2877" max="2877" width="6" customWidth="1"/>
    <col min="2878" max="2879" width="7" customWidth="1"/>
    <col min="2880" max="2880" width="6" customWidth="1"/>
    <col min="2881" max="2885" width="7" customWidth="1"/>
    <col min="2886" max="2886" width="5" customWidth="1"/>
    <col min="2887" max="2907" width="7" customWidth="1"/>
    <col min="2908" max="2908" width="6" customWidth="1"/>
    <col min="2909" max="2909" width="7" customWidth="1"/>
    <col min="2910" max="2910" width="6" customWidth="1"/>
    <col min="2911" max="2912" width="7" customWidth="1"/>
    <col min="2913" max="2913" width="5" customWidth="1"/>
    <col min="2914" max="2914" width="7" customWidth="1"/>
    <col min="2915" max="2915" width="6" customWidth="1"/>
    <col min="2916" max="2917" width="7" customWidth="1"/>
    <col min="2918" max="2918" width="6" customWidth="1"/>
    <col min="2919" max="2923" width="7" customWidth="1"/>
    <col min="2924" max="2924" width="6" customWidth="1"/>
    <col min="2925" max="2925" width="7" customWidth="1"/>
    <col min="2926" max="2926" width="8" customWidth="1"/>
    <col min="2927" max="2928" width="6" customWidth="1"/>
    <col min="2929" max="2932" width="7" customWidth="1"/>
    <col min="2933" max="2933" width="8" customWidth="1"/>
    <col min="2934" max="2934" width="7" customWidth="1"/>
    <col min="2935" max="2935" width="6" customWidth="1"/>
    <col min="2936" max="2938" width="7" customWidth="1"/>
    <col min="2939" max="2940" width="6" customWidth="1"/>
    <col min="2941" max="2953" width="7" customWidth="1"/>
    <col min="2954" max="2954" width="8" customWidth="1"/>
    <col min="2955" max="2957" width="7" customWidth="1"/>
    <col min="2958" max="2958" width="6" customWidth="1"/>
    <col min="2959" max="2959" width="7" customWidth="1"/>
    <col min="2960" max="2960" width="8" customWidth="1"/>
    <col min="2961" max="2961" width="7" customWidth="1"/>
    <col min="2962" max="2962" width="6" customWidth="1"/>
    <col min="2963" max="2963" width="8" customWidth="1"/>
    <col min="2964" max="2967" width="7" customWidth="1"/>
    <col min="2968" max="2968" width="6" customWidth="1"/>
    <col min="2969" max="2969" width="7" customWidth="1"/>
    <col min="2970" max="2970" width="6" customWidth="1"/>
    <col min="2971" max="2972" width="7" customWidth="1"/>
    <col min="2973" max="2973" width="6" customWidth="1"/>
    <col min="2974" max="2975" width="7" customWidth="1"/>
    <col min="2976" max="2978" width="6" customWidth="1"/>
    <col min="2979" max="2980" width="7" customWidth="1"/>
    <col min="2981" max="2981" width="6" customWidth="1"/>
    <col min="2982" max="2982" width="7" customWidth="1"/>
    <col min="2983" max="2983" width="6" customWidth="1"/>
    <col min="2984" max="2987" width="7" customWidth="1"/>
    <col min="2988" max="2988" width="8" customWidth="1"/>
    <col min="2989" max="2989" width="7" customWidth="1"/>
    <col min="2990" max="2990" width="8" customWidth="1"/>
    <col min="2991" max="2997" width="7" customWidth="1"/>
    <col min="2998" max="2998" width="6" customWidth="1"/>
    <col min="2999" max="2999" width="7" customWidth="1"/>
    <col min="3000" max="3000" width="8" customWidth="1"/>
    <col min="3001" max="3007" width="7" customWidth="1"/>
    <col min="3008" max="3008" width="4" customWidth="1"/>
    <col min="3009" max="3014" width="7" customWidth="1"/>
    <col min="3015" max="3015" width="6" customWidth="1"/>
    <col min="3016" max="3016" width="7" customWidth="1"/>
    <col min="3017" max="3018" width="6" customWidth="1"/>
    <col min="3019" max="3021" width="7" customWidth="1"/>
    <col min="3022" max="3022" width="5" customWidth="1"/>
    <col min="3023" max="3026" width="7" customWidth="1"/>
    <col min="3027" max="3027" width="6" customWidth="1"/>
    <col min="3028" max="3031" width="7" customWidth="1"/>
    <col min="3032" max="3032" width="4" customWidth="1"/>
    <col min="3033" max="3033" width="7" customWidth="1"/>
    <col min="3034" max="3034" width="6" customWidth="1"/>
    <col min="3035" max="3036" width="7" customWidth="1"/>
    <col min="3037" max="3037" width="6" customWidth="1"/>
    <col min="3038" max="3041" width="7" customWidth="1"/>
    <col min="3042" max="3042" width="6" customWidth="1"/>
    <col min="3043" max="3043" width="7" customWidth="1"/>
    <col min="3044" max="3044" width="6" customWidth="1"/>
    <col min="3045" max="3052" width="7" customWidth="1"/>
    <col min="3053" max="3053" width="6" customWidth="1"/>
    <col min="3054" max="3056" width="7" customWidth="1"/>
    <col min="3057" max="3057" width="6" customWidth="1"/>
    <col min="3058" max="3062" width="7" customWidth="1"/>
    <col min="3063" max="3063" width="6" customWidth="1"/>
    <col min="3064" max="3064" width="7" customWidth="1"/>
    <col min="3065" max="3065" width="6" customWidth="1"/>
    <col min="3066" max="3067" width="7" customWidth="1"/>
    <col min="3068" max="3068" width="6" customWidth="1"/>
    <col min="3069" max="3070" width="7" customWidth="1"/>
    <col min="3071" max="3071" width="5" customWidth="1"/>
    <col min="3072" max="3072" width="6" customWidth="1"/>
    <col min="3073" max="3078" width="7" customWidth="1"/>
    <col min="3079" max="3079" width="6" customWidth="1"/>
    <col min="3080" max="3080" width="7" customWidth="1"/>
    <col min="3081" max="3081" width="6" customWidth="1"/>
    <col min="3082" max="3095" width="7" customWidth="1"/>
    <col min="3096" max="3096" width="6" customWidth="1"/>
    <col min="3097" max="3100" width="7" customWidth="1"/>
    <col min="3101" max="3101" width="6" customWidth="1"/>
    <col min="3102" max="3104" width="7" customWidth="1"/>
    <col min="3105" max="3105" width="6" customWidth="1"/>
    <col min="3106" max="3106" width="7" customWidth="1"/>
    <col min="3107" max="3107" width="6" customWidth="1"/>
    <col min="3108" max="3109" width="7" customWidth="1"/>
    <col min="3110" max="3110" width="6" customWidth="1"/>
    <col min="3111" max="3119" width="7" customWidth="1"/>
    <col min="3120" max="3121" width="6" customWidth="1"/>
    <col min="3122" max="3131" width="7" customWidth="1"/>
    <col min="3132" max="3132" width="8" customWidth="1"/>
    <col min="3133" max="3134" width="6" customWidth="1"/>
    <col min="3135" max="3136" width="7" customWidth="1"/>
    <col min="3137" max="3137" width="6" customWidth="1"/>
    <col min="3138" max="3139" width="7" customWidth="1"/>
    <col min="3140" max="3140" width="8" customWidth="1"/>
    <col min="3141" max="3142" width="7" customWidth="1"/>
    <col min="3143" max="3145" width="6" customWidth="1"/>
    <col min="3146" max="3147" width="7" customWidth="1"/>
    <col min="3148" max="3148" width="6" customWidth="1"/>
    <col min="3149" max="3149" width="7" customWidth="1"/>
    <col min="3150" max="3150" width="6" customWidth="1"/>
    <col min="3151" max="3151" width="7" customWidth="1"/>
    <col min="3152" max="3152" width="6" customWidth="1"/>
    <col min="3153" max="3153" width="5" customWidth="1"/>
    <col min="3154" max="3155" width="7" customWidth="1"/>
    <col min="3156" max="3156" width="6" customWidth="1"/>
    <col min="3157" max="3157" width="8" customWidth="1"/>
    <col min="3158" max="3158" width="7" customWidth="1"/>
    <col min="3159" max="3159" width="6" customWidth="1"/>
    <col min="3160" max="3160" width="7" customWidth="1"/>
    <col min="3161" max="3161" width="6" customWidth="1"/>
    <col min="3162" max="3162" width="8" customWidth="1"/>
    <col min="3163" max="3165" width="7" customWidth="1"/>
    <col min="3166" max="3166" width="6" customWidth="1"/>
    <col min="3167" max="3168" width="7" customWidth="1"/>
    <col min="3169" max="3169" width="6" customWidth="1"/>
    <col min="3170" max="3174" width="7" customWidth="1"/>
    <col min="3175" max="3175" width="6" customWidth="1"/>
    <col min="3176" max="3177" width="7" customWidth="1"/>
    <col min="3178" max="3178" width="6" customWidth="1"/>
    <col min="3179" max="3187" width="7" customWidth="1"/>
    <col min="3188" max="3188" width="8" customWidth="1"/>
    <col min="3189" max="3189" width="6" customWidth="1"/>
    <col min="3190" max="3190" width="7" customWidth="1"/>
    <col min="3191" max="3191" width="6" customWidth="1"/>
    <col min="3192" max="3194" width="7" customWidth="1"/>
    <col min="3195" max="3195" width="6" customWidth="1"/>
    <col min="3196" max="3197" width="7" customWidth="1"/>
    <col min="3198" max="3198" width="6" customWidth="1"/>
    <col min="3199" max="3201" width="7" customWidth="1"/>
    <col min="3202" max="3203" width="6" customWidth="1"/>
    <col min="3204" max="3206" width="7" customWidth="1"/>
    <col min="3207" max="3207" width="8" customWidth="1"/>
    <col min="3208" max="3209" width="7" customWidth="1"/>
    <col min="3210" max="3210" width="6" customWidth="1"/>
    <col min="3211" max="3214" width="7" customWidth="1"/>
    <col min="3215" max="3216" width="6" customWidth="1"/>
    <col min="3217" max="3217" width="7" customWidth="1"/>
    <col min="3218" max="3219" width="6" customWidth="1"/>
    <col min="3220" max="3220" width="7" customWidth="1"/>
    <col min="3221" max="3221" width="5" customWidth="1"/>
    <col min="3222" max="3222" width="8" customWidth="1"/>
    <col min="3223" max="3223" width="7" customWidth="1"/>
    <col min="3224" max="3224" width="6" customWidth="1"/>
    <col min="3225" max="3225" width="5" customWidth="1"/>
    <col min="3226" max="3227" width="7" customWidth="1"/>
    <col min="3228" max="3228" width="6" customWidth="1"/>
    <col min="3229" max="3230" width="7" customWidth="1"/>
    <col min="3231" max="3231" width="6" customWidth="1"/>
    <col min="3232" max="3232" width="7" customWidth="1"/>
    <col min="3233" max="3233" width="8" customWidth="1"/>
    <col min="3234" max="3234" width="7" customWidth="1"/>
    <col min="3235" max="3235" width="8" customWidth="1"/>
    <col min="3236" max="3236" width="6" customWidth="1"/>
    <col min="3237" max="3238" width="7" customWidth="1"/>
    <col min="3239" max="3239" width="6" customWidth="1"/>
    <col min="3240" max="3243" width="7" customWidth="1"/>
    <col min="3244" max="3244" width="6" customWidth="1"/>
    <col min="3245" max="3248" width="7" customWidth="1"/>
    <col min="3249" max="3251" width="6" customWidth="1"/>
    <col min="3252" max="3252" width="7" customWidth="1"/>
    <col min="3253" max="3253" width="6" customWidth="1"/>
    <col min="3254" max="3254" width="7" customWidth="1"/>
    <col min="3255" max="3255" width="5" customWidth="1"/>
    <col min="3256" max="3256" width="7" customWidth="1"/>
    <col min="3257" max="3257" width="6" customWidth="1"/>
    <col min="3258" max="3262" width="7" customWidth="1"/>
    <col min="3263" max="3263" width="6" customWidth="1"/>
    <col min="3264" max="3269" width="7" customWidth="1"/>
    <col min="3270" max="3270" width="6" customWidth="1"/>
    <col min="3271" max="3273" width="7" customWidth="1"/>
    <col min="3274" max="3274" width="6" customWidth="1"/>
    <col min="3275" max="3276" width="8" customWidth="1"/>
    <col min="3277" max="3278" width="6" customWidth="1"/>
    <col min="3279" max="3281" width="7" customWidth="1"/>
    <col min="3282" max="3283" width="6" customWidth="1"/>
    <col min="3284" max="3285" width="7" customWidth="1"/>
    <col min="3286" max="3286" width="6" customWidth="1"/>
    <col min="3287" max="3287" width="7" customWidth="1"/>
    <col min="3288" max="3288" width="6" customWidth="1"/>
    <col min="3289" max="3289" width="7" customWidth="1"/>
    <col min="3290" max="3290" width="6" customWidth="1"/>
    <col min="3291" max="3292" width="7" customWidth="1"/>
    <col min="3293" max="3293" width="8" customWidth="1"/>
    <col min="3294" max="3294" width="7" customWidth="1"/>
    <col min="3295" max="3295" width="6" customWidth="1"/>
    <col min="3296" max="3297" width="7" customWidth="1"/>
    <col min="3298" max="3298" width="8" customWidth="1"/>
    <col min="3299" max="3299" width="7" customWidth="1"/>
    <col min="3300" max="3302" width="6" customWidth="1"/>
    <col min="3303" max="3305" width="7" customWidth="1"/>
    <col min="3306" max="3306" width="6" customWidth="1"/>
    <col min="3307" max="3308" width="7" customWidth="1"/>
    <col min="3309" max="3309" width="6" customWidth="1"/>
    <col min="3310" max="3313" width="7" customWidth="1"/>
    <col min="3314" max="3314" width="6" customWidth="1"/>
    <col min="3315" max="3318" width="7" customWidth="1"/>
    <col min="3319" max="3319" width="5" customWidth="1"/>
    <col min="3320" max="3322" width="7" customWidth="1"/>
    <col min="3323" max="3323" width="6" customWidth="1"/>
    <col min="3324" max="3326" width="7" customWidth="1"/>
    <col min="3327" max="3327" width="8" customWidth="1"/>
    <col min="3328" max="3328" width="6" customWidth="1"/>
    <col min="3329" max="3330" width="7" customWidth="1"/>
    <col min="3331" max="3331" width="6" customWidth="1"/>
    <col min="3332" max="3332" width="8" customWidth="1"/>
    <col min="3333" max="3336" width="7" customWidth="1"/>
    <col min="3337" max="3337" width="8" customWidth="1"/>
    <col min="3338" max="3342" width="7" customWidth="1"/>
    <col min="3343" max="3343" width="6" customWidth="1"/>
    <col min="3344" max="3347" width="7" customWidth="1"/>
    <col min="3348" max="3348" width="8" customWidth="1"/>
    <col min="3349" max="3349" width="7" customWidth="1"/>
    <col min="3350" max="3352" width="6" customWidth="1"/>
    <col min="3353" max="3353" width="7" customWidth="1"/>
    <col min="3354" max="3354" width="6" customWidth="1"/>
    <col min="3355" max="3355" width="7" customWidth="1"/>
    <col min="3356" max="3356" width="6" customWidth="1"/>
    <col min="3357" max="3357" width="7" customWidth="1"/>
    <col min="3358" max="3358" width="6" customWidth="1"/>
    <col min="3359" max="3360" width="7" customWidth="1"/>
    <col min="3361" max="3361" width="6" customWidth="1"/>
    <col min="3362" max="3362" width="7" customWidth="1"/>
    <col min="3363" max="3363" width="8" customWidth="1"/>
    <col min="3364" max="3364" width="6" customWidth="1"/>
    <col min="3365" max="3366" width="7" customWidth="1"/>
    <col min="3367" max="3367" width="6" customWidth="1"/>
    <col min="3368" max="3371" width="7" customWidth="1"/>
    <col min="3372" max="3372" width="6" customWidth="1"/>
    <col min="3373" max="3377" width="7" customWidth="1"/>
    <col min="3378" max="3378" width="8" customWidth="1"/>
    <col min="3379" max="3379" width="4" customWidth="1"/>
    <col min="3380" max="3380" width="7" customWidth="1"/>
    <col min="3381" max="3381" width="6" customWidth="1"/>
    <col min="3382" max="3386" width="7" customWidth="1"/>
    <col min="3387" max="3387" width="5" customWidth="1"/>
    <col min="3388" max="3388" width="6" customWidth="1"/>
    <col min="3389" max="3390" width="8" customWidth="1"/>
    <col min="3391" max="3394" width="7" customWidth="1"/>
    <col min="3395" max="3395" width="6" customWidth="1"/>
    <col min="3396" max="3402" width="7" customWidth="1"/>
    <col min="3403" max="3403" width="6" customWidth="1"/>
    <col min="3404" max="3405" width="7" customWidth="1"/>
    <col min="3406" max="3406" width="6" customWidth="1"/>
    <col min="3407" max="3407" width="7" customWidth="1"/>
    <col min="3408" max="3409" width="6" customWidth="1"/>
    <col min="3410" max="3411" width="7" customWidth="1"/>
    <col min="3412" max="3412" width="6" customWidth="1"/>
    <col min="3413" max="3418" width="7" customWidth="1"/>
    <col min="3419" max="3419" width="8" customWidth="1"/>
    <col min="3420" max="3420" width="7" customWidth="1"/>
    <col min="3421" max="3421" width="6" customWidth="1"/>
    <col min="3422" max="3428" width="7" customWidth="1"/>
    <col min="3429" max="3429" width="6" customWidth="1"/>
    <col min="3430" max="3430" width="7" customWidth="1"/>
    <col min="3431" max="3431" width="6" customWidth="1"/>
    <col min="3432" max="3433" width="7" customWidth="1"/>
    <col min="3434" max="3434" width="8" customWidth="1"/>
    <col min="3435" max="3435" width="6" customWidth="1"/>
    <col min="3436" max="3436" width="7" customWidth="1"/>
    <col min="3437" max="3437" width="6" customWidth="1"/>
    <col min="3438" max="3439" width="7" customWidth="1"/>
    <col min="3440" max="3440" width="6" customWidth="1"/>
    <col min="3441" max="3444" width="7" customWidth="1"/>
    <col min="3445" max="3445" width="6" customWidth="1"/>
    <col min="3446" max="3450" width="7" customWidth="1"/>
    <col min="3451" max="3451" width="6" customWidth="1"/>
    <col min="3452" max="3452" width="7" customWidth="1"/>
    <col min="3453" max="3453" width="6" customWidth="1"/>
    <col min="3454" max="3454" width="7" customWidth="1"/>
    <col min="3455" max="3455" width="6" customWidth="1"/>
    <col min="3456" max="3458" width="7" customWidth="1"/>
    <col min="3459" max="3459" width="8" customWidth="1"/>
    <col min="3460" max="3460" width="7" customWidth="1"/>
    <col min="3461" max="3461" width="4" customWidth="1"/>
    <col min="3462" max="3463" width="7" customWidth="1"/>
    <col min="3464" max="3464" width="6" customWidth="1"/>
    <col min="3465" max="3465" width="7" customWidth="1"/>
    <col min="3466" max="3466" width="6" customWidth="1"/>
    <col min="3467" max="3469" width="7" customWidth="1"/>
    <col min="3470" max="3470" width="8" customWidth="1"/>
    <col min="3471" max="3471" width="7" customWidth="1"/>
    <col min="3472" max="3472" width="8" customWidth="1"/>
    <col min="3473" max="3473" width="6" customWidth="1"/>
    <col min="3474" max="3474" width="7" customWidth="1"/>
    <col min="3475" max="3475" width="6" customWidth="1"/>
    <col min="3476" max="3478" width="7" customWidth="1"/>
    <col min="3479" max="3480" width="6" customWidth="1"/>
    <col min="3481" max="3485" width="7" customWidth="1"/>
    <col min="3486" max="3487" width="6" customWidth="1"/>
    <col min="3488" max="3489" width="7" customWidth="1"/>
    <col min="3490" max="3490" width="6" customWidth="1"/>
    <col min="3491" max="3492" width="7" customWidth="1"/>
    <col min="3493" max="3493" width="6" customWidth="1"/>
    <col min="3494" max="3495" width="7" customWidth="1"/>
    <col min="3496" max="3496" width="8" customWidth="1"/>
    <col min="3497" max="3500" width="7" customWidth="1"/>
    <col min="3501" max="3501" width="5" customWidth="1"/>
    <col min="3502" max="3502" width="7" customWidth="1"/>
    <col min="3503" max="3503" width="6" customWidth="1"/>
    <col min="3504" max="3510" width="7" customWidth="1"/>
    <col min="3511" max="3511" width="6" customWidth="1"/>
    <col min="3512" max="3512" width="7" customWidth="1"/>
    <col min="3513" max="3513" width="6" customWidth="1"/>
    <col min="3514" max="3515" width="7" customWidth="1"/>
    <col min="3516" max="3516" width="6" customWidth="1"/>
    <col min="3517" max="3517" width="7" customWidth="1"/>
    <col min="3518" max="3518" width="6" customWidth="1"/>
    <col min="3519" max="3519" width="7" customWidth="1"/>
    <col min="3520" max="3522" width="6" customWidth="1"/>
    <col min="3523" max="3529" width="7" customWidth="1"/>
    <col min="3530" max="3530" width="6" customWidth="1"/>
    <col min="3531" max="3531" width="7" customWidth="1"/>
    <col min="3532" max="3532" width="6" customWidth="1"/>
    <col min="3533" max="3541" width="7" customWidth="1"/>
    <col min="3542" max="3542" width="5" customWidth="1"/>
    <col min="3543" max="3543" width="7" customWidth="1"/>
    <col min="3544" max="3544" width="8" customWidth="1"/>
    <col min="3545" max="3545" width="7" customWidth="1"/>
    <col min="3546" max="3546" width="6" customWidth="1"/>
    <col min="3547" max="3548" width="8" customWidth="1"/>
    <col min="3549" max="3550" width="7" customWidth="1"/>
    <col min="3551" max="3551" width="6" customWidth="1"/>
    <col min="3552" max="3552" width="7" customWidth="1"/>
    <col min="3553" max="3554" width="6" customWidth="1"/>
    <col min="3555" max="3555" width="8" customWidth="1"/>
    <col min="3556" max="3558" width="7" customWidth="1"/>
    <col min="3559" max="3559" width="6" customWidth="1"/>
    <col min="3560" max="3560" width="5" customWidth="1"/>
    <col min="3561" max="3562" width="7" customWidth="1"/>
    <col min="3563" max="3564" width="8" customWidth="1"/>
    <col min="3565" max="3565" width="5" customWidth="1"/>
    <col min="3566" max="3571" width="7" customWidth="1"/>
    <col min="3572" max="3572" width="6" customWidth="1"/>
    <col min="3573" max="3574" width="7" customWidth="1"/>
    <col min="3575" max="3575" width="8" customWidth="1"/>
    <col min="3576" max="3577" width="6" customWidth="1"/>
    <col min="3578" max="3579" width="7" customWidth="1"/>
    <col min="3580" max="3580" width="6" customWidth="1"/>
    <col min="3581" max="3581" width="7" customWidth="1"/>
    <col min="3582" max="3582" width="6" customWidth="1"/>
    <col min="3583" max="3583" width="7" customWidth="1"/>
    <col min="3584" max="3584" width="6" customWidth="1"/>
    <col min="3585" max="3585" width="8" customWidth="1"/>
    <col min="3586" max="3590" width="7" customWidth="1"/>
    <col min="3591" max="3591" width="6" customWidth="1"/>
    <col min="3592" max="3597" width="7" customWidth="1"/>
    <col min="3598" max="3598" width="6" customWidth="1"/>
    <col min="3599" max="3602" width="7" customWidth="1"/>
    <col min="3603" max="3603" width="6" customWidth="1"/>
    <col min="3604" max="3604" width="7" customWidth="1"/>
    <col min="3605" max="3605" width="8" customWidth="1"/>
    <col min="3606" max="3607" width="6" customWidth="1"/>
    <col min="3608" max="3608" width="8" customWidth="1"/>
    <col min="3609" max="3613" width="7" customWidth="1"/>
    <col min="3614" max="3614" width="8" customWidth="1"/>
    <col min="3615" max="3617" width="7" customWidth="1"/>
    <col min="3618" max="3618" width="6" customWidth="1"/>
    <col min="3619" max="3619" width="7" customWidth="1"/>
    <col min="3620" max="3620" width="6" customWidth="1"/>
    <col min="3621" max="3622" width="7" customWidth="1"/>
    <col min="3623" max="3624" width="6" customWidth="1"/>
    <col min="3625" max="3625" width="7" customWidth="1"/>
    <col min="3626" max="3626" width="6" customWidth="1"/>
    <col min="3627" max="3627" width="7" customWidth="1"/>
    <col min="3628" max="3628" width="8" customWidth="1"/>
    <col min="3629" max="3629" width="7" customWidth="1"/>
    <col min="3630" max="3630" width="6" customWidth="1"/>
    <col min="3631" max="3637" width="7" customWidth="1"/>
    <col min="3638" max="3638" width="8" customWidth="1"/>
    <col min="3639" max="3639" width="7" customWidth="1"/>
    <col min="3640" max="3640" width="6" customWidth="1"/>
    <col min="3641" max="3642" width="7" customWidth="1"/>
    <col min="3643" max="3643" width="6" customWidth="1"/>
    <col min="3644" max="3644" width="7" customWidth="1"/>
    <col min="3645" max="3645" width="6" customWidth="1"/>
    <col min="3646" max="3646" width="8" customWidth="1"/>
    <col min="3647" max="3648" width="7" customWidth="1"/>
    <col min="3649" max="3649" width="6" customWidth="1"/>
    <col min="3650" max="3659" width="7" customWidth="1"/>
    <col min="3660" max="3660" width="8" customWidth="1"/>
    <col min="3661" max="3661" width="6" customWidth="1"/>
    <col min="3662" max="3663" width="7" customWidth="1"/>
    <col min="3664" max="3664" width="6" customWidth="1"/>
    <col min="3665" max="3665" width="5" customWidth="1"/>
    <col min="3666" max="3666" width="7" customWidth="1"/>
    <col min="3667" max="3667" width="5" customWidth="1"/>
    <col min="3668" max="3669" width="7" customWidth="1"/>
    <col min="3670" max="3672" width="6" customWidth="1"/>
    <col min="3673" max="3675" width="8" customWidth="1"/>
    <col min="3676" max="3676" width="6" customWidth="1"/>
    <col min="3677" max="3681" width="7" customWidth="1"/>
    <col min="3682" max="3682" width="6" customWidth="1"/>
    <col min="3683" max="3683" width="8" customWidth="1"/>
    <col min="3684" max="3685" width="7" customWidth="1"/>
    <col min="3686" max="3686" width="8" customWidth="1"/>
    <col min="3687" max="3689" width="7" customWidth="1"/>
    <col min="3690" max="3690" width="6" customWidth="1"/>
    <col min="3691" max="3691" width="5" customWidth="1"/>
    <col min="3692" max="3695" width="7" customWidth="1"/>
    <col min="3696" max="3697" width="6" customWidth="1"/>
    <col min="3698" max="3704" width="7" customWidth="1"/>
    <col min="3705" max="3705" width="8" customWidth="1"/>
    <col min="3706" max="3709" width="7" customWidth="1"/>
    <col min="3710" max="3710" width="6" customWidth="1"/>
    <col min="3711" max="3714" width="7" customWidth="1"/>
    <col min="3715" max="3715" width="6" customWidth="1"/>
    <col min="3716" max="3717" width="8" customWidth="1"/>
    <col min="3718" max="3718" width="5" customWidth="1"/>
    <col min="3719" max="3726" width="7" customWidth="1"/>
    <col min="3727" max="3727" width="5" customWidth="1"/>
    <col min="3728" max="3728" width="7" customWidth="1"/>
    <col min="3729" max="3729" width="8" customWidth="1"/>
    <col min="3730" max="3730" width="6" customWidth="1"/>
    <col min="3731" max="3738" width="7" customWidth="1"/>
    <col min="3739" max="3739" width="6" customWidth="1"/>
    <col min="3740" max="3740" width="8" customWidth="1"/>
    <col min="3741" max="3743" width="7" customWidth="1"/>
    <col min="3744" max="3744" width="6" customWidth="1"/>
    <col min="3745" max="3745" width="7" customWidth="1"/>
    <col min="3746" max="3746" width="6" customWidth="1"/>
    <col min="3747" max="3750" width="7" customWidth="1"/>
    <col min="3751" max="3751" width="8" customWidth="1"/>
    <col min="3752" max="3752" width="6" customWidth="1"/>
    <col min="3753" max="3753" width="7" customWidth="1"/>
    <col min="3754" max="3754" width="8" customWidth="1"/>
    <col min="3755" max="3757" width="7" customWidth="1"/>
    <col min="3758" max="3758" width="6" customWidth="1"/>
    <col min="3759" max="3759" width="8" customWidth="1"/>
    <col min="3760" max="3760" width="6" customWidth="1"/>
    <col min="3761" max="3764" width="7" customWidth="1"/>
    <col min="3765" max="3765" width="6" customWidth="1"/>
    <col min="3766" max="3770" width="7" customWidth="1"/>
    <col min="3771" max="3771" width="8" customWidth="1"/>
    <col min="3772" max="3778" width="7" customWidth="1"/>
    <col min="3779" max="3779" width="4" customWidth="1"/>
    <col min="3780" max="3780" width="6" customWidth="1"/>
    <col min="3781" max="3782" width="7" customWidth="1"/>
    <col min="3783" max="3783" width="8" customWidth="1"/>
    <col min="3784" max="3787" width="7" customWidth="1"/>
    <col min="3788" max="3788" width="5" customWidth="1"/>
    <col min="3789" max="3789" width="7" customWidth="1"/>
    <col min="3790" max="3790" width="6" customWidth="1"/>
    <col min="3791" max="3794" width="7" customWidth="1"/>
    <col min="3795" max="3795" width="6" customWidth="1"/>
    <col min="3796" max="3796" width="7" customWidth="1"/>
    <col min="3797" max="3797" width="8" customWidth="1"/>
    <col min="3798" max="3803" width="7" customWidth="1"/>
    <col min="3804" max="3804" width="6" customWidth="1"/>
    <col min="3805" max="3805" width="7" customWidth="1"/>
    <col min="3806" max="3806" width="6" customWidth="1"/>
    <col min="3807" max="3807" width="5" customWidth="1"/>
    <col min="3808" max="3809" width="7" customWidth="1"/>
    <col min="3810" max="3810" width="6" customWidth="1"/>
    <col min="3811" max="3813" width="7" customWidth="1"/>
    <col min="3814" max="3814" width="6" customWidth="1"/>
    <col min="3815" max="3818" width="7" customWidth="1"/>
    <col min="3819" max="3819" width="6" customWidth="1"/>
    <col min="3820" max="3822" width="7" customWidth="1"/>
    <col min="3823" max="3823" width="6" customWidth="1"/>
    <col min="3824" max="3829" width="7" customWidth="1"/>
    <col min="3830" max="3831" width="6" customWidth="1"/>
    <col min="3832" max="3832" width="7" customWidth="1"/>
    <col min="3833" max="3833" width="6" customWidth="1"/>
    <col min="3834" max="3835" width="7" customWidth="1"/>
    <col min="3836" max="3836" width="6" customWidth="1"/>
    <col min="3837" max="3838" width="7" customWidth="1"/>
    <col min="3839" max="3840" width="8" customWidth="1"/>
    <col min="3841" max="3842" width="7" customWidth="1"/>
    <col min="3843" max="3843" width="5" customWidth="1"/>
    <col min="3844" max="3844" width="7" customWidth="1"/>
    <col min="3845" max="3845" width="6" customWidth="1"/>
    <col min="3846" max="3847" width="7" customWidth="1"/>
    <col min="3848" max="3851" width="8" customWidth="1"/>
    <col min="3852" max="3852" width="7" customWidth="1"/>
    <col min="3853" max="3854" width="8" customWidth="1"/>
    <col min="3855" max="3856" width="7" customWidth="1"/>
    <col min="3857" max="3863" width="8" customWidth="1"/>
    <col min="3864" max="3864" width="6" customWidth="1"/>
    <col min="3865" max="3865" width="8" customWidth="1"/>
    <col min="3866" max="3866" width="7" customWidth="1"/>
    <col min="3867" max="3867" width="8" customWidth="1"/>
    <col min="3868" max="3868" width="7" customWidth="1"/>
    <col min="3869" max="3870" width="8" customWidth="1"/>
    <col min="3871" max="3874" width="7" customWidth="1"/>
    <col min="3875" max="3875" width="8" customWidth="1"/>
    <col min="3876" max="3876" width="7" customWidth="1"/>
    <col min="3877" max="3879" width="8" customWidth="1"/>
    <col min="3880" max="3880" width="7" customWidth="1"/>
    <col min="3881" max="3883" width="8" customWidth="1"/>
    <col min="3884" max="3884" width="7" customWidth="1"/>
    <col min="3885" max="3887" width="8" customWidth="1"/>
    <col min="3888" max="3888" width="6" customWidth="1"/>
    <col min="3889" max="3890" width="7" customWidth="1"/>
    <col min="3891" max="3893" width="8" customWidth="1"/>
    <col min="3894" max="3894" width="7" customWidth="1"/>
    <col min="3895" max="3897" width="8" customWidth="1"/>
    <col min="3898" max="3898" width="7" customWidth="1"/>
    <col min="3899" max="3899" width="8" customWidth="1"/>
    <col min="3900" max="3901" width="7" customWidth="1"/>
    <col min="3902" max="3902" width="6" customWidth="1"/>
    <col min="3903" max="3903" width="7" customWidth="1"/>
    <col min="3904" max="3910" width="8" customWidth="1"/>
    <col min="3911" max="3911" width="5" customWidth="1"/>
    <col min="3912" max="3913" width="8" customWidth="1"/>
    <col min="3914" max="3914" width="7" customWidth="1"/>
    <col min="3915" max="3915" width="8" customWidth="1"/>
    <col min="3916" max="3916" width="7" customWidth="1"/>
    <col min="3917" max="3920" width="8" customWidth="1"/>
    <col min="3921" max="3921" width="7" customWidth="1"/>
    <col min="3922" max="3925" width="8" customWidth="1"/>
    <col min="3926" max="3926" width="7" customWidth="1"/>
    <col min="3927" max="3927" width="8" customWidth="1"/>
    <col min="3928" max="3928" width="7" customWidth="1"/>
    <col min="3929" max="3933" width="8" customWidth="1"/>
    <col min="3934" max="3934" width="6" customWidth="1"/>
    <col min="3935" max="3938" width="8" customWidth="1"/>
    <col min="3939" max="3939" width="6" customWidth="1"/>
    <col min="3940" max="3940" width="8" customWidth="1"/>
    <col min="3941" max="3941" width="7" customWidth="1"/>
    <col min="3942" max="3942" width="8" customWidth="1"/>
    <col min="3943" max="3944" width="7" customWidth="1"/>
    <col min="3945" max="3945" width="8" customWidth="1"/>
    <col min="3946" max="3946" width="7" customWidth="1"/>
    <col min="3947" max="3951" width="8" customWidth="1"/>
    <col min="3952" max="3952" width="5" customWidth="1"/>
    <col min="3953" max="3958" width="8" customWidth="1"/>
    <col min="3959" max="3959" width="7" customWidth="1"/>
    <col min="3960" max="3960" width="8" customWidth="1"/>
    <col min="3961" max="3961" width="7" customWidth="1"/>
    <col min="3962" max="3963" width="8" customWidth="1"/>
    <col min="3964" max="3964" width="6" customWidth="1"/>
    <col min="3965" max="3966" width="8" customWidth="1"/>
    <col min="3967" max="3967" width="7" customWidth="1"/>
    <col min="3968" max="3969" width="8" customWidth="1"/>
    <col min="3970" max="3970" width="6" customWidth="1"/>
    <col min="3971" max="3971" width="8" customWidth="1"/>
    <col min="3972" max="3972" width="6" customWidth="1"/>
    <col min="3973" max="3976" width="8" customWidth="1"/>
    <col min="3977" max="3977" width="7" customWidth="1"/>
    <col min="3978" max="3979" width="8" customWidth="1"/>
    <col min="3980" max="3980" width="7" customWidth="1"/>
    <col min="3981" max="3985" width="8" customWidth="1"/>
    <col min="3986" max="3986" width="7" customWidth="1"/>
    <col min="3987" max="3987" width="8" customWidth="1"/>
    <col min="3988" max="3990" width="7" customWidth="1"/>
    <col min="3991" max="3995" width="8" customWidth="1"/>
    <col min="3996" max="3996" width="7" customWidth="1"/>
    <col min="3997" max="4001" width="8" customWidth="1"/>
    <col min="4002" max="4002" width="7" customWidth="1"/>
    <col min="4003" max="4003" width="8" customWidth="1"/>
    <col min="4004" max="4005" width="7" customWidth="1"/>
    <col min="4006" max="4006" width="8" customWidth="1"/>
    <col min="4007" max="4008" width="7" customWidth="1"/>
    <col min="4009" max="4009" width="8" customWidth="1"/>
    <col min="4010" max="4010" width="7" customWidth="1"/>
    <col min="4011" max="4013" width="8" customWidth="1"/>
    <col min="4014" max="4014" width="7" customWidth="1"/>
    <col min="4015" max="4022" width="8" customWidth="1"/>
    <col min="4023" max="4023" width="7" customWidth="1"/>
    <col min="4024" max="4024" width="6" customWidth="1"/>
    <col min="4025" max="4025" width="8" customWidth="1"/>
    <col min="4026" max="4026" width="7" customWidth="1"/>
    <col min="4027" max="4028" width="8" customWidth="1"/>
    <col min="4029" max="4031" width="7" customWidth="1"/>
    <col min="4032" max="4035" width="8" customWidth="1"/>
    <col min="4036" max="4037" width="7" customWidth="1"/>
    <col min="4038" max="4038" width="8" customWidth="1"/>
    <col min="4039" max="4039" width="7" customWidth="1"/>
    <col min="4040" max="4040" width="8" customWidth="1"/>
    <col min="4041" max="4041" width="6" customWidth="1"/>
    <col min="4042" max="4042" width="7" customWidth="1"/>
    <col min="4043" max="4046" width="8" customWidth="1"/>
    <col min="4047" max="4047" width="7" customWidth="1"/>
    <col min="4048" max="4049" width="8" customWidth="1"/>
    <col min="4050" max="4050" width="7" customWidth="1"/>
    <col min="4051" max="4051" width="8" customWidth="1"/>
    <col min="4052" max="4052" width="6" customWidth="1"/>
    <col min="4053" max="4053" width="8" customWidth="1"/>
    <col min="4054" max="4055" width="7" customWidth="1"/>
    <col min="4056" max="4057" width="8" customWidth="1"/>
    <col min="4058" max="4058" width="7" customWidth="1"/>
    <col min="4059" max="4061" width="8" customWidth="1"/>
    <col min="4062" max="4062" width="7" customWidth="1"/>
    <col min="4063" max="4063" width="8" customWidth="1"/>
    <col min="4064" max="4064" width="6" customWidth="1"/>
    <col min="4065" max="4065" width="7" customWidth="1"/>
    <col min="4066" max="4066" width="8" customWidth="1"/>
    <col min="4067" max="4067" width="6" customWidth="1"/>
    <col min="4068" max="4069" width="7" customWidth="1"/>
    <col min="4070" max="4071" width="8" customWidth="1"/>
    <col min="4072" max="4072" width="7" customWidth="1"/>
    <col min="4073" max="4079" width="8" customWidth="1"/>
    <col min="4080" max="4081" width="7" customWidth="1"/>
    <col min="4082" max="4087" width="8" customWidth="1"/>
    <col min="4088" max="4088" width="6" customWidth="1"/>
    <col min="4089" max="4089" width="8" customWidth="1"/>
    <col min="4090" max="4093" width="7" customWidth="1"/>
    <col min="4094" max="4094" width="8" customWidth="1"/>
    <col min="4095" max="4095" width="7" customWidth="1"/>
    <col min="4096" max="4097" width="8" customWidth="1"/>
    <col min="4098" max="4098" width="6" customWidth="1"/>
    <col min="4099" max="4099" width="7" customWidth="1"/>
    <col min="4100" max="4100" width="8" customWidth="1"/>
    <col min="4101" max="4102" width="7" customWidth="1"/>
    <col min="4103" max="4103" width="9" customWidth="1"/>
    <col min="4104" max="4104" width="3" customWidth="1"/>
    <col min="4105" max="4105" width="7" customWidth="1"/>
    <col min="4106" max="4108" width="8" customWidth="1"/>
    <col min="4109" max="4109" width="7" customWidth="1"/>
    <col min="4110" max="4112" width="8" customWidth="1"/>
    <col min="4113" max="4113" width="7" customWidth="1"/>
    <col min="4114" max="4114" width="8" customWidth="1"/>
    <col min="4115" max="4115" width="7" customWidth="1"/>
    <col min="4116" max="4127" width="8" customWidth="1"/>
    <col min="4128" max="4128" width="6" customWidth="1"/>
    <col min="4129" max="4130" width="7" customWidth="1"/>
    <col min="4131" max="4131" width="8" customWidth="1"/>
    <col min="4132" max="4132" width="7" customWidth="1"/>
    <col min="4133" max="4135" width="8" customWidth="1"/>
    <col min="4136" max="4136" width="7" customWidth="1"/>
    <col min="4137" max="4137" width="8" customWidth="1"/>
    <col min="4138" max="4139" width="7" customWidth="1"/>
    <col min="4140" max="4145" width="8" customWidth="1"/>
    <col min="4146" max="4147" width="7" customWidth="1"/>
    <col min="4148" max="4148" width="6" customWidth="1"/>
    <col min="4149" max="4149" width="8" customWidth="1"/>
    <col min="4150" max="4150" width="7" customWidth="1"/>
    <col min="4151" max="4153" width="8" customWidth="1"/>
    <col min="4154" max="4154" width="7" customWidth="1"/>
    <col min="4155" max="4155" width="8" customWidth="1"/>
    <col min="4156" max="4156" width="7" customWidth="1"/>
    <col min="4157" max="4158" width="8" customWidth="1"/>
    <col min="4159" max="4159" width="6" customWidth="1"/>
    <col min="4160" max="4160" width="8" customWidth="1"/>
    <col min="4161" max="4161" width="7" customWidth="1"/>
    <col min="4162" max="4162" width="8" customWidth="1"/>
    <col min="4163" max="4163" width="7" customWidth="1"/>
    <col min="4164" max="4164" width="8" customWidth="1"/>
    <col min="4165" max="4165" width="7" customWidth="1"/>
    <col min="4166" max="4167" width="8" customWidth="1"/>
    <col min="4168" max="4168" width="6" customWidth="1"/>
    <col min="4169" max="4174" width="8" customWidth="1"/>
    <col min="4175" max="4175" width="7" customWidth="1"/>
    <col min="4176" max="4176" width="8" customWidth="1"/>
    <col min="4177" max="4177" width="7" customWidth="1"/>
    <col min="4178" max="4179" width="8" customWidth="1"/>
    <col min="4180" max="4180" width="7" customWidth="1"/>
    <col min="4181" max="4181" width="6" customWidth="1"/>
    <col min="4182" max="4182" width="8" customWidth="1"/>
    <col min="4183" max="4183" width="7" customWidth="1"/>
    <col min="4184" max="4185" width="8" customWidth="1"/>
    <col min="4186" max="4186" width="7" customWidth="1"/>
    <col min="4187" max="4191" width="8" customWidth="1"/>
    <col min="4192" max="4192" width="7" customWidth="1"/>
    <col min="4193" max="4196" width="8" customWidth="1"/>
    <col min="4197" max="4197" width="7" customWidth="1"/>
    <col min="4198" max="4202" width="8" customWidth="1"/>
    <col min="4203" max="4203" width="7" customWidth="1"/>
    <col min="4204" max="4204" width="8" customWidth="1"/>
    <col min="4205" max="4205" width="6" customWidth="1"/>
    <col min="4206" max="4206" width="7" customWidth="1"/>
    <col min="4207" max="4207" width="8" customWidth="1"/>
    <col min="4208" max="4208" width="7" customWidth="1"/>
    <col min="4209" max="4209" width="8" customWidth="1"/>
    <col min="4210" max="4210" width="6" customWidth="1"/>
    <col min="4211" max="4211" width="7" customWidth="1"/>
    <col min="4212" max="4212" width="8" customWidth="1"/>
    <col min="4213" max="4213" width="5" customWidth="1"/>
    <col min="4214" max="4218" width="8" customWidth="1"/>
    <col min="4219" max="4219" width="7" customWidth="1"/>
    <col min="4220" max="4220" width="8" customWidth="1"/>
    <col min="4221" max="4222" width="7" customWidth="1"/>
    <col min="4223" max="4223" width="8" customWidth="1"/>
    <col min="4224" max="4225" width="7" customWidth="1"/>
    <col min="4226" max="4226" width="8" customWidth="1"/>
    <col min="4227" max="4227" width="6" customWidth="1"/>
    <col min="4228" max="4228" width="7" customWidth="1"/>
    <col min="4229" max="4229" width="8" customWidth="1"/>
    <col min="4230" max="4230" width="7" customWidth="1"/>
    <col min="4231" max="4232" width="8" customWidth="1"/>
    <col min="4233" max="4234" width="7" customWidth="1"/>
    <col min="4235" max="4240" width="8" customWidth="1"/>
    <col min="4241" max="4241" width="7" customWidth="1"/>
    <col min="4242" max="4244" width="8" customWidth="1"/>
    <col min="4245" max="4245" width="9" customWidth="1"/>
    <col min="4246" max="4246" width="6" customWidth="1"/>
    <col min="4247" max="4249" width="8" customWidth="1"/>
    <col min="4250" max="4252" width="7" customWidth="1"/>
    <col min="4253" max="4257" width="8" customWidth="1"/>
    <col min="4258" max="4261" width="7" customWidth="1"/>
    <col min="4262" max="4268" width="8" customWidth="1"/>
    <col min="4269" max="4269" width="7" customWidth="1"/>
    <col min="4270" max="4271" width="8" customWidth="1"/>
    <col min="4272" max="4274" width="7" customWidth="1"/>
    <col min="4275" max="4279" width="8" customWidth="1"/>
    <col min="4280" max="4280" width="7" customWidth="1"/>
    <col min="4281" max="4284" width="8" customWidth="1"/>
    <col min="4285" max="4285" width="7" customWidth="1"/>
    <col min="4286" max="4288" width="8" customWidth="1"/>
    <col min="4289" max="4290" width="7" customWidth="1"/>
    <col min="4291" max="4294" width="8" customWidth="1"/>
    <col min="4295" max="4295" width="7" customWidth="1"/>
    <col min="4296" max="4297" width="8" customWidth="1"/>
    <col min="4298" max="4298" width="7" customWidth="1"/>
    <col min="4299" max="4300" width="8" customWidth="1"/>
    <col min="4301" max="4301" width="6" customWidth="1"/>
    <col min="4302" max="4302" width="7" customWidth="1"/>
    <col min="4303" max="4304" width="8" customWidth="1"/>
    <col min="4305" max="4306" width="7" customWidth="1"/>
    <col min="4307" max="4308" width="8" customWidth="1"/>
    <col min="4309" max="4309" width="7" customWidth="1"/>
    <col min="4310" max="4317" width="8" customWidth="1"/>
    <col min="4318" max="4320" width="7" customWidth="1"/>
    <col min="4321" max="4321" width="8" customWidth="1"/>
    <col min="4322" max="4322" width="6" customWidth="1"/>
    <col min="4323" max="4324" width="8" customWidth="1"/>
    <col min="4325" max="4326" width="7" customWidth="1"/>
    <col min="4327" max="4329" width="8" customWidth="1"/>
    <col min="4330" max="4330" width="7" customWidth="1"/>
    <col min="4331" max="4339" width="8" customWidth="1"/>
    <col min="4340" max="4340" width="7" customWidth="1"/>
    <col min="4341" max="4342" width="8" customWidth="1"/>
    <col min="4343" max="4343" width="5" customWidth="1"/>
    <col min="4344" max="4344" width="8" customWidth="1"/>
    <col min="4345" max="4345" width="7" customWidth="1"/>
    <col min="4346" max="4346" width="8" customWidth="1"/>
    <col min="4347" max="4347" width="7" customWidth="1"/>
    <col min="4348" max="4348" width="6" customWidth="1"/>
    <col min="4349" max="4352" width="8" customWidth="1"/>
    <col min="4353" max="4353" width="7" customWidth="1"/>
    <col min="4354" max="4356" width="8" customWidth="1"/>
    <col min="4357" max="4357" width="7" customWidth="1"/>
    <col min="4358" max="4361" width="8" customWidth="1"/>
    <col min="4362" max="4362" width="7" customWidth="1"/>
    <col min="4363" max="4365" width="8" customWidth="1"/>
    <col min="4366" max="4367" width="7" customWidth="1"/>
    <col min="4368" max="4368" width="8" customWidth="1"/>
    <col min="4369" max="4369" width="6" customWidth="1"/>
    <col min="4370" max="4370" width="8" customWidth="1"/>
    <col min="4371" max="4372" width="7" customWidth="1"/>
    <col min="4373" max="4374" width="8" customWidth="1"/>
    <col min="4375" max="4375" width="5" customWidth="1"/>
    <col min="4376" max="4377" width="8" customWidth="1"/>
    <col min="4378" max="4378" width="7" customWidth="1"/>
    <col min="4379" max="4382" width="8" customWidth="1"/>
    <col min="4383" max="4383" width="5" customWidth="1"/>
    <col min="4384" max="4388" width="8" customWidth="1"/>
    <col min="4389" max="4390" width="7" customWidth="1"/>
    <col min="4391" max="4391" width="8" customWidth="1"/>
    <col min="4392" max="4392" width="7" customWidth="1"/>
    <col min="4393" max="4396" width="8" customWidth="1"/>
    <col min="4397" max="4397" width="7" customWidth="1"/>
    <col min="4398" max="4398" width="8" customWidth="1"/>
    <col min="4399" max="4400" width="7" customWidth="1"/>
    <col min="4401" max="4403" width="8" customWidth="1"/>
    <col min="4404" max="4404" width="7" customWidth="1"/>
    <col min="4405" max="4408" width="8" customWidth="1"/>
    <col min="4409" max="4410" width="7" customWidth="1"/>
    <col min="4411" max="4414" width="8" customWidth="1"/>
    <col min="4415" max="4415" width="6" customWidth="1"/>
    <col min="4416" max="4416" width="8" customWidth="1"/>
    <col min="4417" max="4417" width="7" customWidth="1"/>
    <col min="4418" max="4418" width="8" customWidth="1"/>
    <col min="4419" max="4419" width="7" customWidth="1"/>
    <col min="4420" max="4420" width="5" customWidth="1"/>
    <col min="4421" max="4425" width="8" customWidth="1"/>
    <col min="4426" max="4426" width="7" customWidth="1"/>
    <col min="4427" max="4428" width="8" customWidth="1"/>
    <col min="4429" max="4429" width="7" customWidth="1"/>
    <col min="4430" max="4432" width="8" customWidth="1"/>
    <col min="4433" max="4433" width="7" customWidth="1"/>
    <col min="4434" max="4435" width="8" customWidth="1"/>
    <col min="4436" max="4439" width="7" customWidth="1"/>
    <col min="4440" max="4440" width="8" customWidth="1"/>
    <col min="4441" max="4441" width="7" customWidth="1"/>
    <col min="4442" max="4442" width="8" customWidth="1"/>
    <col min="4443" max="4444" width="7" customWidth="1"/>
    <col min="4445" max="4445" width="6" customWidth="1"/>
    <col min="4446" max="4446" width="7" customWidth="1"/>
    <col min="4447" max="4449" width="8" customWidth="1"/>
    <col min="4450" max="4450" width="7" customWidth="1"/>
    <col min="4451" max="4454" width="8" customWidth="1"/>
    <col min="4455" max="4455" width="7" customWidth="1"/>
    <col min="4456" max="4459" width="8" customWidth="1"/>
    <col min="4460" max="4460" width="7" customWidth="1"/>
    <col min="4461" max="4462" width="8" customWidth="1"/>
    <col min="4463" max="4463" width="7" customWidth="1"/>
    <col min="4464" max="4465" width="8" customWidth="1"/>
    <col min="4466" max="4466" width="7" customWidth="1"/>
    <col min="4467" max="4474" width="8" customWidth="1"/>
    <col min="4475" max="4475" width="6" customWidth="1"/>
    <col min="4476" max="4478" width="8" customWidth="1"/>
    <col min="4479" max="4479" width="5" customWidth="1"/>
    <col min="4480" max="4483" width="8" customWidth="1"/>
    <col min="4484" max="4486" width="7" customWidth="1"/>
    <col min="4487" max="4488" width="8" customWidth="1"/>
    <col min="4489" max="4489" width="7" customWidth="1"/>
    <col min="4490" max="4490" width="8" customWidth="1"/>
    <col min="4491" max="4491" width="6" customWidth="1"/>
    <col min="4492" max="4492" width="7" customWidth="1"/>
    <col min="4493" max="4499" width="8" customWidth="1"/>
    <col min="4500" max="4502" width="7" customWidth="1"/>
    <col min="4503" max="4511" width="8" customWidth="1"/>
    <col min="4512" max="4512" width="7" customWidth="1"/>
    <col min="4513" max="4516" width="8" customWidth="1"/>
    <col min="4517" max="4518" width="7" customWidth="1"/>
    <col min="4519" max="4521" width="8" customWidth="1"/>
    <col min="4522" max="4523" width="7" customWidth="1"/>
    <col min="4524" max="4527" width="8" customWidth="1"/>
    <col min="4528" max="4528" width="6" customWidth="1"/>
    <col min="4529" max="4529" width="7" customWidth="1"/>
    <col min="4530" max="4531" width="8" customWidth="1"/>
    <col min="4532" max="4533" width="7" customWidth="1"/>
    <col min="4534" max="4534" width="5" customWidth="1"/>
    <col min="4535" max="4540" width="8" customWidth="1"/>
    <col min="4541" max="4543" width="7" customWidth="1"/>
    <col min="4544" max="4546" width="8" customWidth="1"/>
    <col min="4547" max="4547" width="7" customWidth="1"/>
    <col min="4548" max="4548" width="8" customWidth="1"/>
    <col min="4549" max="4549" width="6" customWidth="1"/>
    <col min="4550" max="4551" width="8" customWidth="1"/>
    <col min="4552" max="4552" width="7" customWidth="1"/>
    <col min="4553" max="4558" width="8" customWidth="1"/>
    <col min="4559" max="4559" width="7" customWidth="1"/>
    <col min="4560" max="4563" width="8" customWidth="1"/>
    <col min="4564" max="4565" width="7" customWidth="1"/>
    <col min="4566" max="4566" width="6" customWidth="1"/>
    <col min="4567" max="4572" width="8" customWidth="1"/>
    <col min="4573" max="4573" width="6" customWidth="1"/>
    <col min="4574" max="4574" width="8" customWidth="1"/>
    <col min="4575" max="4575" width="7" customWidth="1"/>
    <col min="4576" max="4579" width="8" customWidth="1"/>
    <col min="4580" max="4580" width="7" customWidth="1"/>
    <col min="4581" max="4587" width="8" customWidth="1"/>
    <col min="4588" max="4588" width="5" customWidth="1"/>
    <col min="4589" max="4590" width="8" customWidth="1"/>
    <col min="4591" max="4591" width="7" customWidth="1"/>
    <col min="4592" max="4592" width="8" customWidth="1"/>
    <col min="4593" max="4593" width="7" customWidth="1"/>
    <col min="4594" max="4596" width="8" customWidth="1"/>
    <col min="4597" max="4598" width="7" customWidth="1"/>
    <col min="4599" max="4599" width="6" customWidth="1"/>
    <col min="4600" max="4604" width="8" customWidth="1"/>
    <col min="4605" max="4606" width="7" customWidth="1"/>
    <col min="4607" max="4607" width="8" customWidth="1"/>
    <col min="4608" max="4608" width="7" customWidth="1"/>
    <col min="4609" max="4609" width="6" customWidth="1"/>
    <col min="4610" max="4612" width="8" customWidth="1"/>
    <col min="4613" max="4613" width="7" customWidth="1"/>
    <col min="4614" max="4614" width="6" customWidth="1"/>
    <col min="4615" max="4615" width="8" customWidth="1"/>
    <col min="4616" max="4617" width="7" customWidth="1"/>
    <col min="4618" max="4618" width="6" customWidth="1"/>
    <col min="4619" max="4619" width="8" customWidth="1"/>
    <col min="4620" max="4621" width="7" customWidth="1"/>
    <col min="4622" max="4623" width="8" customWidth="1"/>
    <col min="4624" max="4624" width="7" customWidth="1"/>
    <col min="4625" max="4625" width="8" customWidth="1"/>
    <col min="4626" max="4626" width="6" customWidth="1"/>
    <col min="4627" max="4628" width="8" customWidth="1"/>
    <col min="4629" max="4630" width="7" customWidth="1"/>
    <col min="4631" max="4632" width="8" customWidth="1"/>
    <col min="4633" max="4635" width="7" customWidth="1"/>
    <col min="4636" max="4636" width="8" customWidth="1"/>
    <col min="4637" max="4637" width="7" customWidth="1"/>
    <col min="4638" max="4638" width="6" customWidth="1"/>
    <col min="4639" max="4639" width="7" customWidth="1"/>
    <col min="4640" max="4641" width="8" customWidth="1"/>
    <col min="4642" max="4642" width="6" customWidth="1"/>
    <col min="4643" max="4649" width="8" customWidth="1"/>
    <col min="4650" max="4650" width="7" customWidth="1"/>
    <col min="4651" max="4652" width="8" customWidth="1"/>
    <col min="4653" max="4653" width="6" customWidth="1"/>
    <col min="4654" max="4654" width="7" customWidth="1"/>
    <col min="4655" max="4658" width="8" customWidth="1"/>
    <col min="4659" max="4659" width="7" customWidth="1"/>
    <col min="4660" max="4661" width="8" customWidth="1"/>
    <col min="4662" max="4662" width="7" customWidth="1"/>
    <col min="4663" max="4665" width="8" customWidth="1"/>
    <col min="4666" max="4666" width="7" customWidth="1"/>
    <col min="4667" max="4667" width="6" customWidth="1"/>
    <col min="4668" max="4668" width="7" customWidth="1"/>
    <col min="4669" max="4671" width="8" customWidth="1"/>
    <col min="4672" max="4672" width="3" customWidth="1"/>
    <col min="4673" max="4673" width="8" customWidth="1"/>
    <col min="4674" max="4674" width="7" customWidth="1"/>
    <col min="4675" max="4676" width="8" customWidth="1"/>
    <col min="4677" max="4677" width="6" customWidth="1"/>
    <col min="4678" max="4678" width="7" customWidth="1"/>
    <col min="4679" max="4681" width="8" customWidth="1"/>
    <col min="4682" max="4682" width="7" customWidth="1"/>
    <col min="4683" max="4684" width="8" customWidth="1"/>
    <col min="4685" max="4685" width="5" customWidth="1"/>
    <col min="4686" max="4687" width="8" customWidth="1"/>
    <col min="4688" max="4688" width="6" customWidth="1"/>
    <col min="4689" max="4691" width="8" customWidth="1"/>
    <col min="4692" max="4692" width="6" customWidth="1"/>
    <col min="4693" max="4695" width="8" customWidth="1"/>
    <col min="4696" max="4696" width="6" customWidth="1"/>
    <col min="4697" max="4697" width="7" customWidth="1"/>
    <col min="4698" max="4700" width="8" customWidth="1"/>
    <col min="4701" max="4701" width="7" customWidth="1"/>
    <col min="4702" max="4702" width="8" customWidth="1"/>
    <col min="4703" max="4703" width="7" customWidth="1"/>
    <col min="4704" max="4708" width="8" customWidth="1"/>
    <col min="4709" max="4709" width="7" customWidth="1"/>
    <col min="4710" max="4710" width="8" customWidth="1"/>
    <col min="4711" max="4711" width="7" customWidth="1"/>
    <col min="4712" max="4712" width="8" customWidth="1"/>
    <col min="4713" max="4713" width="7" customWidth="1"/>
    <col min="4714" max="4720" width="8" customWidth="1"/>
    <col min="4721" max="4721" width="7" customWidth="1"/>
    <col min="4722" max="4723" width="8" customWidth="1"/>
    <col min="4724" max="4724" width="7" customWidth="1"/>
    <col min="4725" max="4725" width="8" customWidth="1"/>
    <col min="4726" max="4726" width="7" customWidth="1"/>
    <col min="4727" max="4728" width="8" customWidth="1"/>
    <col min="4729" max="4729" width="7" customWidth="1"/>
    <col min="4730" max="4730" width="8" customWidth="1"/>
    <col min="4731" max="4732" width="7" customWidth="1"/>
    <col min="4733" max="4737" width="8" customWidth="1"/>
    <col min="4738" max="4739" width="6" customWidth="1"/>
    <col min="4740" max="4742" width="8" customWidth="1"/>
    <col min="4743" max="4743" width="7" customWidth="1"/>
    <col min="4744" max="4744" width="8" customWidth="1"/>
    <col min="4745" max="4745" width="7" customWidth="1"/>
    <col min="4746" max="4746" width="8" customWidth="1"/>
    <col min="4747" max="4747" width="6" customWidth="1"/>
    <col min="4748" max="4750" width="8" customWidth="1"/>
    <col min="4751" max="4751" width="7" customWidth="1"/>
    <col min="4752" max="4753" width="8" customWidth="1"/>
    <col min="4754" max="4755" width="7" customWidth="1"/>
    <col min="4756" max="4760" width="8" customWidth="1"/>
    <col min="4761" max="4761" width="6" customWidth="1"/>
    <col min="4762" max="4762" width="7" customWidth="1"/>
    <col min="4763" max="4766" width="8" customWidth="1"/>
    <col min="4767" max="4767" width="7" customWidth="1"/>
    <col min="4768" max="4769" width="8" customWidth="1"/>
    <col min="4770" max="4770" width="6" customWidth="1"/>
    <col min="4771" max="4772" width="8" customWidth="1"/>
    <col min="4773" max="4773" width="7" customWidth="1"/>
    <col min="4774" max="4775" width="8" customWidth="1"/>
    <col min="4776" max="4776" width="7" customWidth="1"/>
    <col min="4777" max="4778" width="8" customWidth="1"/>
    <col min="4779" max="4779" width="7" customWidth="1"/>
    <col min="4780" max="4780" width="5" customWidth="1"/>
    <col min="4781" max="4783" width="8" customWidth="1"/>
    <col min="4784" max="4784" width="7" customWidth="1"/>
    <col min="4785" max="4788" width="8" customWidth="1"/>
    <col min="4789" max="4789" width="7" customWidth="1"/>
    <col min="4790" max="4793" width="8" customWidth="1"/>
    <col min="4794" max="4794" width="7" customWidth="1"/>
    <col min="4795" max="4796" width="8" customWidth="1"/>
    <col min="4797" max="4798" width="7" customWidth="1"/>
    <col min="4799" max="4799" width="8" customWidth="1"/>
    <col min="4800" max="4800" width="7" customWidth="1"/>
    <col min="4801" max="4803" width="8" customWidth="1"/>
    <col min="4804" max="4804" width="7" customWidth="1"/>
    <col min="4805" max="4807" width="8" customWidth="1"/>
    <col min="4808" max="4808" width="7" customWidth="1"/>
    <col min="4809" max="4810" width="8" customWidth="1"/>
    <col min="4811" max="4811" width="6" customWidth="1"/>
    <col min="4812" max="4812" width="8" customWidth="1"/>
    <col min="4813" max="4813" width="7" customWidth="1"/>
    <col min="4814" max="4815" width="8" customWidth="1"/>
    <col min="4816" max="4817" width="7" customWidth="1"/>
    <col min="4818" max="4818" width="9" customWidth="1"/>
    <col min="4819" max="4820" width="8" customWidth="1"/>
    <col min="4821" max="4821" width="6" customWidth="1"/>
    <col min="4822" max="4830" width="8" customWidth="1"/>
    <col min="4831" max="4831" width="7" customWidth="1"/>
    <col min="4832" max="4834" width="8" customWidth="1"/>
    <col min="4835" max="4835" width="7" customWidth="1"/>
    <col min="4836" max="4838" width="8" customWidth="1"/>
    <col min="4839" max="4839" width="6" customWidth="1"/>
    <col min="4840" max="4840" width="7" customWidth="1"/>
    <col min="4841" max="4843" width="8" customWidth="1"/>
    <col min="4844" max="4844" width="6" customWidth="1"/>
    <col min="4845" max="4845" width="7" customWidth="1"/>
    <col min="4846" max="4849" width="8" customWidth="1"/>
    <col min="4850" max="4850" width="7" customWidth="1"/>
    <col min="4851" max="4853" width="8" customWidth="1"/>
    <col min="4854" max="4855" width="7" customWidth="1"/>
    <col min="4856" max="4858" width="8" customWidth="1"/>
    <col min="4859" max="4860" width="7" customWidth="1"/>
    <col min="4861" max="4864" width="8" customWidth="1"/>
    <col min="4865" max="4865" width="7" customWidth="1"/>
    <col min="4866" max="4868" width="8" customWidth="1"/>
    <col min="4869" max="4869" width="5" customWidth="1"/>
    <col min="4870" max="4870" width="8" customWidth="1"/>
    <col min="4871" max="4871" width="7" customWidth="1"/>
    <col min="4872" max="4877" width="8" customWidth="1"/>
    <col min="4878" max="4878" width="6" customWidth="1"/>
    <col min="4879" max="4880" width="8" customWidth="1"/>
    <col min="4881" max="4881" width="6" customWidth="1"/>
    <col min="4882" max="4882" width="7" customWidth="1"/>
    <col min="4883" max="4884" width="8" customWidth="1"/>
    <col min="4885" max="4885" width="7" customWidth="1"/>
    <col min="4886" max="4886" width="9" customWidth="1"/>
    <col min="4887" max="4891" width="8" customWidth="1"/>
    <col min="4892" max="4892" width="7" customWidth="1"/>
    <col min="4893" max="4893" width="4" customWidth="1"/>
    <col min="4894" max="4894" width="8" customWidth="1"/>
    <col min="4895" max="4895" width="7" customWidth="1"/>
    <col min="4896" max="4897" width="8" customWidth="1"/>
    <col min="4898" max="4898" width="7" customWidth="1"/>
    <col min="4899" max="4899" width="6" customWidth="1"/>
    <col min="4900" max="4902" width="8" customWidth="1"/>
    <col min="4903" max="4904" width="7" customWidth="1"/>
    <col min="4905" max="4905" width="8" customWidth="1"/>
    <col min="4906" max="4906" width="9" customWidth="1"/>
    <col min="4907" max="4907" width="7" customWidth="1"/>
    <col min="4908" max="4908" width="8" customWidth="1"/>
    <col min="4909" max="4909" width="7" customWidth="1"/>
    <col min="4910" max="4910" width="8" customWidth="1"/>
    <col min="4911" max="4911" width="7" customWidth="1"/>
    <col min="4912" max="4916" width="8" customWidth="1"/>
    <col min="4917" max="4917" width="6" customWidth="1"/>
    <col min="4918" max="4918" width="8" customWidth="1"/>
    <col min="4919" max="4919" width="7" customWidth="1"/>
    <col min="4920" max="4921" width="8" customWidth="1"/>
    <col min="4922" max="4922" width="6" customWidth="1"/>
    <col min="4923" max="4925" width="8" customWidth="1"/>
    <col min="4926" max="4926" width="7" customWidth="1"/>
    <col min="4927" max="4932" width="8" customWidth="1"/>
    <col min="4933" max="4933" width="5" customWidth="1"/>
    <col min="4934" max="4935" width="7" customWidth="1"/>
    <col min="4936" max="4941" width="8" customWidth="1"/>
    <col min="4942" max="4942" width="7" customWidth="1"/>
    <col min="4943" max="4946" width="8" customWidth="1"/>
    <col min="4947" max="4947" width="7" customWidth="1"/>
    <col min="4948" max="4949" width="8" customWidth="1"/>
    <col min="4950" max="4950" width="6" customWidth="1"/>
    <col min="4951" max="4951" width="8" customWidth="1"/>
    <col min="4952" max="4952" width="7" customWidth="1"/>
    <col min="4953" max="4959" width="8" customWidth="1"/>
    <col min="4960" max="4960" width="7" customWidth="1"/>
    <col min="4961" max="4963" width="8" customWidth="1"/>
    <col min="4964" max="4964" width="7" customWidth="1"/>
    <col min="4965" max="4965" width="6" customWidth="1"/>
    <col min="4966" max="4969" width="8" customWidth="1"/>
    <col min="4970" max="4970" width="7" customWidth="1"/>
    <col min="4971" max="4981" width="8" customWidth="1"/>
    <col min="4982" max="4982" width="7" customWidth="1"/>
    <col min="4983" max="4986" width="8" customWidth="1"/>
    <col min="4987" max="4987" width="7" customWidth="1"/>
    <col min="4988" max="4998" width="8" customWidth="1"/>
    <col min="4999" max="4999" width="7" customWidth="1"/>
    <col min="5000" max="5001" width="8" customWidth="1"/>
    <col min="5002" max="5002" width="9" customWidth="1"/>
    <col min="5003" max="5004" width="8" customWidth="1"/>
    <col min="5005" max="5008" width="7" customWidth="1"/>
    <col min="5009" max="5011" width="8" customWidth="1"/>
    <col min="5012" max="5012" width="7" customWidth="1"/>
    <col min="5013" max="5013" width="6" customWidth="1"/>
    <col min="5014" max="5016" width="8" customWidth="1"/>
    <col min="5017" max="5017" width="7" customWidth="1"/>
    <col min="5018" max="5018" width="8" customWidth="1"/>
    <col min="5019" max="5019" width="7" customWidth="1"/>
    <col min="5020" max="5021" width="8" customWidth="1"/>
    <col min="5022" max="5022" width="7" customWidth="1"/>
    <col min="5023" max="5023" width="8" customWidth="1"/>
    <col min="5024" max="5025" width="7" customWidth="1"/>
    <col min="5026" max="5030" width="8" customWidth="1"/>
    <col min="5031" max="5031" width="7" customWidth="1"/>
    <col min="5032" max="5032" width="8" customWidth="1"/>
    <col min="5033" max="5034" width="7" customWidth="1"/>
    <col min="5035" max="5036" width="8" customWidth="1"/>
    <col min="5037" max="5037" width="6" customWidth="1"/>
    <col min="5038" max="5038" width="7" customWidth="1"/>
    <col min="5039" max="5040" width="8" customWidth="1"/>
    <col min="5041" max="5041" width="7" customWidth="1"/>
    <col min="5042" max="5043" width="8" customWidth="1"/>
    <col min="5044" max="5044" width="5" customWidth="1"/>
    <col min="5045" max="5047" width="8" customWidth="1"/>
    <col min="5048" max="5048" width="6" customWidth="1"/>
    <col min="5049" max="5051" width="8" customWidth="1"/>
    <col min="5052" max="5052" width="6" customWidth="1"/>
    <col min="5053" max="5055" width="8" customWidth="1"/>
    <col min="5056" max="5056" width="6" customWidth="1"/>
    <col min="5057" max="5058" width="8" customWidth="1"/>
    <col min="5059" max="5059" width="7" customWidth="1"/>
    <col min="5060" max="5066" width="8" customWidth="1"/>
    <col min="5067" max="5068" width="7" customWidth="1"/>
    <col min="5069" max="5072" width="8" customWidth="1"/>
    <col min="5073" max="5073" width="7" customWidth="1"/>
    <col min="5074" max="5074" width="6" customWidth="1"/>
    <col min="5075" max="5075" width="8" customWidth="1"/>
    <col min="5076" max="5076" width="6" customWidth="1"/>
    <col min="5077" max="5078" width="8" customWidth="1"/>
    <col min="5079" max="5079" width="7" customWidth="1"/>
    <col min="5080" max="5080" width="6" customWidth="1"/>
    <col min="5081" max="5081" width="8" customWidth="1"/>
    <col min="5082" max="5082" width="7" customWidth="1"/>
    <col min="5083" max="5087" width="8" customWidth="1"/>
    <col min="5088" max="5088" width="7" customWidth="1"/>
    <col min="5089" max="5090" width="8" customWidth="1"/>
    <col min="5091" max="5091" width="9" customWidth="1"/>
    <col min="5092" max="5092" width="8" customWidth="1"/>
    <col min="5093" max="5093" width="7" customWidth="1"/>
    <col min="5094" max="5099" width="8" customWidth="1"/>
    <col min="5100" max="5100" width="7" customWidth="1"/>
    <col min="5101" max="5103" width="8" customWidth="1"/>
    <col min="5104" max="5104" width="7" customWidth="1"/>
    <col min="5105" max="5105" width="8" customWidth="1"/>
    <col min="5106" max="5106" width="7" customWidth="1"/>
    <col min="5107" max="5109" width="8" customWidth="1"/>
    <col min="5110" max="5110" width="7" customWidth="1"/>
    <col min="5111" max="5112" width="8" customWidth="1"/>
    <col min="5113" max="5117" width="7" customWidth="1"/>
    <col min="5118" max="5119" width="8" customWidth="1"/>
    <col min="5120" max="5120" width="7" customWidth="1"/>
    <col min="5121" max="5122" width="8" customWidth="1"/>
    <col min="5123" max="5123" width="7" customWidth="1"/>
    <col min="5124" max="5124" width="8" customWidth="1"/>
    <col min="5125" max="5125" width="7" customWidth="1"/>
    <col min="5126" max="5126" width="8" customWidth="1"/>
    <col min="5127" max="5127" width="6" customWidth="1"/>
    <col min="5128" max="5128" width="8" customWidth="1"/>
    <col min="5129" max="5129" width="6" customWidth="1"/>
    <col min="5130" max="5130" width="8" customWidth="1"/>
    <col min="5131" max="5131" width="7" customWidth="1"/>
    <col min="5132" max="5133" width="8" customWidth="1"/>
    <col min="5134" max="5134" width="7" customWidth="1"/>
    <col min="5135" max="5136" width="8" customWidth="1"/>
    <col min="5137" max="5137" width="7" customWidth="1"/>
    <col min="5138" max="5139" width="8" customWidth="1"/>
    <col min="5140" max="5140" width="9" customWidth="1"/>
    <col min="5141" max="5143" width="8" customWidth="1"/>
    <col min="5144" max="5144" width="7" customWidth="1"/>
    <col min="5145" max="5148" width="8" customWidth="1"/>
    <col min="5149" max="5149" width="7" customWidth="1"/>
    <col min="5150" max="5150" width="8" customWidth="1"/>
    <col min="5151" max="5151" width="6" customWidth="1"/>
    <col min="5152" max="5152" width="7" customWidth="1"/>
    <col min="5153" max="5153" width="8" customWidth="1"/>
    <col min="5154" max="5154" width="6" customWidth="1"/>
    <col min="5155" max="5160" width="8" customWidth="1"/>
    <col min="5161" max="5162" width="6" customWidth="1"/>
    <col min="5163" max="5163" width="8" customWidth="1"/>
    <col min="5164" max="5166" width="7" customWidth="1"/>
    <col min="5167" max="5170" width="8" customWidth="1"/>
    <col min="5171" max="5172" width="7" customWidth="1"/>
    <col min="5173" max="5174" width="8" customWidth="1"/>
    <col min="5175" max="5175" width="6" customWidth="1"/>
    <col min="5176" max="5177" width="8" customWidth="1"/>
    <col min="5178" max="5178" width="7" customWidth="1"/>
    <col min="5179" max="5179" width="8" customWidth="1"/>
    <col min="5180" max="5181" width="7" customWidth="1"/>
    <col min="5182" max="5187" width="8" customWidth="1"/>
    <col min="5188" max="5191" width="7" customWidth="1"/>
    <col min="5192" max="5193" width="8" customWidth="1"/>
    <col min="5194" max="5194" width="7" customWidth="1"/>
    <col min="5195" max="5195" width="8" customWidth="1"/>
    <col min="5196" max="5196" width="6" customWidth="1"/>
    <col min="5197" max="5197" width="7" customWidth="1"/>
    <col min="5198" max="5198" width="8" customWidth="1"/>
    <col min="5199" max="5199" width="7" customWidth="1"/>
    <col min="5200" max="5200" width="8" customWidth="1"/>
    <col min="5201" max="5202" width="7" customWidth="1"/>
    <col min="5203" max="5204" width="8" customWidth="1"/>
    <col min="5205" max="5205" width="7" customWidth="1"/>
    <col min="5206" max="5208" width="8" customWidth="1"/>
    <col min="5209" max="5210" width="7" customWidth="1"/>
    <col min="5211" max="5218" width="8" customWidth="1"/>
    <col min="5219" max="5219" width="7" customWidth="1"/>
    <col min="5220" max="5220" width="8" customWidth="1"/>
    <col min="5221" max="5221" width="7" customWidth="1"/>
    <col min="5222" max="5234" width="8" customWidth="1"/>
    <col min="5235" max="5235" width="7" customWidth="1"/>
    <col min="5236" max="5238" width="8" customWidth="1"/>
    <col min="5239" max="5239" width="7" customWidth="1"/>
    <col min="5240" max="5240" width="8" customWidth="1"/>
    <col min="5241" max="5241" width="7" customWidth="1"/>
    <col min="5242" max="5243" width="8" customWidth="1"/>
    <col min="5244" max="5244" width="7" customWidth="1"/>
    <col min="5245" max="5245" width="6" customWidth="1"/>
    <col min="5246" max="5248" width="8" customWidth="1"/>
    <col min="5249" max="5249" width="7" customWidth="1"/>
    <col min="5250" max="5250" width="8" customWidth="1"/>
    <col min="5251" max="5251" width="7" customWidth="1"/>
    <col min="5252" max="5253" width="8" customWidth="1"/>
    <col min="5254" max="5254" width="6" customWidth="1"/>
    <col min="5255" max="5256" width="8" customWidth="1"/>
    <col min="5257" max="5258" width="7" customWidth="1"/>
    <col min="5259" max="5260" width="8" customWidth="1"/>
    <col min="5261" max="5261" width="7" customWidth="1"/>
    <col min="5262" max="5264" width="8" customWidth="1"/>
    <col min="5265" max="5265" width="6" customWidth="1"/>
    <col min="5266" max="5269" width="8" customWidth="1"/>
    <col min="5270" max="5270" width="7" customWidth="1"/>
    <col min="5271" max="5271" width="8" customWidth="1"/>
    <col min="5272" max="5272" width="7" customWidth="1"/>
    <col min="5273" max="5273" width="8" customWidth="1"/>
    <col min="5274" max="5274" width="6" customWidth="1"/>
    <col min="5275" max="5275" width="8" customWidth="1"/>
    <col min="5276" max="5276" width="9" customWidth="1"/>
    <col min="5277" max="5279" width="8" customWidth="1"/>
    <col min="5280" max="5280" width="7" customWidth="1"/>
    <col min="5281" max="5281" width="8" customWidth="1"/>
    <col min="5282" max="5282" width="7" customWidth="1"/>
    <col min="5283" max="5283" width="8" customWidth="1"/>
    <col min="5284" max="5284" width="7" customWidth="1"/>
    <col min="5285" max="5285" width="6" customWidth="1"/>
    <col min="5286" max="5289" width="8" customWidth="1"/>
    <col min="5290" max="5291" width="7" customWidth="1"/>
    <col min="5292" max="5298" width="8" customWidth="1"/>
    <col min="5299" max="5299" width="7" customWidth="1"/>
    <col min="5300" max="5300" width="8" customWidth="1"/>
    <col min="5301" max="5302" width="7" customWidth="1"/>
    <col min="5303" max="5303" width="6" customWidth="1"/>
    <col min="5304" max="5304" width="8" customWidth="1"/>
    <col min="5305" max="5306" width="7" customWidth="1"/>
    <col min="5307" max="5307" width="4" customWidth="1"/>
    <col min="5308" max="5313" width="8" customWidth="1"/>
    <col min="5314" max="5314" width="7" customWidth="1"/>
    <col min="5315" max="5317" width="8" customWidth="1"/>
    <col min="5318" max="5318" width="7" customWidth="1"/>
    <col min="5319" max="5320" width="8" customWidth="1"/>
    <col min="5321" max="5321" width="7" customWidth="1"/>
    <col min="5322" max="5322" width="8" customWidth="1"/>
    <col min="5323" max="5323" width="7" customWidth="1"/>
    <col min="5324" max="5326" width="8" customWidth="1"/>
    <col min="5327" max="5327" width="7" customWidth="1"/>
    <col min="5328" max="5331" width="8" customWidth="1"/>
    <col min="5332" max="5332" width="5" customWidth="1"/>
    <col min="5333" max="5334" width="8" customWidth="1"/>
    <col min="5335" max="5336" width="7" customWidth="1"/>
    <col min="5337" max="5338" width="8" customWidth="1"/>
    <col min="5339" max="5341" width="7" customWidth="1"/>
    <col min="5342" max="5342" width="8" customWidth="1"/>
    <col min="5343" max="5343" width="6" customWidth="1"/>
    <col min="5344" max="5346" width="8" customWidth="1"/>
    <col min="5347" max="5348" width="7" customWidth="1"/>
    <col min="5349" max="5352" width="8" customWidth="1"/>
    <col min="5353" max="5353" width="6" customWidth="1"/>
    <col min="5354" max="5355" width="8" customWidth="1"/>
    <col min="5356" max="5356" width="7" customWidth="1"/>
    <col min="5357" max="5365" width="8" customWidth="1"/>
    <col min="5366" max="5367" width="7" customWidth="1"/>
    <col min="5368" max="5368" width="8" customWidth="1"/>
    <col min="5369" max="5369" width="7" customWidth="1"/>
    <col min="5370" max="5370" width="8" customWidth="1"/>
    <col min="5371" max="5371" width="7" customWidth="1"/>
    <col min="5372" max="5375" width="8" customWidth="1"/>
    <col min="5376" max="5376" width="6" customWidth="1"/>
    <col min="5377" max="5377" width="7" customWidth="1"/>
    <col min="5378" max="5381" width="8" customWidth="1"/>
    <col min="5382" max="5382" width="7" customWidth="1"/>
    <col min="5383" max="5384" width="8" customWidth="1"/>
    <col min="5385" max="5385" width="7" customWidth="1"/>
    <col min="5386" max="5388" width="8" customWidth="1"/>
    <col min="5389" max="5390" width="7" customWidth="1"/>
    <col min="5391" max="5391" width="8" customWidth="1"/>
    <col min="5392" max="5392" width="7" customWidth="1"/>
    <col min="5393" max="5400" width="8" customWidth="1"/>
    <col min="5401" max="5402" width="7" customWidth="1"/>
    <col min="5403" max="5409" width="8" customWidth="1"/>
    <col min="5410" max="5410" width="7" customWidth="1"/>
    <col min="5411" max="5411" width="8" customWidth="1"/>
    <col min="5412" max="5412" width="9" customWidth="1"/>
    <col min="5413" max="5413" width="8" customWidth="1"/>
    <col min="5414" max="5414" width="6" customWidth="1"/>
    <col min="5415" max="5423" width="8" customWidth="1"/>
    <col min="5424" max="5424" width="7" customWidth="1"/>
    <col min="5425" max="5425" width="5" customWidth="1"/>
    <col min="5426" max="5431" width="8" customWidth="1"/>
    <col min="5432" max="5432" width="7" customWidth="1"/>
    <col min="5433" max="5434" width="8" customWidth="1"/>
    <col min="5435" max="5435" width="7" customWidth="1"/>
    <col min="5436" max="5436" width="8" customWidth="1"/>
    <col min="5437" max="5438" width="6" customWidth="1"/>
    <col min="5439" max="5439" width="8" customWidth="1"/>
    <col min="5440" max="5440" width="7" customWidth="1"/>
    <col min="5441" max="5444" width="8" customWidth="1"/>
    <col min="5445" max="5447" width="7" customWidth="1"/>
    <col min="5448" max="5448" width="8" customWidth="1"/>
    <col min="5449" max="5449" width="5" customWidth="1"/>
    <col min="5450" max="5459" width="8" customWidth="1"/>
    <col min="5460" max="5463" width="7" customWidth="1"/>
    <col min="5464" max="5464" width="6" customWidth="1"/>
    <col min="5465" max="5481" width="8" customWidth="1"/>
    <col min="5482" max="5482" width="7" customWidth="1"/>
    <col min="5483" max="5488" width="8" customWidth="1"/>
    <col min="5489" max="5489" width="7" customWidth="1"/>
    <col min="5490" max="5490" width="8" customWidth="1"/>
    <col min="5491" max="5491" width="7" customWidth="1"/>
    <col min="5492" max="5494" width="8" customWidth="1"/>
    <col min="5495" max="5496" width="7" customWidth="1"/>
    <col min="5497" max="5497" width="9" customWidth="1"/>
    <col min="5498" max="5500" width="8" customWidth="1"/>
    <col min="5501" max="5502" width="7" customWidth="1"/>
    <col min="5503" max="5503" width="8" customWidth="1"/>
    <col min="5504" max="5504" width="7" customWidth="1"/>
    <col min="5505" max="5505" width="8" customWidth="1"/>
    <col min="5506" max="5506" width="7" customWidth="1"/>
    <col min="5507" max="5507" width="8" customWidth="1"/>
    <col min="5508" max="5508" width="7" customWidth="1"/>
    <col min="5509" max="5511" width="8" customWidth="1"/>
    <col min="5512" max="5512" width="7" customWidth="1"/>
    <col min="5513" max="5514" width="8" customWidth="1"/>
    <col min="5515" max="5515" width="7" customWidth="1"/>
    <col min="5516" max="5518" width="8" customWidth="1"/>
    <col min="5519" max="5519" width="6" customWidth="1"/>
    <col min="5520" max="5520" width="8" customWidth="1"/>
    <col min="5521" max="5521" width="5" customWidth="1"/>
    <col min="5522" max="5522" width="7" customWidth="1"/>
    <col min="5523" max="5523" width="8" customWidth="1"/>
    <col min="5524" max="5524" width="7" customWidth="1"/>
    <col min="5525" max="5525" width="8" customWidth="1"/>
    <col min="5526" max="5528" width="7" customWidth="1"/>
    <col min="5529" max="5534" width="8" customWidth="1"/>
    <col min="5535" max="5535" width="6" customWidth="1"/>
    <col min="5536" max="5536" width="8" customWidth="1"/>
    <col min="5537" max="5537" width="7" customWidth="1"/>
    <col min="5538" max="5539" width="8" customWidth="1"/>
    <col min="5540" max="5540" width="7" customWidth="1"/>
    <col min="5541" max="5542" width="8" customWidth="1"/>
    <col min="5543" max="5543" width="6" customWidth="1"/>
    <col min="5544" max="5544" width="7" customWidth="1"/>
    <col min="5545" max="5547" width="8" customWidth="1"/>
    <col min="5548" max="5549" width="7" customWidth="1"/>
    <col min="5550" max="5557" width="8" customWidth="1"/>
    <col min="5558" max="5558" width="7" customWidth="1"/>
    <col min="5559" max="5566" width="8" customWidth="1"/>
    <col min="5567" max="5567" width="7" customWidth="1"/>
    <col min="5568" max="5570" width="8" customWidth="1"/>
    <col min="5571" max="5574" width="7" customWidth="1"/>
    <col min="5575" max="5579" width="8" customWidth="1"/>
    <col min="5580" max="5580" width="7" customWidth="1"/>
    <col min="5581" max="5583" width="8" customWidth="1"/>
    <col min="5584" max="5584" width="7" customWidth="1"/>
    <col min="5585" max="5585" width="8" customWidth="1"/>
    <col min="5586" max="5586" width="7" customWidth="1"/>
    <col min="5587" max="5595" width="8" customWidth="1"/>
    <col min="5596" max="5596" width="7" customWidth="1"/>
    <col min="5597" max="5598" width="8" customWidth="1"/>
    <col min="5599" max="5599" width="7" customWidth="1"/>
    <col min="5600" max="5600" width="8" customWidth="1"/>
    <col min="5601" max="5602" width="7" customWidth="1"/>
    <col min="5603" max="5604" width="8" customWidth="1"/>
    <col min="5605" max="5605" width="4" customWidth="1"/>
    <col min="5606" max="5611" width="8" customWidth="1"/>
    <col min="5612" max="5613" width="7" customWidth="1"/>
    <col min="5614" max="5614" width="8" customWidth="1"/>
    <col min="5615" max="5616" width="7" customWidth="1"/>
    <col min="5617" max="5618" width="8" customWidth="1"/>
    <col min="5619" max="5619" width="7" customWidth="1"/>
    <col min="5620" max="5623" width="8" customWidth="1"/>
    <col min="5624" max="5624" width="9" customWidth="1"/>
    <col min="5625" max="5625" width="8" customWidth="1"/>
    <col min="5626" max="5626" width="7" customWidth="1"/>
    <col min="5627" max="5629" width="8" customWidth="1"/>
    <col min="5630" max="5632" width="7" customWidth="1"/>
    <col min="5633" max="5633" width="6" customWidth="1"/>
    <col min="5634" max="5634" width="8" customWidth="1"/>
    <col min="5635" max="5635" width="6" customWidth="1"/>
    <col min="5636" max="5636" width="8" customWidth="1"/>
    <col min="5637" max="5637" width="7" customWidth="1"/>
    <col min="5638" max="5639" width="8" customWidth="1"/>
    <col min="5640" max="5640" width="6" customWidth="1"/>
    <col min="5641" max="5643" width="8" customWidth="1"/>
    <col min="5644" max="5644" width="7" customWidth="1"/>
    <col min="5645" max="5645" width="6" customWidth="1"/>
    <col min="5646" max="5646" width="8" customWidth="1"/>
    <col min="5647" max="5647" width="7" customWidth="1"/>
    <col min="5648" max="5649" width="8" customWidth="1"/>
    <col min="5650" max="5650" width="7" customWidth="1"/>
    <col min="5651" max="5651" width="8" customWidth="1"/>
    <col min="5652" max="5652" width="6" customWidth="1"/>
    <col min="5653" max="5653" width="8" customWidth="1"/>
    <col min="5654" max="5654" width="7" customWidth="1"/>
    <col min="5655" max="5657" width="8" customWidth="1"/>
    <col min="5658" max="5658" width="7" customWidth="1"/>
    <col min="5659" max="5659" width="8" customWidth="1"/>
    <col min="5660" max="5661" width="7" customWidth="1"/>
    <col min="5662" max="5664" width="8" customWidth="1"/>
    <col min="5665" max="5665" width="7" customWidth="1"/>
    <col min="5666" max="5666" width="8" customWidth="1"/>
    <col min="5667" max="5667" width="7" customWidth="1"/>
    <col min="5668" max="5668" width="8" customWidth="1"/>
    <col min="5669" max="5669" width="7" customWidth="1"/>
    <col min="5670" max="5672" width="8" customWidth="1"/>
    <col min="5673" max="5673" width="5" customWidth="1"/>
    <col min="5674" max="5674" width="6" customWidth="1"/>
    <col min="5675" max="5675" width="8" customWidth="1"/>
    <col min="5676" max="5676" width="6" customWidth="1"/>
    <col min="5677" max="5677" width="7" customWidth="1"/>
    <col min="5678" max="5680" width="8" customWidth="1"/>
    <col min="5681" max="5681" width="7" customWidth="1"/>
    <col min="5682" max="5685" width="8" customWidth="1"/>
    <col min="5686" max="5686" width="7" customWidth="1"/>
    <col min="5687" max="5687" width="6" customWidth="1"/>
    <col min="5688" max="5688" width="8" customWidth="1"/>
    <col min="5689" max="5689" width="6" customWidth="1"/>
    <col min="5690" max="5690" width="8" customWidth="1"/>
    <col min="5691" max="5691" width="7" customWidth="1"/>
    <col min="5692" max="5694" width="8" customWidth="1"/>
    <col min="5695" max="5695" width="7" customWidth="1"/>
    <col min="5696" max="5696" width="8" customWidth="1"/>
    <col min="5697" max="5697" width="7" customWidth="1"/>
    <col min="5698" max="5698" width="8" customWidth="1"/>
    <col min="5699" max="5699" width="7" customWidth="1"/>
    <col min="5700" max="5705" width="8" customWidth="1"/>
    <col min="5706" max="5706" width="9" customWidth="1"/>
    <col min="5707" max="5707" width="7" customWidth="1"/>
    <col min="5708" max="5708" width="8" customWidth="1"/>
    <col min="5709" max="5710" width="7" customWidth="1"/>
    <col min="5711" max="5712" width="8" customWidth="1"/>
    <col min="5713" max="5713" width="7" customWidth="1"/>
    <col min="5714" max="5727" width="8" customWidth="1"/>
    <col min="5728" max="5728" width="7" customWidth="1"/>
    <col min="5729" max="5730" width="8" customWidth="1"/>
    <col min="5731" max="5733" width="7" customWidth="1"/>
    <col min="5734" max="5735" width="8" customWidth="1"/>
    <col min="5736" max="5736" width="6" customWidth="1"/>
    <col min="5737" max="5737" width="9" customWidth="1"/>
    <col min="5738" max="5738" width="6" customWidth="1"/>
    <col min="5739" max="5739" width="7" customWidth="1"/>
    <col min="5740" max="5740" width="8" customWidth="1"/>
    <col min="5741" max="5741" width="7" customWidth="1"/>
    <col min="5742" max="5742" width="8" customWidth="1"/>
    <col min="5743" max="5745" width="7" customWidth="1"/>
    <col min="5746" max="5747" width="8" customWidth="1"/>
    <col min="5748" max="5748" width="9" customWidth="1"/>
    <col min="5749" max="5751" width="8" customWidth="1"/>
    <col min="5752" max="5753" width="7" customWidth="1"/>
    <col min="5754" max="5758" width="8" customWidth="1"/>
    <col min="5759" max="5759" width="7" customWidth="1"/>
    <col min="5760" max="5760" width="8" customWidth="1"/>
    <col min="5761" max="5761" width="7" customWidth="1"/>
    <col min="5762" max="5762" width="8" customWidth="1"/>
    <col min="5763" max="5763" width="7" customWidth="1"/>
    <col min="5764" max="5764" width="9" customWidth="1"/>
    <col min="5765" max="5769" width="8" customWidth="1"/>
    <col min="5770" max="5771" width="7" customWidth="1"/>
    <col min="5772" max="5773" width="8" customWidth="1"/>
    <col min="5774" max="5774" width="9" customWidth="1"/>
    <col min="5775" max="5778" width="8" customWidth="1"/>
    <col min="5779" max="5779" width="6" customWidth="1"/>
    <col min="5780" max="5780" width="9" customWidth="1"/>
    <col min="5781" max="5783" width="8" customWidth="1"/>
    <col min="5784" max="5784" width="7" customWidth="1"/>
    <col min="5785" max="5785" width="8" customWidth="1"/>
    <col min="5786" max="5786" width="7" customWidth="1"/>
    <col min="5787" max="5788" width="8" customWidth="1"/>
    <col min="5789" max="5789" width="5" customWidth="1"/>
    <col min="5790" max="5793" width="8" customWidth="1"/>
    <col min="5794" max="5794" width="7" customWidth="1"/>
    <col min="5795" max="5795" width="8" customWidth="1"/>
    <col min="5796" max="5796" width="5" customWidth="1"/>
    <col min="5797" max="5801" width="8" customWidth="1"/>
    <col min="5802" max="5803" width="7" customWidth="1"/>
    <col min="5804" max="5804" width="8" customWidth="1"/>
    <col min="5805" max="5805" width="7" customWidth="1"/>
    <col min="5806" max="5806" width="8" customWidth="1"/>
    <col min="5807" max="5808" width="7" customWidth="1"/>
    <col min="5809" max="5812" width="8" customWidth="1"/>
    <col min="5813" max="5813" width="9" customWidth="1"/>
    <col min="5814" max="5817" width="8" customWidth="1"/>
    <col min="5818" max="5819" width="7" customWidth="1"/>
    <col min="5820" max="5820" width="8" customWidth="1"/>
    <col min="5821" max="5823" width="7" customWidth="1"/>
    <col min="5824" max="5828" width="8" customWidth="1"/>
    <col min="5829" max="5829" width="7" customWidth="1"/>
    <col min="5830" max="5830" width="8" customWidth="1"/>
    <col min="5831" max="5832" width="7" customWidth="1"/>
    <col min="5833" max="5835" width="8" customWidth="1"/>
    <col min="5836" max="5836" width="7" customWidth="1"/>
    <col min="5837" max="5839" width="8" customWidth="1"/>
    <col min="5840" max="5842" width="7" customWidth="1"/>
    <col min="5843" max="5845" width="8" customWidth="1"/>
    <col min="5846" max="5846" width="5" customWidth="1"/>
    <col min="5847" max="5848" width="8" customWidth="1"/>
    <col min="5849" max="5849" width="7" customWidth="1"/>
    <col min="5850" max="5854" width="8" customWidth="1"/>
    <col min="5855" max="5855" width="7" customWidth="1"/>
    <col min="5856" max="5857" width="8" customWidth="1"/>
    <col min="5858" max="5860" width="7" customWidth="1"/>
    <col min="5861" max="5866" width="8" customWidth="1"/>
    <col min="5867" max="5868" width="7" customWidth="1"/>
    <col min="5869" max="5869" width="8" customWidth="1"/>
    <col min="5870" max="5870" width="6" customWidth="1"/>
    <col min="5871" max="5872" width="8" customWidth="1"/>
    <col min="5873" max="5873" width="7" customWidth="1"/>
    <col min="5874" max="5874" width="6" customWidth="1"/>
    <col min="5875" max="5875" width="7" customWidth="1"/>
    <col min="5876" max="5876" width="8" customWidth="1"/>
    <col min="5877" max="5878" width="7" customWidth="1"/>
    <col min="5879" max="5890" width="8" customWidth="1"/>
    <col min="5891" max="5892" width="7" customWidth="1"/>
    <col min="5893" max="5895" width="8" customWidth="1"/>
    <col min="5896" max="5896" width="7" customWidth="1"/>
    <col min="5897" max="5897" width="8" customWidth="1"/>
    <col min="5898" max="5899" width="7" customWidth="1"/>
    <col min="5900" max="5900" width="6" customWidth="1"/>
    <col min="5901" max="5904" width="8" customWidth="1"/>
    <col min="5905" max="5905" width="9" customWidth="1"/>
    <col min="5906" max="5906" width="7" customWidth="1"/>
    <col min="5907" max="5907" width="9" customWidth="1"/>
    <col min="5908" max="5909" width="8" customWidth="1"/>
    <col min="5910" max="5910" width="7" customWidth="1"/>
    <col min="5911" max="5913" width="8" customWidth="1"/>
    <col min="5914" max="5914" width="7" customWidth="1"/>
    <col min="5915" max="5916" width="8" customWidth="1"/>
    <col min="5917" max="5917" width="9" customWidth="1"/>
    <col min="5918" max="5918" width="6" customWidth="1"/>
    <col min="5919" max="5921" width="8" customWidth="1"/>
    <col min="5922" max="5923" width="7" customWidth="1"/>
    <col min="5924" max="5924" width="9" customWidth="1"/>
    <col min="5925" max="5925" width="8" customWidth="1"/>
    <col min="5926" max="5926" width="9" customWidth="1"/>
    <col min="5927" max="5928" width="8" customWidth="1"/>
    <col min="5929" max="5929" width="7" customWidth="1"/>
    <col min="5930" max="5931" width="8" customWidth="1"/>
    <col min="5932" max="5932" width="7" customWidth="1"/>
    <col min="5933" max="5938" width="8" customWidth="1"/>
    <col min="5939" max="5939" width="7" customWidth="1"/>
    <col min="5940" max="5944" width="8" customWidth="1"/>
    <col min="5945" max="5946" width="7" customWidth="1"/>
    <col min="5947" max="5949" width="8" customWidth="1"/>
    <col min="5950" max="5950" width="6" customWidth="1"/>
    <col min="5951" max="5951" width="8" customWidth="1"/>
    <col min="5952" max="5952" width="6" customWidth="1"/>
    <col min="5953" max="5953" width="7" customWidth="1"/>
    <col min="5954" max="5954" width="6" customWidth="1"/>
    <col min="5955" max="5956" width="8" customWidth="1"/>
    <col min="5957" max="5957" width="9" customWidth="1"/>
    <col min="5958" max="5961" width="8" customWidth="1"/>
    <col min="5962" max="5962" width="7" customWidth="1"/>
    <col min="5963" max="5963" width="8" customWidth="1"/>
    <col min="5964" max="5964" width="9" customWidth="1"/>
    <col min="5965" max="5965" width="6" customWidth="1"/>
    <col min="5966" max="5966" width="8" customWidth="1"/>
    <col min="5967" max="5967" width="7" customWidth="1"/>
    <col min="5968" max="5968" width="8" customWidth="1"/>
    <col min="5969" max="5969" width="9" customWidth="1"/>
    <col min="5970" max="5970" width="8" customWidth="1"/>
    <col min="5971" max="5972" width="7" customWidth="1"/>
    <col min="5973" max="5973" width="8" customWidth="1"/>
    <col min="5974" max="5975" width="7" customWidth="1"/>
    <col min="5976" max="5981" width="8" customWidth="1"/>
    <col min="5982" max="5982" width="9" customWidth="1"/>
    <col min="5983" max="5984" width="8" customWidth="1"/>
    <col min="5985" max="5987" width="7" customWidth="1"/>
    <col min="5988" max="5988" width="8" customWidth="1"/>
    <col min="5989" max="5989" width="7" customWidth="1"/>
    <col min="5990" max="5990" width="8" customWidth="1"/>
    <col min="5991" max="5991" width="7" customWidth="1"/>
    <col min="5992" max="5992" width="8" customWidth="1"/>
    <col min="5993" max="5993" width="7" customWidth="1"/>
    <col min="5994" max="5995" width="8" customWidth="1"/>
    <col min="5996" max="5996" width="6" customWidth="1"/>
    <col min="5997" max="6001" width="8" customWidth="1"/>
    <col min="6002" max="6002" width="7" customWidth="1"/>
    <col min="6003" max="6004" width="8" customWidth="1"/>
    <col min="6005" max="6006" width="7" customWidth="1"/>
    <col min="6007" max="6018" width="8" customWidth="1"/>
    <col min="6019" max="6019" width="7" customWidth="1"/>
    <col min="6020" max="6038" width="8" customWidth="1"/>
    <col min="6039" max="6042" width="7" customWidth="1"/>
    <col min="6043" max="6043" width="8" customWidth="1"/>
    <col min="6044" max="6044" width="7" customWidth="1"/>
    <col min="6045" max="6045" width="8" customWidth="1"/>
    <col min="6046" max="6046" width="7" customWidth="1"/>
    <col min="6047" max="6052" width="8" customWidth="1"/>
    <col min="6053" max="6053" width="7" customWidth="1"/>
    <col min="6054" max="6055" width="8" customWidth="1"/>
    <col min="6056" max="6056" width="7" customWidth="1"/>
    <col min="6057" max="6057" width="8" customWidth="1"/>
    <col min="6058" max="6059" width="7" customWidth="1"/>
    <col min="6060" max="6060" width="8" customWidth="1"/>
    <col min="6061" max="6061" width="6" customWidth="1"/>
    <col min="6062" max="6067" width="8" customWidth="1"/>
    <col min="6068" max="6068" width="6" customWidth="1"/>
    <col min="6069" max="6069" width="8" customWidth="1"/>
    <col min="6070" max="6071" width="7" customWidth="1"/>
    <col min="6072" max="6075" width="8" customWidth="1"/>
    <col min="6076" max="6076" width="9" customWidth="1"/>
    <col min="6077" max="6077" width="5" customWidth="1"/>
    <col min="6078" max="6078" width="8" customWidth="1"/>
    <col min="6079" max="6079" width="7" customWidth="1"/>
    <col min="6080" max="6080" width="8" customWidth="1"/>
    <col min="6081" max="6081" width="7" customWidth="1"/>
    <col min="6082" max="6082" width="6" customWidth="1"/>
    <col min="6083" max="6083" width="7" customWidth="1"/>
    <col min="6084" max="6085" width="8" customWidth="1"/>
    <col min="6086" max="6087" width="6" customWidth="1"/>
    <col min="6088" max="6089" width="8" customWidth="1"/>
    <col min="6090" max="6090" width="7" customWidth="1"/>
    <col min="6091" max="6094" width="8" customWidth="1"/>
    <col min="6095" max="6096" width="7" customWidth="1"/>
    <col min="6097" max="6101" width="8" customWidth="1"/>
    <col min="6102" max="6102" width="9" customWidth="1"/>
    <col min="6103" max="6106" width="8" customWidth="1"/>
    <col min="6107" max="6107" width="7" customWidth="1"/>
    <col min="6108" max="6108" width="9" customWidth="1"/>
    <col min="6109" max="6112" width="8" customWidth="1"/>
    <col min="6113" max="6113" width="7" customWidth="1"/>
    <col min="6114" max="6121" width="8" customWidth="1"/>
    <col min="6122" max="6122" width="7" customWidth="1"/>
    <col min="6123" max="6128" width="8" customWidth="1"/>
    <col min="6129" max="6130" width="7" customWidth="1"/>
    <col min="6131" max="6131" width="8" customWidth="1"/>
    <col min="6132" max="6132" width="5" customWidth="1"/>
    <col min="6133" max="6133" width="8" customWidth="1"/>
    <col min="6134" max="6134" width="7" customWidth="1"/>
    <col min="6135" max="6135" width="8" customWidth="1"/>
    <col min="6136" max="6137" width="7" customWidth="1"/>
    <col min="6138" max="6139" width="8" customWidth="1"/>
    <col min="6140" max="6140" width="7" customWidth="1"/>
    <col min="6141" max="6141" width="8" customWidth="1"/>
    <col min="6142" max="6144" width="7" customWidth="1"/>
    <col min="6145" max="6145" width="8" customWidth="1"/>
    <col min="6146" max="6147" width="7" customWidth="1"/>
    <col min="6148" max="6154" width="8" customWidth="1"/>
    <col min="6155" max="6155" width="7" customWidth="1"/>
    <col min="6156" max="6157" width="8" customWidth="1"/>
    <col min="6158" max="6158" width="7" customWidth="1"/>
    <col min="6159" max="6159" width="8" customWidth="1"/>
    <col min="6160" max="6160" width="6" customWidth="1"/>
    <col min="6161" max="6161" width="8" customWidth="1"/>
    <col min="6162" max="6162" width="7" customWidth="1"/>
    <col min="6163" max="6169" width="8" customWidth="1"/>
    <col min="6170" max="6171" width="7" customWidth="1"/>
    <col min="6172" max="6173" width="8" customWidth="1"/>
    <col min="6174" max="6174" width="7" customWidth="1"/>
    <col min="6175" max="6180" width="8" customWidth="1"/>
    <col min="6181" max="6181" width="7" customWidth="1"/>
    <col min="6182" max="6182" width="6" customWidth="1"/>
    <col min="6183" max="6189" width="8" customWidth="1"/>
    <col min="6190" max="6190" width="7" customWidth="1"/>
    <col min="6191" max="6191" width="8" customWidth="1"/>
    <col min="6192" max="6192" width="7" customWidth="1"/>
    <col min="6193" max="6194" width="8" customWidth="1"/>
    <col min="6195" max="6196" width="7" customWidth="1"/>
    <col min="6197" max="6197" width="8" customWidth="1"/>
    <col min="6198" max="6199" width="7" customWidth="1"/>
    <col min="6200" max="6200" width="8" customWidth="1"/>
    <col min="6201" max="6203" width="7" customWidth="1"/>
    <col min="6204" max="6205" width="6" customWidth="1"/>
    <col min="6206" max="6206" width="9" customWidth="1"/>
    <col min="6207" max="6208" width="8" customWidth="1"/>
    <col min="6209" max="6210" width="7" customWidth="1"/>
    <col min="6211" max="6212" width="8" customWidth="1"/>
    <col min="6213" max="6213" width="7" customWidth="1"/>
    <col min="6214" max="6215" width="8" customWidth="1"/>
    <col min="6216" max="6216" width="7" customWidth="1"/>
    <col min="6217" max="6222" width="8" customWidth="1"/>
    <col min="6223" max="6223" width="9" customWidth="1"/>
    <col min="6224" max="6224" width="6" customWidth="1"/>
    <col min="6225" max="6225" width="8" customWidth="1"/>
    <col min="6226" max="6227" width="7" customWidth="1"/>
    <col min="6228" max="6229" width="8" customWidth="1"/>
    <col min="6230" max="6231" width="7" customWidth="1"/>
    <col min="6232" max="6234" width="8" customWidth="1"/>
    <col min="6235" max="6235" width="9" customWidth="1"/>
    <col min="6236" max="6237" width="8" customWidth="1"/>
    <col min="6238" max="6240" width="7" customWidth="1"/>
    <col min="6241" max="6245" width="8" customWidth="1"/>
    <col min="6246" max="6246" width="9" customWidth="1"/>
    <col min="6247" max="6247" width="7" customWidth="1"/>
    <col min="6248" max="6248" width="8" customWidth="1"/>
    <col min="6249" max="6250" width="7" customWidth="1"/>
    <col min="6251" max="6256" width="8" customWidth="1"/>
    <col min="6257" max="6257" width="7" customWidth="1"/>
    <col min="6258" max="6258" width="6" customWidth="1"/>
    <col min="6259" max="6259" width="8" customWidth="1"/>
    <col min="6260" max="6260" width="7" customWidth="1"/>
    <col min="6261" max="6262" width="8" customWidth="1"/>
    <col min="6263" max="6264" width="7" customWidth="1"/>
    <col min="6265" max="6268" width="8" customWidth="1"/>
    <col min="6269" max="6269" width="7" customWidth="1"/>
    <col min="6270" max="6271" width="8" customWidth="1"/>
    <col min="6272" max="6273" width="7" customWidth="1"/>
    <col min="6274" max="6274" width="9" customWidth="1"/>
    <col min="6275" max="6276" width="7" customWidth="1"/>
    <col min="6277" max="6278" width="8" customWidth="1"/>
    <col min="6279" max="6279" width="7" customWidth="1"/>
    <col min="6280" max="6281" width="8" customWidth="1"/>
    <col min="6282" max="6282" width="7" customWidth="1"/>
    <col min="6283" max="6285" width="8" customWidth="1"/>
    <col min="6286" max="6286" width="7" customWidth="1"/>
    <col min="6287" max="6287" width="8" customWidth="1"/>
    <col min="6288" max="6289" width="7" customWidth="1"/>
    <col min="6290" max="6290" width="8" customWidth="1"/>
    <col min="6291" max="6291" width="7" customWidth="1"/>
    <col min="6292" max="6292" width="9" customWidth="1"/>
    <col min="6293" max="6293" width="8" customWidth="1"/>
    <col min="6294" max="6295" width="9" customWidth="1"/>
    <col min="6296" max="6297" width="8" customWidth="1"/>
    <col min="6298" max="6299" width="7" customWidth="1"/>
    <col min="6300" max="6300" width="8" customWidth="1"/>
    <col min="6301" max="6301" width="7" customWidth="1"/>
    <col min="6302" max="6303" width="8" customWidth="1"/>
    <col min="6304" max="6304" width="9" customWidth="1"/>
    <col min="6305" max="6308" width="8" customWidth="1"/>
    <col min="6309" max="6309" width="7" customWidth="1"/>
    <col min="6310" max="6310" width="8" customWidth="1"/>
    <col min="6311" max="6312" width="6" customWidth="1"/>
    <col min="6313" max="6314" width="8" customWidth="1"/>
    <col min="6315" max="6315" width="9" customWidth="1"/>
    <col min="6316" max="6316" width="7" customWidth="1"/>
    <col min="6317" max="6319" width="8" customWidth="1"/>
    <col min="6320" max="6320" width="6" customWidth="1"/>
    <col min="6321" max="6324" width="8" customWidth="1"/>
    <col min="6325" max="6327" width="7" customWidth="1"/>
    <col min="6328" max="6328" width="8" customWidth="1"/>
    <col min="6329" max="6329" width="9" customWidth="1"/>
    <col min="6330" max="6334" width="8" customWidth="1"/>
    <col min="6335" max="6336" width="7" customWidth="1"/>
    <col min="6337" max="6338" width="8" customWidth="1"/>
    <col min="6339" max="6339" width="7" customWidth="1"/>
    <col min="6340" max="6342" width="8" customWidth="1"/>
    <col min="6343" max="6343" width="7" customWidth="1"/>
    <col min="6344" max="6348" width="8" customWidth="1"/>
    <col min="6349" max="6351" width="7" customWidth="1"/>
    <col min="6352" max="6362" width="8" customWidth="1"/>
    <col min="6363" max="6363" width="7" customWidth="1"/>
    <col min="6364" max="6364" width="8" customWidth="1"/>
    <col min="6365" max="6365" width="7" customWidth="1"/>
    <col min="6366" max="6366" width="8" customWidth="1"/>
    <col min="6367" max="6367" width="7" customWidth="1"/>
    <col min="6368" max="6368" width="9" customWidth="1"/>
    <col min="6369" max="6373" width="8" customWidth="1"/>
    <col min="6374" max="6375" width="7" customWidth="1"/>
    <col min="6376" max="6376" width="8" customWidth="1"/>
    <col min="6377" max="6377" width="7" customWidth="1"/>
    <col min="6378" max="6379" width="8" customWidth="1"/>
    <col min="6380" max="6380" width="7" customWidth="1"/>
    <col min="6381" max="6388" width="8" customWidth="1"/>
    <col min="6389" max="6391" width="7" customWidth="1"/>
    <col min="6392" max="6392" width="8" customWidth="1"/>
    <col min="6393" max="6393" width="7" customWidth="1"/>
    <col min="6394" max="6394" width="8" customWidth="1"/>
    <col min="6395" max="6395" width="7" customWidth="1"/>
    <col min="6396" max="6396" width="8" customWidth="1"/>
    <col min="6397" max="6398" width="7" customWidth="1"/>
    <col min="6399" max="6404" width="8" customWidth="1"/>
    <col min="6405" max="6405" width="7" customWidth="1"/>
    <col min="6406" max="6406" width="9" customWidth="1"/>
    <col min="6407" max="6407" width="7" customWidth="1"/>
    <col min="6408" max="6410" width="8" customWidth="1"/>
    <col min="6411" max="6411" width="6" customWidth="1"/>
    <col min="6412" max="6415" width="8" customWidth="1"/>
    <col min="6416" max="6416" width="9" customWidth="1"/>
    <col min="6417" max="6417" width="7" customWidth="1"/>
    <col min="6418" max="6418" width="8" customWidth="1"/>
    <col min="6419" max="6420" width="7" customWidth="1"/>
    <col min="6421" max="6423" width="8" customWidth="1"/>
    <col min="6424" max="6424" width="6" customWidth="1"/>
    <col min="6425" max="6428" width="8" customWidth="1"/>
    <col min="6429" max="6429" width="6" customWidth="1"/>
    <col min="6430" max="6436" width="8" customWidth="1"/>
    <col min="6437" max="6437" width="6" customWidth="1"/>
    <col min="6438" max="6439" width="8" customWidth="1"/>
    <col min="6440" max="6440" width="9" customWidth="1"/>
    <col min="6441" max="6442" width="7" customWidth="1"/>
    <col min="6443" max="6448" width="8" customWidth="1"/>
    <col min="6449" max="6449" width="7" customWidth="1"/>
    <col min="6450" max="6450" width="8" customWidth="1"/>
    <col min="6451" max="6451" width="7" customWidth="1"/>
    <col min="6452" max="6452" width="9" customWidth="1"/>
    <col min="6453" max="6456" width="8" customWidth="1"/>
    <col min="6457" max="6457" width="9" customWidth="1"/>
    <col min="6458" max="6459" width="7" customWidth="1"/>
    <col min="6460" max="6460" width="8" customWidth="1"/>
    <col min="6461" max="6461" width="9" customWidth="1"/>
    <col min="6462" max="6463" width="8" customWidth="1"/>
    <col min="6464" max="6464" width="7" customWidth="1"/>
    <col min="6465" max="6466" width="8" customWidth="1"/>
    <col min="6467" max="6467" width="6" customWidth="1"/>
    <col min="6468" max="6468" width="7" customWidth="1"/>
    <col min="6469" max="6470" width="8" customWidth="1"/>
    <col min="6471" max="6471" width="9" customWidth="1"/>
    <col min="6472" max="6473" width="7" customWidth="1"/>
    <col min="6474" max="6477" width="8" customWidth="1"/>
    <col min="6478" max="6478" width="7" customWidth="1"/>
    <col min="6479" max="6482" width="8" customWidth="1"/>
    <col min="6483" max="6483" width="9" customWidth="1"/>
    <col min="6484" max="6486" width="8" customWidth="1"/>
    <col min="6487" max="6487" width="7" customWidth="1"/>
    <col min="6488" max="6488" width="8" customWidth="1"/>
    <col min="6489" max="6489" width="7" customWidth="1"/>
    <col min="6490" max="6490" width="8" customWidth="1"/>
    <col min="6491" max="6491" width="6" customWidth="1"/>
    <col min="6492" max="6492" width="8" customWidth="1"/>
    <col min="6493" max="6493" width="7" customWidth="1"/>
    <col min="6494" max="6496" width="8" customWidth="1"/>
    <col min="6497" max="6497" width="7" customWidth="1"/>
    <col min="6498" max="6498" width="9" customWidth="1"/>
    <col min="6499" max="6501" width="8" customWidth="1"/>
    <col min="6502" max="6503" width="7" customWidth="1"/>
    <col min="6504" max="6505" width="8" customWidth="1"/>
    <col min="6506" max="6506" width="5" customWidth="1"/>
    <col min="6507" max="6509" width="8" customWidth="1"/>
    <col min="6510" max="6510" width="6" customWidth="1"/>
    <col min="6511" max="6513" width="8" customWidth="1"/>
    <col min="6514" max="6515" width="7" customWidth="1"/>
    <col min="6516" max="6520" width="8" customWidth="1"/>
    <col min="6521" max="6521" width="5" customWidth="1"/>
    <col min="6522" max="6522" width="8" customWidth="1"/>
    <col min="6523" max="6523" width="9" customWidth="1"/>
    <col min="6524" max="6525" width="8" customWidth="1"/>
    <col min="6526" max="6527" width="7" customWidth="1"/>
    <col min="6528" max="6529" width="8" customWidth="1"/>
    <col min="6530" max="6530" width="9" customWidth="1"/>
    <col min="6531" max="6531" width="8" customWidth="1"/>
    <col min="6532" max="6533" width="7" customWidth="1"/>
    <col min="6534" max="6538" width="8" customWidth="1"/>
    <col min="6539" max="6540" width="9" customWidth="1"/>
    <col min="6541" max="6541" width="7" customWidth="1"/>
    <col min="6542" max="6543" width="9" customWidth="1"/>
    <col min="6544" max="6545" width="8" customWidth="1"/>
    <col min="6546" max="6550" width="9" customWidth="1"/>
    <col min="6551" max="6551" width="8" customWidth="1"/>
    <col min="6552" max="6554" width="9" customWidth="1"/>
    <col min="6555" max="6555" width="8" customWidth="1"/>
    <col min="6556" max="6557" width="9" customWidth="1"/>
    <col min="6558" max="6558" width="8" customWidth="1"/>
    <col min="6559" max="6560" width="9" customWidth="1"/>
    <col min="6561" max="6561" width="8" customWidth="1"/>
    <col min="6562" max="6564" width="9" customWidth="1"/>
    <col min="6565" max="6565" width="8" customWidth="1"/>
    <col min="6566" max="6567" width="9" customWidth="1"/>
    <col min="6568" max="6568" width="8" customWidth="1"/>
    <col min="6569" max="6572" width="9" customWidth="1"/>
    <col min="6573" max="6575" width="8" customWidth="1"/>
    <col min="6576" max="6577" width="9" customWidth="1"/>
    <col min="6578" max="6578" width="7" customWidth="1"/>
    <col min="6579" max="6579" width="9" customWidth="1"/>
    <col min="6580" max="6580" width="8" customWidth="1"/>
    <col min="6581" max="6587" width="9" customWidth="1"/>
    <col min="6588" max="6588" width="8" customWidth="1"/>
    <col min="6589" max="6589" width="7" customWidth="1"/>
    <col min="6590" max="6591" width="9" customWidth="1"/>
    <col min="6592" max="6592" width="7" customWidth="1"/>
    <col min="6593" max="6594" width="8" customWidth="1"/>
    <col min="6595" max="6602" width="9" customWidth="1"/>
    <col min="6603" max="6603" width="8" customWidth="1"/>
    <col min="6604" max="6607" width="9" customWidth="1"/>
    <col min="6608" max="6608" width="8" customWidth="1"/>
    <col min="6609" max="6612" width="9" customWidth="1"/>
    <col min="6613" max="6613" width="8" customWidth="1"/>
    <col min="6614" max="6614" width="9" customWidth="1"/>
    <col min="6615" max="6618" width="8" customWidth="1"/>
    <col min="6619" max="6619" width="9" customWidth="1"/>
    <col min="6620" max="6620" width="8" customWidth="1"/>
    <col min="6621" max="6621" width="9" customWidth="1"/>
    <col min="6622" max="6622" width="8" customWidth="1"/>
    <col min="6623" max="6623" width="9" customWidth="1"/>
    <col min="6624" max="6626" width="8" customWidth="1"/>
    <col min="6627" max="6630" width="9" customWidth="1"/>
    <col min="6631" max="6631" width="8" customWidth="1"/>
    <col min="6632" max="6632" width="9" customWidth="1"/>
    <col min="6633" max="6633" width="8" customWidth="1"/>
    <col min="6634" max="6635" width="9" customWidth="1"/>
    <col min="6636" max="6636" width="7" customWidth="1"/>
    <col min="6637" max="6642" width="9" customWidth="1"/>
    <col min="6643" max="6643" width="7" customWidth="1"/>
    <col min="6644" max="6644" width="9" customWidth="1"/>
    <col min="6645" max="6645" width="8" customWidth="1"/>
    <col min="6646" max="6647" width="9" customWidth="1"/>
    <col min="6648" max="6648" width="8" customWidth="1"/>
    <col min="6649" max="6653" width="9" customWidth="1"/>
    <col min="6654" max="6654" width="8" customWidth="1"/>
    <col min="6655" max="6655" width="9" customWidth="1"/>
    <col min="6656" max="6656" width="6" customWidth="1"/>
    <col min="6657" max="6657" width="9" customWidth="1"/>
    <col min="6658" max="6659" width="8" customWidth="1"/>
    <col min="6660" max="6666" width="9" customWidth="1"/>
    <col min="6667" max="6667" width="7" customWidth="1"/>
    <col min="6668" max="6668" width="8" customWidth="1"/>
    <col min="6669" max="6674" width="9" customWidth="1"/>
    <col min="6675" max="6675" width="6" customWidth="1"/>
    <col min="6676" max="6677" width="8" customWidth="1"/>
    <col min="6678" max="6678" width="9" customWidth="1"/>
    <col min="6679" max="6679" width="7" customWidth="1"/>
    <col min="6680" max="6680" width="9" customWidth="1"/>
    <col min="6681" max="6681" width="8" customWidth="1"/>
    <col min="6682" max="6684" width="9" customWidth="1"/>
    <col min="6685" max="6685" width="8" customWidth="1"/>
    <col min="6686" max="6686" width="9" customWidth="1"/>
    <col min="6687" max="6687" width="6" customWidth="1"/>
    <col min="6688" max="6688" width="8" customWidth="1"/>
    <col min="6689" max="6690" width="9" customWidth="1"/>
    <col min="6691" max="6692" width="8" customWidth="1"/>
    <col min="6693" max="6694" width="9" customWidth="1"/>
    <col min="6695" max="6695" width="8" customWidth="1"/>
    <col min="6696" max="6699" width="9" customWidth="1"/>
    <col min="6700" max="6701" width="8" customWidth="1"/>
    <col min="6702" max="6702" width="9" customWidth="1"/>
    <col min="6703" max="6703" width="8" customWidth="1"/>
    <col min="6704" max="6704" width="9" customWidth="1"/>
    <col min="6705" max="6705" width="6" customWidth="1"/>
    <col min="6706" max="6710" width="9" customWidth="1"/>
    <col min="6711" max="6711" width="8" customWidth="1"/>
    <col min="6712" max="6712" width="9" customWidth="1"/>
    <col min="6713" max="6713" width="7" customWidth="1"/>
    <col min="6714" max="6715" width="9" customWidth="1"/>
    <col min="6716" max="6717" width="8" customWidth="1"/>
    <col min="6718" max="6720" width="9" customWidth="1"/>
    <col min="6721" max="6721" width="7" customWidth="1"/>
    <col min="6722" max="6722" width="8" customWidth="1"/>
    <col min="6723" max="6727" width="9" customWidth="1"/>
    <col min="6728" max="6728" width="7" customWidth="1"/>
    <col min="6729" max="6730" width="8" customWidth="1"/>
    <col min="6731" max="6733" width="9" customWidth="1"/>
    <col min="6734" max="6734" width="8" customWidth="1"/>
    <col min="6735" max="6735" width="9" customWidth="1"/>
    <col min="6736" max="6737" width="8" customWidth="1"/>
    <col min="6738" max="6738" width="7" customWidth="1"/>
    <col min="6739" max="6740" width="9" customWidth="1"/>
    <col min="6741" max="6744" width="8" customWidth="1"/>
    <col min="6745" max="6745" width="9" customWidth="1"/>
    <col min="6746" max="6746" width="7" customWidth="1"/>
    <col min="6747" max="6748" width="9" customWidth="1"/>
    <col min="6749" max="6749" width="8" customWidth="1"/>
    <col min="6750" max="6750" width="9" customWidth="1"/>
    <col min="6751" max="6753" width="8" customWidth="1"/>
    <col min="6754" max="6756" width="9" customWidth="1"/>
    <col min="6757" max="6757" width="8" customWidth="1"/>
    <col min="6758" max="6760" width="9" customWidth="1"/>
    <col min="6761" max="6762" width="8" customWidth="1"/>
    <col min="6763" max="6763" width="9" customWidth="1"/>
    <col min="6764" max="6764" width="7" customWidth="1"/>
    <col min="6765" max="6765" width="9" customWidth="1"/>
    <col min="6766" max="6766" width="8" customWidth="1"/>
    <col min="6767" max="6767" width="9" customWidth="1"/>
    <col min="6768" max="6768" width="8" customWidth="1"/>
    <col min="6769" max="6772" width="9" customWidth="1"/>
    <col min="6773" max="6773" width="8" customWidth="1"/>
    <col min="6774" max="6774" width="9" customWidth="1"/>
    <col min="6775" max="6775" width="8" customWidth="1"/>
    <col min="6776" max="6779" width="9" customWidth="1"/>
    <col min="6780" max="6780" width="7" customWidth="1"/>
    <col min="6781" max="6781" width="9" customWidth="1"/>
    <col min="6782" max="6782" width="8" customWidth="1"/>
    <col min="6783" max="6783" width="9" customWidth="1"/>
    <col min="6784" max="6785" width="8" customWidth="1"/>
    <col min="6786" max="6787" width="9" customWidth="1"/>
    <col min="6788" max="6791" width="8" customWidth="1"/>
    <col min="6792" max="6792" width="7" customWidth="1"/>
    <col min="6793" max="6795" width="9" customWidth="1"/>
    <col min="6796" max="6796" width="7" customWidth="1"/>
    <col min="6797" max="6798" width="8" customWidth="1"/>
    <col min="6799" max="6799" width="9" customWidth="1"/>
    <col min="6800" max="6800" width="7" customWidth="1"/>
    <col min="6801" max="6802" width="9" customWidth="1"/>
    <col min="6803" max="6804" width="8" customWidth="1"/>
    <col min="6805" max="6809" width="9" customWidth="1"/>
    <col min="6810" max="6810" width="7" customWidth="1"/>
    <col min="6811" max="6815" width="8" customWidth="1"/>
    <col min="6816" max="6821" width="9" customWidth="1"/>
    <col min="6822" max="6822" width="8" customWidth="1"/>
    <col min="6823" max="6828" width="9" customWidth="1"/>
    <col min="6829" max="6829" width="8" customWidth="1"/>
    <col min="6830" max="6831" width="9" customWidth="1"/>
    <col min="6832" max="6832" width="7" customWidth="1"/>
    <col min="6833" max="6834" width="9" customWidth="1"/>
    <col min="6835" max="6835" width="4" customWidth="1"/>
    <col min="6836" max="6836" width="9" customWidth="1"/>
    <col min="6837" max="6837" width="8" customWidth="1"/>
    <col min="6838" max="6838" width="9" customWidth="1"/>
    <col min="6839" max="6839" width="8" customWidth="1"/>
    <col min="6840" max="6840" width="9" customWidth="1"/>
    <col min="6841" max="6841" width="8" customWidth="1"/>
    <col min="6842" max="6842" width="9" customWidth="1"/>
    <col min="6843" max="6843" width="8" customWidth="1"/>
    <col min="6844" max="6849" width="9" customWidth="1"/>
    <col min="6850" max="6851" width="8" customWidth="1"/>
    <col min="6852" max="6857" width="9" customWidth="1"/>
    <col min="6858" max="6858" width="8" customWidth="1"/>
    <col min="6859" max="6860" width="7" customWidth="1"/>
    <col min="6861" max="6864" width="9" customWidth="1"/>
    <col min="6865" max="6865" width="8" customWidth="1"/>
    <col min="6866" max="6869" width="9" customWidth="1"/>
    <col min="6870" max="6870" width="8" customWidth="1"/>
    <col min="6871" max="6872" width="9" customWidth="1"/>
    <col min="6873" max="6873" width="8" customWidth="1"/>
    <col min="6874" max="6875" width="9" customWidth="1"/>
    <col min="6876" max="6876" width="8" customWidth="1"/>
    <col min="6877" max="6878" width="9" customWidth="1"/>
    <col min="6879" max="6879" width="8" customWidth="1"/>
    <col min="6880" max="6880" width="6" customWidth="1"/>
    <col min="6881" max="6882" width="8" customWidth="1"/>
    <col min="6883" max="6883" width="9" customWidth="1"/>
    <col min="6884" max="6884" width="7" customWidth="1"/>
    <col min="6885" max="6888" width="9" customWidth="1"/>
    <col min="6889" max="6890" width="8" customWidth="1"/>
    <col min="6891" max="6892" width="9" customWidth="1"/>
    <col min="6893" max="6893" width="8" customWidth="1"/>
    <col min="6894" max="6894" width="9" customWidth="1"/>
    <col min="6895" max="6895" width="7" customWidth="1"/>
    <col min="6896" max="6898" width="9" customWidth="1"/>
    <col min="6899" max="6899" width="8" customWidth="1"/>
    <col min="6900" max="6903" width="9" customWidth="1"/>
    <col min="6904" max="6904" width="7" customWidth="1"/>
    <col min="6905" max="6908" width="9" customWidth="1"/>
    <col min="6909" max="6909" width="8" customWidth="1"/>
    <col min="6910" max="6910" width="9" customWidth="1"/>
    <col min="6911" max="6911" width="7" customWidth="1"/>
    <col min="6912" max="6915" width="9" customWidth="1"/>
    <col min="6916" max="6916" width="8" customWidth="1"/>
    <col min="6917" max="6917" width="9" customWidth="1"/>
    <col min="6918" max="6919" width="8" customWidth="1"/>
    <col min="6920" max="6920" width="7" customWidth="1"/>
    <col min="6921" max="6921" width="9" customWidth="1"/>
    <col min="6922" max="6922" width="8" customWidth="1"/>
    <col min="6923" max="6924" width="9" customWidth="1"/>
    <col min="6925" max="6925" width="8" customWidth="1"/>
    <col min="6926" max="6930" width="9" customWidth="1"/>
    <col min="6931" max="6931" width="8" customWidth="1"/>
    <col min="6932" max="6933" width="9" customWidth="1"/>
    <col min="6934" max="6935" width="8" customWidth="1"/>
    <col min="6936" max="6937" width="9" customWidth="1"/>
    <col min="6938" max="6938" width="8" customWidth="1"/>
    <col min="6939" max="6939" width="7" customWidth="1"/>
    <col min="6940" max="6940" width="9" customWidth="1"/>
    <col min="6941" max="6941" width="8" customWidth="1"/>
    <col min="6942" max="6949" width="9" customWidth="1"/>
    <col min="6950" max="6951" width="8" customWidth="1"/>
    <col min="6952" max="6953" width="9" customWidth="1"/>
    <col min="6954" max="6954" width="7" customWidth="1"/>
    <col min="6955" max="6958" width="9" customWidth="1"/>
    <col min="6959" max="6959" width="8" customWidth="1"/>
    <col min="6960" max="6963" width="9" customWidth="1"/>
    <col min="6964" max="6964" width="8" customWidth="1"/>
    <col min="6965" max="6968" width="9" customWidth="1"/>
    <col min="6969" max="6971" width="8" customWidth="1"/>
    <col min="6972" max="6973" width="9" customWidth="1"/>
    <col min="6974" max="6974" width="8" customWidth="1"/>
    <col min="6975" max="6975" width="9" customWidth="1"/>
    <col min="6976" max="6976" width="8" customWidth="1"/>
    <col min="6977" max="6978" width="9" customWidth="1"/>
    <col min="6979" max="6979" width="8" customWidth="1"/>
    <col min="6980" max="6980" width="6" customWidth="1"/>
    <col min="6981" max="6984" width="9" customWidth="1"/>
    <col min="6985" max="6985" width="8" customWidth="1"/>
    <col min="6986" max="6993" width="9" customWidth="1"/>
    <col min="6994" max="6994" width="8" customWidth="1"/>
    <col min="6995" max="6995" width="9" customWidth="1"/>
    <col min="6996" max="6998" width="8" customWidth="1"/>
    <col min="6999" max="6999" width="9" customWidth="1"/>
    <col min="7000" max="7000" width="8" customWidth="1"/>
    <col min="7001" max="7005" width="9" customWidth="1"/>
    <col min="7006" max="7006" width="8" customWidth="1"/>
    <col min="7007" max="7007" width="6" customWidth="1"/>
    <col min="7008" max="7008" width="8" customWidth="1"/>
    <col min="7009" max="7010" width="9" customWidth="1"/>
    <col min="7011" max="7012" width="8" customWidth="1"/>
    <col min="7013" max="7013" width="9" customWidth="1"/>
    <col min="7014" max="7014" width="8" customWidth="1"/>
    <col min="7015" max="7016" width="9" customWidth="1"/>
    <col min="7017" max="7017" width="7" customWidth="1"/>
    <col min="7018" max="7018" width="8" customWidth="1"/>
    <col min="7019" max="7020" width="9" customWidth="1"/>
    <col min="7021" max="7021" width="8" customWidth="1"/>
    <col min="7022" max="7022" width="9" customWidth="1"/>
    <col min="7023" max="7023" width="8" customWidth="1"/>
    <col min="7024" max="7026" width="9" customWidth="1"/>
    <col min="7027" max="7027" width="7" customWidth="1"/>
    <col min="7028" max="7031" width="9" customWidth="1"/>
    <col min="7032" max="7033" width="8" customWidth="1"/>
    <col min="7034" max="7034" width="9" customWidth="1"/>
    <col min="7035" max="7035" width="8" customWidth="1"/>
    <col min="7036" max="7036" width="9" customWidth="1"/>
    <col min="7037" max="7040" width="8" customWidth="1"/>
    <col min="7041" max="7041" width="7" customWidth="1"/>
    <col min="7042" max="7042" width="8" customWidth="1"/>
    <col min="7043" max="7044" width="9" customWidth="1"/>
    <col min="7045" max="7045" width="8" customWidth="1"/>
    <col min="7046" max="7047" width="9" customWidth="1"/>
    <col min="7048" max="7049" width="8" customWidth="1"/>
    <col min="7050" max="7055" width="9" customWidth="1"/>
    <col min="7056" max="7056" width="8" customWidth="1"/>
    <col min="7057" max="7058" width="9" customWidth="1"/>
    <col min="7059" max="7059" width="8" customWidth="1"/>
    <col min="7060" max="7060" width="9" customWidth="1"/>
    <col min="7061" max="7063" width="8" customWidth="1"/>
    <col min="7064" max="7064" width="9" customWidth="1"/>
    <col min="7065" max="7065" width="8" customWidth="1"/>
    <col min="7066" max="7066" width="7" customWidth="1"/>
    <col min="7067" max="7069" width="9" customWidth="1"/>
    <col min="7070" max="7070" width="8" customWidth="1"/>
    <col min="7071" max="7071" width="9" customWidth="1"/>
    <col min="7072" max="7072" width="8" customWidth="1"/>
    <col min="7073" max="7080" width="9" customWidth="1"/>
    <col min="7081" max="7081" width="8" customWidth="1"/>
    <col min="7082" max="7085" width="9" customWidth="1"/>
    <col min="7086" max="7086" width="8" customWidth="1"/>
    <col min="7087" max="7087" width="9" customWidth="1"/>
    <col min="7088" max="7090" width="8" customWidth="1"/>
    <col min="7091" max="7095" width="9" customWidth="1"/>
    <col min="7096" max="7096" width="8" customWidth="1"/>
    <col min="7097" max="7098" width="9" customWidth="1"/>
    <col min="7099" max="7099" width="8" customWidth="1"/>
    <col min="7100" max="7101" width="9" customWidth="1"/>
    <col min="7102" max="7102" width="8" customWidth="1"/>
    <col min="7103" max="7106" width="9" customWidth="1"/>
    <col min="7107" max="7107" width="8" customWidth="1"/>
    <col min="7108" max="7108" width="9" customWidth="1"/>
    <col min="7109" max="7109" width="8" customWidth="1"/>
    <col min="7110" max="7113" width="9" customWidth="1"/>
    <col min="7114" max="7114" width="8" customWidth="1"/>
    <col min="7115" max="7117" width="9" customWidth="1"/>
    <col min="7118" max="7119" width="8" customWidth="1"/>
    <col min="7120" max="7123" width="9" customWidth="1"/>
    <col min="7124" max="7125" width="8" customWidth="1"/>
    <col min="7126" max="7129" width="9" customWidth="1"/>
    <col min="7130" max="7130" width="8" customWidth="1"/>
    <col min="7131" max="7132" width="7" customWidth="1"/>
    <col min="7133" max="7135" width="9" customWidth="1"/>
    <col min="7136" max="7136" width="8" customWidth="1"/>
    <col min="7137" max="7138" width="9" customWidth="1"/>
    <col min="7139" max="7139" width="8" customWidth="1"/>
    <col min="7140" max="7140" width="9" customWidth="1"/>
    <col min="7141" max="7141" width="8" customWidth="1"/>
    <col min="7142" max="7143" width="9" customWidth="1"/>
    <col min="7144" max="7146" width="8" customWidth="1"/>
    <col min="7147" max="7147" width="9" customWidth="1"/>
    <col min="7148" max="7148" width="8" customWidth="1"/>
    <col min="7149" max="7149" width="9" customWidth="1"/>
    <col min="7150" max="7150" width="8" customWidth="1"/>
    <col min="7151" max="7153" width="9" customWidth="1"/>
    <col min="7154" max="7154" width="8" customWidth="1"/>
    <col min="7155" max="7160" width="9" customWidth="1"/>
    <col min="7161" max="7161" width="8" customWidth="1"/>
    <col min="7162" max="7166" width="9" customWidth="1"/>
    <col min="7167" max="7168" width="8" customWidth="1"/>
    <col min="7169" max="7169" width="9" customWidth="1"/>
    <col min="7170" max="7170" width="8" customWidth="1"/>
    <col min="7171" max="7173" width="9" customWidth="1"/>
    <col min="7174" max="7174" width="7" customWidth="1"/>
    <col min="7175" max="7175" width="8" customWidth="1"/>
    <col min="7176" max="7180" width="9" customWidth="1"/>
    <col min="7181" max="7181" width="7" customWidth="1"/>
    <col min="7182" max="7182" width="9" customWidth="1"/>
    <col min="7183" max="7184" width="8" customWidth="1"/>
    <col min="7185" max="7186" width="9" customWidth="1"/>
    <col min="7187" max="7187" width="8" customWidth="1"/>
    <col min="7188" max="7188" width="9" customWidth="1"/>
    <col min="7189" max="7189" width="8" customWidth="1"/>
    <col min="7190" max="7192" width="9" customWidth="1"/>
    <col min="7193" max="7194" width="8" customWidth="1"/>
    <col min="7195" max="7196" width="9" customWidth="1"/>
    <col min="7197" max="7198" width="8" customWidth="1"/>
    <col min="7199" max="7200" width="9" customWidth="1"/>
    <col min="7201" max="7201" width="8" customWidth="1"/>
    <col min="7202" max="7205" width="9" customWidth="1"/>
    <col min="7206" max="7209" width="8" customWidth="1"/>
    <col min="7210" max="7211" width="9" customWidth="1"/>
    <col min="7212" max="7212" width="8" customWidth="1"/>
    <col min="7213" max="7213" width="9" customWidth="1"/>
    <col min="7214" max="7214" width="8" customWidth="1"/>
    <col min="7215" max="7215" width="9" customWidth="1"/>
    <col min="7216" max="7216" width="7" customWidth="1"/>
    <col min="7217" max="7221" width="9" customWidth="1"/>
    <col min="7222" max="7222" width="7" customWidth="1"/>
    <col min="7223" max="7225" width="9" customWidth="1"/>
    <col min="7226" max="7227" width="8" customWidth="1"/>
    <col min="7228" max="7235" width="9" customWidth="1"/>
    <col min="7236" max="7236" width="8" customWidth="1"/>
    <col min="7237" max="7237" width="9" customWidth="1"/>
    <col min="7238" max="7238" width="8" customWidth="1"/>
    <col min="7239" max="7239" width="9" customWidth="1"/>
    <col min="7240" max="7240" width="8" customWidth="1"/>
    <col min="7241" max="7243" width="9" customWidth="1"/>
    <col min="7244" max="7244" width="8" customWidth="1"/>
    <col min="7245" max="7247" width="9" customWidth="1"/>
    <col min="7248" max="7248" width="10" customWidth="1"/>
    <col min="7249" max="7249" width="9" customWidth="1"/>
    <col min="7250" max="7250" width="10" customWidth="1"/>
    <col min="7251" max="7251" width="9" customWidth="1"/>
    <col min="7252" max="7252" width="10" customWidth="1"/>
    <col min="7253" max="7253" width="9" customWidth="1"/>
    <col min="7254" max="7254" width="10" customWidth="1"/>
    <col min="7255" max="7255" width="9" customWidth="1"/>
    <col min="7256" max="7258" width="10" customWidth="1"/>
    <col min="7259" max="7259" width="8" customWidth="1"/>
    <col min="7260" max="7262" width="10" customWidth="1"/>
    <col min="7263" max="7263" width="9" customWidth="1"/>
    <col min="7264" max="7264" width="10" customWidth="1"/>
    <col min="7265" max="7265" width="7" customWidth="1"/>
    <col min="7266" max="7266" width="9" customWidth="1"/>
    <col min="7267" max="7267" width="10" customWidth="1"/>
    <col min="7268" max="7268" width="7" customWidth="1"/>
    <col min="7269" max="7270" width="10" customWidth="1"/>
    <col min="7271" max="7272" width="9" customWidth="1"/>
    <col min="7273" max="7273" width="8" customWidth="1"/>
    <col min="7274" max="7274" width="9" customWidth="1"/>
    <col min="7275" max="7280" width="10" customWidth="1"/>
    <col min="7281" max="7282" width="9" customWidth="1"/>
    <col min="7283" max="7284" width="10" customWidth="1"/>
    <col min="7285" max="7285" width="8" customWidth="1"/>
    <col min="7286" max="7287" width="10" customWidth="1"/>
    <col min="7288" max="7288" width="9" customWidth="1"/>
    <col min="7289" max="7289" width="11.7109375" customWidth="1"/>
    <col min="7290" max="7290" width="8" customWidth="1"/>
    <col min="7291" max="7292" width="9" customWidth="1"/>
    <col min="7293" max="7293" width="8" customWidth="1"/>
    <col min="7294" max="7294" width="9" customWidth="1"/>
    <col min="7295" max="7297" width="8" customWidth="1"/>
    <col min="7298" max="7298" width="7" customWidth="1"/>
    <col min="7299" max="7300" width="9" customWidth="1"/>
    <col min="7301" max="7302" width="8" customWidth="1"/>
    <col min="7303" max="7306" width="9" customWidth="1"/>
    <col min="7307" max="7307" width="8" customWidth="1"/>
    <col min="7308" max="7309" width="9" customWidth="1"/>
    <col min="7310" max="7311" width="8" customWidth="1"/>
    <col min="7312" max="7316" width="9" customWidth="1"/>
    <col min="7317" max="7317" width="8" customWidth="1"/>
    <col min="7318" max="7324" width="9" customWidth="1"/>
    <col min="7325" max="7326" width="8" customWidth="1"/>
    <col min="7327" max="7328" width="9" customWidth="1"/>
    <col min="7329" max="7329" width="8" customWidth="1"/>
    <col min="7330" max="7331" width="9" customWidth="1"/>
    <col min="7332" max="7333" width="7" customWidth="1"/>
    <col min="7334" max="7337" width="9" customWidth="1"/>
    <col min="7338" max="7338" width="8" customWidth="1"/>
    <col min="7339" max="7341" width="9" customWidth="1"/>
    <col min="7342" max="7343" width="8" customWidth="1"/>
    <col min="7344" max="7346" width="9" customWidth="1"/>
    <col min="7347" max="7347" width="7" customWidth="1"/>
    <col min="7348" max="7348" width="9" customWidth="1"/>
    <col min="7349" max="7350" width="8" customWidth="1"/>
    <col min="7351" max="7352" width="9" customWidth="1"/>
    <col min="7353" max="7354" width="8" customWidth="1"/>
    <col min="7355" max="7357" width="9" customWidth="1"/>
    <col min="7358" max="7358" width="8" customWidth="1"/>
    <col min="7359" max="7359" width="9" customWidth="1"/>
    <col min="7360" max="7360" width="8" customWidth="1"/>
    <col min="7361" max="7361" width="9" customWidth="1"/>
    <col min="7362" max="7362" width="8" customWidth="1"/>
    <col min="7363" max="7363" width="9" customWidth="1"/>
    <col min="7364" max="7364" width="8" customWidth="1"/>
    <col min="7365" max="7365" width="7" customWidth="1"/>
    <col min="7366" max="7368" width="9" customWidth="1"/>
    <col min="7369" max="7370" width="8" customWidth="1"/>
    <col min="7371" max="7375" width="9" customWidth="1"/>
    <col min="7376" max="7376" width="8" customWidth="1"/>
    <col min="7377" max="7377" width="9" customWidth="1"/>
    <col min="7378" max="7378" width="8" customWidth="1"/>
    <col min="7379" max="7380" width="9" customWidth="1"/>
    <col min="7381" max="7382" width="10" bestFit="1" customWidth="1"/>
    <col min="7383" max="7384" width="9" customWidth="1"/>
    <col min="7385" max="7389" width="10" bestFit="1" customWidth="1"/>
    <col min="7390" max="7390" width="9" customWidth="1"/>
    <col min="7391" max="7391" width="7" customWidth="1"/>
    <col min="7392" max="7392" width="9" customWidth="1"/>
    <col min="7393" max="7393" width="7" customWidth="1"/>
    <col min="7394" max="7394" width="10" bestFit="1" customWidth="1"/>
    <col min="7395" max="7395" width="9" customWidth="1"/>
    <col min="7396" max="7396" width="8" customWidth="1"/>
    <col min="7397" max="7397" width="9" customWidth="1"/>
    <col min="7398" max="7402" width="10" bestFit="1" customWidth="1"/>
    <col min="7403" max="7403" width="9" customWidth="1"/>
    <col min="7404" max="7406" width="10" bestFit="1" customWidth="1"/>
    <col min="7407" max="7407" width="9" customWidth="1"/>
    <col min="7408" max="7408" width="16.85546875" bestFit="1" customWidth="1"/>
    <col min="7409" max="7409" width="11.7109375" bestFit="1" customWidth="1"/>
  </cols>
  <sheetData>
    <row r="1" spans="1:9" x14ac:dyDescent="0.2">
      <c r="A1" s="7" t="s">
        <v>10958</v>
      </c>
      <c r="H1" s="17" t="s">
        <v>10975</v>
      </c>
    </row>
    <row r="2" spans="1:9" x14ac:dyDescent="0.2">
      <c r="A2" s="8" t="s">
        <v>10959</v>
      </c>
      <c r="H2" s="3" t="s">
        <v>10942</v>
      </c>
      <c r="I2" t="s">
        <v>10988</v>
      </c>
    </row>
    <row r="3" spans="1:9" x14ac:dyDescent="0.2">
      <c r="A3" s="7" t="s">
        <v>10970</v>
      </c>
    </row>
    <row r="4" spans="1:9" x14ac:dyDescent="0.2">
      <c r="A4" s="7" t="s">
        <v>10961</v>
      </c>
    </row>
    <row r="5" spans="1:9" x14ac:dyDescent="0.2">
      <c r="A5" s="7" t="s">
        <v>10960</v>
      </c>
    </row>
    <row r="6" spans="1:9" x14ac:dyDescent="0.2">
      <c r="A6" s="8" t="s">
        <v>10962</v>
      </c>
    </row>
    <row r="7" spans="1:9" x14ac:dyDescent="0.2">
      <c r="A7" s="8" t="s">
        <v>10974</v>
      </c>
    </row>
    <row r="9" spans="1:9" x14ac:dyDescent="0.2">
      <c r="A9" s="17" t="s">
        <v>10963</v>
      </c>
    </row>
    <row r="10" spans="1:9" x14ac:dyDescent="0.2">
      <c r="A10" s="3" t="s">
        <v>10942</v>
      </c>
      <c r="B10" t="s">
        <v>10943</v>
      </c>
    </row>
    <row r="12" spans="1:9" x14ac:dyDescent="0.2">
      <c r="A12" s="3" t="s">
        <v>10983</v>
      </c>
    </row>
    <row r="13" spans="1:9" x14ac:dyDescent="0.2">
      <c r="A13" s="4" t="s">
        <v>10984</v>
      </c>
      <c r="B13" s="16">
        <v>2297200.8602999551</v>
      </c>
    </row>
    <row r="14" spans="1:9" x14ac:dyDescent="0.2">
      <c r="A14" s="4" t="s">
        <v>10985</v>
      </c>
      <c r="B14" s="16">
        <v>286397.02170000132</v>
      </c>
    </row>
    <row r="15" spans="1:9" x14ac:dyDescent="0.2">
      <c r="A15" s="4" t="s">
        <v>10986</v>
      </c>
      <c r="B15" s="15">
        <v>37873</v>
      </c>
    </row>
    <row r="16" spans="1:9" x14ac:dyDescent="0.2">
      <c r="A16" s="4" t="s">
        <v>10987</v>
      </c>
      <c r="B16" s="11">
        <v>0.12467217240315906</v>
      </c>
    </row>
    <row r="18" spans="1:2" x14ac:dyDescent="0.2">
      <c r="A18" s="18" t="s">
        <v>10969</v>
      </c>
    </row>
    <row r="19" spans="1:2" x14ac:dyDescent="0.2">
      <c r="A19" s="3" t="s">
        <v>10944</v>
      </c>
      <c r="B19" t="s">
        <v>10938</v>
      </c>
    </row>
    <row r="20" spans="1:2" x14ac:dyDescent="0.2">
      <c r="A20" s="4" t="s">
        <v>10988</v>
      </c>
      <c r="B20" s="19">
        <v>94924.835599999977</v>
      </c>
    </row>
    <row r="21" spans="1:2" x14ac:dyDescent="0.2">
      <c r="A21" s="4" t="s">
        <v>10989</v>
      </c>
      <c r="B21" s="19">
        <v>59751.251400000016</v>
      </c>
    </row>
    <row r="22" spans="1:2" x14ac:dyDescent="0.2">
      <c r="A22" s="4" t="s">
        <v>10990</v>
      </c>
      <c r="B22" s="19">
        <v>205005.48879999988</v>
      </c>
    </row>
    <row r="23" spans="1:2" x14ac:dyDescent="0.2">
      <c r="A23" s="4" t="s">
        <v>10991</v>
      </c>
      <c r="B23" s="19">
        <v>137762.12859999997</v>
      </c>
    </row>
    <row r="24" spans="1:2" x14ac:dyDescent="0.2">
      <c r="A24" s="4" t="s">
        <v>10949</v>
      </c>
      <c r="B24" s="19">
        <v>155028.81169999993</v>
      </c>
    </row>
    <row r="25" spans="1:2" x14ac:dyDescent="0.2">
      <c r="A25" s="4" t="s">
        <v>10992</v>
      </c>
      <c r="B25" s="19">
        <v>152718.67930000011</v>
      </c>
    </row>
    <row r="26" spans="1:2" x14ac:dyDescent="0.2">
      <c r="A26" s="4" t="s">
        <v>10993</v>
      </c>
      <c r="B26" s="19">
        <v>147238.0970000003</v>
      </c>
    </row>
    <row r="27" spans="1:2" x14ac:dyDescent="0.2">
      <c r="A27" s="4" t="s">
        <v>10994</v>
      </c>
      <c r="B27" s="19">
        <v>159044.06299999976</v>
      </c>
    </row>
    <row r="28" spans="1:2" x14ac:dyDescent="0.2">
      <c r="A28" s="4" t="s">
        <v>10995</v>
      </c>
      <c r="B28" s="19">
        <v>307649.94570000016</v>
      </c>
    </row>
    <row r="29" spans="1:2" x14ac:dyDescent="0.2">
      <c r="A29" s="4" t="s">
        <v>10996</v>
      </c>
      <c r="B29" s="19">
        <v>200322.98470000012</v>
      </c>
    </row>
    <row r="30" spans="1:2" x14ac:dyDescent="0.2">
      <c r="A30" s="4" t="s">
        <v>10997</v>
      </c>
      <c r="B30" s="19">
        <v>352461.07100000011</v>
      </c>
    </row>
    <row r="31" spans="1:2" x14ac:dyDescent="0.2">
      <c r="A31" s="4" t="s">
        <v>10998</v>
      </c>
      <c r="B31" s="19">
        <v>325293.50350000011</v>
      </c>
    </row>
    <row r="32" spans="1:2" x14ac:dyDescent="0.2">
      <c r="A32" s="4" t="s">
        <v>10999</v>
      </c>
      <c r="B32" s="19">
        <v>2297200.8603000008</v>
      </c>
    </row>
    <row r="38" spans="1:2" x14ac:dyDescent="0.2">
      <c r="A38" s="17" t="s">
        <v>10971</v>
      </c>
    </row>
    <row r="39" spans="1:2" x14ac:dyDescent="0.2">
      <c r="A39" s="3" t="s">
        <v>10944</v>
      </c>
      <c r="B39" t="s">
        <v>10938</v>
      </c>
    </row>
    <row r="40" spans="1:2" x14ac:dyDescent="0.2">
      <c r="A40" s="4" t="s">
        <v>24</v>
      </c>
      <c r="B40" s="20">
        <v>1161401.3449999888</v>
      </c>
    </row>
    <row r="41" spans="1:2" x14ac:dyDescent="0.2">
      <c r="A41" s="4" t="s">
        <v>39</v>
      </c>
      <c r="B41" s="20">
        <v>706146.36680000008</v>
      </c>
    </row>
    <row r="42" spans="1:2" x14ac:dyDescent="0.2">
      <c r="A42" s="4" t="s">
        <v>100</v>
      </c>
      <c r="B42" s="20">
        <v>429653.1485000003</v>
      </c>
    </row>
    <row r="43" spans="1:2" x14ac:dyDescent="0.2">
      <c r="A43" s="4" t="s">
        <v>10999</v>
      </c>
      <c r="B43" s="15">
        <v>2297200.8602999891</v>
      </c>
    </row>
    <row r="56" spans="1:3" x14ac:dyDescent="0.2">
      <c r="A56" s="17" t="s">
        <v>10972</v>
      </c>
      <c r="B56" s="3" t="s">
        <v>10944</v>
      </c>
      <c r="C56" t="s">
        <v>10938</v>
      </c>
    </row>
    <row r="57" spans="1:3" x14ac:dyDescent="0.2">
      <c r="B57" s="4" t="s">
        <v>5597</v>
      </c>
      <c r="C57" s="20">
        <v>17030.311999999998</v>
      </c>
    </row>
    <row r="58" spans="1:3" x14ac:dyDescent="0.2">
      <c r="B58" s="4" t="s">
        <v>1257</v>
      </c>
      <c r="C58" s="20">
        <v>17965.067999999999</v>
      </c>
    </row>
    <row r="59" spans="1:3" x14ac:dyDescent="0.2">
      <c r="B59" s="4" t="s">
        <v>7240</v>
      </c>
      <c r="C59" s="20">
        <v>18374.895</v>
      </c>
    </row>
    <row r="60" spans="1:3" x14ac:dyDescent="0.2">
      <c r="B60" s="4" t="s">
        <v>1218</v>
      </c>
      <c r="C60" s="20">
        <v>18839.686000000002</v>
      </c>
    </row>
    <row r="61" spans="1:3" x14ac:dyDescent="0.2">
      <c r="B61" s="4" t="s">
        <v>2697</v>
      </c>
      <c r="C61" s="20">
        <v>19024.5</v>
      </c>
    </row>
    <row r="62" spans="1:3" x14ac:dyDescent="0.2">
      <c r="B62" s="4" t="s">
        <v>4726</v>
      </c>
      <c r="C62" s="20">
        <v>19823.479000000003</v>
      </c>
    </row>
    <row r="63" spans="1:3" x14ac:dyDescent="0.2">
      <c r="B63" s="4" t="s">
        <v>1876</v>
      </c>
      <c r="C63" s="20">
        <v>21870.576000000001</v>
      </c>
    </row>
    <row r="64" spans="1:3" x14ac:dyDescent="0.2">
      <c r="B64" s="4" t="s">
        <v>5850</v>
      </c>
      <c r="C64" s="20">
        <v>22638.48</v>
      </c>
    </row>
    <row r="65" spans="1:5" x14ac:dyDescent="0.2">
      <c r="B65" s="4" t="s">
        <v>1746</v>
      </c>
      <c r="C65" s="20">
        <v>27453.383999999998</v>
      </c>
    </row>
    <row r="66" spans="1:5" x14ac:dyDescent="0.2">
      <c r="B66" s="4" t="s">
        <v>5746</v>
      </c>
      <c r="C66" s="20">
        <v>61599.824000000001</v>
      </c>
    </row>
    <row r="67" spans="1:5" x14ac:dyDescent="0.2">
      <c r="B67" s="4" t="s">
        <v>10999</v>
      </c>
      <c r="C67" s="15">
        <v>244620.20399999997</v>
      </c>
    </row>
    <row r="74" spans="1:5" x14ac:dyDescent="0.2">
      <c r="A74" s="17" t="s">
        <v>10973</v>
      </c>
    </row>
    <row r="75" spans="1:5" x14ac:dyDescent="0.2">
      <c r="A75" s="3" t="s">
        <v>13</v>
      </c>
      <c r="B75" s="21" t="s">
        <v>14</v>
      </c>
      <c r="C75" s="22" t="s">
        <v>10966</v>
      </c>
      <c r="D75" s="22" t="s">
        <v>10965</v>
      </c>
      <c r="E75" s="22" t="s">
        <v>10967</v>
      </c>
    </row>
    <row r="76" spans="1:5" x14ac:dyDescent="0.2">
      <c r="A76" t="s">
        <v>30</v>
      </c>
      <c r="B76" t="s">
        <v>31</v>
      </c>
      <c r="C76" s="20">
        <v>114879.99629999997</v>
      </c>
      <c r="D76" s="20">
        <v>-3472.5559999999978</v>
      </c>
      <c r="E76" s="15">
        <v>868</v>
      </c>
    </row>
    <row r="77" spans="1:5" x14ac:dyDescent="0.2">
      <c r="B77" t="s">
        <v>34</v>
      </c>
      <c r="C77" s="20">
        <v>328449.10300000076</v>
      </c>
      <c r="D77" s="20">
        <v>26590.166300000026</v>
      </c>
      <c r="E77" s="15">
        <v>2356</v>
      </c>
    </row>
    <row r="78" spans="1:5" x14ac:dyDescent="0.2">
      <c r="B78" t="s">
        <v>63</v>
      </c>
      <c r="C78" s="20">
        <v>91705.164000000048</v>
      </c>
      <c r="D78" s="20">
        <v>13059.143599999983</v>
      </c>
      <c r="E78" s="15">
        <v>3563</v>
      </c>
    </row>
    <row r="79" spans="1:5" x14ac:dyDescent="0.2">
      <c r="B79" t="s">
        <v>54</v>
      </c>
      <c r="C79" s="20">
        <v>206965.53200000009</v>
      </c>
      <c r="D79" s="20">
        <v>-17725.481100000008</v>
      </c>
      <c r="E79" s="15">
        <v>1241</v>
      </c>
    </row>
    <row r="80" spans="1:5" x14ac:dyDescent="0.2">
      <c r="A80" t="s">
        <v>44</v>
      </c>
      <c r="B80" t="s">
        <v>76</v>
      </c>
      <c r="C80" s="20">
        <v>107532.16099999999</v>
      </c>
      <c r="D80" s="20">
        <v>18138.005399999995</v>
      </c>
      <c r="E80" s="15">
        <v>1729</v>
      </c>
    </row>
    <row r="81" spans="1:5" x14ac:dyDescent="0.2">
      <c r="B81" t="s">
        <v>66</v>
      </c>
      <c r="C81" s="20">
        <v>27118.791999999954</v>
      </c>
      <c r="D81" s="20">
        <v>6527.7869999999984</v>
      </c>
      <c r="E81" s="15">
        <v>3000</v>
      </c>
    </row>
    <row r="82" spans="1:5" x14ac:dyDescent="0.2">
      <c r="B82" t="s">
        <v>73</v>
      </c>
      <c r="C82" s="20">
        <v>203412.73300000009</v>
      </c>
      <c r="D82" s="20">
        <v>30221.763299999995</v>
      </c>
      <c r="E82" s="15">
        <v>5974</v>
      </c>
    </row>
    <row r="83" spans="1:5" x14ac:dyDescent="0.2">
      <c r="B83" t="s">
        <v>171</v>
      </c>
      <c r="C83" s="20">
        <v>16476.401999999998</v>
      </c>
      <c r="D83" s="20">
        <v>6964.1767000000027</v>
      </c>
      <c r="E83" s="15">
        <v>906</v>
      </c>
    </row>
    <row r="84" spans="1:5" x14ac:dyDescent="0.2">
      <c r="B84" t="s">
        <v>267</v>
      </c>
      <c r="C84" s="20">
        <v>3024.2799999999997</v>
      </c>
      <c r="D84" s="20">
        <v>949.51819999999975</v>
      </c>
      <c r="E84" s="15">
        <v>914</v>
      </c>
    </row>
    <row r="85" spans="1:5" x14ac:dyDescent="0.2">
      <c r="B85" t="s">
        <v>45</v>
      </c>
      <c r="C85" s="20">
        <v>12486.312</v>
      </c>
      <c r="D85" s="20">
        <v>5546.2539999999981</v>
      </c>
      <c r="E85" s="15">
        <v>1400</v>
      </c>
    </row>
    <row r="86" spans="1:5" x14ac:dyDescent="0.2">
      <c r="B86" t="s">
        <v>88</v>
      </c>
      <c r="C86" s="20">
        <v>78479.20600000002</v>
      </c>
      <c r="D86" s="20">
        <v>34053.569299999966</v>
      </c>
      <c r="E86" s="15">
        <v>5178</v>
      </c>
    </row>
    <row r="87" spans="1:5" x14ac:dyDescent="0.2">
      <c r="B87" t="s">
        <v>57</v>
      </c>
      <c r="C87" s="20">
        <v>223843.60800000012</v>
      </c>
      <c r="D87" s="20">
        <v>21278.826399999998</v>
      </c>
      <c r="E87" s="15">
        <v>3158</v>
      </c>
    </row>
    <row r="88" spans="1:5" x14ac:dyDescent="0.2">
      <c r="B88" t="s">
        <v>577</v>
      </c>
      <c r="C88" s="20">
        <v>46673.538000000015</v>
      </c>
      <c r="D88" s="20">
        <v>-1189.0994999999984</v>
      </c>
      <c r="E88" s="15">
        <v>647</v>
      </c>
    </row>
    <row r="89" spans="1:5" x14ac:dyDescent="0.2">
      <c r="A89" t="s">
        <v>69</v>
      </c>
      <c r="B89" t="s">
        <v>159</v>
      </c>
      <c r="C89" s="20">
        <v>167380.31800000009</v>
      </c>
      <c r="D89" s="20">
        <v>41936.635699999933</v>
      </c>
      <c r="E89" s="15">
        <v>2976</v>
      </c>
    </row>
    <row r="90" spans="1:5" x14ac:dyDescent="0.2">
      <c r="B90" t="s">
        <v>1217</v>
      </c>
      <c r="C90" s="20">
        <v>149528.02999999994</v>
      </c>
      <c r="D90" s="20">
        <v>55617.824900000007</v>
      </c>
      <c r="E90" s="15">
        <v>234</v>
      </c>
    </row>
    <row r="91" spans="1:5" x14ac:dyDescent="0.2">
      <c r="B91" t="s">
        <v>682</v>
      </c>
      <c r="C91" s="20">
        <v>189238.63099999996</v>
      </c>
      <c r="D91" s="20">
        <v>3384.7568999999999</v>
      </c>
      <c r="E91" s="15">
        <v>440</v>
      </c>
    </row>
    <row r="92" spans="1:5" x14ac:dyDescent="0.2">
      <c r="B92" t="s">
        <v>70</v>
      </c>
      <c r="C92" s="20">
        <v>330007.05400000012</v>
      </c>
      <c r="D92" s="20">
        <v>44515.730600000003</v>
      </c>
      <c r="E92" s="15">
        <v>3289</v>
      </c>
    </row>
  </sheetData>
  <conditionalFormatting pivot="1" sqref="C76:C92">
    <cfRule type="cellIs" dxfId="265" priority="8" operator="greaterThan">
      <formula>166515.667</formula>
    </cfRule>
  </conditionalFormatting>
  <conditionalFormatting pivot="1" sqref="C76:C92">
    <cfRule type="colorScale" priority="7">
      <colorScale>
        <cfvo type="min"/>
        <cfvo type="max"/>
        <color rgb="FFFCFCFF"/>
        <color rgb="FF63BE7B"/>
      </colorScale>
    </cfRule>
  </conditionalFormatting>
  <conditionalFormatting pivot="1" sqref="D76:D92">
    <cfRule type="colorScale" priority="6">
      <colorScale>
        <cfvo type="num" val="&quot;&lt;0&quot;"/>
        <cfvo type="num" val="&quot;&gt;0&quot;"/>
        <color rgb="FFFF7128"/>
        <color rgb="FF00B050"/>
      </colorScale>
    </cfRule>
  </conditionalFormatting>
  <conditionalFormatting pivot="1" sqref="D76:D92">
    <cfRule type="colorScale" priority="5">
      <colorScale>
        <cfvo type="min"/>
        <cfvo type="percentile" val="50"/>
        <cfvo type="max"/>
        <color rgb="FFF8696B"/>
        <color rgb="FFFFEB84"/>
        <color rgb="FF63BE7B"/>
      </colorScale>
    </cfRule>
  </conditionalFormatting>
  <conditionalFormatting pivot="1" sqref="D76:D92">
    <cfRule type="colorScale" priority="3">
      <colorScale>
        <cfvo type="num" val="-1"/>
        <cfvo type="num" val="1"/>
        <color theme="5"/>
        <color rgb="FF92D050"/>
      </colorScale>
    </cfRule>
  </conditionalFormatting>
  <conditionalFormatting pivot="1" sqref="D76:D92">
    <cfRule type="colorScale" priority="2">
      <colorScale>
        <cfvo type="num" val="0"/>
        <cfvo type="num" val="0"/>
        <color theme="5" tint="0.39997558519241921"/>
        <color theme="7" tint="0.39997558519241921"/>
      </colorScale>
    </cfRule>
  </conditionalFormatting>
  <conditionalFormatting pivot="1" sqref="E76:E92">
    <cfRule type="colorScale" priority="1">
      <colorScale>
        <cfvo type="min"/>
        <cfvo type="max"/>
        <color rgb="FFFCFCFF"/>
        <color rgb="FF63BE7B"/>
      </colorScale>
    </cfRule>
  </conditionalFormatting>
  <pageMargins left="0.7" right="0.7" top="0.75" bottom="0.75" header="0.3" footer="0.3"/>
  <pageSetup orientation="portrait" horizontalDpi="300" verticalDpi="300" r:id="rId7"/>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Case Study</vt:lpstr>
      <vt:lpstr>Praktek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2023-12-12T19:53:25Z</dcterms:created>
  <dcterms:modified xsi:type="dcterms:W3CDTF">2024-04-14T02:32:46Z</dcterms:modified>
</cp:coreProperties>
</file>