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kahfii\Downloads\"/>
    </mc:Choice>
  </mc:AlternateContent>
  <xr:revisionPtr revIDLastSave="0" documentId="13_ncr:1_{213576C6-6DCD-4913-8111-45F257059775}" xr6:coauthVersionLast="47" xr6:coauthVersionMax="47" xr10:uidLastSave="{00000000-0000-0000-0000-000000000000}"/>
  <bookViews>
    <workbookView xWindow="-110" yWindow="-110" windowWidth="19420" windowHeight="103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<sst xmlns="http://schemas.openxmlformats.org/spreadsheetml/2006/main" count="977" uniqueCount="209">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</sst>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4">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D" sz="1800" b="1" i="0" u="none" strike="noStrike" baseline="0">
                <a:effectLst/>
              </a:rPr>
              <a:t>Average Price and Year Resale Value of German Car Models</a:t>
            </a:r>
            <a:endParaRPr lang="en-ID"/>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9F4-4558-9264-586BFB760176}"/>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9F4-4558-9264-586BFB760176}"/>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F084-4D63-BD94-41CC0DBF8EE6}"/>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587-45EF-A7B6-63BE87E0E3D3}"/>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587-45EF-A7B6-63BE87E0E3D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587-45EF-A7B6-63BE87E0E3D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6587-45EF-A7B6-63BE87E0E3D3}"/>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6587-45EF-A7B6-63BE87E0E3D3}"/>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6587-45EF-A7B6-63BE87E0E3D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6587-45EF-A7B6-63BE87E0E3D3}"/>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4791075"/>
              <a:ext cx="4318000" cy="26543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63500</xdr:rowOff>
    </xdr:from>
    <xdr:to>
      <xdr:col>9</xdr:col>
      <xdr:colOff>40317</xdr:colOff>
      <xdr:row>17</xdr:row>
      <xdr:rowOff>56987</xdr:rowOff>
    </xdr:to>
    <xdr:graphicFrame macro="">
      <xdr:nvGraphicFramePr>
        <xdr:cNvPr id="2" name="Chart 1">
          <a:extLst>
            <a:ext uri="{FF2B5EF4-FFF2-40B4-BE49-F238E27FC236}">
              <a16:creationId xmlns:a16="http://schemas.microsoft.com/office/drawing/2014/main" id="{09EF92A1-16C4-4E7E-BC5B-5C00F424E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25001</xdr:colOff>
      <xdr:row>17</xdr:row>
      <xdr:rowOff>138751</xdr:rowOff>
    </xdr:from>
    <xdr:to>
      <xdr:col>21</xdr:col>
      <xdr:colOff>30238</xdr:colOff>
      <xdr:row>31</xdr:row>
      <xdr:rowOff>118235</xdr:rowOff>
    </xdr:to>
    <mc:AlternateContent xmlns:mc="http://schemas.openxmlformats.org/markup-compatibility/2006">
      <mc:Choice xmlns:sle15="http://schemas.microsoft.com/office/drawing/2012/slicer" Requires="sle15">
        <xdr:graphicFrame macro="">
          <xdr:nvGraphicFramePr>
            <xdr:cNvPr id="3" name="Model 1">
              <a:extLst>
                <a:ext uri="{FF2B5EF4-FFF2-40B4-BE49-F238E27FC236}">
                  <a16:creationId xmlns:a16="http://schemas.microsoft.com/office/drawing/2014/main" id="{4DBE6B8F-74C5-458B-9D81-20645B107289}"/>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701191" y="3223037"/>
              <a:ext cx="3029047" cy="2519484"/>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17</xdr:row>
      <xdr:rowOff>99631</xdr:rowOff>
    </xdr:from>
    <xdr:to>
      <xdr:col>7</xdr:col>
      <xdr:colOff>594683</xdr:colOff>
      <xdr:row>31</xdr:row>
      <xdr:rowOff>126171</xdr:rowOff>
    </xdr:to>
    <xdr:graphicFrame macro="">
      <xdr:nvGraphicFramePr>
        <xdr:cNvPr id="4" name="Chart 3">
          <a:extLst>
            <a:ext uri="{FF2B5EF4-FFF2-40B4-BE49-F238E27FC236}">
              <a16:creationId xmlns:a16="http://schemas.microsoft.com/office/drawing/2014/main" id="{1E59B85B-2BAF-4FC2-AF47-DEBE006AC26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44579</xdr:colOff>
      <xdr:row>17</xdr:row>
      <xdr:rowOff>121754</xdr:rowOff>
    </xdr:from>
    <xdr:to>
      <xdr:col>15</xdr:col>
      <xdr:colOff>574523</xdr:colOff>
      <xdr:row>31</xdr:row>
      <xdr:rowOff>154643</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0235CB2-8D53-4A23-B513-C1435037DCA4}"/>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82674" y="3206040"/>
              <a:ext cx="4763278" cy="2572889"/>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23062</xdr:colOff>
      <xdr:row>0</xdr:row>
      <xdr:rowOff>69392</xdr:rowOff>
    </xdr:from>
    <xdr:to>
      <xdr:col>21</xdr:col>
      <xdr:colOff>10074</xdr:colOff>
      <xdr:row>17</xdr:row>
      <xdr:rowOff>30238</xdr:rowOff>
    </xdr:to>
    <xdr:graphicFrame macro="">
      <xdr:nvGraphicFramePr>
        <xdr:cNvPr id="6" name="Chart 5">
          <a:extLst>
            <a:ext uri="{FF2B5EF4-FFF2-40B4-BE49-F238E27FC236}">
              <a16:creationId xmlns:a16="http://schemas.microsoft.com/office/drawing/2014/main" id="{FDDD3D44-7A4B-4AC5-A9C5-C128D2E9140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120948</xdr:colOff>
      <xdr:row>0</xdr:row>
      <xdr:rowOff>70556</xdr:rowOff>
    </xdr:from>
    <xdr:to>
      <xdr:col>11</xdr:col>
      <xdr:colOff>576194</xdr:colOff>
      <xdr:row>17</xdr:row>
      <xdr:rowOff>70555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4629D332-4951-427F-993F-933BB85DFA0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563805" y="70556"/>
              <a:ext cx="1664770" cy="308428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0">
      <pivotArea outline="0" collapsedLevelsAreSubtotals="1" fieldPosition="0">
        <references count="1">
          <reference field="4294967294" count="1" selected="0">
            <x v="0"/>
          </reference>
        </references>
      </pivotArea>
    </format>
    <format dxfId="1">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1"/>
          </reference>
        </references>
      </pivotArea>
    </format>
    <format dxfId="3">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3B9F06D-7E4B-4B0D-BB9E-526B1EFC77FE}"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E39EA5E-1DAE-4ECB-B28F-4084B14DF92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3" headerRowCellStyle="60% - Accent1">
  <autoFilter ref="A1:S156" xr:uid="{142A1155-8F99-4580-8274-3FFCD265F860}"/>
  <tableColumns count="19">
    <tableColumn id="2" xr3:uid="{0090DD31-AAEF-418B-A6D5-5A47F973884A}" name="Manufacturer" dataDxfId="82" dataCellStyle="60% - Accent2"/>
    <tableColumn id="1" xr3:uid="{1D457C4B-D2B8-4760-9FBD-20980339C812}" name="Model" dataDxfId="81" dataCellStyle="60% - Accent6"/>
    <tableColumn id="4" xr3:uid="{8522711B-6353-4D72-9921-4036DEB24699}" name="Unit Sales" dataDxfId="80"/>
    <tableColumn id="5" xr3:uid="{3F2EFF05-CEC1-43C4-8457-EC0A04BFE37D}" name="Price" dataDxfId="79"/>
    <tableColumn id="6" xr3:uid="{D0C7E9A3-6A78-4834-995F-71A07F7E5FEC}" name="Year Resale Value" dataDxfId="78"/>
    <tableColumn id="7" xr3:uid="{2892AE5C-2583-41F9-9297-9EA4C2895B5F}" name="Retention %" dataDxfId="77" dataCellStyle="Percent">
      <calculatedColumnFormula>SUM(E2/D2)</calculatedColumnFormula>
    </tableColumn>
    <tableColumn id="8" xr3:uid="{40A7E790-705B-474C-BD5E-B93CFDEAAD37}" name="Retention Value" dataDxfId="76" dataCellStyle="Percent">
      <calculatedColumnFormula>IF(F2&gt;69%, "GOOD", "POOR")</calculatedColumnFormula>
    </tableColumn>
    <tableColumn id="9" xr3:uid="{9FD1D782-0EB9-4AC8-9FB6-1F5437BC6100}" name="Engine Size" dataDxfId="75"/>
    <tableColumn id="10" xr3:uid="{97F7DE8D-9589-426B-AA4F-2E3F8BB7A81B}" name="Horsepower" dataDxfId="74"/>
    <tableColumn id="11" xr3:uid="{4CB9C68E-A6F1-497A-9877-E41495059145}" name="HP Level" dataDxfId="73">
      <calculatedColumnFormula array="1">_xlfn.IFS(I2&gt;299,"High HP",I2&gt;99,"Medium HP",I2&lt;100,"Low HP")</calculatedColumnFormula>
    </tableColumn>
    <tableColumn id="3" xr3:uid="{3733B2DD-D65D-439A-9EC2-28F65DC369D7}" name="Vehicle_type" dataDxfId="72"/>
    <tableColumn id="17" xr3:uid="{5136D0F0-2F8F-4D70-995F-CE39B1996127}" name="Fuel Efficiency" dataDxfId="71"/>
    <tableColumn id="19" xr3:uid="{5F133F36-F1C6-453A-A10C-A9917A623804}" name="Power Perf Factor" dataDxfId="70"/>
    <tableColumn id="12" xr3:uid="{6E551230-1170-40DA-8649-BDDA922271D8}" name="Wheelbase" dataDxfId="69"/>
    <tableColumn id="13" xr3:uid="{53A36FF3-E823-43B4-958B-9E02EC2B56F7}" name="Width" dataDxfId="68"/>
    <tableColumn id="14" xr3:uid="{0728B768-EB40-4E54-9F8B-8FC310D3272C}" name="Length" dataDxfId="67"/>
    <tableColumn id="15" xr3:uid="{2264EB11-0818-4B2A-A027-42B066FA9869}" name="Curb Weight" dataDxfId="66"/>
    <tableColumn id="16" xr3:uid="{58B24934-BE7E-4FBD-9F96-CEF0725C6117}" name="Fuel Capacity" dataDxfId="65"/>
    <tableColumn id="18" xr3:uid="{00FF364F-DDBE-4E2C-8F3E-DBDA321FA22A}" name="Latest Launch" dataDxfId="6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62" dataCellStyle="60% - Accent2"/>
    <tableColumn id="1" xr3:uid="{91732ACF-B59B-4736-A06E-BE7ADB4669C2}" name="Model" dataDxfId="61" dataCellStyle="60% - Accent6"/>
    <tableColumn id="4" xr3:uid="{AC38EB39-9FE7-4815-9A95-BD4739621249}" name="Unit Sales" dataDxfId="60"/>
    <tableColumn id="5" xr3:uid="{48155666-2FFE-4435-98FA-77A71F62A4CD}" name="Price" dataDxfId="59"/>
    <tableColumn id="6" xr3:uid="{E6C9B305-43C4-4AA9-AF99-52F226A2A489}" name="Year Resale Value" dataDxfId="58"/>
    <tableColumn id="7" xr3:uid="{53AB75B2-B4C7-4B08-A310-E333B5D08F1E}" name="Retention %" dataDxfId="57" dataCellStyle="Percent">
      <calculatedColumnFormula>SUM(E2/D2)</calculatedColumnFormula>
    </tableColumn>
    <tableColumn id="8" xr3:uid="{14C0ED08-C800-44FC-AEFF-AD4CB3BA4CE3}" name="Retention Value" dataDxfId="56" dataCellStyle="Percent">
      <calculatedColumnFormula>IF(F2&gt;69%, "GOOD", "POOR")</calculatedColumnFormula>
    </tableColumn>
    <tableColumn id="9" xr3:uid="{2D1C7A45-6CF4-4F66-812C-40A50CEEFE3C}" name="Engine Size" dataDxfId="55"/>
    <tableColumn id="10" xr3:uid="{6F868495-C5F3-4EB0-A931-7DB5EE263B04}" name="Horsepower" dataDxfId="54"/>
    <tableColumn id="11" xr3:uid="{21D8283C-331B-4FBC-ADCB-511EC8FEEA5B}" name="HP Level" dataDxfId="53">
      <calculatedColumnFormula array="1">_xlfn.IFS(I2&gt;299,"High HP",I2&gt;99,"Medium HP",I2&lt;100,"Low HP")</calculatedColumnFormula>
    </tableColumn>
    <tableColumn id="3" xr3:uid="{D8DD2294-3DBB-4222-BDE1-25B41E8C6E23}" name="Vehicle_type" dataDxfId="52"/>
    <tableColumn id="17" xr3:uid="{41974CDD-17C2-4811-8CA1-4FE62EF36874}" name="Fuel Efficiency" dataDxfId="51"/>
    <tableColumn id="19" xr3:uid="{FF974689-EC10-4BD7-931E-F6D2FC8A04BB}" name="Power Perf Factor" dataDxfId="50"/>
    <tableColumn id="16" xr3:uid="{A47D6D7B-55BF-4939-8425-7A7DC0E408AE}" name="Fuel Capacity" dataDxfId="49"/>
    <tableColumn id="12" xr3:uid="{59E0B2CA-E73A-4CDD-A62F-F1A4C75E90F7}" name="Wheelbase" dataDxfId="48"/>
    <tableColumn id="13" xr3:uid="{1318511A-327E-4603-9CFA-8A67BC21BEB8}" name="Width" dataDxfId="47"/>
    <tableColumn id="14" xr3:uid="{B48108FE-8EF4-43AB-ACEA-F7B30A9D3C55}" name="Length" dataDxfId="46"/>
    <tableColumn id="15" xr3:uid="{1C70CD07-6AE4-4D29-95C6-1D02DF8772F3}" name="Curb Weight" dataDxfId="45"/>
    <tableColumn id="18" xr3:uid="{801588FA-173B-403F-BAF7-D1F66FFF62EA}" name="Latest Launch" dataDxfId="4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26" zoomScale="55"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3" operator="containsText" text="POOR">
      <formula>NOT(ISERROR(SEARCH("POOR",G2)))</formula>
    </cfRule>
    <cfRule type="containsText" dxfId="4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L1" workbookViewId="0">
      <selection activeCell="T26" sqref="T26"/>
    </sheetView>
  </sheetViews>
  <sheetFormatPr defaultColWidth="8.81640625" defaultRowHeight="14.5" x14ac:dyDescent="0.35"/>
  <cols>
    <col min="1" max="1" width="12.6328125" bestFit="1" customWidth="1"/>
    <col min="2" max="2" width="25.26953125" style="17" bestFit="1" customWidth="1"/>
    <col min="3" max="3" width="14.363281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129</v>
      </c>
      <c r="B6" s="17">
        <v>39876.555555555555</v>
      </c>
      <c r="C6" s="17">
        <v>52916.666666666664</v>
      </c>
    </row>
    <row r="7" spans="1:3" x14ac:dyDescent="0.35">
      <c r="A7" s="16" t="s">
        <v>165</v>
      </c>
      <c r="B7" s="17">
        <v>56475</v>
      </c>
      <c r="C7" s="17">
        <v>62473.333333333336</v>
      </c>
    </row>
    <row r="8" spans="1:3" x14ac:dyDescent="0.35">
      <c r="A8" s="16" t="s">
        <v>191</v>
      </c>
      <c r="B8" s="17">
        <v>13951.833333333334</v>
      </c>
      <c r="C8" s="17">
        <v>17698.333333333332</v>
      </c>
    </row>
    <row r="9" spans="1:3" x14ac:dyDescent="0.35">
      <c r="A9" s="16" t="s">
        <v>208</v>
      </c>
      <c r="B9" s="17">
        <v>32755.625</v>
      </c>
      <c r="C9" s="17">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0" zoomScaleNormal="100" workbookViewId="0">
      <selection activeCell="K181" sqref="K18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1" operator="containsText" text="POOR">
      <formula>NOT(ISERROR(SEARCH("POOR",G2)))</formula>
    </cfRule>
    <cfRule type="containsText" dxfId="4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1961E-9178-459B-BDC6-51F6DF4747F3}">
  <dimension ref="A1"/>
  <sheetViews>
    <sheetView showGridLines="0" showRowColHeaders="0" tabSelected="1" zoomScale="63" workbookViewId="0">
      <selection activeCell="X7" sqref="X7"/>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andikahfi98</cp:lastModifiedBy>
  <cp:revision/>
  <dcterms:created xsi:type="dcterms:W3CDTF">2020-05-21T14:49:04Z</dcterms:created>
  <dcterms:modified xsi:type="dcterms:W3CDTF">2025-08-06T09:14:50Z</dcterms:modified>
  <cp:category/>
  <cp:contentStatus/>
</cp:coreProperties>
</file>