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ineck/dev/industrie-4-0/"/>
    </mc:Choice>
  </mc:AlternateContent>
  <bookViews>
    <workbookView xWindow="0" yWindow="460" windowWidth="33600" windowHeight="20540" tabRatio="500" activeTab="1"/>
  </bookViews>
  <sheets>
    <sheet name="pivot" sheetId="2" r:id="rId1"/>
    <sheet name="stats" sheetId="3" r:id="rId2"/>
    <sheet name="companies.json-industry-4-0.jso" sheetId="1" r:id="rId3"/>
  </sheet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1" i="3"/>
  <c r="C30" i="3"/>
  <c r="B30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5" i="2"/>
</calcChain>
</file>

<file path=xl/sharedStrings.xml><?xml version="1.0" encoding="utf-8"?>
<sst xmlns="http://schemas.openxmlformats.org/spreadsheetml/2006/main" count="5173" uniqueCount="1114">
  <si>
    <t>category</t>
  </si>
  <si>
    <t>url</t>
  </si>
  <si>
    <t>name</t>
  </si>
  <si>
    <t>industry40</t>
  </si>
  <si>
    <t>digitalization</t>
  </si>
  <si>
    <t>iot</t>
  </si>
  <si>
    <t>innovation</t>
  </si>
  <si>
    <t>smart</t>
  </si>
  <si>
    <t>buzzword</t>
  </si>
  <si>
    <t>Antriebstechnik</t>
  </si>
  <si>
    <t>http://www.celeroton.com</t>
  </si>
  <si>
    <t>Celeroton AG, Volketswil / ZH</t>
  </si>
  <si>
    <t>NOTHING</t>
  </si>
  <si>
    <t>http://www.assag.ch</t>
  </si>
  <si>
    <t>ASS AG Antriebstechnik, DÃ¼dingen / FR</t>
  </si>
  <si>
    <t>http://www.gmb-em.ch</t>
  </si>
  <si>
    <t>GMB Elektrische Maschinen und Anlagen AG, Regensdorf / ZH</t>
  </si>
  <si>
    <t>http://www.EES-KISSsoft.ch</t>
  </si>
  <si>
    <t>EES KISSsoft GmbH, Menzingen / ZG</t>
  </si>
  <si>
    <t>http://www.gdels.com</t>
  </si>
  <si>
    <t>General Dynamics European Land Systems - Mowag GmbH, Kreuzlingen / TG</t>
  </si>
  <si>
    <t>MATCH</t>
  </si>
  <si>
    <t>http://www.flsmidthmaaggear.com</t>
  </si>
  <si>
    <t>FLSmidth MAAG Gear AG, Winterthur / ZH</t>
  </si>
  <si>
    <t>http://www.abb.com</t>
  </si>
  <si>
    <t>ABB Schweiz AG Antriebe, Turgi / AG</t>
  </si>
  <si>
    <t>http://www.gudel.com</t>
  </si>
  <si>
    <t>GÃ¼del AG, Langenthal / BE</t>
  </si>
  <si>
    <t>http://www.baechli.com</t>
  </si>
  <si>
    <t>BÃ¤chli AG, Obernau / LU</t>
  </si>
  <si>
    <t>http://www.harmonicdrive.ch</t>
  </si>
  <si>
    <t>Harmonic Drive Switzerland AG, Trimbach / SO</t>
  </si>
  <si>
    <t>http://www.mecos.com</t>
  </si>
  <si>
    <t>MECOS AG, ZÃ¼rich/ ZH</t>
  </si>
  <si>
    <t>http://www.humbel-gears.com</t>
  </si>
  <si>
    <t>Humbel ZahnrÃ¤der AG, Kradolf / TG</t>
  </si>
  <si>
    <t>http://www.magnetdrives.ch</t>
  </si>
  <si>
    <t>MagnetDrives AG, Zug / ZG</t>
  </si>
  <si>
    <t>http://www.mechmine.com</t>
  </si>
  <si>
    <t>mechmine LLC (Mechmine GmbH), Azmoos / SG</t>
  </si>
  <si>
    <t>http://www.cwat.ch</t>
  </si>
  <si>
    <t>Curtiss-Wright Antriebstechnik GmbH, Neuhausen am Rheinfall / SH</t>
  </si>
  <si>
    <t>http://www.sauterbachmann.ch</t>
  </si>
  <si>
    <t>Sauter, Bachmann AG, Netstal / GL</t>
  </si>
  <si>
    <t>http://www.mesys.ch</t>
  </si>
  <si>
    <t>MESYS AG, ZÃ¼rich / ZH</t>
  </si>
  <si>
    <t>http://www.inspire.ethz.ch</t>
  </si>
  <si>
    <t>Inspire AG, ZÃ¼rich / ZH</t>
  </si>
  <si>
    <t>http://www.klingelnberg.com</t>
  </si>
  <si>
    <t>Klingelnberg AG, ZÃ¼rich / ZH</t>
  </si>
  <si>
    <t>http://www.renk-maag.ch</t>
  </si>
  <si>
    <t>RENK-MAAG GmbH, Winterthur / ZH</t>
  </si>
  <si>
    <t>http://www.kissling.swiss</t>
  </si>
  <si>
    <t>Kissling AG, BachenbÃ¼lach / ZH</t>
  </si>
  <si>
    <t>http://www.novagear.ch</t>
  </si>
  <si>
    <t>NOVAGEAR AG, ZÃ¼rich / ZH</t>
  </si>
  <si>
    <t>http://www.schoen-ag.com</t>
  </si>
  <si>
    <t>Schoen AG, Schmitten / FR</t>
  </si>
  <si>
    <t>http://www.schneeberger.com</t>
  </si>
  <si>
    <t>SCHNEEBERGER AG Lineartechnik, Roggwil / BE</t>
  </si>
  <si>
    <t>Assembly and factory automation</t>
  </si>
  <si>
    <t>http://www.balluff.ch</t>
  </si>
  <si>
    <t>Balluff AG, Bellmund / BE</t>
  </si>
  <si>
    <t>http://www.festo.ch</t>
  </si>
  <si>
    <t>Festo AG, Lupfig / AG</t>
  </si>
  <si>
    <t>http://www.bfa.ch</t>
  </si>
  <si>
    <t>bfa solutions ag, FÃ¤llanden/ ZH</t>
  </si>
  <si>
    <t>http://www.reishauer.com</t>
  </si>
  <si>
    <t>Reishauer AG, Wallisellen / ZH</t>
  </si>
  <si>
    <t>http://www.help-tec.ch</t>
  </si>
  <si>
    <t>HELP-TEC AUTOMATION AG, TÃ¤uffelen / BE</t>
  </si>
  <si>
    <t>http://www.stadlerrail.ch</t>
  </si>
  <si>
    <t>Stadler Bussnang AG, Bussnang / TG</t>
  </si>
  <si>
    <t>http://www.insys.ch</t>
  </si>
  <si>
    <t>INSYS Industriesysteme AG, MÃ¼nsingen / BE</t>
  </si>
  <si>
    <t>http://www.abb.ch</t>
  </si>
  <si>
    <t>ABB Schweiz AG, Baden / AG</t>
  </si>
  <si>
    <t>http://www.lca.ch</t>
  </si>
  <si>
    <t>LCA Automation AG, KÃ¼ssnacht  / SZ</t>
  </si>
  <si>
    <t>http://www.afag.com</t>
  </si>
  <si>
    <t>Afag Automation AG, Huttwil / BE</t>
  </si>
  <si>
    <t>http://www.paro.ch</t>
  </si>
  <si>
    <t>Paro AG, Subingen / SO</t>
  </si>
  <si>
    <t>http://www.zf.com</t>
  </si>
  <si>
    <t>ZF Services Schweiz AG, Volketswil / ZH</t>
  </si>
  <si>
    <t>http://www.staubli.com</t>
  </si>
  <si>
    <t>StÃ¤ubli AG, Horgen / ZH</t>
  </si>
  <si>
    <t>Automotive</t>
  </si>
  <si>
    <t>http://www.apm-technica.com</t>
  </si>
  <si>
    <t>APM Technica AG, Heerbrugg / SG</t>
  </si>
  <si>
    <t>http://www.asetronics.ch</t>
  </si>
  <si>
    <t>Asetronics AG, Bern / BE</t>
  </si>
  <si>
    <t>http://www.mikron.com</t>
  </si>
  <si>
    <t>Mikron SA Boudry, Boudry / NE</t>
  </si>
  <si>
    <t>http://www.baumann-federn.ch</t>
  </si>
  <si>
    <t>Baumann Federn AG, Ermenswil / ZH</t>
  </si>
  <si>
    <t>http://www.ti.bfh.ch</t>
  </si>
  <si>
    <t>Berner Fachhochschule Technik und Informatik, Vauffelin / BE</t>
  </si>
  <si>
    <t>http://www.autoneum.com</t>
  </si>
  <si>
    <t>Autoneum Management AG, Winterthur / ZH</t>
  </si>
  <si>
    <t>http://www.bossard.com</t>
  </si>
  <si>
    <t>Bossard AG, Zug / ZG</t>
  </si>
  <si>
    <t>http://www.buhlergroup.com</t>
  </si>
  <si>
    <t>BÃ¼hler AG, Uzwil / SG</t>
  </si>
  <si>
    <t>http://www.benteler.de</t>
  </si>
  <si>
    <t>Benteler Rothrist AG, Rothrist / AG</t>
  </si>
  <si>
    <t>http://www.bystronic.com</t>
  </si>
  <si>
    <t>Bystronic Maschinen AG, Thunstetten / BE</t>
  </si>
  <si>
    <t>http://www.msw.ch</t>
  </si>
  <si>
    <t>msw-Winterthur, Winterthur / ZH</t>
  </si>
  <si>
    <t>http://www.unitechnologies.com</t>
  </si>
  <si>
    <t>Unitechnologies SA, Gals / BE</t>
  </si>
  <si>
    <t>http://www.empa.ch/abt504</t>
  </si>
  <si>
    <t>Empa Materials Science and Technology, DÃ¼bendorf / ZH</t>
  </si>
  <si>
    <t>http://www.gerster.ch</t>
  </si>
  <si>
    <t>HÃ¤rterei Gerster AG, Egerkingen / SO</t>
  </si>
  <si>
    <t>http://www.helbling.ch</t>
  </si>
  <si>
    <t>Helbling Technik AG, ZÃ¼rich / ZH</t>
  </si>
  <si>
    <t>http://www.hubersuhner.com</t>
  </si>
  <si>
    <t>Huber+Suhner AG, Werk PfÃ¤ffikon, PfÃ¤ffikon / ZH</t>
  </si>
  <si>
    <t>http://www.jansen.com</t>
  </si>
  <si>
    <t>Jansen AG, Oberriet / SG</t>
  </si>
  <si>
    <t>http://www.mcgconsulting.de</t>
  </si>
  <si>
    <t>MCG Consulting Group Deutschland GmbH</t>
  </si>
  <si>
    <t>http://www.kellenberger.net</t>
  </si>
  <si>
    <t>L. Kellenberger &amp; Co. AG, Biel/Bienne 8 / BE</t>
  </si>
  <si>
    <t>http://www.schmid-group.com</t>
  </si>
  <si>
    <t>montratec AG, Solothurn / SO</t>
  </si>
  <si>
    <t>http://www.komaxgroup.com</t>
  </si>
  <si>
    <t>Komax AG, Dierikon / LU</t>
  </si>
  <si>
    <t>http://www.owt.ch</t>
  </si>
  <si>
    <t>OWT AG, Neuhausen a. Rheinfall / SH</t>
  </si>
  <si>
    <t>http://www.jehleag.ch</t>
  </si>
  <si>
    <t>Jehle Werkzeug- + Formenbau AG, Etzgen / AG</t>
  </si>
  <si>
    <t>http://www.pfiffner.com</t>
  </si>
  <si>
    <t>K.R. Pfiffner AG, Utzenstorf / BE</t>
  </si>
  <si>
    <t>http://www.posalux.ch</t>
  </si>
  <si>
    <t>Posalux SA, Bienne / BE</t>
  </si>
  <si>
    <t>http://www.gfcs.com</t>
  </si>
  <si>
    <t>GF Casting Solutions AG, Schaffhausen / SH</t>
  </si>
  <si>
    <t>http://www.schurter.ch</t>
  </si>
  <si>
    <t>Schurter AG, Luzern / LU</t>
  </si>
  <si>
    <t>http://www.steeltec.ch</t>
  </si>
  <si>
    <t>Steeltec AG, EmmenrÃ¼cke / LU</t>
  </si>
  <si>
    <t>http://www.tschudin.eu</t>
  </si>
  <si>
    <t>TSCHUDIN AG, Grenchen / SO</t>
  </si>
  <si>
    <t>http://www.suhner-transmission-expert.com</t>
  </si>
  <si>
    <t>Suhner Transmission AG, Brugg / AG</t>
  </si>
  <si>
    <t>http://www.swiss-car.ch</t>
  </si>
  <si>
    <t>University of Zurich, swissCAR ZÃ¼rich / ZH</t>
  </si>
  <si>
    <t>http://www.oetiker.com</t>
  </si>
  <si>
    <t>Oetiker Schweiz AG Maschinen- und Apparatefabrik, Horgen / ZH</t>
  </si>
  <si>
    <t>Dimensionelle Messtechnik</t>
  </si>
  <si>
    <t>http://www.bcd-microtechnique.com</t>
  </si>
  <si>
    <t>BCD microtechnique SA, PrÃ©verenges / VD</t>
  </si>
  <si>
    <t>http://www.alfa-sys.com</t>
  </si>
  <si>
    <t>alfa-sys ag, Ruggell / FL</t>
  </si>
  <si>
    <t>http://www.erowa.com</t>
  </si>
  <si>
    <t>Erowa AG, BÃ¼ron / LU</t>
  </si>
  <si>
    <t>http://www.rolandberger.com</t>
  </si>
  <si>
    <t>Roland Berger Strategy Consultants, ZÃ¼rich / ZH</t>
  </si>
  <si>
    <t>http://www.feintool.com</t>
  </si>
  <si>
    <t>Feintool System Parts Lyss AG, Lyss / BE</t>
  </si>
  <si>
    <t>http://www.oskar-ruegg.ch</t>
  </si>
  <si>
    <t>Oskar RÃ¼egg AG, Rapperswil-Jona / SG</t>
  </si>
  <si>
    <t>http://www.wolfensberger.ch</t>
  </si>
  <si>
    <t>Wolfensberger AG, Bauma / ZH</t>
  </si>
  <si>
    <t>http://www.gribimesstech.ch</t>
  </si>
  <si>
    <t>GRIBI Messtechnik AG, BÃ¼ren an der Aare / BE</t>
  </si>
  <si>
    <t>http://www.isoma.ch</t>
  </si>
  <si>
    <t>Isoma AG, BrÃ¼gg / BE</t>
  </si>
  <si>
    <t>http://www.marcel-aubert-sa.ch</t>
  </si>
  <si>
    <t>Marcel Aubert SA, Nidau / BE</t>
  </si>
  <si>
    <t>http://www.nuessler.ch</t>
  </si>
  <si>
    <t>NÃ¼ssler Precision AG Koordinatenmesstechnik, Bonaduz / GR</t>
  </si>
  <si>
    <t>http://www.stratma-int.ch</t>
  </si>
  <si>
    <t>StratMa International SARL, Carouge / GE</t>
  </si>
  <si>
    <t>http://www.kunz-precision.ch</t>
  </si>
  <si>
    <t>Kunz precision AG, Zofingen / AG</t>
  </si>
  <si>
    <t>http://www.jenoptik.com/industrial-metrology</t>
  </si>
  <si>
    <t>JENOPTIK Industrial Metrology Switzerland SA, Peseux / NE</t>
  </si>
  <si>
    <t>http://www.evoset.com</t>
  </si>
  <si>
    <t>Evoset AG, Steg / VS</t>
  </si>
  <si>
    <t>http://www.marposs.ch</t>
  </si>
  <si>
    <t>Marposs AG, Belp / BE</t>
  </si>
  <si>
    <t>http://www.messtechnik.li</t>
  </si>
  <si>
    <t>Messtechnik AG, Triesen / FL</t>
  </si>
  <si>
    <t>Fluidtechnik</t>
  </si>
  <si>
    <t>http://www.bibus.ch</t>
  </si>
  <si>
    <t>BIBUS AG, Fehraltorf / ZH</t>
  </si>
  <si>
    <t>http://www.buchermunicipal.com</t>
  </si>
  <si>
    <t>Bucher Municipal AG, Niederweningen / ZH</t>
  </si>
  <si>
    <t>http://www.bierihydraulics.com</t>
  </si>
  <si>
    <t>Bieri Hydraulik AG, KÃ¶niz / BE</t>
  </si>
  <si>
    <t>http://www.tesagroup.com</t>
  </si>
  <si>
    <t>TESA SA, Renens / VD</t>
  </si>
  <si>
    <t>http://www.sontec.ch</t>
  </si>
  <si>
    <t>Sontec AG Automation und PrÃ¼ftechnik, Hochdorf / LU</t>
  </si>
  <si>
    <t>http://www.hagenbuch.ch</t>
  </si>
  <si>
    <t>Hagenbuch Hydraulic Systems AG, Ebikon / LU</t>
  </si>
  <si>
    <t>http://www.girmatic.ch</t>
  </si>
  <si>
    <t>Girmatic AG, Romanshorn / TG</t>
  </si>
  <si>
    <t>http://www.kubo.ch</t>
  </si>
  <si>
    <t>Kubo Tech AG, Effretikon / ZH</t>
  </si>
  <si>
    <t>http://www.sylvac.ch</t>
  </si>
  <si>
    <t>Sylvac SA, Crissier / VD</t>
  </si>
  <si>
    <t>http://www.pwb.ch</t>
  </si>
  <si>
    <t>PWB AG, AltstÃ¤tten / SG</t>
  </si>
  <si>
    <t>http://www.mtbscs.ch</t>
  </si>
  <si>
    <t>Mess-Technik Blatter AG, RÃ¼mligen / BE</t>
  </si>
  <si>
    <t>http://www.saphirwerk.com</t>
  </si>
  <si>
    <t>Saphirwerk AG, BrÃ¼gg b. Biel / BE</t>
  </si>
  <si>
    <t>FÃ¶rder- und Lagertechnik</t>
  </si>
  <si>
    <t>http://www.dematic.com</t>
  </si>
  <si>
    <t>Dematic GmbH Niederlassung Schweiz, Urdorf / ZH</t>
  </si>
  <si>
    <t>http://www.cymax.ch</t>
  </si>
  <si>
    <t>CYMAX AG, Hinwil / ZH</t>
  </si>
  <si>
    <t>http://www.wandfluh.com</t>
  </si>
  <si>
    <t>Wandfluh AG, Frutigen / BE</t>
  </si>
  <si>
    <t>http://www.flexlink.com</t>
  </si>
  <si>
    <t>FlexLink Switzerland GmbH, Wollerau / SZ</t>
  </si>
  <si>
    <t>http://www.trimos.com</t>
  </si>
  <si>
    <t>Trimos SA, Renens / VD</t>
  </si>
  <si>
    <t>http://www.gilgen.com</t>
  </si>
  <si>
    <t>Gilgen Logistics AG, Oberwangen / BE</t>
  </si>
  <si>
    <t>http://www.gollmann.ch</t>
  </si>
  <si>
    <t>Gollmann Zwick AG, Dielsdorf / ZH</t>
  </si>
  <si>
    <t>http://www.gis-ag.ch</t>
  </si>
  <si>
    <t>GIS AG, SchÃ¶tz / LU</t>
  </si>
  <si>
    <t>http://www.garaventalift.ch</t>
  </si>
  <si>
    <t>Garaventa Liftech AG, KÃ¼ssnacht a.R. / SZ</t>
  </si>
  <si>
    <t>http://www.lift.ch</t>
  </si>
  <si>
    <t>AS AufzÃ¼ge AG, KÃ¼ssnacht / SZ</t>
  </si>
  <si>
    <t>http://www.reel-alesa.com</t>
  </si>
  <si>
    <t>REEL Alesa AG, ZÃ¼rich / ZH</t>
  </si>
  <si>
    <t>Grafische Maschinen</t>
  </si>
  <si>
    <t>http://www.bobst.com</t>
  </si>
  <si>
    <t>BOBST MEX SA, Mex / VD</t>
  </si>
  <si>
    <t>http://www.gallus-group.com</t>
  </si>
  <si>
    <t>Gallus Ferd. RÃ¼esch AG, St. Gallen / SG</t>
  </si>
  <si>
    <t>http://www.durrer.com</t>
  </si>
  <si>
    <t>Durrer Spezialmaschinen AG, KÃ¼ssnacht am Rigi / SZ</t>
  </si>
  <si>
    <t>http://www.demagcranes.ch</t>
  </si>
  <si>
    <t>Konecranes and Demag AG Dietlikon / ZH</t>
  </si>
  <si>
    <t>http://www.gietz.com</t>
  </si>
  <si>
    <t>Gietz AG, Gossau / SG</t>
  </si>
  <si>
    <t>http://www.siemens.com</t>
  </si>
  <si>
    <t>Siemens Postal, Parcel &amp; Airport Logistics AG, ZÃ¼rich / ZH</t>
  </si>
  <si>
    <t>http://www.tgw-group.com</t>
  </si>
  <si>
    <t>TGW-Systems Integration AG, Rotkreuz / ZG</t>
  </si>
  <si>
    <t>http://www.luescher.com</t>
  </si>
  <si>
    <t>LÃ¼scher Technologies AG, Bleienbach / BE</t>
  </si>
  <si>
    <t>http://www.hannecard.com</t>
  </si>
  <si>
    <t>Hannecard GmbH, RÃ¼ti  / ZH</t>
  </si>
  <si>
    <t>http://www.swigraph.ch</t>
  </si>
  <si>
    <t>Swigraph AG, Bubikon / ZH</t>
  </si>
  <si>
    <t>http://www.steinemann.com</t>
  </si>
  <si>
    <t>Steinemann Technology AG, St. Gallen / SG</t>
  </si>
  <si>
    <t>http://www.mullermartini.com</t>
  </si>
  <si>
    <t>MÃ¼ller Martini AG, Zofingen / AG</t>
  </si>
  <si>
    <t>http://www.iwis.com</t>
  </si>
  <si>
    <t>iwis AG, Othmarsingen / AG</t>
  </si>
  <si>
    <t>Handwerkzeuge</t>
  </si>
  <si>
    <t>http://www.hilti.com</t>
  </si>
  <si>
    <t>Hilti Aktiengesellschaft, Schaan / FL</t>
  </si>
  <si>
    <t>Kunststoffmaschinen</t>
  </si>
  <si>
    <t>http://www.bernexgroup.com</t>
  </si>
  <si>
    <t>Bernex Bimetall AG, Olten / SO</t>
  </si>
  <si>
    <t>http://www.garaventa.com</t>
  </si>
  <si>
    <t>Garaventa AG, Rotkreuz / ZG</t>
  </si>
  <si>
    <t>http://www.burckhardt.com</t>
  </si>
  <si>
    <t>Burckhardt of Switzerland AG, Basel / BS</t>
  </si>
  <si>
    <t>Kompressoren, Druckluft- und Vakuumtechnik</t>
  </si>
  <si>
    <t>http://www.inficon.com</t>
  </si>
  <si>
    <t>INFICON Aktiengesellschaft, Balzers / FL</t>
  </si>
  <si>
    <t>http://www.pbswisstools.com</t>
  </si>
  <si>
    <t>PB SWISS TOOLS GmbH, Wasen im Emmental / BE</t>
  </si>
  <si>
    <t>http://www.efcooling.com</t>
  </si>
  <si>
    <t>Ernst H. Furrer AG IndustriekÃ¼hlanlagen, DÃ¤llikon / ZH</t>
  </si>
  <si>
    <t>http://www.hydac.com</t>
  </si>
  <si>
    <t>HYDAC Engineering AG, Steinhausen / ZG</t>
  </si>
  <si>
    <t>http://www.hb-therm.ch</t>
  </si>
  <si>
    <t>HB-THERM AG, St. Gallen / SG</t>
  </si>
  <si>
    <t>http://www.murex.ch</t>
  </si>
  <si>
    <t>Murex Technik AG, WÃ¤ngi / TG</t>
  </si>
  <si>
    <t>http://www.katz.ch</t>
  </si>
  <si>
    <t>KATZ Kunststoff Ausbildungs- und Technologie-Zentrum, Aarau / AG</t>
  </si>
  <si>
    <t>http://www.busscorp.com</t>
  </si>
  <si>
    <t>Buss AG, Pratteln / BL</t>
  </si>
  <si>
    <t>http://www.man-es.com</t>
  </si>
  <si>
    <t>MAN Energy Solutions Schweiz AG, ZÃ¼rich / ZH</t>
  </si>
  <si>
    <t>http://www.maag.ch</t>
  </si>
  <si>
    <t>Maag Pump Systems AG, Oberglatt / ZH</t>
  </si>
  <si>
    <t>http://www.promix-solutions.ch</t>
  </si>
  <si>
    <t>Promix Solutions AG, Winterthur / ZH</t>
  </si>
  <si>
    <t>http://www.regloplas.com</t>
  </si>
  <si>
    <t>Regloplas AG, St. Gallen / SG</t>
  </si>
  <si>
    <t>http://www.priamus.com</t>
  </si>
  <si>
    <t>PRIAMUS SYSTEM TECHNOLOGIES, Schaffhausen / SH</t>
  </si>
  <si>
    <t>Photonics</t>
  </si>
  <si>
    <t>http://www.netstal.com</t>
  </si>
  <si>
    <t>Netstal-Maschinen AG, NÃ¤fels / GL</t>
  </si>
  <si>
    <t>http://www.roeslerag.ch</t>
  </si>
  <si>
    <t>RÃ¶sler Schweiz AG, Kirchleerau / AG</t>
  </si>
  <si>
    <t>http://www.bloesch.ch</t>
  </si>
  <si>
    <t>BlÃ¶sch AG Hartstoffbeschichtungszentrum, Grenchen / SO</t>
  </si>
  <si>
    <t>http://www.mailleferextrusion.com</t>
  </si>
  <si>
    <t>Maillefer SA, Ecublens / VD</t>
  </si>
  <si>
    <t>Bystronic Laser AG, NiederÃ¶nz / BE</t>
  </si>
  <si>
    <t>http://www.bfh.ch</t>
  </si>
  <si>
    <t>Berner Fachhochschule, Hochschule fÃ¼r Technik und Architektur Burgdorf, Burgdorf</t>
  </si>
  <si>
    <t>http://www.cedes.com</t>
  </si>
  <si>
    <t>CEDES AG, Landquart / GR</t>
  </si>
  <si>
    <t>http://www.elliott-turbo.com</t>
  </si>
  <si>
    <t>Elliott Turbomachinery SA, Lachen / SZ</t>
  </si>
  <si>
    <t>http://www.coherent.ch</t>
  </si>
  <si>
    <t>COHERENT Switzerland AG, Belp / BE</t>
  </si>
  <si>
    <t>http://www.class4laser.ch</t>
  </si>
  <si>
    <t>Class 4 Laser Professionals AG, Lyss / BE</t>
  </si>
  <si>
    <t>http://www.metas.ch</t>
  </si>
  <si>
    <t>EidgenÃ¶ssisches Institut fÃ¼r Metrologie - METAS, Bern / BE</t>
  </si>
  <si>
    <t>http://www.escatec.ch</t>
  </si>
  <si>
    <t>Escatec Switzerland AG, Heerbrugg / SG</t>
  </si>
  <si>
    <t>http://www.axetris.com</t>
  </si>
  <si>
    <t>Axetris AG, KÃ¤giswil / OW</t>
  </si>
  <si>
    <t>http://www.fhnw.ch</t>
  </si>
  <si>
    <t>Fachhochschule Nordwestschweiz -Hochschule fÃ¼r Technik, Windisch / AG</t>
  </si>
  <si>
    <t>http://www.fisba.ch</t>
  </si>
  <si>
    <t>FISBA AG, St. Gallen / SG</t>
  </si>
  <si>
    <t>http://www.csem.ch</t>
  </si>
  <si>
    <t>CSEM SA</t>
  </si>
  <si>
    <t>http://www.feinwerkoptik-zuend.ch</t>
  </si>
  <si>
    <t>Feinwerkoptik ZÃ¼nd AG, Werdenberg / SG</t>
  </si>
  <si>
    <t>http://www.gmp.ch</t>
  </si>
  <si>
    <t>GMP, Renens / VD</t>
  </si>
  <si>
    <t>http://www.exalos.com</t>
  </si>
  <si>
    <t>EXALOS AG, Schlieren / ZH</t>
  </si>
  <si>
    <t>http://www.greenTEG.com</t>
  </si>
  <si>
    <t>greenTEG AG, ZÃ¼rich / ZH</t>
  </si>
  <si>
    <t>http://www.flo-ir.ch</t>
  </si>
  <si>
    <t>flo-ir GmbH, Oberdorf / NW</t>
  </si>
  <si>
    <t>http://www.imtag.ch</t>
  </si>
  <si>
    <t>IMT Masken und Teilungen AG, Greifensee / ZH</t>
  </si>
  <si>
    <t>http://www.ntb.ch</t>
  </si>
  <si>
    <t>Interstaatliche Hochschule fÃ¼r Technik Buchs NTB, Buchs / SG</t>
  </si>
  <si>
    <t>http://www.nccr-must.ch</t>
  </si>
  <si>
    <t>NCCR MUST ETH ZÃ¼rich</t>
  </si>
  <si>
    <t>http://www.mpsag.com</t>
  </si>
  <si>
    <t>MPS Micro Precision Systems AG, Biel/Bienne / BE</t>
  </si>
  <si>
    <t>http://www.htwchur.ch</t>
  </si>
  <si>
    <t>Hochschule fÃ¼r Technik und Wirtschaft HTW Chur, Chur / GR</t>
  </si>
  <si>
    <t>http://www.ilee.ch</t>
  </si>
  <si>
    <t>Rheinmetall Air Defence AG, ZÃ¼rich / ZH</t>
  </si>
  <si>
    <t>http://www.rhysearch.ch</t>
  </si>
  <si>
    <t>RhySearch, Buchs / SG</t>
  </si>
  <si>
    <t>http://www.optotune.com</t>
  </si>
  <si>
    <t>Optotune AG, Dietikon / ZH</t>
  </si>
  <si>
    <t>http://www.schott.com/advanced_optics</t>
  </si>
  <si>
    <t>SCHOTT Suisse SA, Yverdon / VD</t>
  </si>
  <si>
    <t>http://www.spectros.ch</t>
  </si>
  <si>
    <t>Spectros AG PrÃ¤zisionsoptik &amp; Feinmechanik, Ettingen / BL</t>
  </si>
  <si>
    <t>http://www.swissoptic.com</t>
  </si>
  <si>
    <t>SwissOptic AG, Heerbrugg / SG</t>
  </si>
  <si>
    <t>http://www.suss.ch</t>
  </si>
  <si>
    <t>SUSS MicroOptics SA, Hauterive / NE</t>
  </si>
  <si>
    <t>http://www.mikrop.com</t>
  </si>
  <si>
    <t>Mikrop AG, Wittenbach / SG</t>
  </si>
  <si>
    <t>http://www.leister.com</t>
  </si>
  <si>
    <t>Leister AG, KÃ¤giswil / OW</t>
  </si>
  <si>
    <t>http://www.safran-vectronix.com</t>
  </si>
  <si>
    <t>Safran Vectronix AG, Heerbrugg / SG</t>
  </si>
  <si>
    <t>http://www.wzw.ch</t>
  </si>
  <si>
    <t>WZW OPTIC AG, Balgach / SG</t>
  </si>
  <si>
    <t>http://www.swissphotonics.net</t>
  </si>
  <si>
    <t>Swissphotonics NTN</t>
  </si>
  <si>
    <t>http://www.synova.ch</t>
  </si>
  <si>
    <t>Synova S.A., Duillier / VD</t>
  </si>
  <si>
    <t>http://www.xenlux.com</t>
  </si>
  <si>
    <t>Xenlux AG, Buochs / NW</t>
  </si>
  <si>
    <t>PrÃ¤zisionswerkzeuge</t>
  </si>
  <si>
    <t>http://www.alesa.ch</t>
  </si>
  <si>
    <t>Alesa AG Werkzeugfabrik, Seengen / AG</t>
  </si>
  <si>
    <t>http://www.trumpf.com</t>
  </si>
  <si>
    <t>TRUMPF Schweiz AG, GrÃ¼sch / GR</t>
  </si>
  <si>
    <t>http://www.zuendoptics.com</t>
  </si>
  <si>
    <t>ZÃ¼nd Precision Optics Ltd., Diepoldsau / SG</t>
  </si>
  <si>
    <t>http://www.boeni-ag.com</t>
  </si>
  <si>
    <t>BÃ¶ni AG, Feldbach / ZH</t>
  </si>
  <si>
    <t>http://www.argor-aljba.com</t>
  </si>
  <si>
    <t>Argor-Aljba SA, Mendrisio / TI</t>
  </si>
  <si>
    <t>http://www.zhaw.ch</t>
  </si>
  <si>
    <t>ZÃ¼rcher Hochschule fÃ¼r Angewandte Wisssenschaften, Winterthur / ZH</t>
  </si>
  <si>
    <t>http://www.kyburz-sapphire.ch</t>
  </si>
  <si>
    <t>Victor Kyburz AG, Safnern / BE</t>
  </si>
  <si>
    <t>http://www.dcswiss.ch</t>
  </si>
  <si>
    <t>DC SWISS S.A., Valbirse / BE</t>
  </si>
  <si>
    <t>http://www.dixipolytool.ch</t>
  </si>
  <si>
    <t>Dixi Polytool SA, Le Locle / NE</t>
  </si>
  <si>
    <t>http://www.dunner.ch</t>
  </si>
  <si>
    <t>DUNNER SA, Moutier / BE</t>
  </si>
  <si>
    <t>http://www.flurytools.ch</t>
  </si>
  <si>
    <t>Flury Tools AG, Arch / BE</t>
  </si>
  <si>
    <t>http://www.habegger-sa.com</t>
  </si>
  <si>
    <t>Harold Habegger S.A., Court / BE</t>
  </si>
  <si>
    <t>http://www.3m.com</t>
  </si>
  <si>
    <t>3M (Schweiz) GmbH, RÃ¼schlikon / ZH</t>
  </si>
  <si>
    <t>http://www.gloorag.ch</t>
  </si>
  <si>
    <t>Friedrich Gloor AG, Lengnau / BE</t>
  </si>
  <si>
    <t>http://www.fraisa.com</t>
  </si>
  <si>
    <t>Fraisa SA, Bellach / SO</t>
  </si>
  <si>
    <t>http://www.extramet.ch</t>
  </si>
  <si>
    <t>Extramet AG, Plaffeien / FR</t>
  </si>
  <si>
    <t>http://www.denitool.ch</t>
  </si>
  <si>
    <t>DENI AG, Veltheim / AG</t>
  </si>
  <si>
    <t>http://www.ifanger.com</t>
  </si>
  <si>
    <t>Ifanger AG, Uster / ZH</t>
  </si>
  <si>
    <t>http://www.meister-abrasives.com</t>
  </si>
  <si>
    <t>Meister Abrasives AG, Andelfingen / ZH</t>
  </si>
  <si>
    <t>http://www.marwa-tools.ch</t>
  </si>
  <si>
    <t>MARWA TOOLS AG, RÃ¼mlang / ZH</t>
  </si>
  <si>
    <t>http://www.lamina-tech.ch</t>
  </si>
  <si>
    <t>Lamina Technologies SA, Yverdon-les-Bains / VD</t>
  </si>
  <si>
    <t>http://www.kometgroup.com</t>
  </si>
  <si>
    <t>KOMET Schweiz AG, Oensingen / SO</t>
  </si>
  <si>
    <t>http://www.heule.com</t>
  </si>
  <si>
    <t>HEULE WERKZEUG AG, Balgach / SG</t>
  </si>
  <si>
    <t>Mikron Tool SA Agno, Agno / TI</t>
  </si>
  <si>
    <t>http://www.oertli.ch</t>
  </si>
  <si>
    <t>OERTLI Werkzeuge AG, HÃ¶ri / ZH</t>
  </si>
  <si>
    <t>http://www.ionbond.com</t>
  </si>
  <si>
    <t>IHI Ionbond AG, Olten / SO</t>
  </si>
  <si>
    <t>http://www.profin.ch</t>
  </si>
  <si>
    <t>PROFIN Progressive Finish AG, Luzern / LU</t>
  </si>
  <si>
    <t>http://www.pcm.ch</t>
  </si>
  <si>
    <t>P.C.M. Willen S.A., Villeneuve / VD</t>
  </si>
  <si>
    <t>http://www.rego-fix.ch</t>
  </si>
  <si>
    <t>REGO-FIX AG, Tenniken / BL</t>
  </si>
  <si>
    <t>http://www.oerlikon.com</t>
  </si>
  <si>
    <t>Oerlikon Balzers Coating AG, Balzers / FL</t>
  </si>
  <si>
    <t>http://www.sia-abrasives.com</t>
  </si>
  <si>
    <t>sia Abrasives Industries AG, Frauenfeld / TG</t>
  </si>
  <si>
    <t>http://www.secotools.com</t>
  </si>
  <si>
    <t>Seco Tools AG, Nidau / BE</t>
  </si>
  <si>
    <t>http://www.triag.com</t>
  </si>
  <si>
    <t>Triag AG, Baar / ZG</t>
  </si>
  <si>
    <t>http://www.schaublin.ch</t>
  </si>
  <si>
    <t>SCHAUBLIN SA Fabrique d'outillages, DelÃ©mont / JU</t>
  </si>
  <si>
    <t>http://www.re-al.ch</t>
  </si>
  <si>
    <t>RE-AL AG, Biel / BE</t>
  </si>
  <si>
    <t>http://www.sphinx-tools.ch</t>
  </si>
  <si>
    <t>Sphinx Werkzeuge AG, Derendingen / SO</t>
  </si>
  <si>
    <t>http://www.urma.ch</t>
  </si>
  <si>
    <t>Urma AG Werkzeugfabrik, Rupperswil / AG</t>
  </si>
  <si>
    <t>http://tusa-precision.ch</t>
  </si>
  <si>
    <t>TUSA PRECISION TOOLS SA, Mezzovico / TI</t>
  </si>
  <si>
    <t>http://www.diametal.ch</t>
  </si>
  <si>
    <t>Diametal AG, Biel / BE</t>
  </si>
  <si>
    <t>http://www.utilis.com</t>
  </si>
  <si>
    <t>Utilis AG, MÃ¼llheim / TG</t>
  </si>
  <si>
    <t>http://www.tecnopinz.ch</t>
  </si>
  <si>
    <t>Tecnopinz SA, Mezzovico / TI</t>
  </si>
  <si>
    <t>http://www.wintool.com</t>
  </si>
  <si>
    <t>WinTool AG, ZÃ¼rich / ZH</t>
  </si>
  <si>
    <t>Pumpentechnik</t>
  </si>
  <si>
    <t>http://www.biral.ch</t>
  </si>
  <si>
    <t>Biral AG, MÃ¼nsingen / BE</t>
  </si>
  <si>
    <t>http://www.wawowerkzeuge.ch</t>
  </si>
  <si>
    <t>WAWO Werkzeuge GmbH, Oberriet / SG</t>
  </si>
  <si>
    <t>http://www.cp-pumps.com</t>
  </si>
  <si>
    <t>CP Pumpen AG, Zofingen / AG</t>
  </si>
  <si>
    <t>http://www.gysi-pumpen.ch</t>
  </si>
  <si>
    <t>Gysi Pumpen AG, Farvagny / FR</t>
  </si>
  <si>
    <t>http://www.heusser.ch</t>
  </si>
  <si>
    <t>Carl Heusser AG, Cham / ZG</t>
  </si>
  <si>
    <t>http://www.eggerpumps.com</t>
  </si>
  <si>
    <t>Emile Egger &amp; Cie. SA, Cressier / NE</t>
  </si>
  <si>
    <t>http://www.sterlingsihi.com</t>
  </si>
  <si>
    <t>Flowserve SIHI (Schweiz) GmbH, Schaffhausen / SH</t>
  </si>
  <si>
    <t>http://www.grundfos.ch</t>
  </si>
  <si>
    <t>GRUNDFOS PUMPEN AG, FÃ¤llanden / ZH</t>
  </si>
  <si>
    <t>http://www.triag-int.ch</t>
  </si>
  <si>
    <t>TRIAG International AG, HÃ¼nenberg / ZG</t>
  </si>
  <si>
    <t>http://www.hydrowatt.com</t>
  </si>
  <si>
    <t>HYDROWATT AG, Schaffhausen / SH</t>
  </si>
  <si>
    <t>http://www.ksbgroup.ch</t>
  </si>
  <si>
    <t>KSB (Schweiz) AG, ZÃ¼rich / ZH</t>
  </si>
  <si>
    <t>http://www.haeny.com</t>
  </si>
  <si>
    <t>HÃ¤ny AG, Rapperswil-Jona / SG</t>
  </si>
  <si>
    <t>http://www.schubag.ch</t>
  </si>
  <si>
    <t>schubag AG, Felben-Wellhausen / TG</t>
  </si>
  <si>
    <t>http://www.hidrostal.ch</t>
  </si>
  <si>
    <t>Hidrostal AG, Neunkirch / SH</t>
  </si>
  <si>
    <t>http://www.sawa.ch</t>
  </si>
  <si>
    <t>SAWA Pumpentechnik AG, Degersheim / SG</t>
  </si>
  <si>
    <t>http://www.sulzer.com</t>
  </si>
  <si>
    <t>Sulzer Management AG, Winterthur / ZH</t>
  </si>
  <si>
    <t>Raumfahrttechnik</t>
  </si>
  <si>
    <t>http://www.3dprecision.ch</t>
  </si>
  <si>
    <t>3D PRECISION SA, DelÃ©mont / JU</t>
  </si>
  <si>
    <t>http://www.moserag.ch</t>
  </si>
  <si>
    <t>W. Moser AG, Wintertur / ZH</t>
  </si>
  <si>
    <t>http://www.grupperutschi.com</t>
  </si>
  <si>
    <t>RÃ¼tschi Fluid AG, Brugg / AG</t>
  </si>
  <si>
    <t>http://www.clemessy.ch</t>
  </si>
  <si>
    <t>Clemessy (Switzerland) AG, Basel / BS</t>
  </si>
  <si>
    <t>http://www.apco-technologies.com</t>
  </si>
  <si>
    <t>Apco Technologies SA, Aigle / VD</t>
  </si>
  <si>
    <t>http://www.estech.ch</t>
  </si>
  <si>
    <t>FAES-PWR ESTECH AG / RÃ¼ti ZH</t>
  </si>
  <si>
    <t>http://www.industech.ch</t>
  </si>
  <si>
    <t>Franke Industrie AG, Aarburg / AG</t>
  </si>
  <si>
    <t>http://www.cosylab.com</t>
  </si>
  <si>
    <t>Cosylab Switzerland GmbH, Villigen / AG</t>
  </si>
  <si>
    <t>http://www.gfprecicast.com</t>
  </si>
  <si>
    <t>GF Precicast S.A., Novazzano / TI</t>
  </si>
  <si>
    <t>http://www.nanotronic.ch</t>
  </si>
  <si>
    <t>nanoTRONIC GmbH, Lyss / BE</t>
  </si>
  <si>
    <t>http://www.icotec-medical.com</t>
  </si>
  <si>
    <t>icotec AG, AltstÃ¤tten / SG</t>
  </si>
  <si>
    <t>CSEM Centre Suisse d'Electronique et de Microtechnique SA, NeuchÃ¢tel / NE</t>
  </si>
  <si>
    <t>http://www.saphyrion.ch</t>
  </si>
  <si>
    <t>SAPHYRION Sagl, Bioggio / TI</t>
  </si>
  <si>
    <t>http://www.spectratime.com</t>
  </si>
  <si>
    <t>Orolia Switzerland SA, NeuchÃ¢tel / NE</t>
  </si>
  <si>
    <t>http://www.shirokuma-gmbh.ch</t>
  </si>
  <si>
    <t>shirokuma GmbH, Wetzikon / ZH</t>
  </si>
  <si>
    <t>http://www.ruag.com</t>
  </si>
  <si>
    <t>RUAG Slip Rings SA, Nyon / VD</t>
  </si>
  <si>
    <t>http://www.ruag.com/space</t>
  </si>
  <si>
    <t>RUAG Schweiz AG, RUAG Space, ZÃ¼rich / ZH</t>
  </si>
  <si>
    <t>http://www.synopta.ch/</t>
  </si>
  <si>
    <t>Synopta GmbH, Eggersriet / SG</t>
  </si>
  <si>
    <t>http://www.swissto12.ch</t>
  </si>
  <si>
    <t>Swissto12 S.A., Ecublens / VD</t>
  </si>
  <si>
    <t>http://www.pumpen-3s.ch</t>
  </si>
  <si>
    <t>3S Systemtechnik AG, Remigen / AG</t>
  </si>
  <si>
    <t>http://www.art-of-technology.ch</t>
  </si>
  <si>
    <t>Art of Technology AG, ZÃ¼rich / ZH</t>
  </si>
  <si>
    <t>http://www.syderal.ch</t>
  </si>
  <si>
    <t>SYDERAL SA, Gals / BE</t>
  </si>
  <si>
    <t>http://www.issibern.ch/index.html</t>
  </si>
  <si>
    <t>ISSI (International Space Science Institute)</t>
  </si>
  <si>
    <t>http://www.issibern.ch/associationproissi/purpose.html</t>
  </si>
  <si>
    <t>Verein Pro-ISSI</t>
  </si>
  <si>
    <t>http://www.space.unibe.ch/</t>
  </si>
  <si>
    <t>UniversitÃ¤t Bern, Space Research &amp; Planetary Sciences Research Division</t>
  </si>
  <si>
    <t>http://www.sbfi.admin.ch/themen/01371/index.html?lang=de</t>
  </si>
  <si>
    <t>Staatssekretariat fÃ¼r Bildung und Forschung, Bereich Raumfahrt</t>
  </si>
  <si>
    <t>http://space.epfl.ch/</t>
  </si>
  <si>
    <t>Space Center EPF Lausanne</t>
  </si>
  <si>
    <t>http://www.esa.int/esaCP/index.html</t>
  </si>
  <si>
    <t>EuropÃ¤ische Weltraumorganisation</t>
  </si>
  <si>
    <t>Schweiss- und Schneidtechnik</t>
  </si>
  <si>
    <t>http://www.schmid-schweissen.ch</t>
  </si>
  <si>
    <t>B. Schmid Co AG, Baden-DÃ¤ttwil / AG</t>
  </si>
  <si>
    <t>http://www.binzel-abicor.com</t>
  </si>
  <si>
    <t>Alexander Binzel Schweisstechnik GmbH &amp; Co., Grenchen / SO</t>
  </si>
  <si>
    <t>http://www.carbagas.ch</t>
  </si>
  <si>
    <t>CARBAGAS AG, GÃ¼mligen / BE</t>
  </si>
  <si>
    <t>http://www.gloor.ch</t>
  </si>
  <si>
    <t>Gebr. Gloor AG, Burgdorf / BE</t>
  </si>
  <si>
    <t>http://www.weka-ag.ch</t>
  </si>
  <si>
    <t>WEKA AG, BÃ¤retswil / ZH</t>
  </si>
  <si>
    <t>http://www.autogen-endress.ch</t>
  </si>
  <si>
    <t>Autogen Endress AG, Samstagern / ZH</t>
  </si>
  <si>
    <t>http://www.hlag.ch</t>
  </si>
  <si>
    <t>H. LÃ¼di + Co AG, Regensdorf / ZH</t>
  </si>
  <si>
    <t>http://www.fronius.com</t>
  </si>
  <si>
    <t>FRONIUS Schweiz AG, RÃ¼mlang / ZH</t>
  </si>
  <si>
    <t>http://www.max-mueller-horgen.ch</t>
  </si>
  <si>
    <t>Max MÃ¼ller Schweisstechnik, PfÃ¤ffikon / SZ</t>
  </si>
  <si>
    <t>http://www.listec.ch</t>
  </si>
  <si>
    <t>LISTEC Schweisstechnik AG, Rheineck / SG</t>
  </si>
  <si>
    <t>http://www.esa.int/esaCP/Switzerland_ge.html</t>
  </si>
  <si>
    <t>EuropÃ¤ische Weltraumorganisation Fokus Schweiz</t>
  </si>
  <si>
    <t>http://www.lwbweldtech.ch</t>
  </si>
  <si>
    <t>LWB WeldTech AG, WÃ¼nnewil / FR</t>
  </si>
  <si>
    <t>http://www.viasat.com</t>
  </si>
  <si>
    <t>ViaSat Antenna Systems SA, Lausanne / VD</t>
  </si>
  <si>
    <t>http://www.messer-castolin.ch</t>
  </si>
  <si>
    <t>Messer Eutectic Castolin Switzerland SA, DÃ¤llikon / ZH</t>
  </si>
  <si>
    <t>http://www.sechy.ch</t>
  </si>
  <si>
    <t>SÃ©chy Schweisstechnik AG, NÃ¤nikon / ZH</t>
  </si>
  <si>
    <t>http://www.optrel.com</t>
  </si>
  <si>
    <t>Optrel AG, Wattwil / SG</t>
  </si>
  <si>
    <t>http://www.svs.ch</t>
  </si>
  <si>
    <t>Schweizerischer Verein fÃ¼r Schweisstechnik, Basel / BS</t>
  </si>
  <si>
    <t>Swiss Additive Manufacturing Group</t>
  </si>
  <si>
    <t>http://www.westfalen.com</t>
  </si>
  <si>
    <t>Westfalen Gas Schweiz GmbH, Eiken / AG</t>
  </si>
  <si>
    <t>http://www.admantec.com</t>
  </si>
  <si>
    <t>admantec ag, AltstÃ¤tten / SG</t>
  </si>
  <si>
    <t>http://www.messer.ch</t>
  </si>
  <si>
    <t>Messer Schweiz AG, Lenzburg / AG</t>
  </si>
  <si>
    <t>http://www.boehlerweldinggroup.ch</t>
  </si>
  <si>
    <t>voestalpine BÃ¶hler Welding Schweiz AG, Wallisellen / ZH</t>
  </si>
  <si>
    <t>http://new.abb.com/turbocharging</t>
  </si>
  <si>
    <t>ABB Turbo Systems AG, Baden / AG</t>
  </si>
  <si>
    <t>http://www.ecoparts.ch</t>
  </si>
  <si>
    <t>ECOPARTS AG, RÃ¼ti / ZH</t>
  </si>
  <si>
    <t>http://www.amkyburz.ch</t>
  </si>
  <si>
    <t>AM Kyburz AG, Wettswil a.A. / ZH</t>
  </si>
  <si>
    <t>http://www.burckhardtcompression.com</t>
  </si>
  <si>
    <t>Burckhardt Compression AG, Winterthur / ZH</t>
  </si>
  <si>
    <t>http://www.gfms.com/ch</t>
  </si>
  <si>
    <t>Agie Charmilles New Technologies SA, Satigny / GE</t>
  </si>
  <si>
    <t>http://www.studer.com</t>
  </si>
  <si>
    <t>Fritz Studer AG, Steffisburg / BE</t>
  </si>
  <si>
    <t>http://www.geberit.com</t>
  </si>
  <si>
    <t>Geberit International AG, Rapperswil-Jona / SG</t>
  </si>
  <si>
    <t>http://www.ge.com</t>
  </si>
  <si>
    <t>General Electric (Switzerland) GmbH, Baden / AG</t>
  </si>
  <si>
    <t>http://www.heberlein.com</t>
  </si>
  <si>
    <t>Heberlein AG, Wattwil / SG</t>
  </si>
  <si>
    <t>http://www.irpd.ch</t>
  </si>
  <si>
    <t>Irpd AG, St. Gallen / SG</t>
  </si>
  <si>
    <t>Inspire AG, St. Gallen / SG</t>
  </si>
  <si>
    <t>http://www.iwf.mavt.ethz.ch/</t>
  </si>
  <si>
    <t>IWF-ETH, ZÃ¼rich ETH-Zentrum / ZH</t>
  </si>
  <si>
    <t>http://www.pangas.ch</t>
  </si>
  <si>
    <t>PanGas AG, Dagmersellen / LU</t>
  </si>
  <si>
    <t>http://www.plumettaz.com</t>
  </si>
  <si>
    <t>Plumettaz SA, Bex / VD</t>
  </si>
  <si>
    <t>http://www.prodartis.ch</t>
  </si>
  <si>
    <t>prodartis AG, Appenzell/AI</t>
  </si>
  <si>
    <t>OC Oerlikon Management AG, PÃ¤ffikon, PfÃ¤ffikon SZ / SZ</t>
  </si>
  <si>
    <t>http://www.protoshape.ch</t>
  </si>
  <si>
    <t>ProtoShape GmbH, Nidau-Biel / BE</t>
  </si>
  <si>
    <t>http://www.snv.ch</t>
  </si>
  <si>
    <t>Schweizerische Normen-Vereinigung (SNV), Winterthur / ZH</t>
  </si>
  <si>
    <t>http://www.supsi.ch</t>
  </si>
  <si>
    <t>SUPSI (University of Applied Sciences of Southern Switzerland, Manno/TI</t>
  </si>
  <si>
    <t>http://www.grinding.ch</t>
  </si>
  <si>
    <t>United Grinding Group Management AG, Bern / BE</t>
  </si>
  <si>
    <t>http://www.schindler.com</t>
  </si>
  <si>
    <t>Schindler Management AG, Ebikon / LU</t>
  </si>
  <si>
    <t>Swiss Airport Suppliers</t>
  </si>
  <si>
    <t>http://www.cabling.datwyler.com</t>
  </si>
  <si>
    <t>DÃ¤twyler Cabling Solutions AG, Altdorf / UR</t>
  </si>
  <si>
    <t>http://www.europoles.com</t>
  </si>
  <si>
    <t>Europoles Suisse GmbH, Mollis / GL</t>
  </si>
  <si>
    <t>http://www.swiss3dtec.ch</t>
  </si>
  <si>
    <t>Swiss 3D Tec AG, Wollerau / SZ</t>
  </si>
  <si>
    <t>http://www.spezialleuchten.ch</t>
  </si>
  <si>
    <t>Hugentobler Spezialleuchten AG, Weinfelden  / TG</t>
  </si>
  <si>
    <t>http://www.zurich-airport.com</t>
  </si>
  <si>
    <t>Flughafen ZÃ¼rich AG, ZÃ¼rich / ZH</t>
  </si>
  <si>
    <t>Swiss ASD</t>
  </si>
  <si>
    <t>http://www.aegerterag.ch</t>
  </si>
  <si>
    <t>Aegerter Swiss Technology AG, Heimberg / BE</t>
  </si>
  <si>
    <t>http://www.istinox.ch</t>
  </si>
  <si>
    <t>IST-Edelstahl-Anlagenbau AG, Thun / BE</t>
  </si>
  <si>
    <t>http://www.allega.ch</t>
  </si>
  <si>
    <t>Allega GmbH, Niederglatt / ZH</t>
  </si>
  <si>
    <t>http://www.aebi-schmidt.com</t>
  </si>
  <si>
    <t>Aebi &amp; Co. AG, Maschinenfabrik, Hochdorf LU / LU</t>
  </si>
  <si>
    <t>http://www.t-link.ch</t>
  </si>
  <si>
    <t>T-Link Management AG - Division Novafair, Bassersdorf / ZH</t>
  </si>
  <si>
    <t>http://www.berhalter.com</t>
  </si>
  <si>
    <t>Berhalter AG, Widnau / SG</t>
  </si>
  <si>
    <t>http://www.aerogroup.ch</t>
  </si>
  <si>
    <t>Aero Group SA, La Chaux-de-Fonds / NE</t>
  </si>
  <si>
    <t>http://www.alme.ch</t>
  </si>
  <si>
    <t>ALME perfect precision , Aadorf / TG</t>
  </si>
  <si>
    <t>http://www.crypto.ch</t>
  </si>
  <si>
    <t>Crypto Schweiz AG, Steinhausen / ZG</t>
  </si>
  <si>
    <t>http://www.listemann.com</t>
  </si>
  <si>
    <t>Listemann AG, Winterthur / ZH</t>
  </si>
  <si>
    <t>http://www.desapro.com</t>
  </si>
  <si>
    <t>Desapro AG, Thayngen / SH</t>
  </si>
  <si>
    <t>http://www.meggittsensingsystems.com</t>
  </si>
  <si>
    <t>Meggitt SA, Fribourg / FR</t>
  </si>
  <si>
    <t>http://www.mecaplex.ch</t>
  </si>
  <si>
    <t>Mecaplex AG, Grenchen / SO</t>
  </si>
  <si>
    <t>http://www.bimetal.ch</t>
  </si>
  <si>
    <t>Kugler Bimetal SA, Vernier / GE</t>
  </si>
  <si>
    <t>http://www.elma.ch</t>
  </si>
  <si>
    <t>Elma Electronic AG, Wetzikon / ZH</t>
  </si>
  <si>
    <t>http://www.meteolabor.ch</t>
  </si>
  <si>
    <t>Meteolabor AG, Wetzikon / ZH</t>
  </si>
  <si>
    <t>http://www.gfms.com</t>
  </si>
  <si>
    <t>GF Machining Solutions Management SA, Satigny / GE</t>
  </si>
  <si>
    <t>http://www.interfast.ch</t>
  </si>
  <si>
    <t>Interfast / Zug</t>
  </si>
  <si>
    <t>http://www.jean-gallay.ch</t>
  </si>
  <si>
    <t>Jean Gallay SA, Plan-les-Ouates / GE</t>
  </si>
  <si>
    <t>http://www.ces-swap.com</t>
  </si>
  <si>
    <t>Mercury Mission Systems International SA. / GE</t>
  </si>
  <si>
    <t>http://www.suhner.com</t>
  </si>
  <si>
    <t>Otto Suhner Aktiengesellschaft, Brugg / AG</t>
  </si>
  <si>
    <t>http://www.rheinmetall-tp.com</t>
  </si>
  <si>
    <t>Rheinmetall Technical Publications Schweiz AG, ZÃ¼rich / ZH</t>
  </si>
  <si>
    <t>http://www.roschi.rohde-schwarz.com</t>
  </si>
  <si>
    <t>Roschi Rohde &amp; Schwarz AG, Ittigen / BE</t>
  </si>
  <si>
    <t>http://www.nobag.com</t>
  </si>
  <si>
    <t>NOBAG Nobs Engineering AG, Uetendorf / BE</t>
  </si>
  <si>
    <t>http://www.rwmschweiz.ch</t>
  </si>
  <si>
    <t>RWM Schweiz AG, ZÃ¼rich / ZH</t>
  </si>
  <si>
    <t>RUAG Ammotec AG, Thun / BE</t>
  </si>
  <si>
    <t>RUAG Schweiz AG, Div. Aviation, Emmen / LU</t>
  </si>
  <si>
    <t>http://www.swissarms.ch</t>
  </si>
  <si>
    <t>SAN Swiss Arms AG, Neuhausen am Rheinfall / SH</t>
  </si>
  <si>
    <t>http://www.ruag.com/de/Defence/Defence_Home</t>
  </si>
  <si>
    <t>RUAG Schweiz AG, RUAG Defence, Bern / BE</t>
  </si>
  <si>
    <t>http://www.rheinmetall-defence.com</t>
  </si>
  <si>
    <t>http://www.sntechnologies.com</t>
  </si>
  <si>
    <t>SN TECHNOLOGIES SA, Satigny / GE</t>
  </si>
  <si>
    <t>http://www.tudor-tech.ch</t>
  </si>
  <si>
    <t>MIRCEA TUDOR SCAN TECH SA, Saint-Imier / BE</t>
  </si>
  <si>
    <t>http://www.ssz-camouflage.ch</t>
  </si>
  <si>
    <t>SSZ Camouflage Technology AG, Zug / ZG</t>
  </si>
  <si>
    <t>http://www.saabgroup.com</t>
  </si>
  <si>
    <t>Saab Bofors Dynamics Switzerland Ltd, Thun / BE</t>
  </si>
  <si>
    <t>http://www.stjaero.com</t>
  </si>
  <si>
    <t>Saint Jean Aero (Suisse) SA, Plan-les-Ouates / GE</t>
  </si>
  <si>
    <t>http://www.starrag.com</t>
  </si>
  <si>
    <t>Starrag AG, Rorschacherberg / SG</t>
  </si>
  <si>
    <t>Textilmaschinen</t>
  </si>
  <si>
    <t>http://www.amslertex.com</t>
  </si>
  <si>
    <t>Amsler Tex AG, Aesch / ZH</t>
  </si>
  <si>
    <t>http://www.becatron.ch</t>
  </si>
  <si>
    <t>Becatron AG, MÃ¼llheim / TG</t>
  </si>
  <si>
    <t>http://www.magentasys.com</t>
  </si>
  <si>
    <t>MAGENTASYS SÃ rl, Genolier / VD</t>
  </si>
  <si>
    <t>http://www.autefa.com</t>
  </si>
  <si>
    <t>AUTEFA Solutions Switzerland AG, Frauenfeld / TG</t>
  </si>
  <si>
    <t>http://www.benningergroup.com</t>
  </si>
  <si>
    <t>Benninger AG, Uzwil / SG</t>
  </si>
  <si>
    <t>http://www.bracker.ch</t>
  </si>
  <si>
    <t>BrÃ¤cker AG, PfÃ¤ffikon / ZH</t>
  </si>
  <si>
    <t>http://www.securiton.ch</t>
  </si>
  <si>
    <t>Securiton AG, Zollikofen / BE</t>
  </si>
  <si>
    <t>http://www.sysa.ch</t>
  </si>
  <si>
    <t>Systems Assembling SA, Boudry / NE</t>
  </si>
  <si>
    <t>http://www.agm-jactex.ch</t>
  </si>
  <si>
    <t>AGM Jactex AG, Neuhausen am Rheinfall / SH</t>
  </si>
  <si>
    <t>http://www.thalesgroup.com</t>
  </si>
  <si>
    <t>Thales Suisse SA, ZÃ¼rich / ZH</t>
  </si>
  <si>
    <t>http://www.texmaag.ch</t>
  </si>
  <si>
    <t>GebrÃ¼der Maag, Maschinenfabrik AG, KÃ¼snacht / ZH</t>
  </si>
  <si>
    <t>http://hunziker.info</t>
  </si>
  <si>
    <t>G. Hunziker AG, Eschenbach / SG</t>
  </si>
  <si>
    <t>http://www.dropchemicals.com</t>
  </si>
  <si>
    <t>Drop Chemicals SA, Stabio / TI</t>
  </si>
  <si>
    <t>http://www.graf-companies.com</t>
  </si>
  <si>
    <t>Graf + Cie AG, Rapperswil-Jona / SG</t>
  </si>
  <si>
    <t>http://www.maurer-sa.ch</t>
  </si>
  <si>
    <t>Ing. A. Maurer SA, Ittigen / BE</t>
  </si>
  <si>
    <t>http://www.loepfe.com</t>
  </si>
  <si>
    <t>GebrÃ¼der Loepfe AG, Wetzikon / ZH</t>
  </si>
  <si>
    <t>http://www.steinemann-cvs.ch</t>
  </si>
  <si>
    <t>ConVacc AG, Flawil/SG</t>
  </si>
  <si>
    <t>http://www.karlmayer.ch</t>
  </si>
  <si>
    <t>Karl Mayer Textilmaschinen AG, OberbÃ¼ren / SG</t>
  </si>
  <si>
    <t>http://www.mueller-frick.com</t>
  </si>
  <si>
    <t>Jakob MÃ¼ller AG Frick, Frick / AG</t>
  </si>
  <si>
    <t>http://www.luwa.com</t>
  </si>
  <si>
    <t>Luwa Air Engineering AG, Uster / ZH</t>
  </si>
  <si>
    <t>http://www.polytex.ch</t>
  </si>
  <si>
    <t>Polytex AG, SchÃ¶nenwerd / SO</t>
  </si>
  <si>
    <t>http://www.retech.ch</t>
  </si>
  <si>
    <t>Retech Aktiengesellschaft, Meisterschwanden / AG</t>
  </si>
  <si>
    <t>http://www.laesser.ch</t>
  </si>
  <si>
    <t>LÃ¤sser AG, Diepoldsau / SG</t>
  </si>
  <si>
    <t>http://www.norsel.com</t>
  </si>
  <si>
    <t>Norsel Textil Maschinen AG, Kreuzlingen / TG</t>
  </si>
  <si>
    <t>http://www.prolim.ch</t>
  </si>
  <si>
    <t>prolim engineering GmbH, KÃ¼snacht / ZH</t>
  </si>
  <si>
    <t>http://www.oe-rotorcraft.com</t>
  </si>
  <si>
    <t>Rotorcraft AG, AltstÃ¤tten SG / SG</t>
  </si>
  <si>
    <t>http://www.rutitextil.ch</t>
  </si>
  <si>
    <t>RÃ¼ti Textil GmbH, RÃ¼ti / ZH</t>
  </si>
  <si>
    <t>http://www.rieter.com</t>
  </si>
  <si>
    <t>Rieter Management AG, Winterthur / ZH</t>
  </si>
  <si>
    <t>http://www.saurer.com</t>
  </si>
  <si>
    <t>SAURER AG, Wattwil / SG</t>
  </si>
  <si>
    <t>http://www.itemagroup.com</t>
  </si>
  <si>
    <t>ITEMA (Switzerland) Ltd., Wilen / SZ</t>
  </si>
  <si>
    <t>Saurer Industries AG, Arbon / TG</t>
  </si>
  <si>
    <t>SAURER AG, Zweigniederlassung Arbon, Arbon / TG</t>
  </si>
  <si>
    <t>http://www.ssm.ch</t>
  </si>
  <si>
    <t>SSM SchÃ¤rer Schweiter Mettler AG, Horgen / ZH</t>
  </si>
  <si>
    <t>http://www.crealet.com</t>
  </si>
  <si>
    <t>Crealet AG, Eschenbach SG / SG</t>
  </si>
  <si>
    <t>http://www.santexrimar.com</t>
  </si>
  <si>
    <t>Santex Rimar AG, Tobel-TÃ¤gerschen / TG</t>
  </si>
  <si>
    <t>http://www.perfecta.ch</t>
  </si>
  <si>
    <t>Triopan AG Abt.  Perfecta Schmid Textilmaschinen, Rorschach / SG</t>
  </si>
  <si>
    <t>StÃ¤ubli Sargans AG, Sargans / SG</t>
  </si>
  <si>
    <t>http://www.willy-grob.ch</t>
  </si>
  <si>
    <t>Willy Grob AG, Eschenbach / SG</t>
  </si>
  <si>
    <t>http://www.truetzschler.com</t>
  </si>
  <si>
    <t>TrÃ¼tzschler Switzerland AG, Winterthur / ZH</t>
  </si>
  <si>
    <t>http://www.mathisag.com</t>
  </si>
  <si>
    <t>Werner Mathis AG, Niederhasli / ZH</t>
  </si>
  <si>
    <t>http://www.uster.com</t>
  </si>
  <si>
    <t>Uster Technologies AG, Uster / ZH</t>
  </si>
  <si>
    <t>http://www.xetma.com</t>
  </si>
  <si>
    <t>Xetma Vollenweider AG, Horgen / ZH</t>
  </si>
  <si>
    <t>http://www.vitonotodesign.com</t>
  </si>
  <si>
    <t>Vito Noto Industrial Design, Cadro / TI</t>
  </si>
  <si>
    <t>Transmission und Distribution</t>
  </si>
  <si>
    <t>http://www.raustoc.ch</t>
  </si>
  <si>
    <t>Rauscher &amp; Stoecklin AG, Sissach / BL</t>
  </si>
  <si>
    <t>Umwelttechnik</t>
  </si>
  <si>
    <t>http://www.alfalaval.com</t>
  </si>
  <si>
    <t>Alfa Laval Mid Europe AG, Dietlikon / ZH</t>
  </si>
  <si>
    <t>http://www.zetadatatec.com</t>
  </si>
  <si>
    <t>ZETA DATATEC GmbH, Neuhausen a.R. / SH</t>
  </si>
  <si>
    <t>http://www.steiger-textil.ch</t>
  </si>
  <si>
    <t>Steiger Participations SA, Vionnaz / VS</t>
  </si>
  <si>
    <t>http://www.schneider-electric.com</t>
  </si>
  <si>
    <t>Schneider Electric (Schweiz) AG, Ittigen / BE</t>
  </si>
  <si>
    <t>http://www.alphawt.ch</t>
  </si>
  <si>
    <t>ALPHA WasserTechnik AG, Nidau / BE</t>
  </si>
  <si>
    <t>http://www.js-umwelttechnik.ch</t>
  </si>
  <si>
    <t>JS Umwelttechnik AG, Hottwil / AG</t>
  </si>
  <si>
    <t>http://www.ctu.ch</t>
  </si>
  <si>
    <t>CTU Clean Technology Universe AG, Winterthur / ZH</t>
  </si>
  <si>
    <t>http://www.hz-inova.com</t>
  </si>
  <si>
    <t>Hitachi Zosen Inova AG, ZÃ¼rich / ZH</t>
  </si>
  <si>
    <t>http://www.panaqua.ch</t>
  </si>
  <si>
    <t>Panaqua AG, Adligenswil / LU</t>
  </si>
  <si>
    <t>http://www.neosys.ch</t>
  </si>
  <si>
    <t>Neosys AG, Gerlafingen / SO</t>
  </si>
  <si>
    <t>http://www.mecana.com</t>
  </si>
  <si>
    <t>Mecana Umwelttechnik GmbH, Reichenburg / SZ</t>
  </si>
  <si>
    <t>http://www.gegridsolutions.com</t>
  </si>
  <si>
    <t>GE Grid (Switzerland) AG, Oberentfelden / AG</t>
  </si>
  <si>
    <t>http://www.powercondens.ch</t>
  </si>
  <si>
    <t>POWERcondens AG, Zizers / GR</t>
  </si>
  <si>
    <t>http://www.rheno.ch</t>
  </si>
  <si>
    <t>Rheno Umwelttechnik AG, Schlieren / ZH</t>
  </si>
  <si>
    <t>http://www.roshard.ch</t>
  </si>
  <si>
    <t>Roshard AG, Wangen-BrÃ¼ttisellen / ZH</t>
  </si>
  <si>
    <t>http://www.techfina.ch</t>
  </si>
  <si>
    <t>Techfina SA, Petit-Lancy / GE</t>
  </si>
  <si>
    <t>http://www.picatech.ch</t>
  </si>
  <si>
    <t>Picatech Huber AG, Horw / LU</t>
  </si>
  <si>
    <t>http://www.chestonag.ch</t>
  </si>
  <si>
    <t>Chestonag Automation AG, Seengen / AG</t>
  </si>
  <si>
    <t>http://www.ramboll.ch</t>
  </si>
  <si>
    <t>Ramboll AG, ZÃ¼rich / ZH</t>
  </si>
  <si>
    <t>http://wabag-wassertechnik.ch</t>
  </si>
  <si>
    <t>WABAG Wassertechnik AG, Winterthur / ZH</t>
  </si>
  <si>
    <t>Verbrennungsmaschinen</t>
  </si>
  <si>
    <t>http://www.antrova.com</t>
  </si>
  <si>
    <t>Antrova AG, Stein am Rhein / SH</t>
  </si>
  <si>
    <t>http://www.shiptec.ch</t>
  </si>
  <si>
    <t>Shiptec AG, Luzern / LU</t>
  </si>
  <si>
    <t>http://www.degremont-technologies.com</t>
  </si>
  <si>
    <t>DegrÃ©mont Technologies Ltd, DÃ¼bendorf / ZH</t>
  </si>
  <si>
    <t>http://www.kistler.com</t>
  </si>
  <si>
    <t>Kistler Instrumente AG / Messtechnik, Regeltechnik, Winterthur / ZH</t>
  </si>
  <si>
    <t>http://www.novaswiss.com</t>
  </si>
  <si>
    <t>Nova Werke AG, Effretikon / ZH</t>
  </si>
  <si>
    <t>http://www.duap.ch</t>
  </si>
  <si>
    <t>DUAP AG, Herzogenbuchsee / BE</t>
  </si>
  <si>
    <t>http://www.fptindustrial.com</t>
  </si>
  <si>
    <t>FPT Motorenforschung AG, Arbon / TG</t>
  </si>
  <si>
    <t>http://www.motorex.com</t>
  </si>
  <si>
    <t>MOTOREX AG Langenthal Schmiertechnik, Langenthal / BE</t>
  </si>
  <si>
    <t>Verfahrenstechnischer Maschinen- und Apparatebau</t>
  </si>
  <si>
    <t>http://www.habluetzel.ch</t>
  </si>
  <si>
    <t>HablÃ¼tzel AG, Wilchingen / SH</t>
  </si>
  <si>
    <t>http://www.ut99.ch</t>
  </si>
  <si>
    <t>UT 99 AG, Andelfingen / ZH</t>
  </si>
  <si>
    <t>http://www.trafag.com</t>
  </si>
  <si>
    <t>Trafag AG, Bubikon / ZH</t>
  </si>
  <si>
    <t>http://www.bucherunipektin.com</t>
  </si>
  <si>
    <t>Bucher Unipektin AG, Niederweningen / ZH</t>
  </si>
  <si>
    <t>http://www.turbomach.com</t>
  </si>
  <si>
    <t>Solar Turbines Switzerland SAGL, Locarno / TI</t>
  </si>
  <si>
    <t>http://www.frymaKoruma.com</t>
  </si>
  <si>
    <t>FrymaKoruma AG, Rheinfelden / AG</t>
  </si>
  <si>
    <t>http://www.rondo-online.com</t>
  </si>
  <si>
    <t>RONDO Burgdorf AG, Burgdorf / BE</t>
  </si>
  <si>
    <t>http://www.kasag.com</t>
  </si>
  <si>
    <t>KASAG Swiss AG, Langnau im Emmental / BE</t>
  </si>
  <si>
    <t>http://www.sulzer.com/en/About-us/Our-Businesses/Chemtech</t>
  </si>
  <si>
    <t>Sulzer Chemtech AG, Winterthur / ZH</t>
  </si>
  <si>
    <t>http://www.spetech.ch/de</t>
  </si>
  <si>
    <t>SPE Tech AG, Frauenkappelen / BE</t>
  </si>
  <si>
    <t>http://www.obrecht-ag.com</t>
  </si>
  <si>
    <t>Obrecht AG Rohrleitungsbau, Apparatebau, Felsenau / AG</t>
  </si>
  <si>
    <t>http://www.wafagag.ch</t>
  </si>
  <si>
    <t>Wafag Anlagen- und Apparatebau AG, Flawil / SG</t>
  </si>
  <si>
    <t>http://www.mmsx.com</t>
  </si>
  <si>
    <t>MMS AG, Urdorf / ZH</t>
  </si>
  <si>
    <t>Verpackungstechnik</t>
  </si>
  <si>
    <t>http://www.falu.com</t>
  </si>
  <si>
    <t>Falu AG, RÃ¼ti / ZH</t>
  </si>
  <si>
    <t>http://www.verpatec.ch</t>
  </si>
  <si>
    <t>AVT Verpatec AG, Hombrechtikon / ZH</t>
  </si>
  <si>
    <t>http://sealing.datwyler.com/industry-solutions/automotive.html</t>
  </si>
  <si>
    <t>DÃ¤twyler Sealing Solutions International AG, Schattdorf / UR</t>
  </si>
  <si>
    <t>http://www.iverslee.com</t>
  </si>
  <si>
    <t>Ivers-Lee AG, Burgdorf / BE</t>
  </si>
  <si>
    <t>http://www.ball.com</t>
  </si>
  <si>
    <t>Ball Beverage Packaging Widnau GmbH, Widnau / SG</t>
  </si>
  <si>
    <t>http://www.indosa-ag.com</t>
  </si>
  <si>
    <t>Grabher Indosa-Maschinenbau AG, Au / SG</t>
  </si>
  <si>
    <t>http://www.boschpackaging.com</t>
  </si>
  <si>
    <t>Bosch Packaging Systems AG, Beringen / SH</t>
  </si>
  <si>
    <t>http://www.rlc-packaging.com</t>
  </si>
  <si>
    <t>Limmatdruck Zeiler AG, KÃ¶niz / BE</t>
  </si>
  <si>
    <t>http://www.dividella.ch</t>
  </si>
  <si>
    <t>Dividella AG, Grabs / SG</t>
  </si>
  <si>
    <t>http://www.rohrerag.com</t>
  </si>
  <si>
    <t>Rohrer AG, MÃ¶hlin / AG</t>
  </si>
  <si>
    <t>http://www.rychiger.com</t>
  </si>
  <si>
    <t>Rychiger AG, Steffisburg / BE</t>
  </si>
  <si>
    <t>http://www.alupak.com</t>
  </si>
  <si>
    <t>Alupak AG, Belp / BE</t>
  </si>
  <si>
    <t>http://www.zellwag.com</t>
  </si>
  <si>
    <t>Zellwag Pharmtech AG, Frauenfeld / TG</t>
  </si>
  <si>
    <t>Werkzeug- und Formenbau</t>
  </si>
  <si>
    <t>http://www.agathon.com</t>
  </si>
  <si>
    <t>AGATHON AG, Maschinenfabrik, Bellach / SO</t>
  </si>
  <si>
    <t>http://www.amiet-ag.ch</t>
  </si>
  <si>
    <t>Amiet AG, PrÃ¤zisionswerkzeugbau, Herisau / AR</t>
  </si>
  <si>
    <t>http://www.bohrbuechsen.ch</t>
  </si>
  <si>
    <t>BohrbÃ¼chsen A.G., Heimberg / BE</t>
  </si>
  <si>
    <t>http://www.soudronic.com</t>
  </si>
  <si>
    <t>Soudronic AG, Bergdietikon / AG</t>
  </si>
  <si>
    <t>http://www.canmachinery.com</t>
  </si>
  <si>
    <t>Swiss Can Machinery AG, Berneck / SG</t>
  </si>
  <si>
    <t>http://www.etampa.ch</t>
  </si>
  <si>
    <t>Etampa AG, Grenchen / SO</t>
  </si>
  <si>
    <t>http://www.feinstanz.ch</t>
  </si>
  <si>
    <t>Feinstanz AG, Werkzeug- und Feinstanztechnik, Rapperswil-Jona / SG</t>
  </si>
  <si>
    <t>http://www.gebrbraem.ch</t>
  </si>
  <si>
    <t>Gebr. BrÃ¤m AG PÃ¤zisionswerkzeugbau, Dietikon / ZH</t>
  </si>
  <si>
    <t>http://www.glaroform.ch</t>
  </si>
  <si>
    <t>Glaroform AG, NÃ¤fels / GL</t>
  </si>
  <si>
    <t>Erowa AG, Reinach / AG</t>
  </si>
  <si>
    <t>http://www.fostag.com</t>
  </si>
  <si>
    <t>Fostag Formenbau AG, Stein am Rhein / SH</t>
  </si>
  <si>
    <t>http://www.gressel.ch</t>
  </si>
  <si>
    <t>GRESSEL AG, Aadorf / TG</t>
  </si>
  <si>
    <t>http://www.maroplastic.ch</t>
  </si>
  <si>
    <t>Maroplastic AG, Reitnau / AG</t>
  </si>
  <si>
    <t>http://www.iepco.ch</t>
  </si>
  <si>
    <t>Iepco AG, HÃ¶ri / ZH</t>
  </si>
  <si>
    <t>http://www.make-ag.ch</t>
  </si>
  <si>
    <t>Make AG, Heimberg / BE</t>
  </si>
  <si>
    <t>http://www.hydrel.ch</t>
  </si>
  <si>
    <t>Hydrel AG, Romanshorn / TG</t>
  </si>
  <si>
    <t>http://www.system3r.ch</t>
  </si>
  <si>
    <t>Mikron Agie Charmilles AG, TU System 3R, Flawil / SG</t>
  </si>
  <si>
    <t>http://www.mould2part.ch</t>
  </si>
  <si>
    <t>mould2part GmbH, Trogen / AR</t>
  </si>
  <si>
    <t>http://www.gericke.net</t>
  </si>
  <si>
    <t>Gericke AG, Regensdorf / ZH</t>
  </si>
  <si>
    <t>http://www.pfwag.ch</t>
  </si>
  <si>
    <t>Pfister Werkzeugbau AG, MÃ¶nchaltorf / ZH</t>
  </si>
  <si>
    <t>http://www.otto-hofstetter.ch</t>
  </si>
  <si>
    <t>Otto Hofstetter AG, Uznach / SG</t>
  </si>
  <si>
    <t>http://www.schoettli.com</t>
  </si>
  <si>
    <t>SchÃ¶ttli AG, Diessenhofen / TG</t>
  </si>
  <si>
    <t>Feintool Technologie AG, Lyss / BE</t>
  </si>
  <si>
    <t>http://www.tanner-formenbau.ch</t>
  </si>
  <si>
    <t>Tanner Formenbau AG, Feuerthalen / ZH</t>
  </si>
  <si>
    <t>http://www.veralit.ch</t>
  </si>
  <si>
    <t>Veralit AG, Schlieren / ZH</t>
  </si>
  <si>
    <t>Werkzeugmaschinen und Fertigungstechnik</t>
  </si>
  <si>
    <t>http://www.affoltergroup.ch</t>
  </si>
  <si>
    <t>Affolter Technologies S.A., Valbirse / BE</t>
  </si>
  <si>
    <t>http://www.landtwing.com</t>
  </si>
  <si>
    <t>Landtwing Werkzeugbau AG, Zug / ZG</t>
  </si>
  <si>
    <t>http://www.bodmer-taumel.ch</t>
  </si>
  <si>
    <t>Bodmer KÃ¼snacht AG, KÃ¼snacht / ZH</t>
  </si>
  <si>
    <t>Sulzer Mixpac AG, Sennwald / SG</t>
  </si>
  <si>
    <t>http://www.meylanfreres.ch</t>
  </si>
  <si>
    <t>Meylan FrÃ¨res SA, Le Brassus / VD</t>
  </si>
  <si>
    <t>http://www.bruderer.com</t>
  </si>
  <si>
    <t>E. Bruderer Maschinenfabrik AG, Arbon / TG</t>
  </si>
  <si>
    <t>http://www.EundA.ch</t>
  </si>
  <si>
    <t>e+a Elektromaschinen und Antriebe AG, MÃ¶hlin / AG</t>
  </si>
  <si>
    <t>http://www.ernst-grob.com</t>
  </si>
  <si>
    <t>Ernst Grob AG, MÃ¤nnedorf / ZH</t>
  </si>
  <si>
    <t>http://www.eckold.ch</t>
  </si>
  <si>
    <t>Eckold AG, Trimmis / GR</t>
  </si>
  <si>
    <t>http://www.emissa.com</t>
  </si>
  <si>
    <t>Emissa SA, Le Locle / NE</t>
  </si>
  <si>
    <t>http://www.baltec.com</t>
  </si>
  <si>
    <t>Baltec Maschinenbau AG, PfÃ¤ffikon / ZH</t>
  </si>
  <si>
    <t>http://www.iwf.mavt.ethz.ch</t>
  </si>
  <si>
    <t>ETH ZÃ¼rich IWF, ZÃ¼rich ETH-Zentrum / ZH</t>
  </si>
  <si>
    <t>http://www.ewag.com</t>
  </si>
  <si>
    <t>Ewag AG, Etziken / SO</t>
  </si>
  <si>
    <t>http://www.fanuc.eu</t>
  </si>
  <si>
    <t>FANUC SWITZERLAND GMBH, Biel / BE</t>
  </si>
  <si>
    <t>http://www.fischerspindle.com</t>
  </si>
  <si>
    <t>Fischer AG PrÃ¤zisionsspindeln, Herzogenbuchsee / BE</t>
  </si>
  <si>
    <t>http://www.hatebur.com</t>
  </si>
  <si>
    <t>Hatebur Umformmaschinen AG, Reinach / BL</t>
  </si>
  <si>
    <t>http://www.heidenhain.ch</t>
  </si>
  <si>
    <t>Heidenhain (Schweiz) AG, Schwerzenbach / ZH</t>
  </si>
  <si>
    <t>http://www.fleurysa.ch</t>
  </si>
  <si>
    <t>Fleury SA, Biel / BE</t>
  </si>
  <si>
    <t>http://www.fehlmann.com</t>
  </si>
  <si>
    <t>Fehlmann AG, Seon / AG</t>
  </si>
  <si>
    <t>http://www.imoberdorf.com</t>
  </si>
  <si>
    <t>Imoberdorf AG, Oensingen / SO</t>
  </si>
  <si>
    <t>http://www.ibag.ch</t>
  </si>
  <si>
    <t>IBAG Switzerland AG, Kloten / ZH</t>
  </si>
  <si>
    <t>http://www.kummer-precision.ch</t>
  </si>
  <si>
    <t>Kummer FrÃ¨res S.A., Fabrique de machines, Tramelan / BE</t>
  </si>
  <si>
    <t>http://www.kellenberger.com</t>
  </si>
  <si>
    <t>L. Kellenberger &amp; Co. AG, St. Gallen / SG</t>
  </si>
  <si>
    <t>http://www.landert.com</t>
  </si>
  <si>
    <t>Landert Motoren AG, BÃ¼lach / ZH</t>
  </si>
  <si>
    <t>http://www.schneeberger.ch</t>
  </si>
  <si>
    <t>J. Schneeberger Maschinen AG, Roggwil / BE</t>
  </si>
  <si>
    <t>http://www.maegerle.com</t>
  </si>
  <si>
    <t>MÃ¤gerle AG Maschinenfabrik, Fehraltdorf / ZH</t>
  </si>
  <si>
    <t>http://www.microcut.ch</t>
  </si>
  <si>
    <t>Microcut AG, Lengnau BE / BE</t>
  </si>
  <si>
    <t>http://www.monnier-zahner.ch</t>
  </si>
  <si>
    <t>Monnier &amp; Zahner AG, Safnern / BE</t>
  </si>
  <si>
    <t>http://www.lns-world.com</t>
  </si>
  <si>
    <t>LNS SA, Orvin / BE</t>
  </si>
  <si>
    <t>http://www.meyerburger.com</t>
  </si>
  <si>
    <t>Meyer Burger (Switzerland) AG, Thun / BE</t>
  </si>
  <si>
    <t>http://www.liechti.com</t>
  </si>
  <si>
    <t>Liechti Engineering AG, Langnau im Emmental / BE</t>
  </si>
  <si>
    <t>Mikron Agie Charmilles AG, Nidau / BE</t>
  </si>
  <si>
    <t>Mikron SA Agno, Agno / TI</t>
  </si>
  <si>
    <t>http://www.num.com</t>
  </si>
  <si>
    <t>NUM AG, Teufen / AR</t>
  </si>
  <si>
    <t>http://www.pibomulti.com</t>
  </si>
  <si>
    <t>Pibomulti S.A., Le Locle / NE</t>
  </si>
  <si>
    <t>http://www.precitrame.com</t>
  </si>
  <si>
    <t>Precitrame Machines SA, Tramelan / BE</t>
  </si>
  <si>
    <t>http://www.lehmann-rotary-tables.com</t>
  </si>
  <si>
    <t>Peter Lehmann AG, Langnau im Emmental / BE</t>
  </si>
  <si>
    <t>http://www.oerlikon.com/metco</t>
  </si>
  <si>
    <t>Oerlikon Metco AG, Wohlen / AG</t>
  </si>
  <si>
    <t>http://www.reiden.com</t>
  </si>
  <si>
    <t>Reiden Technik AG, Reiden / LU</t>
  </si>
  <si>
    <t>http://www.safed.ch</t>
  </si>
  <si>
    <t>SAFED Suisse SA, DelÃ©mont / JU</t>
  </si>
  <si>
    <t>http://www.schaeffler.ch</t>
  </si>
  <si>
    <t>Schaeffler Schweiz GmbH, Romanshorn / TG</t>
  </si>
  <si>
    <t>http://www.smsa.ch</t>
  </si>
  <si>
    <t>Schaublin Machines SA, Valbirse / BE</t>
  </si>
  <si>
    <t>http://www.stahli.com</t>
  </si>
  <si>
    <t>StÃ¤hli LÃ¤pp Technik AG, Pieterlen / BE</t>
  </si>
  <si>
    <t>http://www.seckler.ch</t>
  </si>
  <si>
    <t>SECKLER AG, Pieterlen / BE</t>
  </si>
  <si>
    <t>Starrag Vuadens SA / FR</t>
  </si>
  <si>
    <t>http://www.meyrat.com</t>
  </si>
  <si>
    <t>Meyrat SA, Biel / BE</t>
  </si>
  <si>
    <t>Suhner Holding AG, Lupfig / AG</t>
  </si>
  <si>
    <t>http://www.tornos.com</t>
  </si>
  <si>
    <t>TORNOS S.A., Moutier / BE</t>
  </si>
  <si>
    <t>http://www.step-tec.com</t>
  </si>
  <si>
    <t>Step-Tec AG, Luterbach / SO</t>
  </si>
  <si>
    <t>http://www.ttb-eng.com</t>
  </si>
  <si>
    <t>TTB Engineering SA, Riva San Vitale / TI</t>
  </si>
  <si>
    <t>http://www.turbo-separator.ch</t>
  </si>
  <si>
    <t>Turbo-Separator AG, Wattwil / SG</t>
  </si>
  <si>
    <t>http://www.swisschuck.com</t>
  </si>
  <si>
    <t>SwissChuck AG, Illnau-Effretikon / ZH</t>
  </si>
  <si>
    <t>Zulieferer ZMIS</t>
  </si>
  <si>
    <t>http://www.willemin-macodel.com</t>
  </si>
  <si>
    <t>Willemin-Macodel SA, DelÃ©mont / JU</t>
  </si>
  <si>
    <t>http://www.band.ch</t>
  </si>
  <si>
    <t>Band-Genossenschaft, Bern / BE</t>
  </si>
  <si>
    <t>http://www.benningerguss.ch</t>
  </si>
  <si>
    <t>BENNINGER GUSS AG, Uzwil / SG</t>
  </si>
  <si>
    <t>http://www.ehrat-ag.ch</t>
  </si>
  <si>
    <t>Arnold Ehrat AG, WÃ¤denswil / ZH</t>
  </si>
  <si>
    <t>http://www.angenstein.ch</t>
  </si>
  <si>
    <t>Angenstein ESTECH AG, Aesch / BL</t>
  </si>
  <si>
    <t>http://www.gerber-maschinen.ch</t>
  </si>
  <si>
    <t>RenÃ© Gerber AG, Lyss / BE</t>
  </si>
  <si>
    <t>http://www.buechiag.ch</t>
  </si>
  <si>
    <t>BÃ¼chi AG, Metallwarenfabrik, Wil / SG</t>
  </si>
  <si>
    <t>http://www.construtec.ch</t>
  </si>
  <si>
    <t>Construtec AG, Cham / ZG</t>
  </si>
  <si>
    <t>http://www.hegi.ch</t>
  </si>
  <si>
    <t>Giesserei Hegi AG, Oberburg / BE</t>
  </si>
  <si>
    <t>http://www.fischer-reinach.ch</t>
  </si>
  <si>
    <t>Fischer Reinach AG, Reinach / AG</t>
  </si>
  <si>
    <t>http://www.okey.ch</t>
  </si>
  <si>
    <t>Okey AG, ZÃ¼rich / ZH</t>
  </si>
  <si>
    <t>http://www.metalyss.ch</t>
  </si>
  <si>
    <t>Metalyss AG, Lyss / BE</t>
  </si>
  <si>
    <t>http://www.jakobag.ch</t>
  </si>
  <si>
    <t>Jakob AG Blechbearbeitung, Apparate- und Metallbau, Roggwil / TG</t>
  </si>
  <si>
    <t>http://www.rapid.ch</t>
  </si>
  <si>
    <t>Rapid Technic AG, Killwangen / AG</t>
  </si>
  <si>
    <t>http://www.stoppani.com</t>
  </si>
  <si>
    <t>Stoppani AG, Neuenegg / BE</t>
  </si>
  <si>
    <t>http://www.sedax.ch</t>
  </si>
  <si>
    <t>Sedax AG, Uster  / ZH</t>
  </si>
  <si>
    <t>http://www.firstindustries.ch</t>
  </si>
  <si>
    <t>First Industries services SÃ rl, Crissier / VD</t>
  </si>
  <si>
    <t>http://www.rewag.ch</t>
  </si>
  <si>
    <t>REWaG Feinmechanik AG, Waldkirch / SG</t>
  </si>
  <si>
    <t>Row Labels</t>
  </si>
  <si>
    <t>Grand Total</t>
  </si>
  <si>
    <t>Column Labels</t>
  </si>
  <si>
    <t>FALSE</t>
  </si>
  <si>
    <t>TRUE</t>
  </si>
  <si>
    <t>Count of buzzword</t>
  </si>
  <si>
    <t>Förder- und Lagertechnik</t>
  </si>
  <si>
    <t>Präzisionswerkzeuge</t>
  </si>
  <si>
    <t>Buzz</t>
  </si>
  <si>
    <t>Total</t>
  </si>
  <si>
    <t>Ratio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</si>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</sst>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rgb="FF548235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E2EFDA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 applyBorder="1"/>
    <xf numFmtId="0" fontId="5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4" xfId="0" applyFont="1" applyBorder="1" applyAlignment="1">
      <alignment horizontal="left"/>
    </xf>
    <xf numFmtId="0" fontId="6" fillId="0" borderId="5" xfId="0" applyFont="1" applyBorder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0" xfId="0" applyFont="1"/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E2EFDA"/>
        </top>
        <bottom style="thin">
          <color rgb="FFE2EFD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E2EFDA"/>
        </top>
        <bottom style="thin">
          <color rgb="FFE2EFD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E2EFDA"/>
        </top>
        <bottom style="thin">
          <color rgb="FFE2EFDA"/>
        </bottom>
        <vertical/>
        <horizontal/>
      </border>
    </dxf>
    <dxf>
      <border outline="0">
        <top style="thin">
          <color rgb="FF54823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548235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60.987443518519" createdVersion="4" refreshedVersion="4" minRefreshableVersion="3" recordCount="637">
  <cacheSource type="worksheet">
    <worksheetSource name="Table1"/>
  </cacheSource>
  <cacheFields count="9">
    <cacheField name="category" numFmtId="0">
      <sharedItems count="27">
        <s v="Antriebstechnik"/>
        <s v="Assembly and factory automation"/>
        <s v="Automotive"/>
        <s v="Dimensionelle Messtechnik"/>
        <s v="Fluidtechnik"/>
        <s v="FÃ¶rder- und Lagertechnik"/>
        <s v="Grafische Maschinen"/>
        <s v="Handwerkzeuge"/>
        <s v="Kunststoffmaschinen"/>
        <s v="Kompressoren, Druckluft- und Vakuumtechnik"/>
        <s v="Photonics"/>
        <s v="PrÃ¤zisionswerkzeuge"/>
        <s v="Pumpentechnik"/>
        <s v="Raumfahrttechnik"/>
        <s v="Schweiss- und Schneidtechnik"/>
        <s v="Swiss Additive Manufacturing Group"/>
        <s v="Swiss Airport Suppliers"/>
        <s v="Swiss ASD"/>
        <s v="Textilmaschinen"/>
        <s v="Transmission und Distribution"/>
        <s v="Umwelttechnik"/>
        <s v="Verbrennungsmaschinen"/>
        <s v="Verfahrenstechnischer Maschinen- und Apparatebau"/>
        <s v="Verpackungstechnik"/>
        <s v="Werkzeug- und Formenbau"/>
        <s v="Werkzeugmaschinen und Fertigungstechnik"/>
        <s v="Zulieferer ZMIS"/>
      </sharedItems>
    </cacheField>
    <cacheField name="url" numFmtId="0">
      <sharedItems/>
    </cacheField>
    <cacheField name="name" numFmtId="0">
      <sharedItems/>
    </cacheField>
    <cacheField name="industry40" numFmtId="0">
      <sharedItems count="2">
        <s v="NOTHING"/>
        <s v="MATCH"/>
      </sharedItems>
    </cacheField>
    <cacheField name="digitalization" numFmtId="0">
      <sharedItems/>
    </cacheField>
    <cacheField name="iot" numFmtId="0">
      <sharedItems/>
    </cacheField>
    <cacheField name="innovation" numFmtId="0">
      <sharedItems/>
    </cacheField>
    <cacheField name="smart" numFmtId="0">
      <sharedItems/>
    </cacheField>
    <cacheField name="buzzwor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">
  <r>
    <x v="0"/>
    <s v="http://www.celeroton.com"/>
    <s v="Celeroton AG, Volketswil / ZH"/>
    <x v="0"/>
    <s v="NOTHING"/>
    <s v="NOTHING"/>
    <s v="NOTHING"/>
    <s v="NOTHING"/>
    <x v="0"/>
  </r>
  <r>
    <x v="0"/>
    <s v="http://www.assag.ch"/>
    <s v="ASS AG Antriebstechnik, DÃ¼dingen / FR"/>
    <x v="0"/>
    <s v="NOTHING"/>
    <s v="NOTHING"/>
    <s v="NOTHING"/>
    <s v="NOTHING"/>
    <x v="0"/>
  </r>
  <r>
    <x v="0"/>
    <s v="http://www.gmb-em.ch"/>
    <s v="GMB Elektrische Maschinen und Anlagen AG, Regensdorf / ZH"/>
    <x v="0"/>
    <s v="NOTHING"/>
    <s v="NOTHING"/>
    <s v="NOTHING"/>
    <s v="NOTHING"/>
    <x v="0"/>
  </r>
  <r>
    <x v="0"/>
    <s v="http://www.EES-KISSsoft.ch"/>
    <s v="EES KISSsoft GmbH, Menzingen / ZG"/>
    <x v="0"/>
    <s v="NOTHING"/>
    <s v="NOTHING"/>
    <s v="NOTHING"/>
    <s v="NOTHING"/>
    <x v="0"/>
  </r>
  <r>
    <x v="0"/>
    <s v="http://www.gdels.com"/>
    <s v="General Dynamics European Land Systems - Mowag GmbH, Kreuzlingen / TG"/>
    <x v="0"/>
    <s v="NOTHING"/>
    <s v="NOTHING"/>
    <s v="MATCH"/>
    <s v="NOTHING"/>
    <x v="1"/>
  </r>
  <r>
    <x v="0"/>
    <s v="http://www.flsmidthmaaggear.com"/>
    <s v="FLSmidth MAAG Gear AG, Winterthur / ZH"/>
    <x v="0"/>
    <s v="NOTHING"/>
    <s v="NOTHING"/>
    <s v="NOTHING"/>
    <s v="NOTHING"/>
    <x v="0"/>
  </r>
  <r>
    <x v="0"/>
    <s v="http://www.abb.com"/>
    <s v="ABB Schweiz AG Antriebe, Turgi / AG"/>
    <x v="0"/>
    <s v="MATCH"/>
    <s v="NOTHING"/>
    <s v="MATCH"/>
    <s v="NOTHING"/>
    <x v="1"/>
  </r>
  <r>
    <x v="0"/>
    <s v="http://www.gudel.com"/>
    <s v="GÃ¼del AG, Langenthal / BE"/>
    <x v="0"/>
    <s v="NOTHING"/>
    <s v="NOTHING"/>
    <s v="NOTHING"/>
    <s v="MATCH"/>
    <x v="1"/>
  </r>
  <r>
    <x v="0"/>
    <s v="http://www.baechli.com"/>
    <s v="BÃ¤chli AG, Obernau / LU"/>
    <x v="0"/>
    <s v="NOTHING"/>
    <s v="NOTHING"/>
    <s v="NOTHING"/>
    <s v="NOTHING"/>
    <x v="0"/>
  </r>
  <r>
    <x v="0"/>
    <s v="http://www.harmonicdrive.ch"/>
    <s v="Harmonic Drive Switzerland AG, Trimbach / SO"/>
    <x v="0"/>
    <s v="NOTHING"/>
    <s v="NOTHING"/>
    <s v="NOTHING"/>
    <s v="NOTHING"/>
    <x v="0"/>
  </r>
  <r>
    <x v="0"/>
    <s v="http://www.mecos.com"/>
    <s v="MECOS AG, ZÃ¼rich/ ZH"/>
    <x v="0"/>
    <s v="NOTHING"/>
    <s v="NOTHING"/>
    <s v="NOTHING"/>
    <s v="NOTHING"/>
    <x v="0"/>
  </r>
  <r>
    <x v="0"/>
    <s v="http://www.humbel-gears.com"/>
    <s v="Humbel ZahnrÃ¤der AG, Kradolf / TG"/>
    <x v="0"/>
    <s v="NOTHING"/>
    <s v="NOTHING"/>
    <s v="MATCH"/>
    <s v="NOTHING"/>
    <x v="1"/>
  </r>
  <r>
    <x v="0"/>
    <s v="http://www.magnetdrives.ch"/>
    <s v="MagnetDrives AG, Zug / ZG"/>
    <x v="0"/>
    <s v="NOTHING"/>
    <s v="NOTHING"/>
    <s v="NOTHING"/>
    <s v="NOTHING"/>
    <x v="0"/>
  </r>
  <r>
    <x v="0"/>
    <s v="http://www.mechmine.com"/>
    <s v="mechmine LLC (Mechmine GmbH), Azmoos / SG"/>
    <x v="0"/>
    <s v="NOTHING"/>
    <s v="NOTHING"/>
    <s v="NOTHING"/>
    <s v="NOTHING"/>
    <x v="0"/>
  </r>
  <r>
    <x v="0"/>
    <s v="http://www.cwat.ch"/>
    <s v="Curtiss-Wright Antriebstechnik GmbH, Neuhausen am Rheinfall / SH"/>
    <x v="0"/>
    <s v="NOTHING"/>
    <s v="NOTHING"/>
    <s v="MATCH"/>
    <s v="NOTHING"/>
    <x v="1"/>
  </r>
  <r>
    <x v="0"/>
    <s v="http://www.sauterbachmann.ch"/>
    <s v="Sauter, Bachmann AG, Netstal / GL"/>
    <x v="0"/>
    <s v="NOTHING"/>
    <s v="NOTHING"/>
    <s v="NOTHING"/>
    <s v="NOTHING"/>
    <x v="0"/>
  </r>
  <r>
    <x v="0"/>
    <s v="http://www.mesys.ch"/>
    <s v="MESYS AG, ZÃ¼rich / ZH"/>
    <x v="0"/>
    <s v="NOTHING"/>
    <s v="NOTHING"/>
    <s v="NOTHING"/>
    <s v="NOTHING"/>
    <x v="0"/>
  </r>
  <r>
    <x v="0"/>
    <s v="http://www.inspire.ethz.ch"/>
    <s v="Inspire AG, ZÃ¼rich / ZH"/>
    <x v="0"/>
    <s v="NOTHING"/>
    <s v="NOTHING"/>
    <s v="MATCH"/>
    <s v="NOTHING"/>
    <x v="1"/>
  </r>
  <r>
    <x v="0"/>
    <s v="http://www.klingelnberg.com"/>
    <s v="Klingelnberg AG, ZÃ¼rich / ZH"/>
    <x v="1"/>
    <s v="NOTHING"/>
    <s v="NOTHING"/>
    <s v="MATCH"/>
    <s v="NOTHING"/>
    <x v="1"/>
  </r>
  <r>
    <x v="0"/>
    <s v="http://www.renk-maag.ch"/>
    <s v="RENK-MAAG GmbH, Winterthur / ZH"/>
    <x v="0"/>
    <s v="NOTHING"/>
    <s v="NOTHING"/>
    <s v="NOTHING"/>
    <s v="NOTHING"/>
    <x v="0"/>
  </r>
  <r>
    <x v="0"/>
    <s v="http://www.kissling.swiss"/>
    <s v="Kissling AG, BachenbÃ¼lach / ZH"/>
    <x v="0"/>
    <s v="NOTHING"/>
    <s v="NOTHING"/>
    <s v="NOTHING"/>
    <s v="NOTHING"/>
    <x v="0"/>
  </r>
  <r>
    <x v="0"/>
    <s v="http://www.novagear.ch"/>
    <s v="NOVAGEAR AG, ZÃ¼rich / ZH"/>
    <x v="0"/>
    <s v="NOTHING"/>
    <s v="NOTHING"/>
    <s v="NOTHING"/>
    <s v="NOTHING"/>
    <x v="0"/>
  </r>
  <r>
    <x v="0"/>
    <s v="http://www.schoen-ag.com"/>
    <s v="Schoen AG, Schmitten / FR"/>
    <x v="0"/>
    <s v="NOTHING"/>
    <s v="NOTHING"/>
    <s v="MATCH"/>
    <s v="NOTHING"/>
    <x v="1"/>
  </r>
  <r>
    <x v="0"/>
    <s v="http://www.schneeberger.com"/>
    <s v="SCHNEEBERGER AG Lineartechnik, Roggwil / BE"/>
    <x v="0"/>
    <s v="NOTHING"/>
    <s v="NOTHING"/>
    <s v="MATCH"/>
    <s v="NOTHING"/>
    <x v="1"/>
  </r>
  <r>
    <x v="1"/>
    <s v="http://www.balluff.ch"/>
    <s v="Balluff AG, Bellmund / BE"/>
    <x v="1"/>
    <s v="NOTHING"/>
    <s v="NOTHING"/>
    <s v="NOTHING"/>
    <s v="NOTHING"/>
    <x v="1"/>
  </r>
  <r>
    <x v="1"/>
    <s v="http://www.festo.ch"/>
    <s v="Festo AG, Lupfig / AG"/>
    <x v="0"/>
    <s v="NOTHING"/>
    <s v="NOTHING"/>
    <s v="MATCH"/>
    <s v="NOTHING"/>
    <x v="1"/>
  </r>
  <r>
    <x v="1"/>
    <s v="http://www.bfa.ch"/>
    <s v="bfa solutions ag, FÃ¤llanden/ ZH"/>
    <x v="1"/>
    <s v="MATCH"/>
    <s v="MATCH"/>
    <s v="NOTHING"/>
    <s v="MATCH"/>
    <x v="1"/>
  </r>
  <r>
    <x v="0"/>
    <s v="http://www.reishauer.com"/>
    <s v="Reishauer AG, Wallisellen / ZH"/>
    <x v="0"/>
    <s v="NOTHING"/>
    <s v="NOTHING"/>
    <s v="MATCH"/>
    <s v="NOTHING"/>
    <x v="1"/>
  </r>
  <r>
    <x v="1"/>
    <s v="http://www.help-tec.ch"/>
    <s v="HELP-TEC AUTOMATION AG, TÃ¤uffelen / BE"/>
    <x v="0"/>
    <s v="NOTHING"/>
    <s v="NOTHING"/>
    <s v="NOTHING"/>
    <s v="NOTHING"/>
    <x v="0"/>
  </r>
  <r>
    <x v="1"/>
    <s v="http://www.gudel.com"/>
    <s v="GÃ¼del AG, Langenthal / BE"/>
    <x v="0"/>
    <s v="NOTHING"/>
    <s v="NOTHING"/>
    <s v="NOTHING"/>
    <s v="MATCH"/>
    <x v="1"/>
  </r>
  <r>
    <x v="0"/>
    <s v="http://www.stadlerrail.ch"/>
    <s v="Stadler Bussnang AG, Bussnang / TG"/>
    <x v="0"/>
    <s v="NOTHING"/>
    <s v="NOTHING"/>
    <s v="NOTHING"/>
    <s v="NOTHING"/>
    <x v="0"/>
  </r>
  <r>
    <x v="1"/>
    <s v="http://www.insys.ch"/>
    <s v="INSYS Industriesysteme AG, MÃ¼nsingen / BE"/>
    <x v="0"/>
    <s v="NOTHING"/>
    <s v="NOTHING"/>
    <s v="NOTHING"/>
    <s v="MATCH"/>
    <x v="1"/>
  </r>
  <r>
    <x v="1"/>
    <s v="http://www.abb.ch"/>
    <s v="ABB Schweiz AG, Baden / AG"/>
    <x v="0"/>
    <s v="MATCH"/>
    <s v="NOTHING"/>
    <s v="MATCH"/>
    <s v="NOTHING"/>
    <x v="1"/>
  </r>
  <r>
    <x v="1"/>
    <s v="http://www.lca.ch"/>
    <s v="LCA Automation AG, KÃ¼ssnacht  / SZ"/>
    <x v="0"/>
    <s v="NOTHING"/>
    <s v="NOTHING"/>
    <s v="MATCH"/>
    <s v="NOTHING"/>
    <x v="1"/>
  </r>
  <r>
    <x v="1"/>
    <s v="http://www.afag.com"/>
    <s v="Afag Automation AG, Huttwil / BE"/>
    <x v="0"/>
    <s v="NOTHING"/>
    <s v="NOTHING"/>
    <s v="NOTHING"/>
    <s v="NOTHING"/>
    <x v="0"/>
  </r>
  <r>
    <x v="1"/>
    <s v="http://www.paro.ch"/>
    <s v="Paro AG, Subingen / SO"/>
    <x v="0"/>
    <s v="NOTHING"/>
    <s v="NOTHING"/>
    <s v="NOTHING"/>
    <s v="NOTHING"/>
    <x v="0"/>
  </r>
  <r>
    <x v="0"/>
    <s v="http://www.zf.com"/>
    <s v="ZF Services Schweiz AG, Volketswil / ZH"/>
    <x v="0"/>
    <s v="NOTHING"/>
    <s v="NOTHING"/>
    <s v="MATCH"/>
    <s v="MATCH"/>
    <x v="1"/>
  </r>
  <r>
    <x v="1"/>
    <s v="http://www.staubli.com"/>
    <s v="StÃ¤ubli AG, Horgen / ZH"/>
    <x v="1"/>
    <s v="NOTHING"/>
    <s v="NOTHING"/>
    <s v="MATCH"/>
    <s v="NOTHING"/>
    <x v="1"/>
  </r>
  <r>
    <x v="2"/>
    <s v="http://www.apm-technica.com"/>
    <s v="APM Technica AG, Heerbrugg / SG"/>
    <x v="0"/>
    <s v="NOTHING"/>
    <s v="NOTHING"/>
    <s v="NOTHING"/>
    <s v="NOTHING"/>
    <x v="0"/>
  </r>
  <r>
    <x v="2"/>
    <s v="http://www.assag.ch"/>
    <s v="ASS AG Antriebstechnik, DÃ¼dingen / FR"/>
    <x v="0"/>
    <s v="NOTHING"/>
    <s v="NOTHING"/>
    <s v="NOTHING"/>
    <s v="NOTHING"/>
    <x v="0"/>
  </r>
  <r>
    <x v="2"/>
    <s v="http://www.asetronics.ch"/>
    <s v="Asetronics AG, Bern / BE"/>
    <x v="0"/>
    <s v="NOTHING"/>
    <s v="NOTHING"/>
    <s v="NOTHING"/>
    <s v="NOTHING"/>
    <x v="0"/>
  </r>
  <r>
    <x v="1"/>
    <s v="http://www.mikron.com"/>
    <s v="Mikron SA Boudry, Boudry / NE"/>
    <x v="0"/>
    <s v="NOTHING"/>
    <s v="NOTHING"/>
    <s v="NOTHING"/>
    <s v="NOTHING"/>
    <x v="0"/>
  </r>
  <r>
    <x v="2"/>
    <s v="http://www.baumann-federn.ch"/>
    <s v="Baumann Federn AG, Ermenswil / ZH"/>
    <x v="0"/>
    <s v="NOTHING"/>
    <s v="NOTHING"/>
    <s v="NOTHING"/>
    <s v="NOTHING"/>
    <x v="0"/>
  </r>
  <r>
    <x v="2"/>
    <s v="http://www.ti.bfh.ch"/>
    <s v="Berner Fachhochschule Technik und Informatik, Vauffelin / BE"/>
    <x v="0"/>
    <s v="NOTHING"/>
    <s v="NOTHING"/>
    <s v="MATCH"/>
    <s v="MATCH"/>
    <x v="1"/>
  </r>
  <r>
    <x v="2"/>
    <s v="http://www.autoneum.com"/>
    <s v="Autoneum Management AG, Winterthur / ZH"/>
    <x v="0"/>
    <s v="NOTHING"/>
    <s v="NOTHING"/>
    <s v="NOTHING"/>
    <s v="NOTHING"/>
    <x v="0"/>
  </r>
  <r>
    <x v="2"/>
    <s v="http://www.bossard.com"/>
    <s v="Bossard AG, Zug / ZG"/>
    <x v="0"/>
    <s v="NOTHING"/>
    <s v="NOTHING"/>
    <s v="MATCH"/>
    <s v="MATCH"/>
    <x v="1"/>
  </r>
  <r>
    <x v="2"/>
    <s v="http://www.buhlergroup.com"/>
    <s v="BÃ¼hler AG, Uzwil / SG"/>
    <x v="0"/>
    <s v="MATCH"/>
    <s v="MATCH"/>
    <s v="MATCH"/>
    <s v="NOTHING"/>
    <x v="1"/>
  </r>
  <r>
    <x v="2"/>
    <s v="http://www.benteler.de"/>
    <s v="Benteler Rothrist AG, Rothrist / AG"/>
    <x v="0"/>
    <s v="NOTHING"/>
    <s v="NOTHING"/>
    <s v="MATCH"/>
    <s v="NOTHING"/>
    <x v="1"/>
  </r>
  <r>
    <x v="2"/>
    <s v="http://www.bystronic.com"/>
    <s v="Bystronic Maschinen AG, Thunstetten / BE"/>
    <x v="0"/>
    <s v="NOTHING"/>
    <s v="NOTHING"/>
    <s v="MATCH"/>
    <s v="MATCH"/>
    <x v="1"/>
  </r>
  <r>
    <x v="1"/>
    <s v="http://www.msw.ch"/>
    <s v="msw-Winterthur, Winterthur / ZH"/>
    <x v="1"/>
    <s v="NOTHING"/>
    <s v="NOTHING"/>
    <s v="NOTHING"/>
    <s v="NOTHING"/>
    <x v="1"/>
  </r>
  <r>
    <x v="1"/>
    <s v="http://www.unitechnologies.com"/>
    <s v="Unitechnologies SA, Gals / BE"/>
    <x v="0"/>
    <s v="NOTHING"/>
    <s v="NOTHING"/>
    <s v="NOTHING"/>
    <s v="NOTHING"/>
    <x v="0"/>
  </r>
  <r>
    <x v="2"/>
    <s v="http://www.empa.ch/abt504"/>
    <s v="Empa Materials Science and Technology, DÃ¼bendorf / ZH"/>
    <x v="0"/>
    <s v="NOTHING"/>
    <s v="NOTHING"/>
    <s v="MATCH"/>
    <s v="NOTHING"/>
    <x v="1"/>
  </r>
  <r>
    <x v="2"/>
    <s v="http://www.gerster.ch"/>
    <s v="HÃ¤rterei Gerster AG, Egerkingen / SO"/>
    <x v="0"/>
    <s v="NOTHING"/>
    <s v="NOTHING"/>
    <s v="NOTHING"/>
    <s v="NOTHING"/>
    <x v="0"/>
  </r>
  <r>
    <x v="2"/>
    <s v="http://www.helbling.ch"/>
    <s v="Helbling Technik AG, ZÃ¼rich / ZH"/>
    <x v="0"/>
    <s v="NOTHING"/>
    <s v="NOTHING"/>
    <s v="NOTHING"/>
    <s v="NOTHING"/>
    <x v="0"/>
  </r>
  <r>
    <x v="2"/>
    <s v="http://www.insys.ch"/>
    <s v="INSYS Industriesysteme AG, MÃ¼nsingen / BE"/>
    <x v="0"/>
    <s v="NOTHING"/>
    <s v="NOTHING"/>
    <s v="NOTHING"/>
    <s v="MATCH"/>
    <x v="1"/>
  </r>
  <r>
    <x v="2"/>
    <s v="http://www.hubersuhner.com"/>
    <s v="Huber+Suhner AG, Werk PfÃ¤ffikon, PfÃ¤ffikon / ZH"/>
    <x v="1"/>
    <s v="NOTHING"/>
    <s v="MATCH"/>
    <s v="NOTHING"/>
    <s v="NOTHING"/>
    <x v="1"/>
  </r>
  <r>
    <x v="2"/>
    <s v="http://www.jansen.com"/>
    <s v="Jansen AG, Oberriet / SG"/>
    <x v="0"/>
    <s v="NOTHING"/>
    <s v="NOTHING"/>
    <s v="MATCH"/>
    <s v="NOTHING"/>
    <x v="1"/>
  </r>
  <r>
    <x v="2"/>
    <s v="http://www.mcgconsulting.de"/>
    <s v="MCG Consulting Group Deutschland GmbH"/>
    <x v="0"/>
    <s v="NOTHING"/>
    <s v="NOTHING"/>
    <s v="NOTHING"/>
    <s v="NOTHING"/>
    <x v="0"/>
  </r>
  <r>
    <x v="2"/>
    <s v="http://www.kellenberger.net"/>
    <s v="L. Kellenberger &amp; Co. AG, Biel/Bienne 8 / BE"/>
    <x v="0"/>
    <s v="NOTHING"/>
    <s v="NOTHING"/>
    <s v="NOTHING"/>
    <s v="NOTHING"/>
    <x v="0"/>
  </r>
  <r>
    <x v="1"/>
    <s v="http://www.schmid-group.com"/>
    <s v="montratec AG, Solothurn / SO"/>
    <x v="1"/>
    <s v="NOTHING"/>
    <s v="NOTHING"/>
    <s v="MATCH"/>
    <s v="MATCH"/>
    <x v="1"/>
  </r>
  <r>
    <x v="2"/>
    <s v="http://www.komaxgroup.com"/>
    <s v="Komax AG, Dierikon / LU"/>
    <x v="0"/>
    <s v="NOTHING"/>
    <s v="NOTHING"/>
    <s v="NOTHING"/>
    <s v="NOTHING"/>
    <x v="0"/>
  </r>
  <r>
    <x v="2"/>
    <s v="http://www.owt.ch"/>
    <s v="OWT AG, Neuhausen a. Rheinfall / SH"/>
    <x v="0"/>
    <s v="NOTHING"/>
    <s v="NOTHING"/>
    <s v="NOTHING"/>
    <s v="NOTHING"/>
    <x v="0"/>
  </r>
  <r>
    <x v="2"/>
    <s v="http://www.jehleag.ch"/>
    <s v="Jehle Werkzeug- + Formenbau AG, Etzgen / AG"/>
    <x v="0"/>
    <s v="NOTHING"/>
    <s v="NOTHING"/>
    <s v="NOTHING"/>
    <s v="NOTHING"/>
    <x v="0"/>
  </r>
  <r>
    <x v="2"/>
    <s v="http://www.pfiffner.com"/>
    <s v="K.R. Pfiffner AG, Utzenstorf / BE"/>
    <x v="0"/>
    <s v="NOTHING"/>
    <s v="NOTHING"/>
    <s v="NOTHING"/>
    <s v="NOTHING"/>
    <x v="0"/>
  </r>
  <r>
    <x v="2"/>
    <s v="http://www.posalux.ch"/>
    <s v="Posalux SA, Bienne / BE"/>
    <x v="0"/>
    <s v="NOTHING"/>
    <s v="NOTHING"/>
    <s v="NOTHING"/>
    <s v="NOTHING"/>
    <x v="0"/>
  </r>
  <r>
    <x v="2"/>
    <s v="http://www.paro.ch"/>
    <s v="Paro AG, Subingen / SO"/>
    <x v="0"/>
    <s v="NOTHING"/>
    <s v="NOTHING"/>
    <s v="NOTHING"/>
    <s v="NOTHING"/>
    <x v="0"/>
  </r>
  <r>
    <x v="2"/>
    <s v="http://www.gfcs.com"/>
    <s v="GF Casting Solutions AG, Schaffhausen / SH"/>
    <x v="0"/>
    <s v="NOTHING"/>
    <s v="NOTHING"/>
    <s v="NOTHING"/>
    <s v="NOTHING"/>
    <x v="0"/>
  </r>
  <r>
    <x v="2"/>
    <s v="http://www.schoen-ag.com"/>
    <s v="Schoen AG, Schmitten / FR"/>
    <x v="0"/>
    <s v="NOTHING"/>
    <s v="NOTHING"/>
    <s v="MATCH"/>
    <s v="NOTHING"/>
    <x v="1"/>
  </r>
  <r>
    <x v="2"/>
    <s v="http://www.schurter.ch"/>
    <s v="Schurter AG, Luzern / LU"/>
    <x v="0"/>
    <s v="NOTHING"/>
    <s v="NOTHING"/>
    <s v="NOTHING"/>
    <s v="NOTHING"/>
    <x v="0"/>
  </r>
  <r>
    <x v="2"/>
    <s v="http://www.steeltec.ch"/>
    <s v="Steeltec AG, EmmenrÃ¼cke / LU"/>
    <x v="0"/>
    <s v="NOTHING"/>
    <s v="NOTHING"/>
    <s v="NOTHING"/>
    <s v="NOTHING"/>
    <x v="0"/>
  </r>
  <r>
    <x v="2"/>
    <s v="http://www.tschudin.eu"/>
    <s v="TSCHUDIN AG, Grenchen / SO"/>
    <x v="0"/>
    <s v="NOTHING"/>
    <s v="NOTHING"/>
    <s v="NOTHING"/>
    <s v="NOTHING"/>
    <x v="0"/>
  </r>
  <r>
    <x v="2"/>
    <s v="http://www.suhner-transmission-expert.com"/>
    <s v="Suhner Transmission AG, Brugg / AG"/>
    <x v="0"/>
    <s v="NOTHING"/>
    <s v="NOTHING"/>
    <s v="MATCH"/>
    <s v="NOTHING"/>
    <x v="1"/>
  </r>
  <r>
    <x v="2"/>
    <s v="http://www.swiss-car.ch"/>
    <s v="University of Zurich, swissCAR ZÃ¼rich / ZH"/>
    <x v="0"/>
    <s v="NOTHING"/>
    <s v="NOTHING"/>
    <s v="NOTHING"/>
    <s v="NOTHING"/>
    <x v="0"/>
  </r>
  <r>
    <x v="2"/>
    <s v="http://www.suhner-transmission-expert.com"/>
    <s v="Suhner Transmission AG, Brugg / AG"/>
    <x v="0"/>
    <s v="NOTHING"/>
    <s v="NOTHING"/>
    <s v="MATCH"/>
    <s v="NOTHING"/>
    <x v="1"/>
  </r>
  <r>
    <x v="2"/>
    <s v="http://www.oetiker.com"/>
    <s v="Oetiker Schweiz AG Maschinen- und Apparatefabrik, Horgen / ZH"/>
    <x v="0"/>
    <s v="NOTHING"/>
    <s v="NOTHING"/>
    <s v="MATCH"/>
    <s v="NOTHING"/>
    <x v="1"/>
  </r>
  <r>
    <x v="3"/>
    <s v="http://www.bcd-microtechnique.com"/>
    <s v="BCD microtechnique SA, PrÃ©verenges / VD"/>
    <x v="0"/>
    <s v="NOTHING"/>
    <s v="NOTHING"/>
    <s v="NOTHING"/>
    <s v="NOTHING"/>
    <x v="0"/>
  </r>
  <r>
    <x v="3"/>
    <s v="http://www.alfa-sys.com"/>
    <s v="alfa-sys ag, Ruggell / FL"/>
    <x v="0"/>
    <s v="NOTHING"/>
    <s v="NOTHING"/>
    <s v="NOTHING"/>
    <s v="NOTHING"/>
    <x v="0"/>
  </r>
  <r>
    <x v="3"/>
    <s v="http://www.erowa.com"/>
    <s v="Erowa AG, BÃ¼ron / LU"/>
    <x v="1"/>
    <s v="NOTHING"/>
    <s v="NOTHING"/>
    <s v="NOTHING"/>
    <s v="MATCH"/>
    <x v="1"/>
  </r>
  <r>
    <x v="2"/>
    <s v="http://www.rolandberger.com"/>
    <s v="Roland Berger Strategy Consultants, ZÃ¼rich / ZH"/>
    <x v="1"/>
    <s v="MATCH"/>
    <s v="NOTHING"/>
    <s v="MATCH"/>
    <s v="NOTHING"/>
    <x v="1"/>
  </r>
  <r>
    <x v="2"/>
    <s v="http://www.feintool.com"/>
    <s v="Feintool System Parts Lyss AG, Lyss / BE"/>
    <x v="0"/>
    <s v="NOTHING"/>
    <s v="NOTHING"/>
    <s v="NOTHING"/>
    <s v="NOTHING"/>
    <x v="0"/>
  </r>
  <r>
    <x v="2"/>
    <s v="http://www.oskar-ruegg.ch"/>
    <s v="Oskar RÃ¼egg AG, Rapperswil-Jona / SG"/>
    <x v="0"/>
    <s v="NOTHING"/>
    <s v="NOTHING"/>
    <s v="NOTHING"/>
    <s v="NOTHING"/>
    <x v="0"/>
  </r>
  <r>
    <x v="2"/>
    <s v="http://www.wolfensberger.ch"/>
    <s v="Wolfensberger AG, Bauma / ZH"/>
    <x v="0"/>
    <s v="NOTHING"/>
    <s v="NOTHING"/>
    <s v="NOTHING"/>
    <s v="NOTHING"/>
    <x v="0"/>
  </r>
  <r>
    <x v="3"/>
    <s v="http://www.gribimesstech.ch"/>
    <s v="GRIBI Messtechnik AG, BÃ¼ren an der Aare / BE"/>
    <x v="0"/>
    <s v="NOTHING"/>
    <s v="NOTHING"/>
    <s v="NOTHING"/>
    <s v="NOTHING"/>
    <x v="0"/>
  </r>
  <r>
    <x v="3"/>
    <s v="http://www.isoma.ch"/>
    <s v="Isoma AG, BrÃ¼gg / BE"/>
    <x v="0"/>
    <s v="NOTHING"/>
    <s v="NOTHING"/>
    <s v="NOTHING"/>
    <s v="NOTHING"/>
    <x v="0"/>
  </r>
  <r>
    <x v="3"/>
    <s v="http://www.marcel-aubert-sa.ch"/>
    <s v="Marcel Aubert SA, Nidau / BE"/>
    <x v="0"/>
    <s v="NOTHING"/>
    <s v="NOTHING"/>
    <s v="NOTHING"/>
    <s v="NOTHING"/>
    <x v="0"/>
  </r>
  <r>
    <x v="3"/>
    <s v="http://www.nuessler.ch"/>
    <s v="NÃ¼ssler Precision AG Koordinatenmesstechnik, Bonaduz / GR"/>
    <x v="0"/>
    <s v="NOTHING"/>
    <s v="NOTHING"/>
    <s v="NOTHING"/>
    <s v="NOTHING"/>
    <x v="0"/>
  </r>
  <r>
    <x v="2"/>
    <s v="http://www.stratma-int.ch"/>
    <s v="StratMa International SARL, Carouge / GE"/>
    <x v="0"/>
    <s v="NOTHING"/>
    <s v="NOTHING"/>
    <s v="MATCH"/>
    <s v="NOTHING"/>
    <x v="1"/>
  </r>
  <r>
    <x v="3"/>
    <s v="http://www.kunz-precision.ch"/>
    <s v="Kunz precision AG, Zofingen / AG"/>
    <x v="0"/>
    <s v="NOTHING"/>
    <s v="NOTHING"/>
    <s v="NOTHING"/>
    <s v="NOTHING"/>
    <x v="0"/>
  </r>
  <r>
    <x v="3"/>
    <s v="http://www.jenoptik.com/industrial-metrology"/>
    <s v="JENOPTIK Industrial Metrology Switzerland SA, Peseux / NE"/>
    <x v="0"/>
    <s v="NOTHING"/>
    <s v="NOTHING"/>
    <s v="MATCH"/>
    <s v="NOTHING"/>
    <x v="1"/>
  </r>
  <r>
    <x v="3"/>
    <s v="http://www.evoset.com"/>
    <s v="Evoset AG, Steg / VS"/>
    <x v="0"/>
    <s v="NOTHING"/>
    <s v="NOTHING"/>
    <s v="NOTHING"/>
    <s v="MATCH"/>
    <x v="1"/>
  </r>
  <r>
    <x v="3"/>
    <s v="http://www.marposs.ch"/>
    <s v="Marposs AG, Belp / BE"/>
    <x v="0"/>
    <s v="NOTHING"/>
    <s v="NOTHING"/>
    <s v="NOTHING"/>
    <s v="NOTHING"/>
    <x v="0"/>
  </r>
  <r>
    <x v="3"/>
    <s v="http://www.messtechnik.li"/>
    <s v="Messtechnik AG, Triesen / FL"/>
    <x v="0"/>
    <s v="NOTHING"/>
    <s v="NOTHING"/>
    <s v="NOTHING"/>
    <s v="NOTHING"/>
    <x v="0"/>
  </r>
  <r>
    <x v="4"/>
    <s v="http://www.bibus.ch"/>
    <s v="BIBUS AG, Fehraltorf / ZH"/>
    <x v="0"/>
    <s v="NOTHING"/>
    <s v="NOTHING"/>
    <s v="NOTHING"/>
    <s v="NOTHING"/>
    <x v="0"/>
  </r>
  <r>
    <x v="4"/>
    <s v="http://www.buchermunicipal.com"/>
    <s v="Bucher Municipal AG, Niederweningen / ZH"/>
    <x v="0"/>
    <s v="NOTHING"/>
    <s v="NOTHING"/>
    <s v="NOTHING"/>
    <s v="NOTHING"/>
    <x v="0"/>
  </r>
  <r>
    <x v="4"/>
    <s v="http://www.bierihydraulics.com"/>
    <s v="Bieri Hydraulik AG, KÃ¶niz / BE"/>
    <x v="0"/>
    <s v="NOTHING"/>
    <s v="NOTHING"/>
    <s v="NOTHING"/>
    <s v="NOTHING"/>
    <x v="0"/>
  </r>
  <r>
    <x v="3"/>
    <s v="http://www.tesagroup.com"/>
    <s v="TESA SA, Renens / VD"/>
    <x v="0"/>
    <s v="NOTHING"/>
    <s v="NOTHING"/>
    <s v="NOTHING"/>
    <s v="NOTHING"/>
    <x v="0"/>
  </r>
  <r>
    <x v="3"/>
    <s v="http://www.sontec.ch"/>
    <s v="Sontec AG Automation und PrÃ¼ftechnik, Hochdorf / LU"/>
    <x v="0"/>
    <s v="NOTHING"/>
    <s v="NOTHING"/>
    <s v="NOTHING"/>
    <s v="NOTHING"/>
    <x v="0"/>
  </r>
  <r>
    <x v="4"/>
    <s v="http://www.hagenbuch.ch"/>
    <s v="Hagenbuch Hydraulic Systems AG, Ebikon / LU"/>
    <x v="0"/>
    <s v="NOTHING"/>
    <s v="NOTHING"/>
    <s v="NOTHING"/>
    <s v="NOTHING"/>
    <x v="0"/>
  </r>
  <r>
    <x v="4"/>
    <s v="http://www.girmatic.ch"/>
    <s v="Girmatic AG, Romanshorn / TG"/>
    <x v="0"/>
    <s v="NOTHING"/>
    <s v="NOTHING"/>
    <s v="NOTHING"/>
    <s v="NOTHING"/>
    <x v="0"/>
  </r>
  <r>
    <x v="4"/>
    <s v="http://www.kubo.ch"/>
    <s v="Kubo Tech AG, Effretikon / ZH"/>
    <x v="0"/>
    <s v="NOTHING"/>
    <s v="NOTHING"/>
    <s v="NOTHING"/>
    <s v="NOTHING"/>
    <x v="0"/>
  </r>
  <r>
    <x v="3"/>
    <s v="http://www.sylvac.ch"/>
    <s v="Sylvac SA, Crissier / VD"/>
    <x v="0"/>
    <s v="NOTHING"/>
    <s v="NOTHING"/>
    <s v="NOTHING"/>
    <s v="MATCH"/>
    <x v="1"/>
  </r>
  <r>
    <x v="4"/>
    <s v="http://www.pwb.ch"/>
    <s v="PWB AG, AltstÃ¤tten / SG"/>
    <x v="0"/>
    <s v="NOTHING"/>
    <s v="NOTHING"/>
    <s v="NOTHING"/>
    <s v="NOTHING"/>
    <x v="0"/>
  </r>
  <r>
    <x v="3"/>
    <s v="http://www.mtbscs.ch"/>
    <s v="Mess-Technik Blatter AG, RÃ¼mligen / BE"/>
    <x v="0"/>
    <s v="NOTHING"/>
    <s v="NOTHING"/>
    <s v="NOTHING"/>
    <s v="NOTHING"/>
    <x v="0"/>
  </r>
  <r>
    <x v="3"/>
    <s v="http://www.saphirwerk.com"/>
    <s v="Saphirwerk AG, BrÃ¼gg b. Biel / BE"/>
    <x v="0"/>
    <s v="NOTHING"/>
    <s v="NOTHING"/>
    <s v="MATCH"/>
    <s v="NOTHING"/>
    <x v="1"/>
  </r>
  <r>
    <x v="5"/>
    <s v="http://www.dematic.com"/>
    <s v="Dematic GmbH Niederlassung Schweiz, Urdorf / ZH"/>
    <x v="0"/>
    <s v="NOTHING"/>
    <s v="NOTHING"/>
    <s v="NOTHING"/>
    <s v="NOTHING"/>
    <x v="0"/>
  </r>
  <r>
    <x v="4"/>
    <s v="http://www.cymax.ch"/>
    <s v="CYMAX AG, Hinwil / ZH"/>
    <x v="0"/>
    <s v="NOTHING"/>
    <s v="NOTHING"/>
    <s v="NOTHING"/>
    <s v="NOTHING"/>
    <x v="0"/>
  </r>
  <r>
    <x v="4"/>
    <s v="http://www.wandfluh.com"/>
    <s v="Wandfluh AG, Frutigen / BE"/>
    <x v="1"/>
    <s v="NOTHING"/>
    <s v="NOTHING"/>
    <s v="NOTHING"/>
    <s v="MATCH"/>
    <x v="1"/>
  </r>
  <r>
    <x v="5"/>
    <s v="http://www.flexlink.com"/>
    <s v="FlexLink Switzerland GmbH, Wollerau / SZ"/>
    <x v="0"/>
    <s v="NOTHING"/>
    <s v="NOTHING"/>
    <s v="NOTHING"/>
    <s v="MATCH"/>
    <x v="1"/>
  </r>
  <r>
    <x v="3"/>
    <s v="http://www.trimos.com"/>
    <s v="Trimos SA, Renens / VD"/>
    <x v="0"/>
    <s v="NOTHING"/>
    <s v="NOTHING"/>
    <s v="NOTHING"/>
    <s v="MATCH"/>
    <x v="1"/>
  </r>
  <r>
    <x v="5"/>
    <s v="http://www.gilgen.com"/>
    <s v="Gilgen Logistics AG, Oberwangen / BE"/>
    <x v="0"/>
    <s v="NOTHING"/>
    <s v="NOTHING"/>
    <s v="NOTHING"/>
    <s v="NOTHING"/>
    <x v="0"/>
  </r>
  <r>
    <x v="5"/>
    <s v="http://www.gollmann.ch"/>
    <s v="Gollmann Zwick AG, Dielsdorf / ZH"/>
    <x v="0"/>
    <s v="NOTHING"/>
    <s v="NOTHING"/>
    <s v="NOTHING"/>
    <s v="NOTHING"/>
    <x v="0"/>
  </r>
  <r>
    <x v="5"/>
    <s v="http://www.gis-ag.ch"/>
    <s v="GIS AG, SchÃ¶tz / LU"/>
    <x v="0"/>
    <s v="NOTHING"/>
    <s v="NOTHING"/>
    <s v="NOTHING"/>
    <s v="NOTHING"/>
    <x v="0"/>
  </r>
  <r>
    <x v="5"/>
    <s v="http://www.garaventalift.ch"/>
    <s v="Garaventa Liftech AG, KÃ¼ssnacht a.R. / SZ"/>
    <x v="0"/>
    <s v="NOTHING"/>
    <s v="NOTHING"/>
    <s v="NOTHING"/>
    <s v="NOTHING"/>
    <x v="0"/>
  </r>
  <r>
    <x v="5"/>
    <s v="http://www.lift.ch"/>
    <s v="AS AufzÃ¼ge AG, KÃ¼ssnacht / SZ"/>
    <x v="0"/>
    <s v="NOTHING"/>
    <s v="NOTHING"/>
    <s v="NOTHING"/>
    <s v="NOTHING"/>
    <x v="0"/>
  </r>
  <r>
    <x v="5"/>
    <s v="http://www.reel-alesa.com"/>
    <s v="REEL Alesa AG, ZÃ¼rich / ZH"/>
    <x v="0"/>
    <s v="NOTHING"/>
    <s v="NOTHING"/>
    <s v="NOTHING"/>
    <s v="NOTHING"/>
    <x v="0"/>
  </r>
  <r>
    <x v="6"/>
    <s v="http://www.bobst.com"/>
    <s v="BOBST MEX SA, Mex / VD"/>
    <x v="0"/>
    <s v="NOTHING"/>
    <s v="NOTHING"/>
    <s v="MATCH"/>
    <s v="NOTHING"/>
    <x v="1"/>
  </r>
  <r>
    <x v="6"/>
    <s v="http://www.gallus-group.com"/>
    <s v="Gallus Ferd. RÃ¼esch AG, St. Gallen / SG"/>
    <x v="0"/>
    <s v="NOTHING"/>
    <s v="NOTHING"/>
    <s v="NOTHING"/>
    <s v="NOTHING"/>
    <x v="0"/>
  </r>
  <r>
    <x v="6"/>
    <s v="http://www.durrer.com"/>
    <s v="Durrer Spezialmaschinen AG, KÃ¼ssnacht am Rigi / SZ"/>
    <x v="0"/>
    <s v="NOTHING"/>
    <s v="NOTHING"/>
    <s v="NOTHING"/>
    <s v="NOTHING"/>
    <x v="0"/>
  </r>
  <r>
    <x v="5"/>
    <s v="http://www.demagcranes.ch"/>
    <s v="Konecranes and Demag AG Dietlikon / ZH"/>
    <x v="0"/>
    <s v="NOTHING"/>
    <s v="NOTHING"/>
    <s v="NOTHING"/>
    <s v="NOTHING"/>
    <x v="0"/>
  </r>
  <r>
    <x v="6"/>
    <s v="http://www.gietz.com"/>
    <s v="Gietz AG, Gossau / SG"/>
    <x v="0"/>
    <s v="NOTHING"/>
    <s v="NOTHING"/>
    <s v="NOTHING"/>
    <s v="NOTHING"/>
    <x v="0"/>
  </r>
  <r>
    <x v="5"/>
    <s v="http://www.siemens.com"/>
    <s v="Siemens Postal, Parcel &amp; Airport Logistics AG, ZÃ¼rich / ZH"/>
    <x v="0"/>
    <s v="NOTHING"/>
    <s v="NOTHING"/>
    <s v="NOTHING"/>
    <s v="MATCH"/>
    <x v="1"/>
  </r>
  <r>
    <x v="5"/>
    <s v="http://www.tgw-group.com"/>
    <s v="TGW-Systems Integration AG, Rotkreuz / ZG"/>
    <x v="0"/>
    <s v="NOTHING"/>
    <s v="NOTHING"/>
    <s v="NOTHING"/>
    <s v="NOTHING"/>
    <x v="0"/>
  </r>
  <r>
    <x v="6"/>
    <s v="http://www.luescher.com"/>
    <s v="LÃ¼scher Technologies AG, Bleienbach / BE"/>
    <x v="0"/>
    <s v="NOTHING"/>
    <s v="NOTHING"/>
    <s v="NOTHING"/>
    <s v="NOTHING"/>
    <x v="0"/>
  </r>
  <r>
    <x v="6"/>
    <s v="http://www.hannecard.com"/>
    <s v="Hannecard GmbH, RÃ¼ti  / ZH"/>
    <x v="0"/>
    <s v="NOTHING"/>
    <s v="NOTHING"/>
    <s v="NOTHING"/>
    <s v="NOTHING"/>
    <x v="0"/>
  </r>
  <r>
    <x v="6"/>
    <s v="http://www.swigraph.ch"/>
    <s v="Swigraph AG, Bubikon / ZH"/>
    <x v="0"/>
    <s v="NOTHING"/>
    <s v="NOTHING"/>
    <s v="NOTHING"/>
    <s v="NOTHING"/>
    <x v="0"/>
  </r>
  <r>
    <x v="6"/>
    <s v="http://www.abb.ch"/>
    <s v="ABB Schweiz AG, Baden / AG"/>
    <x v="0"/>
    <s v="MATCH"/>
    <s v="NOTHING"/>
    <s v="MATCH"/>
    <s v="NOTHING"/>
    <x v="1"/>
  </r>
  <r>
    <x v="6"/>
    <s v="http://www.steinemann.com"/>
    <s v="Steinemann Technology AG, St. Gallen / SG"/>
    <x v="0"/>
    <s v="NOTHING"/>
    <s v="NOTHING"/>
    <s v="MATCH"/>
    <s v="NOTHING"/>
    <x v="1"/>
  </r>
  <r>
    <x v="6"/>
    <s v="http://www.mullermartini.com"/>
    <s v="MÃ¼ller Martini AG, Zofingen / AG"/>
    <x v="0"/>
    <s v="NOTHING"/>
    <s v="NOTHING"/>
    <s v="NOTHING"/>
    <s v="NOTHING"/>
    <x v="0"/>
  </r>
  <r>
    <x v="5"/>
    <s v="http://www.iwis.com"/>
    <s v="iwis AG, Othmarsingen / AG"/>
    <x v="0"/>
    <s v="NOTHING"/>
    <s v="NOTHING"/>
    <s v="MATCH"/>
    <s v="MATCH"/>
    <x v="1"/>
  </r>
  <r>
    <x v="7"/>
    <s v="http://www.hilti.com"/>
    <s v="Hilti Aktiengesellschaft, Schaan / FL"/>
    <x v="0"/>
    <s v="NOTHING"/>
    <s v="NOTHING"/>
    <s v="MATCH"/>
    <s v="NOTHING"/>
    <x v="1"/>
  </r>
  <r>
    <x v="8"/>
    <s v="http://www.bernexgroup.com"/>
    <s v="Bernex Bimetall AG, Olten / SO"/>
    <x v="0"/>
    <s v="NOTHING"/>
    <s v="NOTHING"/>
    <s v="NOTHING"/>
    <s v="NOTHING"/>
    <x v="0"/>
  </r>
  <r>
    <x v="5"/>
    <s v="http://www.garaventa.com"/>
    <s v="Garaventa AG, Rotkreuz / ZG"/>
    <x v="0"/>
    <s v="NOTHING"/>
    <s v="NOTHING"/>
    <s v="NOTHING"/>
    <s v="NOTHING"/>
    <x v="0"/>
  </r>
  <r>
    <x v="8"/>
    <s v="http://www.burckhardt.com"/>
    <s v="Burckhardt of Switzerland AG, Basel / BS"/>
    <x v="0"/>
    <s v="NOTHING"/>
    <s v="NOTHING"/>
    <s v="NOTHING"/>
    <s v="NOTHING"/>
    <x v="0"/>
  </r>
  <r>
    <x v="9"/>
    <s v="http://www.inficon.com"/>
    <s v="INFICON Aktiengesellschaft, Balzers / FL"/>
    <x v="0"/>
    <s v="NOTHING"/>
    <s v="NOTHING"/>
    <s v="NOTHING"/>
    <s v="NOTHING"/>
    <x v="0"/>
  </r>
  <r>
    <x v="7"/>
    <s v="http://www.pbswisstools.com"/>
    <s v="PB SWISS TOOLS GmbH, Wasen im Emmental / BE"/>
    <x v="0"/>
    <s v="NOTHING"/>
    <s v="NOTHING"/>
    <s v="MATCH"/>
    <s v="NOTHING"/>
    <x v="1"/>
  </r>
  <r>
    <x v="8"/>
    <s v="http://www.bfa.ch"/>
    <s v="bfa solutions ag, FÃ¤llanden/ ZH"/>
    <x v="1"/>
    <s v="MATCH"/>
    <s v="MATCH"/>
    <s v="NOTHING"/>
    <s v="MATCH"/>
    <x v="1"/>
  </r>
  <r>
    <x v="8"/>
    <s v="http://www.efcooling.com"/>
    <s v="Ernst H. Furrer AG IndustriekÃ¼hlanlagen, DÃ¤llikon / ZH"/>
    <x v="0"/>
    <s v="NOTHING"/>
    <s v="NOTHING"/>
    <s v="NOTHING"/>
    <s v="NOTHING"/>
    <x v="0"/>
  </r>
  <r>
    <x v="8"/>
    <s v="http://www.hydac.com"/>
    <s v="HYDAC Engineering AG, Steinhausen / ZG"/>
    <x v="0"/>
    <s v="NOTHING"/>
    <s v="NOTHING"/>
    <s v="MATCH"/>
    <s v="NOTHING"/>
    <x v="1"/>
  </r>
  <r>
    <x v="6"/>
    <s v="http://www.iwis.com"/>
    <s v="iwis AG, Othmarsingen / AG"/>
    <x v="0"/>
    <s v="NOTHING"/>
    <s v="NOTHING"/>
    <s v="MATCH"/>
    <s v="MATCH"/>
    <x v="1"/>
  </r>
  <r>
    <x v="8"/>
    <s v="http://www.hb-therm.ch"/>
    <s v="HB-THERM AG, St. Gallen / SG"/>
    <x v="0"/>
    <s v="NOTHING"/>
    <s v="NOTHING"/>
    <s v="MATCH"/>
    <s v="NOTHING"/>
    <x v="1"/>
  </r>
  <r>
    <x v="8"/>
    <s v="http://www.murex.ch"/>
    <s v="Murex Technik AG, WÃ¤ngi / TG"/>
    <x v="0"/>
    <s v="NOTHING"/>
    <s v="NOTHING"/>
    <s v="NOTHING"/>
    <s v="NOTHING"/>
    <x v="0"/>
  </r>
  <r>
    <x v="8"/>
    <s v="http://www.katz.ch"/>
    <s v="KATZ Kunststoff Ausbildungs- und Technologie-Zentrum, Aarau / AG"/>
    <x v="0"/>
    <s v="NOTHING"/>
    <s v="NOTHING"/>
    <s v="NOTHING"/>
    <s v="NOTHING"/>
    <x v="0"/>
  </r>
  <r>
    <x v="8"/>
    <s v="http://www.busscorp.com"/>
    <s v="Buss AG, Pratteln / BL"/>
    <x v="0"/>
    <s v="NOTHING"/>
    <s v="NOTHING"/>
    <s v="NOTHING"/>
    <s v="NOTHING"/>
    <x v="0"/>
  </r>
  <r>
    <x v="9"/>
    <s v="http://www.man-es.com"/>
    <s v="MAN Energy Solutions Schweiz AG, ZÃ¼rich / ZH"/>
    <x v="0"/>
    <s v="NOTHING"/>
    <s v="NOTHING"/>
    <s v="NOTHING"/>
    <s v="NOTHING"/>
    <x v="0"/>
  </r>
  <r>
    <x v="8"/>
    <s v="http://www.maag.ch"/>
    <s v="Maag Pump Systems AG, Oberglatt / ZH"/>
    <x v="0"/>
    <s v="NOTHING"/>
    <s v="NOTHING"/>
    <s v="NOTHING"/>
    <s v="NOTHING"/>
    <x v="0"/>
  </r>
  <r>
    <x v="8"/>
    <s v="http://www.promix-solutions.ch"/>
    <s v="Promix Solutions AG, Winterthur / ZH"/>
    <x v="0"/>
    <s v="NOTHING"/>
    <s v="NOTHING"/>
    <s v="NOTHING"/>
    <s v="NOTHING"/>
    <x v="0"/>
  </r>
  <r>
    <x v="8"/>
    <s v="http://www.regloplas.com"/>
    <s v="Regloplas AG, St. Gallen / SG"/>
    <x v="0"/>
    <s v="NOTHING"/>
    <s v="NOTHING"/>
    <s v="NOTHING"/>
    <s v="NOTHING"/>
    <x v="0"/>
  </r>
  <r>
    <x v="8"/>
    <s v="http://www.priamus.com"/>
    <s v="PRIAMUS SYSTEM TECHNOLOGIES, Schaffhausen / SH"/>
    <x v="0"/>
    <s v="NOTHING"/>
    <s v="MATCH"/>
    <s v="NOTHING"/>
    <s v="NOTHING"/>
    <x v="1"/>
  </r>
  <r>
    <x v="10"/>
    <s v="http://www.apm-technica.com"/>
    <s v="APM Technica AG, Heerbrugg / SG"/>
    <x v="0"/>
    <s v="NOTHING"/>
    <s v="NOTHING"/>
    <s v="NOTHING"/>
    <s v="NOTHING"/>
    <x v="0"/>
  </r>
  <r>
    <x v="8"/>
    <s v="http://www.netstal.com"/>
    <s v="Netstal-Maschinen AG, NÃ¤fels / GL"/>
    <x v="0"/>
    <s v="NOTHING"/>
    <s v="NOTHING"/>
    <s v="NOTHING"/>
    <s v="NOTHING"/>
    <x v="0"/>
  </r>
  <r>
    <x v="8"/>
    <s v="http://www.roeslerag.ch"/>
    <s v="RÃ¶sler Schweiz AG, Kirchleerau / AG"/>
    <x v="0"/>
    <s v="NOTHING"/>
    <s v="NOTHING"/>
    <s v="MATCH"/>
    <s v="NOTHING"/>
    <x v="1"/>
  </r>
  <r>
    <x v="10"/>
    <s v="http://www.bloesch.ch"/>
    <s v="BlÃ¶sch AG Hartstoffbeschichtungszentrum, Grenchen / SO"/>
    <x v="0"/>
    <s v="NOTHING"/>
    <s v="NOTHING"/>
    <s v="NOTHING"/>
    <s v="NOTHING"/>
    <x v="0"/>
  </r>
  <r>
    <x v="8"/>
    <s v="http://www.mailleferextrusion.com"/>
    <s v="Maillefer SA, Ecublens / VD"/>
    <x v="0"/>
    <s v="MATCH"/>
    <s v="NOTHING"/>
    <s v="MATCH"/>
    <s v="MATCH"/>
    <x v="1"/>
  </r>
  <r>
    <x v="10"/>
    <s v="http://www.bystronic.com"/>
    <s v="Bystronic Laser AG, NiederÃ¶nz / BE"/>
    <x v="0"/>
    <s v="NOTHING"/>
    <s v="NOTHING"/>
    <s v="MATCH"/>
    <s v="MATCH"/>
    <x v="1"/>
  </r>
  <r>
    <x v="10"/>
    <s v="http://www.bfh.ch"/>
    <s v="Berner Fachhochschule, Hochschule fÃ¼r Technik und Architektur Burgdorf, Burgdorf"/>
    <x v="0"/>
    <s v="NOTHING"/>
    <s v="NOTHING"/>
    <s v="NOTHING"/>
    <s v="NOTHING"/>
    <x v="0"/>
  </r>
  <r>
    <x v="10"/>
    <s v="http://www.cedes.com"/>
    <s v="CEDES AG, Landquart / GR"/>
    <x v="0"/>
    <s v="NOTHING"/>
    <s v="NOTHING"/>
    <s v="MATCH"/>
    <s v="NOTHING"/>
    <x v="1"/>
  </r>
  <r>
    <x v="9"/>
    <s v="http://www.elliott-turbo.com"/>
    <s v="Elliott Turbomachinery SA, Lachen / SZ"/>
    <x v="0"/>
    <s v="NOTHING"/>
    <s v="NOTHING"/>
    <s v="NOTHING"/>
    <s v="NOTHING"/>
    <x v="0"/>
  </r>
  <r>
    <x v="10"/>
    <s v="http://www.coherent.ch"/>
    <s v="COHERENT Switzerland AG, Belp / BE"/>
    <x v="0"/>
    <s v="NOTHING"/>
    <s v="NOTHING"/>
    <s v="NOTHING"/>
    <s v="NOTHING"/>
    <x v="0"/>
  </r>
  <r>
    <x v="10"/>
    <s v="http://www.class4laser.ch"/>
    <s v="Class 4 Laser Professionals AG, Lyss / BE"/>
    <x v="0"/>
    <s v="NOTHING"/>
    <s v="NOTHING"/>
    <s v="NOTHING"/>
    <s v="NOTHING"/>
    <x v="0"/>
  </r>
  <r>
    <x v="10"/>
    <s v="http://www.metas.ch"/>
    <s v="EidgenÃ¶ssisches Institut fÃ¼r Metrologie - METAS, Bern / BE"/>
    <x v="0"/>
    <s v="NOTHING"/>
    <s v="NOTHING"/>
    <s v="NOTHING"/>
    <s v="NOTHING"/>
    <x v="0"/>
  </r>
  <r>
    <x v="10"/>
    <s v="http://www.empa.ch/abt504"/>
    <s v="Empa Materials Science and Technology, DÃ¼bendorf / ZH"/>
    <x v="0"/>
    <s v="NOTHING"/>
    <s v="NOTHING"/>
    <s v="MATCH"/>
    <s v="NOTHING"/>
    <x v="1"/>
  </r>
  <r>
    <x v="10"/>
    <s v="http://www.escatec.ch"/>
    <s v="Escatec Switzerland AG, Heerbrugg / SG"/>
    <x v="0"/>
    <s v="NOTHING"/>
    <s v="NOTHING"/>
    <s v="NOTHING"/>
    <s v="NOTHING"/>
    <x v="0"/>
  </r>
  <r>
    <x v="10"/>
    <s v="http://www.axetris.com"/>
    <s v="Axetris AG, KÃ¤giswil / OW"/>
    <x v="0"/>
    <s v="NOTHING"/>
    <s v="NOTHING"/>
    <s v="NOTHING"/>
    <s v="NOTHING"/>
    <x v="0"/>
  </r>
  <r>
    <x v="10"/>
    <s v="http://www.fhnw.ch"/>
    <s v="Fachhochschule Nordwestschweiz -Hochschule fÃ¼r Technik, Windisch / AG"/>
    <x v="0"/>
    <s v="NOTHING"/>
    <s v="NOTHING"/>
    <s v="NOTHING"/>
    <s v="NOTHING"/>
    <x v="0"/>
  </r>
  <r>
    <x v="10"/>
    <s v="http://www.fisba.ch"/>
    <s v="FISBA AG, St. Gallen / SG"/>
    <x v="0"/>
    <s v="NOTHING"/>
    <s v="NOTHING"/>
    <s v="NOTHING"/>
    <s v="NOTHING"/>
    <x v="0"/>
  </r>
  <r>
    <x v="10"/>
    <s v="http://www.csem.ch"/>
    <s v="CSEM SA"/>
    <x v="1"/>
    <s v="NOTHING"/>
    <s v="MATCH"/>
    <s v="MATCH"/>
    <s v="MATCH"/>
    <x v="1"/>
  </r>
  <r>
    <x v="10"/>
    <s v="http://www.feinwerkoptik-zuend.ch"/>
    <s v="Feinwerkoptik ZÃ¼nd AG, Werdenberg / SG"/>
    <x v="0"/>
    <s v="NOTHING"/>
    <s v="NOTHING"/>
    <s v="MATCH"/>
    <s v="NOTHING"/>
    <x v="1"/>
  </r>
  <r>
    <x v="10"/>
    <s v="http://www.gmp.ch"/>
    <s v="GMP, Renens / VD"/>
    <x v="0"/>
    <s v="NOTHING"/>
    <s v="NOTHING"/>
    <s v="NOTHING"/>
    <s v="NOTHING"/>
    <x v="0"/>
  </r>
  <r>
    <x v="10"/>
    <s v="http://www.exalos.com"/>
    <s v="EXALOS AG, Schlieren / ZH"/>
    <x v="0"/>
    <s v="NOTHING"/>
    <s v="NOTHING"/>
    <s v="NOTHING"/>
    <s v="NOTHING"/>
    <x v="0"/>
  </r>
  <r>
    <x v="10"/>
    <s v="http://www.greenTEG.com"/>
    <s v="greenTEG AG, ZÃ¼rich / ZH"/>
    <x v="0"/>
    <s v="NOTHING"/>
    <s v="NOTHING"/>
    <s v="NOTHING"/>
    <s v="NOTHING"/>
    <x v="0"/>
  </r>
  <r>
    <x v="10"/>
    <s v="http://www.inspire.ethz.ch"/>
    <s v="Inspire AG, ZÃ¼rich / ZH"/>
    <x v="0"/>
    <s v="NOTHING"/>
    <s v="NOTHING"/>
    <s v="MATCH"/>
    <s v="NOTHING"/>
    <x v="1"/>
  </r>
  <r>
    <x v="10"/>
    <s v="http://www.flo-ir.ch"/>
    <s v="flo-ir GmbH, Oberdorf / NW"/>
    <x v="0"/>
    <s v="NOTHING"/>
    <s v="NOTHING"/>
    <s v="NOTHING"/>
    <s v="NOTHING"/>
    <x v="0"/>
  </r>
  <r>
    <x v="10"/>
    <s v="http://www.imtag.ch"/>
    <s v="IMT Masken und Teilungen AG, Greifensee / ZH"/>
    <x v="0"/>
    <s v="NOTHING"/>
    <s v="NOTHING"/>
    <s v="MATCH"/>
    <s v="NOTHING"/>
    <x v="1"/>
  </r>
  <r>
    <x v="10"/>
    <s v="http://www.ntb.ch"/>
    <s v="Interstaatliche Hochschule fÃ¼r Technik Buchs NTB, Buchs / SG"/>
    <x v="0"/>
    <s v="NOTHING"/>
    <s v="NOTHING"/>
    <s v="NOTHING"/>
    <s v="MATCH"/>
    <x v="1"/>
  </r>
  <r>
    <x v="10"/>
    <s v="http://www.nccr-must.ch"/>
    <s v="NCCR MUST ETH ZÃ¼rich"/>
    <x v="0"/>
    <s v="NOTHING"/>
    <s v="NOTHING"/>
    <s v="NOTHING"/>
    <s v="NOTHING"/>
    <x v="0"/>
  </r>
  <r>
    <x v="10"/>
    <s v="http://www.mpsag.com"/>
    <s v="MPS Micro Precision Systems AG, Biel/Bienne / BE"/>
    <x v="0"/>
    <s v="NOTHING"/>
    <s v="NOTHING"/>
    <s v="NOTHING"/>
    <s v="NOTHING"/>
    <x v="0"/>
  </r>
  <r>
    <x v="10"/>
    <s v="http://www.htwchur.ch"/>
    <s v="Hochschule fÃ¼r Technik und Wirtschaft HTW Chur, Chur / GR"/>
    <x v="0"/>
    <s v="NOTHING"/>
    <s v="NOTHING"/>
    <s v="MATCH"/>
    <s v="NOTHING"/>
    <x v="1"/>
  </r>
  <r>
    <x v="10"/>
    <s v="http://www.ilee.ch"/>
    <s v="Rheinmetall Air Defence AG, ZÃ¼rich / ZH"/>
    <x v="0"/>
    <s v="NOTHING"/>
    <s v="NOTHING"/>
    <s v="NOTHING"/>
    <s v="NOTHING"/>
    <x v="0"/>
  </r>
  <r>
    <x v="10"/>
    <s v="http://www.rhysearch.ch"/>
    <s v="RhySearch, Buchs / SG"/>
    <x v="0"/>
    <s v="NOTHING"/>
    <s v="NOTHING"/>
    <s v="MATCH"/>
    <s v="NOTHING"/>
    <x v="1"/>
  </r>
  <r>
    <x v="10"/>
    <s v="http://www.optotune.com"/>
    <s v="Optotune AG, Dietikon / ZH"/>
    <x v="0"/>
    <s v="NOTHING"/>
    <s v="NOTHING"/>
    <s v="MATCH"/>
    <s v="NOTHING"/>
    <x v="1"/>
  </r>
  <r>
    <x v="10"/>
    <s v="http://www.schott.com/advanced_optics"/>
    <s v="SCHOTT Suisse SA, Yverdon / VD"/>
    <x v="0"/>
    <s v="NOTHING"/>
    <s v="NOTHING"/>
    <s v="NOTHING"/>
    <s v="NOTHING"/>
    <x v="0"/>
  </r>
  <r>
    <x v="10"/>
    <s v="http://www.spectros.ch"/>
    <s v="Spectros AG PrÃ¤zisionsoptik &amp; Feinmechanik, Ettingen / BL"/>
    <x v="0"/>
    <s v="NOTHING"/>
    <s v="NOTHING"/>
    <s v="MATCH"/>
    <s v="NOTHING"/>
    <x v="1"/>
  </r>
  <r>
    <x v="10"/>
    <s v="http://www.swissoptic.com"/>
    <s v="SwissOptic AG, Heerbrugg / SG"/>
    <x v="0"/>
    <s v="NOTHING"/>
    <s v="NOTHING"/>
    <s v="NOTHING"/>
    <s v="NOTHING"/>
    <x v="0"/>
  </r>
  <r>
    <x v="10"/>
    <s v="http://www.suss.ch"/>
    <s v="SUSS MicroOptics SA, Hauterive / NE"/>
    <x v="0"/>
    <s v="NOTHING"/>
    <s v="NOTHING"/>
    <s v="NOTHING"/>
    <s v="NOTHING"/>
    <x v="0"/>
  </r>
  <r>
    <x v="10"/>
    <s v="http://www.mikrop.com"/>
    <s v="Mikrop AG, Wittenbach / SG"/>
    <x v="0"/>
    <s v="NOTHING"/>
    <s v="NOTHING"/>
    <s v="NOTHING"/>
    <s v="NOTHING"/>
    <x v="0"/>
  </r>
  <r>
    <x v="10"/>
    <s v="http://www.leister.com"/>
    <s v="Leister AG, KÃ¤giswil / OW"/>
    <x v="0"/>
    <s v="NOTHING"/>
    <s v="NOTHING"/>
    <s v="NOTHING"/>
    <s v="MATCH"/>
    <x v="1"/>
  </r>
  <r>
    <x v="10"/>
    <s v="http://www.safran-vectronix.com"/>
    <s v="Safran Vectronix AG, Heerbrugg / SG"/>
    <x v="0"/>
    <s v="NOTHING"/>
    <s v="NOTHING"/>
    <s v="NOTHING"/>
    <s v="NOTHING"/>
    <x v="0"/>
  </r>
  <r>
    <x v="10"/>
    <s v="http://www.wzw.ch"/>
    <s v="WZW OPTIC AG, Balgach / SG"/>
    <x v="0"/>
    <s v="NOTHING"/>
    <s v="NOTHING"/>
    <s v="NOTHING"/>
    <s v="NOTHING"/>
    <x v="0"/>
  </r>
  <r>
    <x v="10"/>
    <s v="http://www.swissphotonics.net"/>
    <s v="Swissphotonics NTN"/>
    <x v="0"/>
    <s v="NOTHING"/>
    <s v="MATCH"/>
    <s v="NOTHING"/>
    <s v="NOTHING"/>
    <x v="1"/>
  </r>
  <r>
    <x v="10"/>
    <s v="http://www.synova.ch"/>
    <s v="Synova S.A., Duillier / VD"/>
    <x v="0"/>
    <s v="NOTHING"/>
    <s v="NOTHING"/>
    <s v="NOTHING"/>
    <s v="NOTHING"/>
    <x v="0"/>
  </r>
  <r>
    <x v="10"/>
    <s v="http://www.xenlux.com"/>
    <s v="Xenlux AG, Buochs / NW"/>
    <x v="0"/>
    <s v="NOTHING"/>
    <s v="NOTHING"/>
    <s v="NOTHING"/>
    <s v="NOTHING"/>
    <x v="0"/>
  </r>
  <r>
    <x v="10"/>
    <s v="http://www.unitechnologies.com"/>
    <s v="Unitechnologies SA, Gals / BE"/>
    <x v="0"/>
    <s v="NOTHING"/>
    <s v="NOTHING"/>
    <s v="NOTHING"/>
    <s v="NOTHING"/>
    <x v="0"/>
  </r>
  <r>
    <x v="11"/>
    <s v="http://www.alesa.ch"/>
    <s v="Alesa AG Werkzeugfabrik, Seengen / AG"/>
    <x v="0"/>
    <s v="NOTHING"/>
    <s v="NOTHING"/>
    <s v="MATCH"/>
    <s v="NOTHING"/>
    <x v="1"/>
  </r>
  <r>
    <x v="10"/>
    <s v="http://www.trumpf.com"/>
    <s v="TRUMPF Schweiz AG, GrÃ¼sch / GR"/>
    <x v="1"/>
    <s v="NOTHING"/>
    <s v="NOTHING"/>
    <s v="MATCH"/>
    <s v="MATCH"/>
    <x v="1"/>
  </r>
  <r>
    <x v="10"/>
    <s v="http://www.zuendoptics.com"/>
    <s v="ZÃ¼nd Precision Optics Ltd., Diepoldsau / SG"/>
    <x v="0"/>
    <s v="NOTHING"/>
    <s v="NOTHING"/>
    <s v="NOTHING"/>
    <s v="NOTHING"/>
    <x v="0"/>
  </r>
  <r>
    <x v="11"/>
    <s v="http://www.boeni-ag.com"/>
    <s v="BÃ¶ni AG, Feldbach / ZH"/>
    <x v="0"/>
    <s v="NOTHING"/>
    <s v="NOTHING"/>
    <s v="MATCH"/>
    <s v="NOTHING"/>
    <x v="1"/>
  </r>
  <r>
    <x v="11"/>
    <s v="http://www.argor-aljba.com"/>
    <s v="Argor-Aljba SA, Mendrisio / TI"/>
    <x v="0"/>
    <s v="NOTHING"/>
    <s v="NOTHING"/>
    <s v="NOTHING"/>
    <s v="NOTHING"/>
    <x v="0"/>
  </r>
  <r>
    <x v="10"/>
    <s v="http://www.zhaw.ch"/>
    <s v="ZÃ¼rcher Hochschule fÃ¼r Angewandte Wisssenschaften, Winterthur / ZH"/>
    <x v="0"/>
    <s v="NOTHING"/>
    <s v="NOTHING"/>
    <s v="NOTHING"/>
    <s v="NOTHING"/>
    <x v="0"/>
  </r>
  <r>
    <x v="11"/>
    <s v="http://www.bloesch.ch"/>
    <s v="BlÃ¶sch AG Hartstoffbeschichtungszentrum, Grenchen / SO"/>
    <x v="0"/>
    <s v="NOTHING"/>
    <s v="NOTHING"/>
    <s v="NOTHING"/>
    <s v="NOTHING"/>
    <x v="0"/>
  </r>
  <r>
    <x v="10"/>
    <s v="http://www.kyburz-sapphire.ch"/>
    <s v="Victor Kyburz AG, Safnern / BE"/>
    <x v="0"/>
    <s v="NOTHING"/>
    <s v="NOTHING"/>
    <s v="MATCH"/>
    <s v="NOTHING"/>
    <x v="1"/>
  </r>
  <r>
    <x v="11"/>
    <s v="http://www.dcswiss.ch"/>
    <s v="DC SWISS S.A., Valbirse / BE"/>
    <x v="0"/>
    <s v="NOTHING"/>
    <s v="NOTHING"/>
    <s v="NOTHING"/>
    <s v="NOTHING"/>
    <x v="0"/>
  </r>
  <r>
    <x v="11"/>
    <s v="http://www.dixipolytool.ch"/>
    <s v="Dixi Polytool SA, Le Locle / NE"/>
    <x v="0"/>
    <s v="NOTHING"/>
    <s v="NOTHING"/>
    <s v="NOTHING"/>
    <s v="NOTHING"/>
    <x v="0"/>
  </r>
  <r>
    <x v="11"/>
    <s v="http://www.dunner.ch"/>
    <s v="DUNNER SA, Moutier / BE"/>
    <x v="0"/>
    <s v="NOTHING"/>
    <s v="NOTHING"/>
    <s v="MATCH"/>
    <s v="NOTHING"/>
    <x v="1"/>
  </r>
  <r>
    <x v="11"/>
    <s v="http://www.flurytools.ch"/>
    <s v="Flury Tools AG, Arch / BE"/>
    <x v="0"/>
    <s v="NOTHING"/>
    <s v="NOTHING"/>
    <s v="NOTHING"/>
    <s v="NOTHING"/>
    <x v="0"/>
  </r>
  <r>
    <x v="11"/>
    <s v="http://www.habegger-sa.com"/>
    <s v="Harold Habegger S.A., Court / BE"/>
    <x v="0"/>
    <s v="NOTHING"/>
    <s v="NOTHING"/>
    <s v="NOTHING"/>
    <s v="NOTHING"/>
    <x v="0"/>
  </r>
  <r>
    <x v="11"/>
    <s v="http://www.evoset.com"/>
    <s v="Evoset AG, Steg / VS"/>
    <x v="0"/>
    <s v="NOTHING"/>
    <s v="NOTHING"/>
    <s v="NOTHING"/>
    <s v="MATCH"/>
    <x v="1"/>
  </r>
  <r>
    <x v="11"/>
    <s v="http://www.3m.com"/>
    <s v="3M (Schweiz) GmbH, RÃ¼schlikon / ZH"/>
    <x v="0"/>
    <s v="NOTHING"/>
    <s v="NOTHING"/>
    <s v="MATCH"/>
    <s v="NOTHING"/>
    <x v="1"/>
  </r>
  <r>
    <x v="11"/>
    <s v="http://www.gloorag.ch"/>
    <s v="Friedrich Gloor AG, Lengnau / BE"/>
    <x v="0"/>
    <s v="NOTHING"/>
    <s v="NOTHING"/>
    <s v="NOTHING"/>
    <s v="NOTHING"/>
    <x v="0"/>
  </r>
  <r>
    <x v="11"/>
    <s v="http://www.fraisa.com"/>
    <s v="Fraisa SA, Bellach / SO"/>
    <x v="0"/>
    <s v="NOTHING"/>
    <s v="NOTHING"/>
    <s v="NOTHING"/>
    <s v="NOTHING"/>
    <x v="0"/>
  </r>
  <r>
    <x v="11"/>
    <s v="http://www.extramet.ch"/>
    <s v="Extramet AG, Plaffeien / FR"/>
    <x v="0"/>
    <s v="NOTHING"/>
    <s v="NOTHING"/>
    <s v="NOTHING"/>
    <s v="NOTHING"/>
    <x v="0"/>
  </r>
  <r>
    <x v="11"/>
    <s v="http://www.denitool.ch"/>
    <s v="DENI AG, Veltheim / AG"/>
    <x v="0"/>
    <s v="NOTHING"/>
    <s v="NOTHING"/>
    <s v="MATCH"/>
    <s v="NOTHING"/>
    <x v="1"/>
  </r>
  <r>
    <x v="11"/>
    <s v="http://www.ifanger.com"/>
    <s v="Ifanger AG, Uster / ZH"/>
    <x v="0"/>
    <s v="NOTHING"/>
    <s v="NOTHING"/>
    <s v="NOTHING"/>
    <s v="NOTHING"/>
    <x v="0"/>
  </r>
  <r>
    <x v="11"/>
    <s v="http://www.meister-abrasives.com"/>
    <s v="Meister Abrasives AG, Andelfingen / ZH"/>
    <x v="0"/>
    <s v="NOTHING"/>
    <s v="NOTHING"/>
    <s v="NOTHING"/>
    <s v="NOTHING"/>
    <x v="0"/>
  </r>
  <r>
    <x v="11"/>
    <s v="http://www.marwa-tools.ch"/>
    <s v="MARWA TOOLS AG, RÃ¼mlang / ZH"/>
    <x v="0"/>
    <s v="NOTHING"/>
    <s v="NOTHING"/>
    <s v="NOTHING"/>
    <s v="NOTHING"/>
    <x v="0"/>
  </r>
  <r>
    <x v="11"/>
    <s v="http://www.lamina-tech.ch"/>
    <s v="Lamina Technologies SA, Yverdon-les-Bains / VD"/>
    <x v="0"/>
    <s v="NOTHING"/>
    <s v="NOTHING"/>
    <s v="NOTHING"/>
    <s v="NOTHING"/>
    <x v="0"/>
  </r>
  <r>
    <x v="11"/>
    <s v="http://www.kometgroup.com"/>
    <s v="KOMET Schweiz AG, Oensingen / SO"/>
    <x v="0"/>
    <s v="MATCH"/>
    <s v="NOTHING"/>
    <s v="MATCH"/>
    <s v="NOTHING"/>
    <x v="1"/>
  </r>
  <r>
    <x v="11"/>
    <s v="http://www.heule.com"/>
    <s v="HEULE WERKZEUG AG, Balgach / SG"/>
    <x v="0"/>
    <s v="NOTHING"/>
    <s v="NOTHING"/>
    <s v="MATCH"/>
    <s v="NOTHING"/>
    <x v="1"/>
  </r>
  <r>
    <x v="11"/>
    <s v="http://www.mikron.com"/>
    <s v="Mikron Tool SA Agno, Agno / TI"/>
    <x v="0"/>
    <s v="NOTHING"/>
    <s v="NOTHING"/>
    <s v="NOTHING"/>
    <s v="NOTHING"/>
    <x v="0"/>
  </r>
  <r>
    <x v="11"/>
    <s v="http://www.oertli.ch"/>
    <s v="OERTLI Werkzeuge AG, HÃ¶ri / ZH"/>
    <x v="0"/>
    <s v="NOTHING"/>
    <s v="NOTHING"/>
    <s v="MATCH"/>
    <s v="NOTHING"/>
    <x v="1"/>
  </r>
  <r>
    <x v="11"/>
    <s v="http://www.ionbond.com"/>
    <s v="IHI Ionbond AG, Olten / SO"/>
    <x v="0"/>
    <s v="NOTHING"/>
    <s v="NOTHING"/>
    <s v="NOTHING"/>
    <s v="NOTHING"/>
    <x v="0"/>
  </r>
  <r>
    <x v="11"/>
    <s v="http://www.profin.ch"/>
    <s v="PROFIN Progressive Finish AG, Luzern / LU"/>
    <x v="0"/>
    <s v="NOTHING"/>
    <s v="NOTHING"/>
    <s v="NOTHING"/>
    <s v="NOTHING"/>
    <x v="0"/>
  </r>
  <r>
    <x v="11"/>
    <s v="http://www.pcm.ch"/>
    <s v="P.C.M. Willen S.A., Villeneuve / VD"/>
    <x v="0"/>
    <s v="NOTHING"/>
    <s v="NOTHING"/>
    <s v="NOTHING"/>
    <s v="NOTHING"/>
    <x v="0"/>
  </r>
  <r>
    <x v="11"/>
    <s v="http://www.rego-fix.ch"/>
    <s v="REGO-FIX AG, Tenniken / BL"/>
    <x v="0"/>
    <s v="NOTHING"/>
    <s v="NOTHING"/>
    <s v="MATCH"/>
    <s v="NOTHING"/>
    <x v="1"/>
  </r>
  <r>
    <x v="11"/>
    <s v="http://www.oerlikon.com"/>
    <s v="Oerlikon Balzers Coating AG, Balzers / FL"/>
    <x v="0"/>
    <s v="NOTHING"/>
    <s v="NOTHING"/>
    <s v="MATCH"/>
    <s v="NOTHING"/>
    <x v="1"/>
  </r>
  <r>
    <x v="11"/>
    <s v="http://www.sia-abrasives.com"/>
    <s v="sia Abrasives Industries AG, Frauenfeld / TG"/>
    <x v="0"/>
    <s v="NOTHING"/>
    <s v="NOTHING"/>
    <s v="NOTHING"/>
    <s v="NOTHING"/>
    <x v="0"/>
  </r>
  <r>
    <x v="11"/>
    <s v="http://www.secotools.com"/>
    <s v="Seco Tools AG, Nidau / BE"/>
    <x v="0"/>
    <s v="NOTHING"/>
    <s v="NOTHING"/>
    <s v="NOTHING"/>
    <s v="NOTHING"/>
    <x v="0"/>
  </r>
  <r>
    <x v="11"/>
    <s v="http://www.triag.com"/>
    <s v="Triag AG, Baar / ZG"/>
    <x v="0"/>
    <s v="NOTHING"/>
    <s v="NOTHING"/>
    <s v="NOTHING"/>
    <s v="NOTHING"/>
    <x v="0"/>
  </r>
  <r>
    <x v="11"/>
    <s v="http://www.schaublin.ch"/>
    <s v="SCHAUBLIN SA Fabrique d'outillages, DelÃ©mont / JU"/>
    <x v="0"/>
    <s v="NOTHING"/>
    <s v="NOTHING"/>
    <s v="NOTHING"/>
    <s v="NOTHING"/>
    <x v="0"/>
  </r>
  <r>
    <x v="11"/>
    <s v="http://www.re-al.ch"/>
    <s v="RE-AL AG, Biel / BE"/>
    <x v="0"/>
    <s v="NOTHING"/>
    <s v="NOTHING"/>
    <s v="NOTHING"/>
    <s v="NOTHING"/>
    <x v="0"/>
  </r>
  <r>
    <x v="11"/>
    <s v="http://www.sphinx-tools.ch"/>
    <s v="Sphinx Werkzeuge AG, Derendingen / SO"/>
    <x v="0"/>
    <s v="NOTHING"/>
    <s v="NOTHING"/>
    <s v="MATCH"/>
    <s v="NOTHING"/>
    <x v="1"/>
  </r>
  <r>
    <x v="11"/>
    <s v="http://www.urma.ch"/>
    <s v="Urma AG Werkzeugfabrik, Rupperswil / AG"/>
    <x v="0"/>
    <s v="NOTHING"/>
    <s v="NOTHING"/>
    <s v="NOTHING"/>
    <s v="NOTHING"/>
    <x v="0"/>
  </r>
  <r>
    <x v="11"/>
    <s v="http://tusa-precision.ch"/>
    <s v="TUSA PRECISION TOOLS SA, Mezzovico / TI"/>
    <x v="0"/>
    <s v="NOTHING"/>
    <s v="NOTHING"/>
    <s v="NOTHING"/>
    <s v="NOTHING"/>
    <x v="0"/>
  </r>
  <r>
    <x v="11"/>
    <s v="http://www.diametal.ch"/>
    <s v="Diametal AG, Biel / BE"/>
    <x v="0"/>
    <s v="NOTHING"/>
    <s v="NOTHING"/>
    <s v="NOTHING"/>
    <s v="NOTHING"/>
    <x v="0"/>
  </r>
  <r>
    <x v="11"/>
    <s v="http://www.utilis.com"/>
    <s v="Utilis AG, MÃ¼llheim / TG"/>
    <x v="0"/>
    <s v="NOTHING"/>
    <s v="NOTHING"/>
    <s v="MATCH"/>
    <s v="NOTHING"/>
    <x v="1"/>
  </r>
  <r>
    <x v="11"/>
    <s v="http://www.tecnopinz.ch"/>
    <s v="Tecnopinz SA, Mezzovico / TI"/>
    <x v="0"/>
    <s v="NOTHING"/>
    <s v="NOTHING"/>
    <s v="NOTHING"/>
    <s v="NOTHING"/>
    <x v="0"/>
  </r>
  <r>
    <x v="11"/>
    <s v="http://www.wintool.com"/>
    <s v="WinTool AG, ZÃ¼rich / ZH"/>
    <x v="1"/>
    <s v="NOTHING"/>
    <s v="NOTHING"/>
    <s v="NOTHING"/>
    <s v="MATCH"/>
    <x v="1"/>
  </r>
  <r>
    <x v="12"/>
    <s v="http://www.biral.ch"/>
    <s v="Biral AG, MÃ¼nsingen / BE"/>
    <x v="0"/>
    <s v="NOTHING"/>
    <s v="NOTHING"/>
    <s v="MATCH"/>
    <s v="NOTHING"/>
    <x v="1"/>
  </r>
  <r>
    <x v="11"/>
    <s v="http://www.wawowerkzeuge.ch"/>
    <s v="WAWO Werkzeuge GmbH, Oberriet / SG"/>
    <x v="0"/>
    <s v="NOTHING"/>
    <s v="NOTHING"/>
    <s v="NOTHING"/>
    <s v="NOTHING"/>
    <x v="0"/>
  </r>
  <r>
    <x v="12"/>
    <s v="http://www.cp-pumps.com"/>
    <s v="CP Pumpen AG, Zofingen / AG"/>
    <x v="0"/>
    <s v="NOTHING"/>
    <s v="NOTHING"/>
    <s v="NOTHING"/>
    <s v="NOTHING"/>
    <x v="0"/>
  </r>
  <r>
    <x v="12"/>
    <s v="http://www.gysi-pumpen.ch"/>
    <s v="Gysi Pumpen AG, Farvagny / FR"/>
    <x v="0"/>
    <s v="NOTHING"/>
    <s v="NOTHING"/>
    <s v="NOTHING"/>
    <s v="NOTHING"/>
    <x v="0"/>
  </r>
  <r>
    <x v="12"/>
    <s v="http://www.heusser.ch"/>
    <s v="Carl Heusser AG, Cham / ZG"/>
    <x v="0"/>
    <s v="NOTHING"/>
    <s v="NOTHING"/>
    <s v="NOTHING"/>
    <s v="NOTHING"/>
    <x v="0"/>
  </r>
  <r>
    <x v="12"/>
    <s v="http://www.eggerpumps.com"/>
    <s v="Emile Egger &amp; Cie. SA, Cressier / NE"/>
    <x v="0"/>
    <s v="NOTHING"/>
    <s v="NOTHING"/>
    <s v="NOTHING"/>
    <s v="MATCH"/>
    <x v="1"/>
  </r>
  <r>
    <x v="12"/>
    <s v="http://www.sterlingsihi.com"/>
    <s v="Flowserve SIHI (Schweiz) GmbH, Schaffhausen / SH"/>
    <x v="0"/>
    <s v="NOTHING"/>
    <s v="NOTHING"/>
    <s v="NOTHING"/>
    <s v="NOTHING"/>
    <x v="0"/>
  </r>
  <r>
    <x v="12"/>
    <s v="http://www.grundfos.ch"/>
    <s v="GRUNDFOS PUMPEN AG, FÃ¤llanden / ZH"/>
    <x v="0"/>
    <s v="NOTHING"/>
    <s v="NOTHING"/>
    <s v="NOTHING"/>
    <s v="MATCH"/>
    <x v="1"/>
  </r>
  <r>
    <x v="12"/>
    <s v="http://www.sterlingsihi.com"/>
    <s v="Flowserve SIHI (Schweiz) GmbH, Schaffhausen / SH"/>
    <x v="0"/>
    <s v="NOTHING"/>
    <s v="NOTHING"/>
    <s v="NOTHING"/>
    <s v="NOTHING"/>
    <x v="0"/>
  </r>
  <r>
    <x v="11"/>
    <s v="http://www.triag-int.ch"/>
    <s v="TRIAG International AG, HÃ¼nenberg / ZG"/>
    <x v="0"/>
    <s v="NOTHING"/>
    <s v="NOTHING"/>
    <s v="NOTHING"/>
    <s v="NOTHING"/>
    <x v="0"/>
  </r>
  <r>
    <x v="12"/>
    <s v="http://www.hydrowatt.com"/>
    <s v="HYDROWATT AG, Schaffhausen / SH"/>
    <x v="0"/>
    <s v="NOTHING"/>
    <s v="NOTHING"/>
    <s v="NOTHING"/>
    <s v="NOTHING"/>
    <x v="0"/>
  </r>
  <r>
    <x v="12"/>
    <s v="http://www.ksbgroup.ch"/>
    <s v="KSB (Schweiz) AG, ZÃ¼rich / ZH"/>
    <x v="0"/>
    <s v="NOTHING"/>
    <s v="NOTHING"/>
    <s v="NOTHING"/>
    <s v="NOTHING"/>
    <x v="0"/>
  </r>
  <r>
    <x v="12"/>
    <s v="http://www.haeny.com"/>
    <s v="HÃ¤ny AG, Rapperswil-Jona / SG"/>
    <x v="0"/>
    <s v="NOTHING"/>
    <s v="NOTHING"/>
    <s v="NOTHING"/>
    <s v="NOTHING"/>
    <x v="0"/>
  </r>
  <r>
    <x v="12"/>
    <s v="http://www.schubag.ch"/>
    <s v="schubag AG, Felben-Wellhausen / TG"/>
    <x v="0"/>
    <s v="NOTHING"/>
    <s v="NOTHING"/>
    <s v="NOTHING"/>
    <s v="NOTHING"/>
    <x v="0"/>
  </r>
  <r>
    <x v="12"/>
    <s v="http://www.hidrostal.ch"/>
    <s v="Hidrostal AG, Neunkirch / SH"/>
    <x v="0"/>
    <s v="NOTHING"/>
    <s v="NOTHING"/>
    <s v="NOTHING"/>
    <s v="NOTHING"/>
    <x v="0"/>
  </r>
  <r>
    <x v="12"/>
    <s v="http://www.sawa.ch"/>
    <s v="SAWA Pumpentechnik AG, Degersheim / SG"/>
    <x v="0"/>
    <s v="NOTHING"/>
    <s v="NOTHING"/>
    <s v="NOTHING"/>
    <s v="NOTHING"/>
    <x v="0"/>
  </r>
  <r>
    <x v="12"/>
    <s v="http://www.maag.ch"/>
    <s v="Maag Pump Systems AG, Oberglatt / ZH"/>
    <x v="0"/>
    <s v="NOTHING"/>
    <s v="NOTHING"/>
    <s v="NOTHING"/>
    <s v="NOTHING"/>
    <x v="0"/>
  </r>
  <r>
    <x v="12"/>
    <s v="http://www.sulzer.com"/>
    <s v="Sulzer Management AG, Winterthur / ZH"/>
    <x v="0"/>
    <s v="NOTHING"/>
    <s v="NOTHING"/>
    <s v="NOTHING"/>
    <s v="MATCH"/>
    <x v="1"/>
  </r>
  <r>
    <x v="13"/>
    <s v="http://www.3dprecision.ch"/>
    <s v="3D PRECISION SA, DelÃ©mont / JU"/>
    <x v="0"/>
    <s v="NOTHING"/>
    <s v="NOTHING"/>
    <s v="MATCH"/>
    <s v="NOTHING"/>
    <x v="1"/>
  </r>
  <r>
    <x v="12"/>
    <s v="http://www.moserag.ch"/>
    <s v="W. Moser AG, Wintertur / ZH"/>
    <x v="0"/>
    <s v="NOTHING"/>
    <s v="NOTHING"/>
    <s v="NOTHING"/>
    <s v="NOTHING"/>
    <x v="0"/>
  </r>
  <r>
    <x v="13"/>
    <s v="http://www.bloesch.ch"/>
    <s v="BlÃ¶sch AG Hartstoffbeschichtungszentrum, Grenchen / SO"/>
    <x v="0"/>
    <s v="NOTHING"/>
    <s v="NOTHING"/>
    <s v="NOTHING"/>
    <s v="NOTHING"/>
    <x v="0"/>
  </r>
  <r>
    <x v="12"/>
    <s v="http://www.grupperutschi.com"/>
    <s v="RÃ¼tschi Fluid AG, Brugg / AG"/>
    <x v="0"/>
    <s v="NOTHING"/>
    <s v="NOTHING"/>
    <s v="NOTHING"/>
    <s v="NOTHING"/>
    <x v="0"/>
  </r>
  <r>
    <x v="13"/>
    <s v="http://www.clemessy.ch"/>
    <s v="Clemessy (Switzerland) AG, Basel / BS"/>
    <x v="0"/>
    <s v="NOTHING"/>
    <s v="NOTHING"/>
    <s v="NOTHING"/>
    <s v="NOTHING"/>
    <x v="0"/>
  </r>
  <r>
    <x v="13"/>
    <s v="http://www.fisba.ch"/>
    <s v="FISBA AG, St. Gallen / SG"/>
    <x v="0"/>
    <s v="NOTHING"/>
    <s v="NOTHING"/>
    <s v="NOTHING"/>
    <s v="NOTHING"/>
    <x v="0"/>
  </r>
  <r>
    <x v="13"/>
    <s v="http://www.apco-technologies.com"/>
    <s v="Apco Technologies SA, Aigle / VD"/>
    <x v="0"/>
    <s v="NOTHING"/>
    <s v="NOTHING"/>
    <s v="NOTHING"/>
    <s v="NOTHING"/>
    <x v="0"/>
  </r>
  <r>
    <x v="13"/>
    <s v="http://www.estech.ch"/>
    <s v="FAES-PWR ESTECH AG / RÃ¼ti ZH"/>
    <x v="0"/>
    <s v="NOTHING"/>
    <s v="NOTHING"/>
    <s v="NOTHING"/>
    <s v="NOTHING"/>
    <x v="0"/>
  </r>
  <r>
    <x v="13"/>
    <s v="http://www.industech.ch"/>
    <s v="Franke Industrie AG, Aarburg / AG"/>
    <x v="0"/>
    <s v="NOTHING"/>
    <s v="NOTHING"/>
    <s v="NOTHING"/>
    <s v="NOTHING"/>
    <x v="0"/>
  </r>
  <r>
    <x v="13"/>
    <s v="http://www.cosylab.com"/>
    <s v="Cosylab Switzerland GmbH, Villigen / AG"/>
    <x v="0"/>
    <s v="NOTHING"/>
    <s v="NOTHING"/>
    <s v="NOTHING"/>
    <s v="MATCH"/>
    <x v="1"/>
  </r>
  <r>
    <x v="13"/>
    <s v="http://www.gfprecicast.com"/>
    <s v="GF Precicast S.A., Novazzano / TI"/>
    <x v="0"/>
    <s v="NOTHING"/>
    <s v="NOTHING"/>
    <s v="NOTHING"/>
    <s v="NOTHING"/>
    <x v="0"/>
  </r>
  <r>
    <x v="13"/>
    <s v="http://www.nanotronic.ch"/>
    <s v="nanoTRONIC GmbH, Lyss / BE"/>
    <x v="0"/>
    <s v="NOTHING"/>
    <s v="MATCH"/>
    <s v="NOTHING"/>
    <s v="NOTHING"/>
    <x v="1"/>
  </r>
  <r>
    <x v="13"/>
    <s v="http://www.icotec-medical.com"/>
    <s v="icotec AG, AltstÃ¤tten / SG"/>
    <x v="0"/>
    <s v="NOTHING"/>
    <s v="NOTHING"/>
    <s v="NOTHING"/>
    <s v="NOTHING"/>
    <x v="0"/>
  </r>
  <r>
    <x v="13"/>
    <s v="http://www.csem.ch"/>
    <s v="CSEM Centre Suisse d'Electronique et de Microtechnique SA, NeuchÃ¢tel / NE"/>
    <x v="1"/>
    <s v="NOTHING"/>
    <s v="MATCH"/>
    <s v="MATCH"/>
    <s v="MATCH"/>
    <x v="1"/>
  </r>
  <r>
    <x v="13"/>
    <s v="http://www.saphyrion.ch"/>
    <s v="SAPHYRION Sagl, Bioggio / TI"/>
    <x v="0"/>
    <s v="NOTHING"/>
    <s v="NOTHING"/>
    <s v="NOTHING"/>
    <s v="NOTHING"/>
    <x v="0"/>
  </r>
  <r>
    <x v="13"/>
    <s v="http://www.spectratime.com"/>
    <s v="Orolia Switzerland SA, NeuchÃ¢tel / NE"/>
    <x v="0"/>
    <s v="NOTHING"/>
    <s v="NOTHING"/>
    <s v="NOTHING"/>
    <s v="MATCH"/>
    <x v="1"/>
  </r>
  <r>
    <x v="13"/>
    <s v="http://www.shirokuma-gmbh.ch"/>
    <s v="shirokuma GmbH, Wetzikon / ZH"/>
    <x v="0"/>
    <s v="NOTHING"/>
    <s v="NOTHING"/>
    <s v="NOTHING"/>
    <s v="NOTHING"/>
    <x v="0"/>
  </r>
  <r>
    <x v="13"/>
    <s v="http://www.ruag.com"/>
    <s v="RUAG Slip Rings SA, Nyon / VD"/>
    <x v="0"/>
    <s v="NOTHING"/>
    <s v="NOTHING"/>
    <s v="NOTHING"/>
    <s v="NOTHING"/>
    <x v="0"/>
  </r>
  <r>
    <x v="13"/>
    <s v="http://www.ruag.com/space"/>
    <s v="RUAG Schweiz AG, RUAG Space, ZÃ¼rich / ZH"/>
    <x v="0"/>
    <s v="NOTHING"/>
    <s v="NOTHING"/>
    <s v="NOTHING"/>
    <s v="NOTHING"/>
    <x v="0"/>
  </r>
  <r>
    <x v="13"/>
    <s v="http://www.ruag.com/space"/>
    <s v="RUAG Schweiz AG, RUAG Space, ZÃ¼rich / ZH"/>
    <x v="0"/>
    <s v="NOTHING"/>
    <s v="NOTHING"/>
    <s v="NOTHING"/>
    <s v="NOTHING"/>
    <x v="0"/>
  </r>
  <r>
    <x v="13"/>
    <s v="http://www.synopta.ch/"/>
    <s v="Synopta GmbH, Eggersriet / SG"/>
    <x v="0"/>
    <s v="NOTHING"/>
    <s v="NOTHING"/>
    <s v="NOTHING"/>
    <s v="NOTHING"/>
    <x v="0"/>
  </r>
  <r>
    <x v="13"/>
    <s v="http://www.swissto12.ch"/>
    <s v="Swissto12 S.A., Ecublens / VD"/>
    <x v="0"/>
    <s v="NOTHING"/>
    <s v="NOTHING"/>
    <s v="MATCH"/>
    <s v="NOTHING"/>
    <x v="1"/>
  </r>
  <r>
    <x v="12"/>
    <s v="http://www.pumpen-3s.ch"/>
    <s v="3S Systemtechnik AG, Remigen / AG"/>
    <x v="0"/>
    <s v="NOTHING"/>
    <s v="NOTHING"/>
    <s v="NOTHING"/>
    <s v="NOTHING"/>
    <x v="0"/>
  </r>
  <r>
    <x v="13"/>
    <s v="http://www.schurter.ch"/>
    <s v="Schurter AG, Luzern / LU"/>
    <x v="0"/>
    <s v="NOTHING"/>
    <s v="NOTHING"/>
    <s v="NOTHING"/>
    <s v="NOTHING"/>
    <x v="0"/>
  </r>
  <r>
    <x v="13"/>
    <s v="http://www.art-of-technology.ch"/>
    <s v="Art of Technology AG, ZÃ¼rich / ZH"/>
    <x v="0"/>
    <s v="NOTHING"/>
    <s v="NOTHING"/>
    <s v="MATCH"/>
    <s v="NOTHING"/>
    <x v="1"/>
  </r>
  <r>
    <x v="13"/>
    <s v="http://www.syderal.ch"/>
    <s v="SYDERAL SA, Gals / BE"/>
    <x v="0"/>
    <s v="NOTHING"/>
    <s v="NOTHING"/>
    <s v="MATCH"/>
    <s v="NOTHING"/>
    <x v="1"/>
  </r>
  <r>
    <x v="13"/>
    <s v="http://www.issibern.ch/index.html"/>
    <s v="ISSI (International Space Science Institute)"/>
    <x v="0"/>
    <s v="NOTHING"/>
    <s v="NOTHING"/>
    <s v="NOTHING"/>
    <s v="NOTHING"/>
    <x v="0"/>
  </r>
  <r>
    <x v="13"/>
    <s v="http://www.issibern.ch/associationproissi/purpose.html"/>
    <s v="Verein Pro-ISSI"/>
    <x v="0"/>
    <s v="NOTHING"/>
    <s v="NOTHING"/>
    <s v="NOTHING"/>
    <s v="NOTHING"/>
    <x v="0"/>
  </r>
  <r>
    <x v="13"/>
    <s v="http://www.space.unibe.ch/"/>
    <s v="UniversitÃ¤t Bern, Space Research &amp; Planetary Sciences Research Division"/>
    <x v="0"/>
    <s v="NOTHING"/>
    <s v="NOTHING"/>
    <s v="NOTHING"/>
    <s v="NOTHING"/>
    <x v="0"/>
  </r>
  <r>
    <x v="13"/>
    <s v="http://www.sbfi.admin.ch/themen/01371/index.html?lang=de"/>
    <s v="Staatssekretariat fÃ¼r Bildung und Forschung, Bereich Raumfahrt"/>
    <x v="0"/>
    <s v="NOTHING"/>
    <s v="NOTHING"/>
    <s v="MATCH"/>
    <s v="NOTHING"/>
    <x v="1"/>
  </r>
  <r>
    <x v="13"/>
    <s v="http://space.epfl.ch/"/>
    <s v="Space Center EPF Lausanne"/>
    <x v="0"/>
    <s v="NOTHING"/>
    <s v="NOTHING"/>
    <s v="MATCH"/>
    <s v="NOTHING"/>
    <x v="1"/>
  </r>
  <r>
    <x v="13"/>
    <s v="http://www.esa.int/esaCP/index.html"/>
    <s v="EuropÃ¤ische Weltraumorganisation"/>
    <x v="0"/>
    <s v="NOTHING"/>
    <s v="NOTHING"/>
    <s v="NOTHING"/>
    <s v="NOTHING"/>
    <x v="0"/>
  </r>
  <r>
    <x v="14"/>
    <s v="http://www.schmid-schweissen.ch"/>
    <s v="B. Schmid Co AG, Baden-DÃ¤ttwil / AG"/>
    <x v="0"/>
    <s v="NOTHING"/>
    <s v="NOTHING"/>
    <s v="NOTHING"/>
    <s v="NOTHING"/>
    <x v="0"/>
  </r>
  <r>
    <x v="14"/>
    <s v="http://www.binzel-abicor.com"/>
    <s v="Alexander Binzel Schweisstechnik GmbH &amp; Co., Grenchen / SO"/>
    <x v="0"/>
    <s v="NOTHING"/>
    <s v="NOTHING"/>
    <s v="NOTHING"/>
    <s v="NOTHING"/>
    <x v="0"/>
  </r>
  <r>
    <x v="14"/>
    <s v="http://www.carbagas.ch"/>
    <s v="CARBAGAS AG, GÃ¼mligen / BE"/>
    <x v="0"/>
    <s v="NOTHING"/>
    <s v="NOTHING"/>
    <s v="NOTHING"/>
    <s v="NOTHING"/>
    <x v="0"/>
  </r>
  <r>
    <x v="14"/>
    <s v="http://www.gloor.ch"/>
    <s v="Gebr. Gloor AG, Burgdorf / BE"/>
    <x v="0"/>
    <s v="NOTHING"/>
    <s v="NOTHING"/>
    <s v="NOTHING"/>
    <s v="NOTHING"/>
    <x v="0"/>
  </r>
  <r>
    <x v="13"/>
    <s v="http://www.weka-ag.ch"/>
    <s v="WEKA AG, BÃ¤retswil / ZH"/>
    <x v="0"/>
    <s v="NOTHING"/>
    <s v="NOTHING"/>
    <s v="NOTHING"/>
    <s v="NOTHING"/>
    <x v="0"/>
  </r>
  <r>
    <x v="14"/>
    <s v="http://www.autogen-endress.ch"/>
    <s v="Autogen Endress AG, Samstagern / ZH"/>
    <x v="0"/>
    <s v="NOTHING"/>
    <s v="NOTHING"/>
    <s v="NOTHING"/>
    <s v="NOTHING"/>
    <x v="0"/>
  </r>
  <r>
    <x v="14"/>
    <s v="http://www.hlag.ch"/>
    <s v="H. LÃ¼di + Co AG, Regensdorf / ZH"/>
    <x v="0"/>
    <s v="NOTHING"/>
    <s v="NOTHING"/>
    <s v="NOTHING"/>
    <s v="NOTHING"/>
    <x v="0"/>
  </r>
  <r>
    <x v="14"/>
    <s v="http://www.fronius.com"/>
    <s v="FRONIUS Schweiz AG, RÃ¼mlang / ZH"/>
    <x v="0"/>
    <s v="NOTHING"/>
    <s v="NOTHING"/>
    <s v="NOTHING"/>
    <s v="NOTHING"/>
    <x v="0"/>
  </r>
  <r>
    <x v="14"/>
    <s v="http://www.max-mueller-horgen.ch"/>
    <s v="Max MÃ¼ller Schweisstechnik, PfÃ¤ffikon / SZ"/>
    <x v="0"/>
    <s v="NOTHING"/>
    <s v="NOTHING"/>
    <s v="NOTHING"/>
    <s v="NOTHING"/>
    <x v="0"/>
  </r>
  <r>
    <x v="14"/>
    <s v="http://www.listec.ch"/>
    <s v="LISTEC Schweisstechnik AG, Rheineck / SG"/>
    <x v="0"/>
    <s v="NOTHING"/>
    <s v="NOTHING"/>
    <s v="NOTHING"/>
    <s v="NOTHING"/>
    <x v="0"/>
  </r>
  <r>
    <x v="13"/>
    <s v="http://www.esa.int/esaCP/Switzerland_ge.html"/>
    <s v="EuropÃ¤ische Weltraumorganisation Fokus Schweiz"/>
    <x v="0"/>
    <s v="NOTHING"/>
    <s v="NOTHING"/>
    <s v="NOTHING"/>
    <s v="NOTHING"/>
    <x v="0"/>
  </r>
  <r>
    <x v="14"/>
    <s v="http://www.lwbweldtech.ch"/>
    <s v="LWB WeldTech AG, WÃ¼nnewil / FR"/>
    <x v="0"/>
    <s v="NOTHING"/>
    <s v="NOTHING"/>
    <s v="NOTHING"/>
    <s v="NOTHING"/>
    <x v="0"/>
  </r>
  <r>
    <x v="13"/>
    <s v="http://www.viasat.com"/>
    <s v="ViaSat Antenna Systems SA, Lausanne / VD"/>
    <x v="0"/>
    <s v="NOTHING"/>
    <s v="NOTHING"/>
    <s v="NOTHING"/>
    <s v="NOTHING"/>
    <x v="0"/>
  </r>
  <r>
    <x v="14"/>
    <s v="http://www.messer-castolin.ch"/>
    <s v="Messer Eutectic Castolin Switzerland SA, DÃ¤llikon / ZH"/>
    <x v="0"/>
    <s v="NOTHING"/>
    <s v="NOTHING"/>
    <s v="NOTHING"/>
    <s v="NOTHING"/>
    <x v="0"/>
  </r>
  <r>
    <x v="14"/>
    <s v="http://www.sechy.ch"/>
    <s v="SÃ©chy Schweisstechnik AG, NÃ¤nikon / ZH"/>
    <x v="0"/>
    <s v="NOTHING"/>
    <s v="NOTHING"/>
    <s v="NOTHING"/>
    <s v="NOTHING"/>
    <x v="0"/>
  </r>
  <r>
    <x v="14"/>
    <s v="http://www.optrel.com"/>
    <s v="Optrel AG, Wattwil / SG"/>
    <x v="0"/>
    <s v="NOTHING"/>
    <s v="NOTHING"/>
    <s v="MATCH"/>
    <s v="NOTHING"/>
    <x v="1"/>
  </r>
  <r>
    <x v="14"/>
    <s v="http://www.svs.ch"/>
    <s v="Schweizerischer Verein fÃ¼r Schweisstechnik, Basel / BS"/>
    <x v="0"/>
    <s v="NOTHING"/>
    <s v="NOTHING"/>
    <s v="MATCH"/>
    <s v="NOTHING"/>
    <x v="1"/>
  </r>
  <r>
    <x v="15"/>
    <s v="http://www.3dprecision.ch"/>
    <s v="3D PRECISION SA, DelÃ©mont / JU"/>
    <x v="0"/>
    <s v="NOTHING"/>
    <s v="NOTHING"/>
    <s v="MATCH"/>
    <s v="NOTHING"/>
    <x v="1"/>
  </r>
  <r>
    <x v="14"/>
    <s v="http://www.westfalen.com"/>
    <s v="Westfalen Gas Schweiz GmbH, Eiken / AG"/>
    <x v="0"/>
    <s v="NOTHING"/>
    <s v="NOTHING"/>
    <s v="NOTHING"/>
    <s v="NOTHING"/>
    <x v="0"/>
  </r>
  <r>
    <x v="15"/>
    <s v="http://www.admantec.com"/>
    <s v="admantec ag, AltstÃ¤tten / SG"/>
    <x v="0"/>
    <s v="NOTHING"/>
    <s v="NOTHING"/>
    <s v="NOTHING"/>
    <s v="NOTHING"/>
    <x v="0"/>
  </r>
  <r>
    <x v="14"/>
    <s v="http://www.messer.ch"/>
    <s v="Messer Schweiz AG, Lenzburg / AG"/>
    <x v="0"/>
    <s v="NOTHING"/>
    <s v="NOTHING"/>
    <s v="NOTHING"/>
    <s v="NOTHING"/>
    <x v="0"/>
  </r>
  <r>
    <x v="14"/>
    <s v="http://www.boehlerweldinggroup.ch"/>
    <s v="voestalpine BÃ¶hler Welding Schweiz AG, Wallisellen / ZH"/>
    <x v="0"/>
    <s v="NOTHING"/>
    <s v="NOTHING"/>
    <s v="MATCH"/>
    <s v="NOTHING"/>
    <x v="1"/>
  </r>
  <r>
    <x v="15"/>
    <s v="http://new.abb.com/turbocharging"/>
    <s v="ABB Turbo Systems AG, Baden / AG"/>
    <x v="0"/>
    <s v="NOTHING"/>
    <s v="NOTHING"/>
    <s v="NOTHING"/>
    <s v="MATCH"/>
    <x v="1"/>
  </r>
  <r>
    <x v="15"/>
    <s v="http://www.autoneum.com"/>
    <s v="Autoneum Management AG, Winterthur / ZH"/>
    <x v="0"/>
    <s v="NOTHING"/>
    <s v="NOTHING"/>
    <s v="NOTHING"/>
    <s v="NOTHING"/>
    <x v="0"/>
  </r>
  <r>
    <x v="15"/>
    <s v="http://www.ecoparts.ch"/>
    <s v="ECOPARTS AG, RÃ¼ti / ZH"/>
    <x v="0"/>
    <s v="NOTHING"/>
    <s v="NOTHING"/>
    <s v="MATCH"/>
    <s v="NOTHING"/>
    <x v="1"/>
  </r>
  <r>
    <x v="14"/>
    <s v="http://www.messer.ch"/>
    <s v="Messer Schweiz AG, Lenzburg / AG"/>
    <x v="0"/>
    <s v="NOTHING"/>
    <s v="NOTHING"/>
    <s v="NOTHING"/>
    <s v="NOTHING"/>
    <x v="0"/>
  </r>
  <r>
    <x v="15"/>
    <s v="http://www.amkyburz.ch"/>
    <s v="AM Kyburz AG, Wettswil a.A. / ZH"/>
    <x v="0"/>
    <s v="NOTHING"/>
    <s v="NOTHING"/>
    <s v="MATCH"/>
    <s v="NOTHING"/>
    <x v="1"/>
  </r>
  <r>
    <x v="15"/>
    <s v="http://www.burckhardtcompression.com"/>
    <s v="Burckhardt Compression AG, Winterthur / ZH"/>
    <x v="0"/>
    <s v="NOTHING"/>
    <s v="NOTHING"/>
    <s v="NOTHING"/>
    <s v="NOTHING"/>
    <x v="0"/>
  </r>
  <r>
    <x v="15"/>
    <s v="http://www.fhnw.ch"/>
    <s v="Fachhochschule Nordwestschweiz -Hochschule fÃ¼r Technik, Windisch / AG"/>
    <x v="0"/>
    <s v="NOTHING"/>
    <s v="NOTHING"/>
    <s v="NOTHING"/>
    <s v="NOTHING"/>
    <x v="0"/>
  </r>
  <r>
    <x v="15"/>
    <s v="http://www.industech.ch"/>
    <s v="Franke Industrie AG, Aarburg / AG"/>
    <x v="0"/>
    <s v="NOTHING"/>
    <s v="NOTHING"/>
    <s v="NOTHING"/>
    <s v="NOTHING"/>
    <x v="0"/>
  </r>
  <r>
    <x v="15"/>
    <s v="http://www.gfms.com/ch"/>
    <s v="Agie Charmilles New Technologies SA, Satigny / GE"/>
    <x v="0"/>
    <s v="NOTHING"/>
    <s v="NOTHING"/>
    <s v="NOTHING"/>
    <s v="NOTHING"/>
    <x v="0"/>
  </r>
  <r>
    <x v="15"/>
    <s v="http://www.studer.com"/>
    <s v="Fritz Studer AG, Steffisburg / BE"/>
    <x v="0"/>
    <s v="NOTHING"/>
    <s v="NOTHING"/>
    <s v="NOTHING"/>
    <s v="NOTHING"/>
    <x v="0"/>
  </r>
  <r>
    <x v="15"/>
    <s v="http://www.geberit.com"/>
    <s v="Geberit International AG, Rapperswil-Jona / SG"/>
    <x v="0"/>
    <s v="NOTHING"/>
    <s v="NOTHING"/>
    <s v="NOTHING"/>
    <s v="NOTHING"/>
    <x v="0"/>
  </r>
  <r>
    <x v="15"/>
    <s v="http://www.ge.com"/>
    <s v="General Electric (Switzerland) GmbH, Baden / AG"/>
    <x v="0"/>
    <s v="NOTHING"/>
    <s v="NOTHING"/>
    <s v="NOTHING"/>
    <s v="NOTHING"/>
    <x v="0"/>
  </r>
  <r>
    <x v="15"/>
    <s v="http://www.heberlein.com"/>
    <s v="Heberlein AG, Wattwil / SG"/>
    <x v="0"/>
    <s v="NOTHING"/>
    <s v="NOTHING"/>
    <s v="MATCH"/>
    <s v="NOTHING"/>
    <x v="1"/>
  </r>
  <r>
    <x v="15"/>
    <s v="http://www.hilti.com"/>
    <s v="Hilti Aktiengesellschaft, Schaan / FL"/>
    <x v="0"/>
    <s v="NOTHING"/>
    <s v="NOTHING"/>
    <s v="MATCH"/>
    <s v="NOTHING"/>
    <x v="1"/>
  </r>
  <r>
    <x v="15"/>
    <s v="http://www.irpd.ch"/>
    <s v="Irpd AG, St. Gallen / SG"/>
    <x v="0"/>
    <s v="NOTHING"/>
    <s v="NOTHING"/>
    <s v="NOTHING"/>
    <s v="NOTHING"/>
    <x v="0"/>
  </r>
  <r>
    <x v="15"/>
    <s v="http://www.inspire.ethz.ch"/>
    <s v="Inspire AG, St. Gallen / SG"/>
    <x v="0"/>
    <s v="NOTHING"/>
    <s v="NOTHING"/>
    <s v="MATCH"/>
    <s v="NOTHING"/>
    <x v="1"/>
  </r>
  <r>
    <x v="15"/>
    <s v="http://www.iwf.mavt.ethz.ch/"/>
    <s v="IWF-ETH, ZÃ¼rich ETH-Zentrum / ZH"/>
    <x v="1"/>
    <s v="NOTHING"/>
    <s v="NOTHING"/>
    <s v="NOTHING"/>
    <s v="NOTHING"/>
    <x v="1"/>
  </r>
  <r>
    <x v="15"/>
    <s v="http://www.afag.com"/>
    <s v="Afag Automation AG, Huttwil / BE"/>
    <x v="0"/>
    <s v="NOTHING"/>
    <s v="NOTHING"/>
    <s v="NOTHING"/>
    <s v="NOTHING"/>
    <x v="0"/>
  </r>
  <r>
    <x v="15"/>
    <s v="http://www.pangas.ch"/>
    <s v="PanGas AG, Dagmersellen / LU"/>
    <x v="0"/>
    <s v="NOTHING"/>
    <s v="NOTHING"/>
    <s v="NOTHING"/>
    <s v="NOTHING"/>
    <x v="0"/>
  </r>
  <r>
    <x v="15"/>
    <s v="http://www.plumettaz.com"/>
    <s v="Plumettaz SA, Bex / VD"/>
    <x v="0"/>
    <s v="NOTHING"/>
    <s v="NOTHING"/>
    <s v="MATCH"/>
    <s v="NOTHING"/>
    <x v="1"/>
  </r>
  <r>
    <x v="15"/>
    <s v="http://www.prodartis.ch"/>
    <s v="prodartis AG, Appenzell/AI"/>
    <x v="0"/>
    <s v="NOTHING"/>
    <s v="NOTHING"/>
    <s v="NOTHING"/>
    <s v="NOTHING"/>
    <x v="0"/>
  </r>
  <r>
    <x v="15"/>
    <s v="http://www.oerlikon.com"/>
    <s v="OC Oerlikon Management AG, PÃ¤ffikon, PfÃ¤ffikon SZ / SZ"/>
    <x v="0"/>
    <s v="NOTHING"/>
    <s v="NOTHING"/>
    <s v="MATCH"/>
    <s v="NOTHING"/>
    <x v="1"/>
  </r>
  <r>
    <x v="15"/>
    <s v="http://www.protoshape.ch"/>
    <s v="ProtoShape GmbH, Nidau-Biel / BE"/>
    <x v="0"/>
    <s v="NOTHING"/>
    <s v="NOTHING"/>
    <s v="NOTHING"/>
    <s v="NOTHING"/>
    <x v="0"/>
  </r>
  <r>
    <x v="15"/>
    <s v="http://www.pwb.ch"/>
    <s v="PWB AG, AltstÃ¤tten / SG"/>
    <x v="0"/>
    <s v="NOTHING"/>
    <s v="NOTHING"/>
    <s v="NOTHING"/>
    <s v="NOTHING"/>
    <x v="0"/>
  </r>
  <r>
    <x v="15"/>
    <s v="http://www.snv.ch"/>
    <s v="Schweizerische Normen-Vereinigung (SNV), Winterthur / ZH"/>
    <x v="0"/>
    <s v="NOTHING"/>
    <s v="NOTHING"/>
    <s v="NOTHING"/>
    <s v="NOTHING"/>
    <x v="0"/>
  </r>
  <r>
    <x v="15"/>
    <s v="http://www.man-es.com"/>
    <s v="MAN Energy Solutions Schweiz AG, ZÃ¼rich / ZH"/>
    <x v="0"/>
    <s v="NOTHING"/>
    <s v="NOTHING"/>
    <s v="NOTHING"/>
    <s v="NOTHING"/>
    <x v="0"/>
  </r>
  <r>
    <x v="15"/>
    <s v="http://www.supsi.ch"/>
    <s v="SUPSI (University of Applied Sciences of Southern Switzerland, Manno/TI"/>
    <x v="0"/>
    <s v="NOTHING"/>
    <s v="NOTHING"/>
    <s v="NOTHING"/>
    <s v="NOTHING"/>
    <x v="0"/>
  </r>
  <r>
    <x v="15"/>
    <s v="http://www.ruag.com/space"/>
    <s v="RUAG Schweiz AG, RUAG Space, ZÃ¼rich / ZH"/>
    <x v="0"/>
    <s v="NOTHING"/>
    <s v="NOTHING"/>
    <s v="NOTHING"/>
    <s v="NOTHING"/>
    <x v="0"/>
  </r>
  <r>
    <x v="15"/>
    <s v="http://www.grinding.ch"/>
    <s v="United Grinding Group Management AG, Bern / BE"/>
    <x v="0"/>
    <s v="NOTHING"/>
    <s v="NOTHING"/>
    <s v="NOTHING"/>
    <s v="NOTHING"/>
    <x v="0"/>
  </r>
  <r>
    <x v="15"/>
    <s v="http://www.svs.ch"/>
    <s v="Schweizerischer Verein fÃ¼r Schweisstechnik, Basel / BS"/>
    <x v="0"/>
    <s v="NOTHING"/>
    <s v="NOTHING"/>
    <s v="MATCH"/>
    <s v="NOTHING"/>
    <x v="1"/>
  </r>
  <r>
    <x v="15"/>
    <s v="http://www.wintool.com"/>
    <s v="WinTool AG, ZÃ¼rich / ZH"/>
    <x v="1"/>
    <s v="NOTHING"/>
    <s v="NOTHING"/>
    <s v="NOTHING"/>
    <s v="MATCH"/>
    <x v="1"/>
  </r>
  <r>
    <x v="15"/>
    <s v="http://www.schindler.com"/>
    <s v="Schindler Management AG, Ebikon / LU"/>
    <x v="0"/>
    <s v="NOTHING"/>
    <s v="NOTHING"/>
    <s v="NOTHING"/>
    <s v="MATCH"/>
    <x v="1"/>
  </r>
  <r>
    <x v="15"/>
    <s v="http://www.trumpf.com"/>
    <s v="TRUMPF Schweiz AG, GrÃ¼sch / GR"/>
    <x v="1"/>
    <s v="NOTHING"/>
    <s v="NOTHING"/>
    <s v="MATCH"/>
    <s v="MATCH"/>
    <x v="1"/>
  </r>
  <r>
    <x v="16"/>
    <s v="http://www.cabling.datwyler.com"/>
    <s v="DÃ¤twyler Cabling Solutions AG, Altdorf / UR"/>
    <x v="0"/>
    <s v="NOTHING"/>
    <s v="NOTHING"/>
    <s v="NOTHING"/>
    <s v="MATCH"/>
    <x v="1"/>
  </r>
  <r>
    <x v="16"/>
    <s v="http://www.europoles.com"/>
    <s v="Europoles Suisse GmbH, Mollis / GL"/>
    <x v="0"/>
    <s v="NOTHING"/>
    <s v="NOTHING"/>
    <s v="NOTHING"/>
    <s v="NOTHING"/>
    <x v="0"/>
  </r>
  <r>
    <x v="15"/>
    <s v="http://www.wolfensberger.ch"/>
    <s v="Wolfensberger AG, Bauma / ZH"/>
    <x v="0"/>
    <s v="NOTHING"/>
    <s v="NOTHING"/>
    <s v="NOTHING"/>
    <s v="NOTHING"/>
    <x v="0"/>
  </r>
  <r>
    <x v="15"/>
    <s v="http://www.swiss3dtec.ch"/>
    <s v="Swiss 3D Tec AG, Wollerau / SZ"/>
    <x v="0"/>
    <s v="NOTHING"/>
    <s v="NOTHING"/>
    <s v="NOTHING"/>
    <s v="NOTHING"/>
    <x v="0"/>
  </r>
  <r>
    <x v="16"/>
    <s v="http://www.spezialleuchten.ch"/>
    <s v="Hugentobler Spezialleuchten AG, Weinfelden  / TG"/>
    <x v="0"/>
    <s v="NOTHING"/>
    <s v="NOTHING"/>
    <s v="NOTHING"/>
    <s v="NOTHING"/>
    <x v="0"/>
  </r>
  <r>
    <x v="16"/>
    <s v="http://www.zurich-airport.com"/>
    <s v="Flughafen ZÃ¼rich AG, ZÃ¼rich / ZH"/>
    <x v="0"/>
    <s v="NOTHING"/>
    <s v="NOTHING"/>
    <s v="NOTHING"/>
    <s v="NOTHING"/>
    <x v="0"/>
  </r>
  <r>
    <x v="17"/>
    <s v="http://www.aegerterag.ch"/>
    <s v="Aegerter Swiss Technology AG, Heimberg / BE"/>
    <x v="0"/>
    <s v="NOTHING"/>
    <s v="NOTHING"/>
    <s v="NOTHING"/>
    <s v="NOTHING"/>
    <x v="0"/>
  </r>
  <r>
    <x v="16"/>
    <s v="http://www.istinox.ch"/>
    <s v="IST-Edelstahl-Anlagenbau AG, Thun / BE"/>
    <x v="0"/>
    <s v="NOTHING"/>
    <s v="NOTHING"/>
    <s v="NOTHING"/>
    <s v="NOTHING"/>
    <x v="0"/>
  </r>
  <r>
    <x v="17"/>
    <s v="http://www.allega.ch"/>
    <s v="Allega GmbH, Niederglatt / ZH"/>
    <x v="0"/>
    <s v="NOTHING"/>
    <s v="NOTHING"/>
    <s v="NOTHING"/>
    <s v="NOTHING"/>
    <x v="0"/>
  </r>
  <r>
    <x v="16"/>
    <s v="http://www.aebi-schmidt.com"/>
    <s v="Aebi &amp; Co. AG, Maschinenfabrik, Hochdorf LU / LU"/>
    <x v="0"/>
    <s v="NOTHING"/>
    <s v="NOTHING"/>
    <s v="MATCH"/>
    <s v="NOTHING"/>
    <x v="1"/>
  </r>
  <r>
    <x v="16"/>
    <s v="http://www.t-link.ch"/>
    <s v="T-Link Management AG - Division Novafair, Bassersdorf / ZH"/>
    <x v="0"/>
    <s v="NOTHING"/>
    <s v="NOTHING"/>
    <s v="MATCH"/>
    <s v="MATCH"/>
    <x v="1"/>
  </r>
  <r>
    <x v="17"/>
    <s v="http://www.berhalter.com"/>
    <s v="Berhalter AG, Widnau / SG"/>
    <x v="0"/>
    <s v="NOTHING"/>
    <s v="NOTHING"/>
    <s v="NOTHING"/>
    <s v="NOTHING"/>
    <x v="0"/>
  </r>
  <r>
    <x v="17"/>
    <s v="http://www.clemessy.ch"/>
    <s v="Clemessy (Switzerland) AG, Basel / BS"/>
    <x v="0"/>
    <s v="NOTHING"/>
    <s v="NOTHING"/>
    <s v="NOTHING"/>
    <s v="NOTHING"/>
    <x v="0"/>
  </r>
  <r>
    <x v="17"/>
    <s v="http://www.aerogroup.ch"/>
    <s v="Aero Group SA, La Chaux-de-Fonds / NE"/>
    <x v="0"/>
    <s v="NOTHING"/>
    <s v="NOTHING"/>
    <s v="NOTHING"/>
    <s v="NOTHING"/>
    <x v="0"/>
  </r>
  <r>
    <x v="17"/>
    <s v="http://www.alme.ch"/>
    <s v="ALME perfect precision , Aadorf / TG"/>
    <x v="1"/>
    <s v="NOTHING"/>
    <s v="NOTHING"/>
    <s v="MATCH"/>
    <s v="NOTHING"/>
    <x v="1"/>
  </r>
  <r>
    <x v="17"/>
    <s v="http://www.crypto.ch"/>
    <s v="Crypto Schweiz AG, Steinhausen / ZG"/>
    <x v="0"/>
    <s v="NOTHING"/>
    <s v="NOTHING"/>
    <s v="NOTHING"/>
    <s v="MATCH"/>
    <x v="1"/>
  </r>
  <r>
    <x v="17"/>
    <s v="http://www.apco-technologies.com"/>
    <s v="Apco Technologies SA, Aigle / VD"/>
    <x v="0"/>
    <s v="NOTHING"/>
    <s v="NOTHING"/>
    <s v="NOTHING"/>
    <s v="NOTHING"/>
    <x v="0"/>
  </r>
  <r>
    <x v="17"/>
    <s v="http://www.csem.ch"/>
    <s v="CSEM Centre Suisse d'Electronique et de Microtechnique SA, NeuchÃ¢tel / NE"/>
    <x v="1"/>
    <s v="NOTHING"/>
    <s v="MATCH"/>
    <s v="MATCH"/>
    <s v="MATCH"/>
    <x v="1"/>
  </r>
  <r>
    <x v="17"/>
    <s v="http://www.fisba.ch"/>
    <s v="FISBA AG, St. Gallen / SG"/>
    <x v="0"/>
    <s v="NOTHING"/>
    <s v="NOTHING"/>
    <s v="NOTHING"/>
    <s v="NOTHING"/>
    <x v="0"/>
  </r>
  <r>
    <x v="17"/>
    <s v="http://www.estech.ch"/>
    <s v="FAES-PWR ESTECH AG / RÃ¼ti ZH"/>
    <x v="0"/>
    <s v="NOTHING"/>
    <s v="NOTHING"/>
    <s v="NOTHING"/>
    <s v="NOTHING"/>
    <x v="0"/>
  </r>
  <r>
    <x v="17"/>
    <s v="http://www.industech.ch"/>
    <s v="Franke Industrie AG, Aarburg / AG"/>
    <x v="0"/>
    <s v="NOTHING"/>
    <s v="NOTHING"/>
    <s v="NOTHING"/>
    <s v="NOTHING"/>
    <x v="0"/>
  </r>
  <r>
    <x v="17"/>
    <s v="http://www.cwat.ch"/>
    <s v="Curtiss-Wright Antriebstechnik GmbH, Neuhausen am Rheinfall / SH"/>
    <x v="0"/>
    <s v="NOTHING"/>
    <s v="NOTHING"/>
    <s v="MATCH"/>
    <s v="NOTHING"/>
    <x v="1"/>
  </r>
  <r>
    <x v="17"/>
    <s v="http://www.hubersuhner.com"/>
    <s v="Huber+Suhner AG, Werk PfÃ¤ffikon, PfÃ¤ffikon / ZH"/>
    <x v="1"/>
    <s v="NOTHING"/>
    <s v="MATCH"/>
    <s v="NOTHING"/>
    <s v="NOTHING"/>
    <x v="1"/>
  </r>
  <r>
    <x v="17"/>
    <s v="http://www.gfprecicast.com"/>
    <s v="GF Precicast S.A., Novazzano / TI"/>
    <x v="0"/>
    <s v="NOTHING"/>
    <s v="NOTHING"/>
    <s v="NOTHING"/>
    <s v="NOTHING"/>
    <x v="0"/>
  </r>
  <r>
    <x v="17"/>
    <s v="http://www.icotec-medical.com"/>
    <s v="icotec AG, AltstÃ¤tten / SG"/>
    <x v="0"/>
    <s v="NOTHING"/>
    <s v="NOTHING"/>
    <s v="NOTHING"/>
    <s v="NOTHING"/>
    <x v="0"/>
  </r>
  <r>
    <x v="17"/>
    <s v="http://www.gdels.com"/>
    <s v="General Dynamics European Land Systems - Mowag GmbH, Kreuzlingen / TG"/>
    <x v="0"/>
    <s v="NOTHING"/>
    <s v="NOTHING"/>
    <s v="MATCH"/>
    <s v="NOTHING"/>
    <x v="1"/>
  </r>
  <r>
    <x v="17"/>
    <s v="http://www.listemann.com"/>
    <s v="Listemann AG, Winterthur / ZH"/>
    <x v="0"/>
    <s v="NOTHING"/>
    <s v="NOTHING"/>
    <s v="MATCH"/>
    <s v="NOTHING"/>
    <x v="1"/>
  </r>
  <r>
    <x v="17"/>
    <s v="http://www.desapro.com"/>
    <s v="Desapro AG, Thayngen / SH"/>
    <x v="0"/>
    <s v="NOTHING"/>
    <s v="NOTHING"/>
    <s v="NOTHING"/>
    <s v="NOTHING"/>
    <x v="0"/>
  </r>
  <r>
    <x v="17"/>
    <s v="http://www.meggittsensingsystems.com"/>
    <s v="Meggitt SA, Fribourg / FR"/>
    <x v="0"/>
    <s v="NOTHING"/>
    <s v="NOTHING"/>
    <s v="NOTHING"/>
    <s v="NOTHING"/>
    <x v="0"/>
  </r>
  <r>
    <x v="17"/>
    <s v="http://www.mecaplex.ch"/>
    <s v="Mecaplex AG, Grenchen / SO"/>
    <x v="0"/>
    <s v="NOTHING"/>
    <s v="NOTHING"/>
    <s v="NOTHING"/>
    <s v="NOTHING"/>
    <x v="0"/>
  </r>
  <r>
    <x v="17"/>
    <s v="http://www.bimetal.ch"/>
    <s v="Kugler Bimetal SA, Vernier / GE"/>
    <x v="0"/>
    <s v="NOTHING"/>
    <s v="NOTHING"/>
    <s v="NOTHING"/>
    <s v="NOTHING"/>
    <x v="0"/>
  </r>
  <r>
    <x v="17"/>
    <s v="http://www.elma.ch"/>
    <s v="Elma Electronic AG, Wetzikon / ZH"/>
    <x v="0"/>
    <s v="NOTHING"/>
    <s v="NOTHING"/>
    <s v="NOTHING"/>
    <s v="NOTHING"/>
    <x v="0"/>
  </r>
  <r>
    <x v="17"/>
    <s v="http://www.meteolabor.ch"/>
    <s v="Meteolabor AG, Wetzikon / ZH"/>
    <x v="0"/>
    <s v="NOTHING"/>
    <s v="NOTHING"/>
    <s v="NOTHING"/>
    <s v="NOTHING"/>
    <x v="0"/>
  </r>
  <r>
    <x v="17"/>
    <s v="http://www.gfms.com"/>
    <s v="GF Machining Solutions Management SA, Satigny / GE"/>
    <x v="0"/>
    <s v="NOTHING"/>
    <s v="NOTHING"/>
    <s v="NOTHING"/>
    <s v="NOTHING"/>
    <x v="0"/>
  </r>
  <r>
    <x v="17"/>
    <s v="http://www.interfast.ch"/>
    <s v="Interfast / Zug"/>
    <x v="0"/>
    <s v="NOTHING"/>
    <s v="NOTHING"/>
    <s v="NOTHING"/>
    <s v="NOTHING"/>
    <x v="0"/>
  </r>
  <r>
    <x v="17"/>
    <s v="http://www.jean-gallay.ch"/>
    <s v="Jean Gallay SA, Plan-les-Ouates / GE"/>
    <x v="0"/>
    <s v="NOTHING"/>
    <s v="NOTHING"/>
    <s v="NOTHING"/>
    <s v="NOTHING"/>
    <x v="0"/>
  </r>
  <r>
    <x v="17"/>
    <s v="http://www.ces-swap.com"/>
    <s v="Mercury Mission Systems International SA. / GE"/>
    <x v="0"/>
    <s v="NOTHING"/>
    <s v="NOTHING"/>
    <s v="NOTHING"/>
    <s v="NOTHING"/>
    <x v="0"/>
  </r>
  <r>
    <x v="17"/>
    <s v="http://www.suhner.com"/>
    <s v="Otto Suhner Aktiengesellschaft, Brugg / AG"/>
    <x v="0"/>
    <s v="NOTHING"/>
    <s v="NOTHING"/>
    <s v="MATCH"/>
    <s v="NOTHING"/>
    <x v="1"/>
  </r>
  <r>
    <x v="17"/>
    <s v="http://www.rheinmetall-tp.com"/>
    <s v="Rheinmetall Technical Publications Schweiz AG, ZÃ¼rich / ZH"/>
    <x v="0"/>
    <s v="NOTHING"/>
    <s v="NOTHING"/>
    <s v="NOTHING"/>
    <s v="NOTHING"/>
    <x v="0"/>
  </r>
  <r>
    <x v="17"/>
    <s v="http://www.roschi.rohde-schwarz.com"/>
    <s v="Roschi Rohde &amp; Schwarz AG, Ittigen / BE"/>
    <x v="0"/>
    <s v="NOTHING"/>
    <s v="NOTHING"/>
    <s v="NOTHING"/>
    <s v="NOTHING"/>
    <x v="0"/>
  </r>
  <r>
    <x v="17"/>
    <s v="http://www.nobag.com"/>
    <s v="NOBAG Nobs Engineering AG, Uetendorf / BE"/>
    <x v="0"/>
    <s v="NOTHING"/>
    <s v="NOTHING"/>
    <s v="MATCH"/>
    <s v="NOTHING"/>
    <x v="1"/>
  </r>
  <r>
    <x v="17"/>
    <s v="http://www.rwmschweiz.ch"/>
    <s v="RWM Schweiz AG, ZÃ¼rich / ZH"/>
    <x v="0"/>
    <s v="NOTHING"/>
    <s v="NOTHING"/>
    <s v="NOTHING"/>
    <s v="NOTHING"/>
    <x v="0"/>
  </r>
  <r>
    <x v="17"/>
    <s v="http://www.ruag.com"/>
    <s v="RUAG Ammotec AG, Thun / BE"/>
    <x v="0"/>
    <s v="NOTHING"/>
    <s v="NOTHING"/>
    <s v="NOTHING"/>
    <s v="NOTHING"/>
    <x v="0"/>
  </r>
  <r>
    <x v="17"/>
    <s v="http://www.ruag.com"/>
    <s v="RUAG Schweiz AG, Div. Aviation, Emmen / LU"/>
    <x v="0"/>
    <s v="NOTHING"/>
    <s v="NOTHING"/>
    <s v="NOTHING"/>
    <s v="NOTHING"/>
    <x v="0"/>
  </r>
  <r>
    <x v="17"/>
    <s v="http://www.swissarms.ch"/>
    <s v="SAN Swiss Arms AG, Neuhausen am Rheinfall / SH"/>
    <x v="0"/>
    <s v="NOTHING"/>
    <s v="NOTHING"/>
    <s v="NOTHING"/>
    <s v="NOTHING"/>
    <x v="0"/>
  </r>
  <r>
    <x v="17"/>
    <s v="http://www.ruag.com/de/Defence/Defence_Home"/>
    <s v="RUAG Schweiz AG, RUAG Defence, Bern / BE"/>
    <x v="0"/>
    <s v="NOTHING"/>
    <s v="NOTHING"/>
    <s v="NOTHING"/>
    <s v="NOTHING"/>
    <x v="0"/>
  </r>
  <r>
    <x v="17"/>
    <s v="http://www.rheinmetall-defence.com"/>
    <s v="Rheinmetall Air Defence AG, ZÃ¼rich / ZH"/>
    <x v="0"/>
    <s v="NOTHING"/>
    <s v="NOTHING"/>
    <s v="NOTHING"/>
    <s v="NOTHING"/>
    <x v="0"/>
  </r>
  <r>
    <x v="17"/>
    <s v="http://www.sauterbachmann.ch"/>
    <s v="Sauter, Bachmann AG, Netstal / GL"/>
    <x v="0"/>
    <s v="NOTHING"/>
    <s v="NOTHING"/>
    <s v="NOTHING"/>
    <s v="NOTHING"/>
    <x v="0"/>
  </r>
  <r>
    <x v="17"/>
    <s v="http://www.sntechnologies.com"/>
    <s v="SN TECHNOLOGIES SA, Satigny / GE"/>
    <x v="0"/>
    <s v="NOTHING"/>
    <s v="NOTHING"/>
    <s v="NOTHING"/>
    <s v="NOTHING"/>
    <x v="0"/>
  </r>
  <r>
    <x v="17"/>
    <s v="http://www.tudor-tech.ch"/>
    <s v="MIRCEA TUDOR SCAN TECH SA, Saint-Imier / BE"/>
    <x v="0"/>
    <s v="NOTHING"/>
    <s v="NOTHING"/>
    <s v="MATCH"/>
    <s v="NOTHING"/>
    <x v="1"/>
  </r>
  <r>
    <x v="17"/>
    <s v="http://www.ssz-camouflage.ch"/>
    <s v="SSZ Camouflage Technology AG, Zug / ZG"/>
    <x v="0"/>
    <s v="NOTHING"/>
    <s v="NOTHING"/>
    <s v="NOTHING"/>
    <s v="NOTHING"/>
    <x v="0"/>
  </r>
  <r>
    <x v="17"/>
    <s v="http://www.saabgroup.com"/>
    <s v="Saab Bofors Dynamics Switzerland Ltd, Thun / BE"/>
    <x v="0"/>
    <s v="NOTHING"/>
    <s v="NOTHING"/>
    <s v="NOTHING"/>
    <s v="NOTHING"/>
    <x v="0"/>
  </r>
  <r>
    <x v="17"/>
    <s v="http://www.stjaero.com"/>
    <s v="Saint Jean Aero (Suisse) SA, Plan-les-Ouates / GE"/>
    <x v="0"/>
    <s v="NOTHING"/>
    <s v="NOTHING"/>
    <s v="NOTHING"/>
    <s v="NOTHING"/>
    <x v="0"/>
  </r>
  <r>
    <x v="17"/>
    <s v="http://www.starrag.com"/>
    <s v="Starrag AG, Rorschacherberg / SG"/>
    <x v="0"/>
    <s v="NOTHING"/>
    <s v="NOTHING"/>
    <s v="NOTHING"/>
    <s v="NOTHING"/>
    <x v="0"/>
  </r>
  <r>
    <x v="17"/>
    <s v="http://www.safran-vectronix.com"/>
    <s v="Safran Vectronix AG, Heerbrugg / SG"/>
    <x v="0"/>
    <s v="NOTHING"/>
    <s v="NOTHING"/>
    <s v="NOTHING"/>
    <s v="NOTHING"/>
    <x v="0"/>
  </r>
  <r>
    <x v="18"/>
    <s v="http://www.amslertex.com"/>
    <s v="Amsler Tex AG, Aesch / ZH"/>
    <x v="0"/>
    <s v="NOTHING"/>
    <s v="NOTHING"/>
    <s v="NOTHING"/>
    <s v="NOTHING"/>
    <x v="0"/>
  </r>
  <r>
    <x v="18"/>
    <s v="http://www.becatron.ch"/>
    <s v="Becatron AG, MÃ¼llheim / TG"/>
    <x v="0"/>
    <s v="NOTHING"/>
    <s v="NOTHING"/>
    <s v="NOTHING"/>
    <s v="NOTHING"/>
    <x v="0"/>
  </r>
  <r>
    <x v="17"/>
    <s v="http://www.magentasys.com"/>
    <s v="MAGENTASYS SÃ rl, Genolier / VD"/>
    <x v="0"/>
    <s v="NOTHING"/>
    <s v="NOTHING"/>
    <s v="NOTHING"/>
    <s v="NOTHING"/>
    <x v="0"/>
  </r>
  <r>
    <x v="18"/>
    <s v="http://www.autefa.com"/>
    <s v="AUTEFA Solutions Switzerland AG, Frauenfeld / TG"/>
    <x v="0"/>
    <s v="NOTHING"/>
    <s v="NOTHING"/>
    <s v="MATCH"/>
    <s v="NOTHING"/>
    <x v="1"/>
  </r>
  <r>
    <x v="18"/>
    <s v="http://www.benningergroup.com"/>
    <s v="Benninger AG, Uzwil / SG"/>
    <x v="0"/>
    <s v="NOTHING"/>
    <s v="NOTHING"/>
    <s v="NOTHING"/>
    <s v="NOTHING"/>
    <x v="0"/>
  </r>
  <r>
    <x v="18"/>
    <s v="http://www.bracker.ch"/>
    <s v="BrÃ¤cker AG, PfÃ¤ffikon / ZH"/>
    <x v="0"/>
    <s v="NOTHING"/>
    <s v="NOTHING"/>
    <s v="MATCH"/>
    <s v="NOTHING"/>
    <x v="1"/>
  </r>
  <r>
    <x v="17"/>
    <s v="http://www.securiton.ch"/>
    <s v="Securiton AG, Zollikofen / BE"/>
    <x v="0"/>
    <s v="NOTHING"/>
    <s v="NOTHING"/>
    <s v="NOTHING"/>
    <s v="NOTHING"/>
    <x v="0"/>
  </r>
  <r>
    <x v="17"/>
    <s v="http://www.sysa.ch"/>
    <s v="Systems Assembling SA, Boudry / NE"/>
    <x v="0"/>
    <s v="NOTHING"/>
    <s v="NOTHING"/>
    <s v="NOTHING"/>
    <s v="NOTHING"/>
    <x v="0"/>
  </r>
  <r>
    <x v="18"/>
    <s v="http://www.agm-jactex.ch"/>
    <s v="AGM Jactex AG, Neuhausen am Rheinfall / SH"/>
    <x v="0"/>
    <s v="NOTHING"/>
    <s v="NOTHING"/>
    <s v="NOTHING"/>
    <s v="NOTHING"/>
    <x v="0"/>
  </r>
  <r>
    <x v="17"/>
    <s v="http://www.thalesgroup.com"/>
    <s v="Thales Suisse SA, ZÃ¼rich / ZH"/>
    <x v="0"/>
    <s v="NOTHING"/>
    <s v="NOTHING"/>
    <s v="NOTHING"/>
    <s v="MATCH"/>
    <x v="1"/>
  </r>
  <r>
    <x v="18"/>
    <s v="http://www.texmaag.ch"/>
    <s v="GebrÃ¼der Maag, Maschinenfabrik AG, KÃ¼snacht / ZH"/>
    <x v="0"/>
    <s v="NOTHING"/>
    <s v="NOTHING"/>
    <s v="NOTHING"/>
    <s v="NOTHING"/>
    <x v="0"/>
  </r>
  <r>
    <x v="18"/>
    <s v="http://hunziker.info"/>
    <s v="G. Hunziker AG, Eschenbach / SG"/>
    <x v="0"/>
    <s v="NOTHING"/>
    <s v="NOTHING"/>
    <s v="NOTHING"/>
    <s v="NOTHING"/>
    <x v="0"/>
  </r>
  <r>
    <x v="18"/>
    <s v="http://www.dropchemicals.com"/>
    <s v="Drop Chemicals SA, Stabio / TI"/>
    <x v="0"/>
    <s v="NOTHING"/>
    <s v="NOTHING"/>
    <s v="MATCH"/>
    <s v="NOTHING"/>
    <x v="1"/>
  </r>
  <r>
    <x v="18"/>
    <s v="http://www.graf-companies.com"/>
    <s v="Graf + Cie AG, Rapperswil-Jona / SG"/>
    <x v="0"/>
    <s v="NOTHING"/>
    <s v="NOTHING"/>
    <s v="MATCH"/>
    <s v="NOTHING"/>
    <x v="1"/>
  </r>
  <r>
    <x v="18"/>
    <s v="http://www.maurer-sa.ch"/>
    <s v="Ing. A. Maurer SA, Ittigen / BE"/>
    <x v="0"/>
    <s v="NOTHING"/>
    <s v="NOTHING"/>
    <s v="NOTHING"/>
    <s v="NOTHING"/>
    <x v="0"/>
  </r>
  <r>
    <x v="18"/>
    <s v="http://www.heberlein.com"/>
    <s v="Heberlein AG, Wattwil / SG"/>
    <x v="0"/>
    <s v="NOTHING"/>
    <s v="NOTHING"/>
    <s v="MATCH"/>
    <s v="NOTHING"/>
    <x v="1"/>
  </r>
  <r>
    <x v="18"/>
    <s v="http://www.loepfe.com"/>
    <s v="GebrÃ¼der Loepfe AG, Wetzikon / ZH"/>
    <x v="0"/>
    <s v="NOTHING"/>
    <s v="NOTHING"/>
    <s v="MATCH"/>
    <s v="NOTHING"/>
    <x v="1"/>
  </r>
  <r>
    <x v="18"/>
    <s v="http://www.steinemann-cvs.ch"/>
    <s v="ConVacc AG, Flawil/SG"/>
    <x v="0"/>
    <s v="NOTHING"/>
    <s v="NOTHING"/>
    <s v="NOTHING"/>
    <s v="NOTHING"/>
    <x v="0"/>
  </r>
  <r>
    <x v="18"/>
    <s v="http://www.karlmayer.ch"/>
    <s v="Karl Mayer Textilmaschinen AG, OberbÃ¼ren / SG"/>
    <x v="0"/>
    <s v="NOTHING"/>
    <s v="NOTHING"/>
    <s v="NOTHING"/>
    <s v="NOTHING"/>
    <x v="0"/>
  </r>
  <r>
    <x v="18"/>
    <s v="http://www.hannecard.com"/>
    <s v="Hannecard GmbH, RÃ¼ti  / ZH"/>
    <x v="0"/>
    <s v="NOTHING"/>
    <s v="NOTHING"/>
    <s v="NOTHING"/>
    <s v="NOTHING"/>
    <x v="0"/>
  </r>
  <r>
    <x v="18"/>
    <s v="http://www.mueller-frick.com"/>
    <s v="Jakob MÃ¼ller AG Frick, Frick / AG"/>
    <x v="0"/>
    <s v="NOTHING"/>
    <s v="NOTHING"/>
    <s v="NOTHING"/>
    <s v="NOTHING"/>
    <x v="0"/>
  </r>
  <r>
    <x v="18"/>
    <s v="http://www.luwa.com"/>
    <s v="Luwa Air Engineering AG, Uster / ZH"/>
    <x v="0"/>
    <s v="NOTHING"/>
    <s v="NOTHING"/>
    <s v="NOTHING"/>
    <s v="NOTHING"/>
    <x v="0"/>
  </r>
  <r>
    <x v="18"/>
    <s v="http://www.polytex.ch"/>
    <s v="Polytex AG, SchÃ¶nenwerd / SO"/>
    <x v="0"/>
    <s v="NOTHING"/>
    <s v="NOTHING"/>
    <s v="NOTHING"/>
    <s v="NOTHING"/>
    <x v="0"/>
  </r>
  <r>
    <x v="18"/>
    <s v="http://www.retech.ch"/>
    <s v="Retech Aktiengesellschaft, Meisterschwanden / AG"/>
    <x v="0"/>
    <s v="NOTHING"/>
    <s v="NOTHING"/>
    <s v="NOTHING"/>
    <s v="NOTHING"/>
    <x v="0"/>
  </r>
  <r>
    <x v="18"/>
    <s v="http://www.laesser.ch"/>
    <s v="LÃ¤sser AG, Diepoldsau / SG"/>
    <x v="0"/>
    <s v="NOTHING"/>
    <s v="NOTHING"/>
    <s v="NOTHING"/>
    <s v="NOTHING"/>
    <x v="0"/>
  </r>
  <r>
    <x v="18"/>
    <s v="http://www.norsel.com"/>
    <s v="Norsel Textil Maschinen AG, Kreuzlingen / TG"/>
    <x v="0"/>
    <s v="NOTHING"/>
    <s v="NOTHING"/>
    <s v="NOTHING"/>
    <s v="NOTHING"/>
    <x v="0"/>
  </r>
  <r>
    <x v="18"/>
    <s v="http://www.prolim.ch"/>
    <s v="prolim engineering GmbH, KÃ¼snacht / ZH"/>
    <x v="0"/>
    <s v="NOTHING"/>
    <s v="NOTHING"/>
    <s v="NOTHING"/>
    <s v="NOTHING"/>
    <x v="0"/>
  </r>
  <r>
    <x v="18"/>
    <s v="http://www.oe-rotorcraft.com"/>
    <s v="Rotorcraft AG, AltstÃ¤tten SG / SG"/>
    <x v="0"/>
    <s v="NOTHING"/>
    <s v="NOTHING"/>
    <s v="NOTHING"/>
    <s v="NOTHING"/>
    <x v="0"/>
  </r>
  <r>
    <x v="18"/>
    <s v="http://www.rutitextil.ch"/>
    <s v="RÃ¼ti Textil GmbH, RÃ¼ti / ZH"/>
    <x v="0"/>
    <s v="NOTHING"/>
    <s v="NOTHING"/>
    <s v="NOTHING"/>
    <s v="NOTHING"/>
    <x v="0"/>
  </r>
  <r>
    <x v="18"/>
    <s v="http://www.rieter.com"/>
    <s v="Rieter Management AG, Winterthur / ZH"/>
    <x v="0"/>
    <s v="NOTHING"/>
    <s v="NOTHING"/>
    <s v="NOTHING"/>
    <s v="NOTHING"/>
    <x v="0"/>
  </r>
  <r>
    <x v="18"/>
    <s v="http://www.saurer.com"/>
    <s v="SAURER AG, Wattwil / SG"/>
    <x v="0"/>
    <s v="NOTHING"/>
    <s v="NOTHING"/>
    <s v="MATCH"/>
    <s v="NOTHING"/>
    <x v="1"/>
  </r>
  <r>
    <x v="18"/>
    <s v="http://www.itemagroup.com"/>
    <s v="ITEMA (Switzerland) Ltd., Wilen / SZ"/>
    <x v="0"/>
    <s v="NOTHING"/>
    <s v="NOTHING"/>
    <s v="MATCH"/>
    <s v="MATCH"/>
    <x v="1"/>
  </r>
  <r>
    <x v="18"/>
    <s v="http://www.saurer.com"/>
    <s v="Saurer Industries AG, Arbon / TG"/>
    <x v="0"/>
    <s v="NOTHING"/>
    <s v="NOTHING"/>
    <s v="MATCH"/>
    <s v="NOTHING"/>
    <x v="1"/>
  </r>
  <r>
    <x v="18"/>
    <s v="http://www.saurer.com"/>
    <s v="SAURER AG, Zweigniederlassung Arbon, Arbon / TG"/>
    <x v="0"/>
    <s v="NOTHING"/>
    <s v="NOTHING"/>
    <s v="MATCH"/>
    <s v="NOTHING"/>
    <x v="1"/>
  </r>
  <r>
    <x v="18"/>
    <s v="http://www.ssm.ch"/>
    <s v="SSM SchÃ¤rer Schweiter Mettler AG, Horgen / ZH"/>
    <x v="0"/>
    <s v="NOTHING"/>
    <s v="NOTHING"/>
    <s v="NOTHING"/>
    <s v="NOTHING"/>
    <x v="0"/>
  </r>
  <r>
    <x v="18"/>
    <s v="http://www.crealet.com"/>
    <s v="Crealet AG, Eschenbach SG / SG"/>
    <x v="0"/>
    <s v="NOTHING"/>
    <s v="NOTHING"/>
    <s v="MATCH"/>
    <s v="MATCH"/>
    <x v="1"/>
  </r>
  <r>
    <x v="18"/>
    <s v="http://www.santexrimar.com"/>
    <s v="Santex Rimar AG, Tobel-TÃ¤gerschen / TG"/>
    <x v="0"/>
    <s v="NOTHING"/>
    <s v="NOTHING"/>
    <s v="NOTHING"/>
    <s v="NOTHING"/>
    <x v="0"/>
  </r>
  <r>
    <x v="18"/>
    <s v="http://www.perfecta.ch"/>
    <s v="Triopan AG Abt.  Perfecta Schmid Textilmaschinen, Rorschach / SG"/>
    <x v="0"/>
    <s v="NOTHING"/>
    <s v="NOTHING"/>
    <s v="NOTHING"/>
    <s v="NOTHING"/>
    <x v="0"/>
  </r>
  <r>
    <x v="18"/>
    <s v="http://www.staubli.com"/>
    <s v="StÃ¤ubli Sargans AG, Sargans / SG"/>
    <x v="1"/>
    <s v="NOTHING"/>
    <s v="NOTHING"/>
    <s v="MATCH"/>
    <s v="NOTHING"/>
    <x v="1"/>
  </r>
  <r>
    <x v="18"/>
    <s v="http://www.willy-grob.ch"/>
    <s v="Willy Grob AG, Eschenbach / SG"/>
    <x v="0"/>
    <s v="NOTHING"/>
    <s v="NOTHING"/>
    <s v="NOTHING"/>
    <s v="NOTHING"/>
    <x v="0"/>
  </r>
  <r>
    <x v="18"/>
    <s v="http://www.truetzschler.com"/>
    <s v="TrÃ¼tzschler Switzerland AG, Winterthur / ZH"/>
    <x v="0"/>
    <s v="NOTHING"/>
    <s v="NOTHING"/>
    <s v="NOTHING"/>
    <s v="NOTHING"/>
    <x v="0"/>
  </r>
  <r>
    <x v="18"/>
    <s v="http://www.mathisag.com"/>
    <s v="Werner Mathis AG, Niederhasli / ZH"/>
    <x v="0"/>
    <s v="NOTHING"/>
    <s v="NOTHING"/>
    <s v="NOTHING"/>
    <s v="NOTHING"/>
    <x v="0"/>
  </r>
  <r>
    <x v="18"/>
    <s v="http://www.uster.com"/>
    <s v="Uster Technologies AG, Uster / ZH"/>
    <x v="0"/>
    <s v="NOTHING"/>
    <s v="NOTHING"/>
    <s v="NOTHING"/>
    <s v="NOTHING"/>
    <x v="0"/>
  </r>
  <r>
    <x v="17"/>
    <s v="http://www.viasat.com"/>
    <s v="ViaSat Antenna Systems SA, Lausanne / VD"/>
    <x v="0"/>
    <s v="NOTHING"/>
    <s v="NOTHING"/>
    <s v="NOTHING"/>
    <s v="NOTHING"/>
    <x v="0"/>
  </r>
  <r>
    <x v="18"/>
    <s v="http://www.xetma.com"/>
    <s v="Xetma Vollenweider AG, Horgen / ZH"/>
    <x v="0"/>
    <s v="NOTHING"/>
    <s v="NOTHING"/>
    <s v="NOTHING"/>
    <s v="NOTHING"/>
    <x v="0"/>
  </r>
  <r>
    <x v="18"/>
    <s v="http://www.vitonotodesign.com"/>
    <s v="Vito Noto Industrial Design, Cadro / TI"/>
    <x v="0"/>
    <s v="NOTHING"/>
    <s v="NOTHING"/>
    <s v="NOTHING"/>
    <s v="MATCH"/>
    <x v="1"/>
  </r>
  <r>
    <x v="19"/>
    <s v="http://www.abb.com"/>
    <s v="ABB Schweiz AG, Baden / AG"/>
    <x v="0"/>
    <s v="MATCH"/>
    <s v="NOTHING"/>
    <s v="MATCH"/>
    <s v="NOTHING"/>
    <x v="1"/>
  </r>
  <r>
    <x v="19"/>
    <s v="http://www.raustoc.ch"/>
    <s v="Rauscher &amp; Stoecklin AG, Sissach / BL"/>
    <x v="0"/>
    <s v="NOTHING"/>
    <s v="NOTHING"/>
    <s v="MATCH"/>
    <s v="NOTHING"/>
    <x v="1"/>
  </r>
  <r>
    <x v="20"/>
    <s v="http://www.alfalaval.com"/>
    <s v="Alfa Laval Mid Europe AG, Dietlikon / ZH"/>
    <x v="0"/>
    <s v="NOTHING"/>
    <s v="NOTHING"/>
    <s v="NOTHING"/>
    <s v="NOTHING"/>
    <x v="0"/>
  </r>
  <r>
    <x v="18"/>
    <s v="http://www.zetadatatec.com"/>
    <s v="ZETA DATATEC GmbH, Neuhausen a.R. / SH"/>
    <x v="0"/>
    <s v="NOTHING"/>
    <s v="NOTHING"/>
    <s v="NOTHING"/>
    <s v="NOTHING"/>
    <x v="0"/>
  </r>
  <r>
    <x v="18"/>
    <s v="http://www.steiger-textil.ch"/>
    <s v="Steiger Participations SA, Vionnaz / VS"/>
    <x v="0"/>
    <s v="NOTHING"/>
    <s v="NOTHING"/>
    <s v="MATCH"/>
    <s v="NOTHING"/>
    <x v="1"/>
  </r>
  <r>
    <x v="19"/>
    <s v="http://www.schneider-electric.com"/>
    <s v="Schneider Electric (Schweiz) AG, Ittigen / BE"/>
    <x v="0"/>
    <s v="NOTHING"/>
    <s v="NOTHING"/>
    <s v="MATCH"/>
    <s v="MATCH"/>
    <x v="1"/>
  </r>
  <r>
    <x v="20"/>
    <s v="http://www.alphawt.ch"/>
    <s v="ALPHA WasserTechnik AG, Nidau / BE"/>
    <x v="0"/>
    <s v="NOTHING"/>
    <s v="NOTHING"/>
    <s v="NOTHING"/>
    <s v="NOTHING"/>
    <x v="0"/>
  </r>
  <r>
    <x v="20"/>
    <s v="http://www.js-umwelttechnik.ch"/>
    <s v="JS Umwelttechnik AG, Hottwil / AG"/>
    <x v="0"/>
    <s v="NOTHING"/>
    <s v="NOTHING"/>
    <s v="NOTHING"/>
    <s v="NOTHING"/>
    <x v="0"/>
  </r>
  <r>
    <x v="20"/>
    <s v="http://www.ctu.ch"/>
    <s v="CTU Clean Technology Universe AG, Winterthur / ZH"/>
    <x v="0"/>
    <s v="NOTHING"/>
    <s v="NOTHING"/>
    <s v="NOTHING"/>
    <s v="NOTHING"/>
    <x v="0"/>
  </r>
  <r>
    <x v="20"/>
    <s v="http://www.hz-inova.com"/>
    <s v="Hitachi Zosen Inova AG, ZÃ¼rich / ZH"/>
    <x v="0"/>
    <s v="NOTHING"/>
    <s v="NOTHING"/>
    <s v="NOTHING"/>
    <s v="NOTHING"/>
    <x v="0"/>
  </r>
  <r>
    <x v="20"/>
    <s v="http://www.panaqua.ch"/>
    <s v="Panaqua AG, Adligenswil / LU"/>
    <x v="0"/>
    <s v="NOTHING"/>
    <s v="NOTHING"/>
    <s v="NOTHING"/>
    <s v="NOTHING"/>
    <x v="0"/>
  </r>
  <r>
    <x v="20"/>
    <s v="http://www.neosys.ch"/>
    <s v="Neosys AG, Gerlafingen / SO"/>
    <x v="0"/>
    <s v="NOTHING"/>
    <s v="NOTHING"/>
    <s v="NOTHING"/>
    <s v="NOTHING"/>
    <x v="0"/>
  </r>
  <r>
    <x v="20"/>
    <s v="http://www.eggerpumps.com"/>
    <s v="Emile Egger &amp; Cie. SA, Cressier / NE"/>
    <x v="0"/>
    <s v="NOTHING"/>
    <s v="NOTHING"/>
    <s v="NOTHING"/>
    <s v="MATCH"/>
    <x v="1"/>
  </r>
  <r>
    <x v="20"/>
    <s v="http://www.mecana.com"/>
    <s v="Mecana Umwelttechnik GmbH, Reichenburg / SZ"/>
    <x v="0"/>
    <s v="NOTHING"/>
    <s v="NOTHING"/>
    <s v="NOTHING"/>
    <s v="NOTHING"/>
    <x v="0"/>
  </r>
  <r>
    <x v="19"/>
    <s v="http://www.gegridsolutions.com"/>
    <s v="GE Grid (Switzerland) AG, Oberentfelden / AG"/>
    <x v="0"/>
    <s v="NOTHING"/>
    <s v="NOTHING"/>
    <s v="MATCH"/>
    <s v="MATCH"/>
    <x v="1"/>
  </r>
  <r>
    <x v="20"/>
    <s v="http://www.powercondens.ch"/>
    <s v="POWERcondens AG, Zizers / GR"/>
    <x v="0"/>
    <s v="NOTHING"/>
    <s v="NOTHING"/>
    <s v="MATCH"/>
    <s v="NOTHING"/>
    <x v="1"/>
  </r>
  <r>
    <x v="20"/>
    <s v="http://www.rheno.ch"/>
    <s v="Rheno Umwelttechnik AG, Schlieren / ZH"/>
    <x v="0"/>
    <s v="NOTHING"/>
    <s v="NOTHING"/>
    <s v="NOTHING"/>
    <s v="NOTHING"/>
    <x v="0"/>
  </r>
  <r>
    <x v="20"/>
    <s v="http://www.roshard.ch"/>
    <s v="Roshard AG, Wangen-BrÃ¼ttisellen / ZH"/>
    <x v="0"/>
    <s v="NOTHING"/>
    <s v="NOTHING"/>
    <s v="NOTHING"/>
    <s v="NOTHING"/>
    <x v="0"/>
  </r>
  <r>
    <x v="20"/>
    <s v="http://www.techfina.ch"/>
    <s v="Techfina SA, Petit-Lancy / GE"/>
    <x v="0"/>
    <s v="NOTHING"/>
    <s v="NOTHING"/>
    <s v="NOTHING"/>
    <s v="NOTHING"/>
    <x v="0"/>
  </r>
  <r>
    <x v="20"/>
    <s v="http://www.picatech.ch"/>
    <s v="Picatech Huber AG, Horw / LU"/>
    <x v="0"/>
    <s v="NOTHING"/>
    <s v="NOTHING"/>
    <s v="MATCH"/>
    <s v="NOTHING"/>
    <x v="1"/>
  </r>
  <r>
    <x v="20"/>
    <s v="http://www.chestonag.ch"/>
    <s v="Chestonag Automation AG, Seengen / AG"/>
    <x v="0"/>
    <s v="NOTHING"/>
    <s v="NOTHING"/>
    <s v="NOTHING"/>
    <s v="NOTHING"/>
    <x v="0"/>
  </r>
  <r>
    <x v="20"/>
    <s v="http://www.ramboll.ch"/>
    <s v="Ramboll AG, ZÃ¼rich / ZH"/>
    <x v="0"/>
    <s v="NOTHING"/>
    <s v="NOTHING"/>
    <s v="NOTHING"/>
    <s v="NOTHING"/>
    <x v="0"/>
  </r>
  <r>
    <x v="20"/>
    <s v="http://wabag-wassertechnik.ch"/>
    <s v="WABAG Wassertechnik AG, Winterthur / ZH"/>
    <x v="0"/>
    <s v="NOTHING"/>
    <s v="NOTHING"/>
    <s v="NOTHING"/>
    <s v="NOTHING"/>
    <x v="0"/>
  </r>
  <r>
    <x v="21"/>
    <s v="http://www.antrova.com"/>
    <s v="Antrova AG, Stein am Rhein / SH"/>
    <x v="0"/>
    <s v="NOTHING"/>
    <s v="NOTHING"/>
    <s v="MATCH"/>
    <s v="NOTHING"/>
    <x v="1"/>
  </r>
  <r>
    <x v="21"/>
    <s v="http://new.abb.com/turbocharging"/>
    <s v="ABB Turbo Systems AG, Baden / AG"/>
    <x v="0"/>
    <s v="NOTHING"/>
    <s v="NOTHING"/>
    <s v="NOTHING"/>
    <s v="MATCH"/>
    <x v="1"/>
  </r>
  <r>
    <x v="21"/>
    <s v="http://www.shiptec.ch"/>
    <s v="Shiptec AG, Luzern / LU"/>
    <x v="0"/>
    <s v="NOTHING"/>
    <s v="NOTHING"/>
    <s v="NOTHING"/>
    <s v="NOTHING"/>
    <x v="0"/>
  </r>
  <r>
    <x v="20"/>
    <s v="http://www.degremont-technologies.com"/>
    <s v="DegrÃ©mont Technologies Ltd, DÃ¼bendorf / ZH"/>
    <x v="0"/>
    <s v="NOTHING"/>
    <s v="NOTHING"/>
    <s v="NOTHING"/>
    <s v="NOTHING"/>
    <x v="0"/>
  </r>
  <r>
    <x v="21"/>
    <s v="http://www.kistler.com"/>
    <s v="Kistler Instrumente AG / Messtechnik, Regeltechnik, Winterthur / ZH"/>
    <x v="1"/>
    <s v="NOTHING"/>
    <s v="NOTHING"/>
    <s v="NOTHING"/>
    <s v="NOTHING"/>
    <x v="1"/>
  </r>
  <r>
    <x v="21"/>
    <s v="http://www.novaswiss.com"/>
    <s v="Nova Werke AG, Effretikon / ZH"/>
    <x v="0"/>
    <s v="NOTHING"/>
    <s v="NOTHING"/>
    <s v="NOTHING"/>
    <s v="NOTHING"/>
    <x v="0"/>
  </r>
  <r>
    <x v="21"/>
    <s v="http://www.duap.ch"/>
    <s v="DUAP AG, Herzogenbuchsee / BE"/>
    <x v="0"/>
    <s v="NOTHING"/>
    <s v="NOTHING"/>
    <s v="NOTHING"/>
    <s v="NOTHING"/>
    <x v="0"/>
  </r>
  <r>
    <x v="21"/>
    <s v="http://www.fptindustrial.com"/>
    <s v="FPT Motorenforschung AG, Arbon / TG"/>
    <x v="0"/>
    <s v="NOTHING"/>
    <s v="NOTHING"/>
    <s v="NOTHING"/>
    <s v="NOTHING"/>
    <x v="0"/>
  </r>
  <r>
    <x v="21"/>
    <s v="http://www.motorex.com"/>
    <s v="MOTOREX AG Langenthal Schmiertechnik, Langenthal / BE"/>
    <x v="0"/>
    <s v="NOTHING"/>
    <s v="NOTHING"/>
    <s v="NOTHING"/>
    <s v="NOTHING"/>
    <x v="0"/>
  </r>
  <r>
    <x v="22"/>
    <s v="http://www.habluetzel.ch"/>
    <s v="HablÃ¼tzel AG, Wilchingen / SH"/>
    <x v="0"/>
    <s v="NOTHING"/>
    <s v="NOTHING"/>
    <s v="NOTHING"/>
    <s v="NOTHING"/>
    <x v="0"/>
  </r>
  <r>
    <x v="21"/>
    <s v="http://www.ut99.ch"/>
    <s v="UT 99 AG, Andelfingen / ZH"/>
    <x v="0"/>
    <s v="NOTHING"/>
    <s v="NOTHING"/>
    <s v="NOTHING"/>
    <s v="NOTHING"/>
    <x v="0"/>
  </r>
  <r>
    <x v="22"/>
    <s v="http://www.buhlergroup.com"/>
    <s v="BÃ¼hler AG, Uzwil / SG"/>
    <x v="0"/>
    <s v="MATCH"/>
    <s v="MATCH"/>
    <s v="MATCH"/>
    <s v="NOTHING"/>
    <x v="1"/>
  </r>
  <r>
    <x v="21"/>
    <s v="http://www.trafag.com"/>
    <s v="Trafag AG, Bubikon / ZH"/>
    <x v="0"/>
    <s v="NOTHING"/>
    <s v="NOTHING"/>
    <s v="NOTHING"/>
    <s v="MATCH"/>
    <x v="1"/>
  </r>
  <r>
    <x v="22"/>
    <s v="http://www.bucherunipektin.com"/>
    <s v="Bucher Unipektin AG, Niederweningen / ZH"/>
    <x v="0"/>
    <s v="NOTHING"/>
    <s v="NOTHING"/>
    <s v="NOTHING"/>
    <s v="NOTHING"/>
    <x v="0"/>
  </r>
  <r>
    <x v="21"/>
    <s v="http://www.turbomach.com"/>
    <s v="Solar Turbines Switzerland SAGL, Locarno / TI"/>
    <x v="0"/>
    <s v="NOTHING"/>
    <s v="NOTHING"/>
    <s v="MATCH"/>
    <s v="NOTHING"/>
    <x v="1"/>
  </r>
  <r>
    <x v="22"/>
    <s v="http://www.frymaKoruma.com"/>
    <s v="FrymaKoruma AG, Rheinfelden / AG"/>
    <x v="0"/>
    <s v="NOTHING"/>
    <s v="NOTHING"/>
    <s v="NOTHING"/>
    <s v="NOTHING"/>
    <x v="0"/>
  </r>
  <r>
    <x v="22"/>
    <s v="http://www.rondo-online.com"/>
    <s v="RONDO Burgdorf AG, Burgdorf / BE"/>
    <x v="0"/>
    <s v="NOTHING"/>
    <s v="NOTHING"/>
    <s v="MATCH"/>
    <s v="NOTHING"/>
    <x v="1"/>
  </r>
  <r>
    <x v="22"/>
    <s v="http://www.kasag.com"/>
    <s v="KASAG Swiss AG, Langnau im Emmental / BE"/>
    <x v="0"/>
    <s v="NOTHING"/>
    <s v="NOTHING"/>
    <s v="NOTHING"/>
    <s v="NOTHING"/>
    <x v="0"/>
  </r>
  <r>
    <x v="22"/>
    <s v="http://www.sulzer.com/en/About-us/Our-Businesses/Chemtech"/>
    <s v="Sulzer Chemtech AG, Winterthur / ZH"/>
    <x v="0"/>
    <s v="NOTHING"/>
    <s v="NOTHING"/>
    <s v="NOTHING"/>
    <s v="NOTHING"/>
    <x v="0"/>
  </r>
  <r>
    <x v="22"/>
    <s v="http://www.spetech.ch/de"/>
    <s v="SPE Tech AG, Frauenkappelen / BE"/>
    <x v="0"/>
    <s v="NOTHING"/>
    <s v="NOTHING"/>
    <s v="NOTHING"/>
    <s v="NOTHING"/>
    <x v="0"/>
  </r>
  <r>
    <x v="22"/>
    <s v="http://www.obrecht-ag.com"/>
    <s v="Obrecht AG Rohrleitungsbau, Apparatebau, Felsenau / AG"/>
    <x v="0"/>
    <s v="NOTHING"/>
    <s v="NOTHING"/>
    <s v="NOTHING"/>
    <s v="NOTHING"/>
    <x v="0"/>
  </r>
  <r>
    <x v="22"/>
    <s v="http://www.wafagag.ch"/>
    <s v="Wafag Anlagen- und Apparatebau AG, Flawil / SG"/>
    <x v="0"/>
    <s v="NOTHING"/>
    <s v="NOTHING"/>
    <s v="NOTHING"/>
    <s v="NOTHING"/>
    <x v="0"/>
  </r>
  <r>
    <x v="22"/>
    <s v="http://www.mmsx.com"/>
    <s v="MMS AG, Urdorf / ZH"/>
    <x v="0"/>
    <s v="NOTHING"/>
    <s v="NOTHING"/>
    <s v="MATCH"/>
    <s v="NOTHING"/>
    <x v="1"/>
  </r>
  <r>
    <x v="22"/>
    <s v="http://www.istinox.ch"/>
    <s v="IST-Edelstahl-Anlagenbau AG, Thun / BE"/>
    <x v="0"/>
    <s v="NOTHING"/>
    <s v="NOTHING"/>
    <s v="NOTHING"/>
    <s v="NOTHING"/>
    <x v="0"/>
  </r>
  <r>
    <x v="23"/>
    <s v="http://www.berhalter.com"/>
    <s v="Berhalter AG, Widnau / SG"/>
    <x v="0"/>
    <s v="NOTHING"/>
    <s v="NOTHING"/>
    <s v="NOTHING"/>
    <s v="NOTHING"/>
    <x v="0"/>
  </r>
  <r>
    <x v="23"/>
    <s v="http://www.falu.com"/>
    <s v="Falu AG, RÃ¼ti / ZH"/>
    <x v="0"/>
    <s v="NOTHING"/>
    <s v="NOTHING"/>
    <s v="NOTHING"/>
    <s v="NOTHING"/>
    <x v="0"/>
  </r>
  <r>
    <x v="23"/>
    <s v="http://www.verpatec.ch"/>
    <s v="AVT Verpatec AG, Hombrechtikon / ZH"/>
    <x v="0"/>
    <s v="NOTHING"/>
    <s v="NOTHING"/>
    <s v="NOTHING"/>
    <s v="NOTHING"/>
    <x v="0"/>
  </r>
  <r>
    <x v="23"/>
    <s v="http://sealing.datwyler.com/industry-solutions/automotive.html"/>
    <s v="DÃ¤twyler Sealing Solutions International AG, Schattdorf / UR"/>
    <x v="0"/>
    <s v="NOTHING"/>
    <s v="NOTHING"/>
    <s v="NOTHING"/>
    <s v="NOTHING"/>
    <x v="0"/>
  </r>
  <r>
    <x v="23"/>
    <s v="http://www.iverslee.com"/>
    <s v="Ivers-Lee AG, Burgdorf / BE"/>
    <x v="0"/>
    <s v="NOTHING"/>
    <s v="NOTHING"/>
    <s v="NOTHING"/>
    <s v="NOTHING"/>
    <x v="0"/>
  </r>
  <r>
    <x v="23"/>
    <s v="http://www.ball.com"/>
    <s v="Ball Beverage Packaging Widnau GmbH, Widnau / SG"/>
    <x v="0"/>
    <s v="NOTHING"/>
    <s v="NOTHING"/>
    <s v="NOTHING"/>
    <s v="NOTHING"/>
    <x v="0"/>
  </r>
  <r>
    <x v="23"/>
    <s v="http://www.indosa-ag.com"/>
    <s v="Grabher Indosa-Maschinenbau AG, Au / SG"/>
    <x v="0"/>
    <s v="NOTHING"/>
    <s v="NOTHING"/>
    <s v="MATCH"/>
    <s v="NOTHING"/>
    <x v="1"/>
  </r>
  <r>
    <x v="23"/>
    <s v="http://www.boschpackaging.com"/>
    <s v="Bosch Packaging Systems AG, Beringen / SH"/>
    <x v="1"/>
    <s v="NOTHING"/>
    <s v="NOTHING"/>
    <s v="NOTHING"/>
    <s v="NOTHING"/>
    <x v="1"/>
  </r>
  <r>
    <x v="23"/>
    <s v="http://www.rlc-packaging.com"/>
    <s v="Limmatdruck Zeiler AG, KÃ¶niz / BE"/>
    <x v="0"/>
    <s v="NOTHING"/>
    <s v="NOTHING"/>
    <s v="NOTHING"/>
    <s v="NOTHING"/>
    <x v="0"/>
  </r>
  <r>
    <x v="23"/>
    <s v="http://www.dividella.ch"/>
    <s v="Dividella AG, Grabs / SG"/>
    <x v="0"/>
    <s v="NOTHING"/>
    <s v="NOTHING"/>
    <s v="NOTHING"/>
    <s v="NOTHING"/>
    <x v="0"/>
  </r>
  <r>
    <x v="23"/>
    <s v="http://www.rohrerag.com"/>
    <s v="Rohrer AG, MÃ¶hlin / AG"/>
    <x v="0"/>
    <s v="NOTHING"/>
    <s v="NOTHING"/>
    <s v="NOTHING"/>
    <s v="NOTHING"/>
    <x v="0"/>
  </r>
  <r>
    <x v="23"/>
    <s v="http://www.rychiger.com"/>
    <s v="Rychiger AG, Steffisburg / BE"/>
    <x v="0"/>
    <s v="NOTHING"/>
    <s v="NOTHING"/>
    <s v="NOTHING"/>
    <s v="NOTHING"/>
    <x v="0"/>
  </r>
  <r>
    <x v="23"/>
    <s v="http://www.alupak.com"/>
    <s v="Alupak AG, Belp / BE"/>
    <x v="0"/>
    <s v="NOTHING"/>
    <s v="NOTHING"/>
    <s v="MATCH"/>
    <s v="NOTHING"/>
    <x v="1"/>
  </r>
  <r>
    <x v="23"/>
    <s v="http://www.zellwag.com"/>
    <s v="Zellwag Pharmtech AG, Frauenfeld / TG"/>
    <x v="0"/>
    <s v="NOTHING"/>
    <s v="NOTHING"/>
    <s v="NOTHING"/>
    <s v="NOTHING"/>
    <x v="0"/>
  </r>
  <r>
    <x v="24"/>
    <s v="http://www.agathon.com"/>
    <s v="AGATHON AG, Maschinenfabrik, Bellach / SO"/>
    <x v="0"/>
    <s v="NOTHING"/>
    <s v="NOTHING"/>
    <s v="NOTHING"/>
    <s v="NOTHING"/>
    <x v="0"/>
  </r>
  <r>
    <x v="24"/>
    <s v="http://www.amiet-ag.ch"/>
    <s v="Amiet AG, PrÃ¤zisionswerkzeugbau, Herisau / AR"/>
    <x v="0"/>
    <s v="NOTHING"/>
    <s v="NOTHING"/>
    <s v="NOTHING"/>
    <s v="NOTHING"/>
    <x v="0"/>
  </r>
  <r>
    <x v="24"/>
    <s v="http://www.bohrbuechsen.ch"/>
    <s v="BohrbÃ¼chsen A.G., Heimberg / BE"/>
    <x v="0"/>
    <s v="NOTHING"/>
    <s v="NOTHING"/>
    <s v="NOTHING"/>
    <s v="NOTHING"/>
    <x v="0"/>
  </r>
  <r>
    <x v="23"/>
    <s v="http://www.soudronic.com"/>
    <s v="Soudronic AG, Bergdietikon / AG"/>
    <x v="0"/>
    <s v="NOTHING"/>
    <s v="NOTHING"/>
    <s v="NOTHING"/>
    <s v="NOTHING"/>
    <x v="0"/>
  </r>
  <r>
    <x v="24"/>
    <s v="http://www.bloesch.ch"/>
    <s v="BlÃ¶sch AG Hartstoffbeschichtungszentrum, Grenchen / SO"/>
    <x v="0"/>
    <s v="NOTHING"/>
    <s v="NOTHING"/>
    <s v="NOTHING"/>
    <s v="NOTHING"/>
    <x v="0"/>
  </r>
  <r>
    <x v="23"/>
    <s v="http://www.canmachinery.com"/>
    <s v="Swiss Can Machinery AG, Berneck / SG"/>
    <x v="0"/>
    <s v="NOTHING"/>
    <s v="NOTHING"/>
    <s v="NOTHING"/>
    <s v="NOTHING"/>
    <x v="0"/>
  </r>
  <r>
    <x v="24"/>
    <s v="http://www.etampa.ch"/>
    <s v="Etampa AG, Grenchen / SO"/>
    <x v="0"/>
    <s v="NOTHING"/>
    <s v="NOTHING"/>
    <s v="NOTHING"/>
    <s v="NOTHING"/>
    <x v="0"/>
  </r>
  <r>
    <x v="24"/>
    <s v="http://www.feinstanz.ch"/>
    <s v="Feinstanz AG, Werkzeug- und Feinstanztechnik, Rapperswil-Jona / SG"/>
    <x v="0"/>
    <s v="NOTHING"/>
    <s v="NOTHING"/>
    <s v="NOTHING"/>
    <s v="NOTHING"/>
    <x v="0"/>
  </r>
  <r>
    <x v="24"/>
    <s v="http://www.gebrbraem.ch"/>
    <s v="Gebr. BrÃ¤m AG PÃ¤zisionswerkzeugbau, Dietikon / ZH"/>
    <x v="0"/>
    <s v="NOTHING"/>
    <s v="NOTHING"/>
    <s v="NOTHING"/>
    <s v="NOTHING"/>
    <x v="0"/>
  </r>
  <r>
    <x v="24"/>
    <s v="http://www.glaroform.ch"/>
    <s v="Glaroform AG, NÃ¤fels / GL"/>
    <x v="0"/>
    <s v="NOTHING"/>
    <s v="NOTHING"/>
    <s v="NOTHING"/>
    <s v="NOTHING"/>
    <x v="0"/>
  </r>
  <r>
    <x v="24"/>
    <s v="http://www.erowa.com"/>
    <s v="Erowa AG, Reinach / AG"/>
    <x v="1"/>
    <s v="NOTHING"/>
    <s v="NOTHING"/>
    <s v="NOTHING"/>
    <s v="MATCH"/>
    <x v="1"/>
  </r>
  <r>
    <x v="24"/>
    <s v="http://www.fostag.com"/>
    <s v="Fostag Formenbau AG, Stein am Rhein / SH"/>
    <x v="0"/>
    <s v="NOTHING"/>
    <s v="NOTHING"/>
    <s v="NOTHING"/>
    <s v="NOTHING"/>
    <x v="0"/>
  </r>
  <r>
    <x v="24"/>
    <s v="http://www.gressel.ch"/>
    <s v="GRESSEL AG, Aadorf / TG"/>
    <x v="0"/>
    <s v="NOTHING"/>
    <s v="NOTHING"/>
    <s v="NOTHING"/>
    <s v="NOTHING"/>
    <x v="0"/>
  </r>
  <r>
    <x v="23"/>
    <s v="http://www.maroplastic.ch"/>
    <s v="Maroplastic AG, Reitnau / AG"/>
    <x v="0"/>
    <s v="NOTHING"/>
    <s v="NOTHING"/>
    <s v="NOTHING"/>
    <s v="NOTHING"/>
    <x v="0"/>
  </r>
  <r>
    <x v="24"/>
    <s v="http://www.jehleag.ch"/>
    <s v="Jehle Werkzeug- + Formenbau AG, Etzgen / AG"/>
    <x v="0"/>
    <s v="NOTHING"/>
    <s v="NOTHING"/>
    <s v="NOTHING"/>
    <s v="NOTHING"/>
    <x v="0"/>
  </r>
  <r>
    <x v="24"/>
    <s v="http://www.iepco.ch"/>
    <s v="Iepco AG, HÃ¶ri / ZH"/>
    <x v="0"/>
    <s v="NOTHING"/>
    <s v="NOTHING"/>
    <s v="NOTHING"/>
    <s v="NOTHING"/>
    <x v="0"/>
  </r>
  <r>
    <x v="24"/>
    <s v="http://www.make-ag.ch"/>
    <s v="Make AG, Heimberg / BE"/>
    <x v="0"/>
    <s v="NOTHING"/>
    <s v="NOTHING"/>
    <s v="NOTHING"/>
    <s v="NOTHING"/>
    <x v="0"/>
  </r>
  <r>
    <x v="24"/>
    <s v="http://www.katz.ch"/>
    <s v="KATZ Kunststoff Ausbildungs- und Technologie-Zentrum, Aarau / AG"/>
    <x v="0"/>
    <s v="NOTHING"/>
    <s v="NOTHING"/>
    <s v="NOTHING"/>
    <s v="NOTHING"/>
    <x v="0"/>
  </r>
  <r>
    <x v="24"/>
    <s v="http://www.hydrel.ch"/>
    <s v="Hydrel AG, Romanshorn / TG"/>
    <x v="0"/>
    <s v="NOTHING"/>
    <s v="NOTHING"/>
    <s v="NOTHING"/>
    <s v="NOTHING"/>
    <x v="0"/>
  </r>
  <r>
    <x v="24"/>
    <s v="http://www.system3r.ch"/>
    <s v="Mikron Agie Charmilles AG, TU System 3R, Flawil / SG"/>
    <x v="0"/>
    <s v="NOTHING"/>
    <s v="NOTHING"/>
    <s v="NOTHING"/>
    <s v="NOTHING"/>
    <x v="0"/>
  </r>
  <r>
    <x v="24"/>
    <s v="http://www.mould2part.ch"/>
    <s v="mould2part GmbH, Trogen / AR"/>
    <x v="0"/>
    <s v="NOTHING"/>
    <s v="NOTHING"/>
    <s v="MATCH"/>
    <s v="NOTHING"/>
    <x v="1"/>
  </r>
  <r>
    <x v="22"/>
    <s v="http://www.gericke.net"/>
    <s v="Gericke AG, Regensdorf / ZH"/>
    <x v="0"/>
    <s v="NOTHING"/>
    <s v="NOTHING"/>
    <s v="NOTHING"/>
    <s v="NOTHING"/>
    <x v="0"/>
  </r>
  <r>
    <x v="24"/>
    <s v="http://www.pfwag.ch"/>
    <s v="Pfister Werkzeugbau AG, MÃ¶nchaltorf / ZH"/>
    <x v="0"/>
    <s v="NOTHING"/>
    <s v="NOTHING"/>
    <s v="NOTHING"/>
    <s v="NOTHING"/>
    <x v="0"/>
  </r>
  <r>
    <x v="24"/>
    <s v="http://www.otto-hofstetter.ch"/>
    <s v="Otto Hofstetter AG, Uznach / SG"/>
    <x v="0"/>
    <s v="NOTHING"/>
    <s v="NOTHING"/>
    <s v="NOTHING"/>
    <s v="NOTHING"/>
    <x v="0"/>
  </r>
  <r>
    <x v="24"/>
    <s v="http://www.schoettli.com"/>
    <s v="SchÃ¶ttli AG, Diessenhofen / TG"/>
    <x v="0"/>
    <s v="NOTHING"/>
    <s v="NOTHING"/>
    <s v="MATCH"/>
    <s v="NOTHING"/>
    <x v="1"/>
  </r>
  <r>
    <x v="24"/>
    <s v="http://www.feintool.com"/>
    <s v="Feintool Technologie AG, Lyss / BE"/>
    <x v="0"/>
    <s v="NOTHING"/>
    <s v="NOTHING"/>
    <s v="NOTHING"/>
    <s v="NOTHING"/>
    <x v="0"/>
  </r>
  <r>
    <x v="24"/>
    <s v="http://www.profin.ch"/>
    <s v="PROFIN Progressive Finish AG, Luzern / LU"/>
    <x v="0"/>
    <s v="NOTHING"/>
    <s v="NOTHING"/>
    <s v="NOTHING"/>
    <s v="NOTHING"/>
    <x v="0"/>
  </r>
  <r>
    <x v="24"/>
    <s v="http://www.tanner-formenbau.ch"/>
    <s v="Tanner Formenbau AG, Feuerthalen / ZH"/>
    <x v="0"/>
    <s v="NOTHING"/>
    <s v="NOTHING"/>
    <s v="NOTHING"/>
    <s v="NOTHING"/>
    <x v="0"/>
  </r>
  <r>
    <x v="24"/>
    <s v="http://www.veralit.ch"/>
    <s v="Veralit AG, Schlieren / ZH"/>
    <x v="0"/>
    <s v="NOTHING"/>
    <s v="NOTHING"/>
    <s v="NOTHING"/>
    <s v="NOTHING"/>
    <x v="0"/>
  </r>
  <r>
    <x v="24"/>
    <s v="http://www.oerlikon.com"/>
    <s v="Oerlikon Balzers Coating AG, Balzers / FL"/>
    <x v="0"/>
    <s v="NOTHING"/>
    <s v="NOTHING"/>
    <s v="MATCH"/>
    <s v="NOTHING"/>
    <x v="1"/>
  </r>
  <r>
    <x v="25"/>
    <s v="http://www.affoltergroup.ch"/>
    <s v="Affolter Technologies S.A., Valbirse / BE"/>
    <x v="0"/>
    <s v="NOTHING"/>
    <s v="NOTHING"/>
    <s v="NOTHING"/>
    <s v="NOTHING"/>
    <x v="0"/>
  </r>
  <r>
    <x v="24"/>
    <s v="http://www.landtwing.com"/>
    <s v="Landtwing Werkzeugbau AG, Zug / ZG"/>
    <x v="0"/>
    <s v="NOTHING"/>
    <s v="NOTHING"/>
    <s v="NOTHING"/>
    <s v="NOTHING"/>
    <x v="0"/>
  </r>
  <r>
    <x v="25"/>
    <s v="http://www.bodmer-taumel.ch"/>
    <s v="Bodmer KÃ¼snacht AG, KÃ¼snacht / ZH"/>
    <x v="0"/>
    <s v="NOTHING"/>
    <s v="NOTHING"/>
    <s v="NOTHING"/>
    <s v="NOTHING"/>
    <x v="0"/>
  </r>
  <r>
    <x v="24"/>
    <s v="http://www.sulzer.com"/>
    <s v="Sulzer Mixpac AG, Sennwald / SG"/>
    <x v="0"/>
    <s v="NOTHING"/>
    <s v="NOTHING"/>
    <s v="NOTHING"/>
    <s v="MATCH"/>
    <x v="1"/>
  </r>
  <r>
    <x v="25"/>
    <s v="http://www.agathon.com"/>
    <s v="AGATHON AG, Maschinenfabrik, Bellach / SO"/>
    <x v="0"/>
    <s v="NOTHING"/>
    <s v="NOTHING"/>
    <s v="NOTHING"/>
    <s v="NOTHING"/>
    <x v="0"/>
  </r>
  <r>
    <x v="24"/>
    <s v="http://www.meylanfreres.ch"/>
    <s v="Meylan FrÃ¨res SA, Le Brassus / VD"/>
    <x v="0"/>
    <s v="NOTHING"/>
    <s v="NOTHING"/>
    <s v="NOTHING"/>
    <s v="NOTHING"/>
    <x v="0"/>
  </r>
  <r>
    <x v="24"/>
    <s v="http://www.wintool.com"/>
    <s v="WinTool AG, ZÃ¼rich / ZH"/>
    <x v="1"/>
    <s v="NOTHING"/>
    <s v="NOTHING"/>
    <s v="NOTHING"/>
    <s v="MATCH"/>
    <x v="1"/>
  </r>
  <r>
    <x v="25"/>
    <s v="http://www.bystronic.com"/>
    <s v="Bystronic Laser AG, NiederÃ¶nz / BE"/>
    <x v="0"/>
    <s v="NOTHING"/>
    <s v="NOTHING"/>
    <s v="MATCH"/>
    <s v="MATCH"/>
    <x v="1"/>
  </r>
  <r>
    <x v="25"/>
    <s v="http://www.bruderer.com"/>
    <s v="E. Bruderer Maschinenfabrik AG, Arbon / TG"/>
    <x v="0"/>
    <s v="NOTHING"/>
    <s v="NOTHING"/>
    <s v="NOTHING"/>
    <s v="NOTHING"/>
    <x v="0"/>
  </r>
  <r>
    <x v="25"/>
    <s v="http://www.coherent.ch"/>
    <s v="COHERENT Switzerland AG, Belp / BE"/>
    <x v="0"/>
    <s v="NOTHING"/>
    <s v="NOTHING"/>
    <s v="NOTHING"/>
    <s v="NOTHING"/>
    <x v="0"/>
  </r>
  <r>
    <x v="25"/>
    <s v="http://www.EundA.ch"/>
    <s v="e+a Elektromaschinen und Antriebe AG, MÃ¶hlin / AG"/>
    <x v="0"/>
    <s v="NOTHING"/>
    <s v="NOTHING"/>
    <s v="MATCH"/>
    <s v="NOTHING"/>
    <x v="1"/>
  </r>
  <r>
    <x v="25"/>
    <s v="http://www.ernst-grob.com"/>
    <s v="Ernst Grob AG, MÃ¤nnedorf / ZH"/>
    <x v="0"/>
    <s v="NOTHING"/>
    <s v="NOTHING"/>
    <s v="NOTHING"/>
    <s v="NOTHING"/>
    <x v="0"/>
  </r>
  <r>
    <x v="25"/>
    <s v="http://www.eckold.ch"/>
    <s v="Eckold AG, Trimmis / GR"/>
    <x v="0"/>
    <s v="NOTHING"/>
    <s v="NOTHING"/>
    <s v="NOTHING"/>
    <s v="NOTHING"/>
    <x v="0"/>
  </r>
  <r>
    <x v="25"/>
    <s v="http://www.emissa.com"/>
    <s v="Emissa SA, Le Locle / NE"/>
    <x v="0"/>
    <s v="NOTHING"/>
    <s v="NOTHING"/>
    <s v="NOTHING"/>
    <s v="NOTHING"/>
    <x v="0"/>
  </r>
  <r>
    <x v="25"/>
    <s v="http://www.baltec.com"/>
    <s v="Baltec Maschinenbau AG, PfÃ¤ffikon / ZH"/>
    <x v="0"/>
    <s v="NOTHING"/>
    <s v="NOTHING"/>
    <s v="NOTHING"/>
    <s v="NOTHING"/>
    <x v="0"/>
  </r>
  <r>
    <x v="25"/>
    <s v="http://www.efcooling.com"/>
    <s v="Ernst H. Furrer AG IndustriekÃ¼hlanlagen, DÃ¤llikon / ZH"/>
    <x v="0"/>
    <s v="NOTHING"/>
    <s v="NOTHING"/>
    <s v="NOTHING"/>
    <s v="NOTHING"/>
    <x v="0"/>
  </r>
  <r>
    <x v="25"/>
    <s v="http://www.iwf.mavt.ethz.ch"/>
    <s v="ETH ZÃ¼rich IWF, ZÃ¼rich ETH-Zentrum / ZH"/>
    <x v="1"/>
    <s v="NOTHING"/>
    <s v="NOTHING"/>
    <s v="NOTHING"/>
    <s v="NOTHING"/>
    <x v="1"/>
  </r>
  <r>
    <x v="25"/>
    <s v="http://www.ewag.com"/>
    <s v="Ewag AG, Etziken / SO"/>
    <x v="0"/>
    <s v="NOTHING"/>
    <s v="NOTHING"/>
    <s v="NOTHING"/>
    <s v="NOTHING"/>
    <x v="0"/>
  </r>
  <r>
    <x v="25"/>
    <s v="http://www.erowa.com"/>
    <s v="Erowa AG, BÃ¼ron / LU"/>
    <x v="1"/>
    <s v="NOTHING"/>
    <s v="NOTHING"/>
    <s v="NOTHING"/>
    <s v="MATCH"/>
    <x v="1"/>
  </r>
  <r>
    <x v="24"/>
    <s v="http://www.oskar-ruegg.ch"/>
    <s v="Oskar RÃ¼egg AG, Rapperswil-Jona / SG"/>
    <x v="0"/>
    <s v="NOTHING"/>
    <s v="NOTHING"/>
    <s v="NOTHING"/>
    <s v="NOTHING"/>
    <x v="0"/>
  </r>
  <r>
    <x v="25"/>
    <s v="http://www.studer.com"/>
    <s v="Fritz Studer AG, Steffisburg / BE"/>
    <x v="0"/>
    <s v="NOTHING"/>
    <s v="NOTHING"/>
    <s v="NOTHING"/>
    <s v="NOTHING"/>
    <x v="0"/>
  </r>
  <r>
    <x v="25"/>
    <s v="http://www.studer.com"/>
    <s v="Fritz Studer AG, Steffisburg / BE"/>
    <x v="0"/>
    <s v="NOTHING"/>
    <s v="NOTHING"/>
    <s v="NOTHING"/>
    <s v="NOTHING"/>
    <x v="0"/>
  </r>
  <r>
    <x v="25"/>
    <s v="http://www.fanuc.eu"/>
    <s v="FANUC SWITZERLAND GMBH, Biel / BE"/>
    <x v="0"/>
    <s v="NOTHING"/>
    <s v="NOTHING"/>
    <s v="NOTHING"/>
    <s v="NOTHING"/>
    <x v="0"/>
  </r>
  <r>
    <x v="25"/>
    <s v="http://www.fischerspindle.com"/>
    <s v="Fischer AG PrÃ¤zisionsspindeln, Herzogenbuchsee / BE"/>
    <x v="0"/>
    <s v="NOTHING"/>
    <s v="NOTHING"/>
    <s v="NOTHING"/>
    <s v="NOTHING"/>
    <x v="0"/>
  </r>
  <r>
    <x v="25"/>
    <s v="http://www.hatebur.com"/>
    <s v="Hatebur Umformmaschinen AG, Reinach / BL"/>
    <x v="0"/>
    <s v="NOTHING"/>
    <s v="NOTHING"/>
    <s v="NOTHING"/>
    <s v="NOTHING"/>
    <x v="0"/>
  </r>
  <r>
    <x v="25"/>
    <s v="http://www.heidenhain.ch"/>
    <s v="Heidenhain (Schweiz) AG, Schwerzenbach / ZH"/>
    <x v="0"/>
    <s v="NOTHING"/>
    <s v="NOTHING"/>
    <s v="NOTHING"/>
    <s v="NOTHING"/>
    <x v="0"/>
  </r>
  <r>
    <x v="25"/>
    <s v="http://www.fleurysa.ch"/>
    <s v="Fleury SA, Biel / BE"/>
    <x v="0"/>
    <s v="NOTHING"/>
    <s v="NOTHING"/>
    <s v="NOTHING"/>
    <s v="NOTHING"/>
    <x v="0"/>
  </r>
  <r>
    <x v="25"/>
    <s v="http://www.fehlmann.com"/>
    <s v="Fehlmann AG, Seon / AG"/>
    <x v="0"/>
    <s v="NOTHING"/>
    <s v="NOTHING"/>
    <s v="NOTHING"/>
    <s v="NOTHING"/>
    <x v="0"/>
  </r>
  <r>
    <x v="25"/>
    <s v="http://www.imoberdorf.com"/>
    <s v="Imoberdorf AG, Oensingen / SO"/>
    <x v="0"/>
    <s v="NOTHING"/>
    <s v="NOTHING"/>
    <s v="NOTHING"/>
    <s v="NOTHING"/>
    <x v="0"/>
  </r>
  <r>
    <x v="25"/>
    <s v="http://www.ibag.ch"/>
    <s v="IBAG Switzerland AG, Kloten / ZH"/>
    <x v="0"/>
    <s v="NOTHING"/>
    <s v="NOTHING"/>
    <s v="NOTHING"/>
    <s v="NOTHING"/>
    <x v="0"/>
  </r>
  <r>
    <x v="25"/>
    <s v="http://www.kummer-precision.ch"/>
    <s v="Kummer FrÃ¨res S.A., Fabrique de machines, Tramelan / BE"/>
    <x v="0"/>
    <s v="NOTHING"/>
    <s v="NOTHING"/>
    <s v="NOTHING"/>
    <s v="NOTHING"/>
    <x v="0"/>
  </r>
  <r>
    <x v="25"/>
    <s v="http://www.kellenberger.com"/>
    <s v="L. Kellenberger &amp; Co. AG, St. Gallen / SG"/>
    <x v="0"/>
    <s v="NOTHING"/>
    <s v="NOTHING"/>
    <s v="NOTHING"/>
    <s v="NOTHING"/>
    <x v="0"/>
  </r>
  <r>
    <x v="25"/>
    <s v="http://www.landert.com"/>
    <s v="Landert Motoren AG, BÃ¼lach / ZH"/>
    <x v="0"/>
    <s v="NOTHING"/>
    <s v="NOTHING"/>
    <s v="NOTHING"/>
    <s v="NOTHING"/>
    <x v="0"/>
  </r>
  <r>
    <x v="25"/>
    <s v="http://www.schneeberger.ch"/>
    <s v="J. Schneeberger Maschinen AG, Roggwil / BE"/>
    <x v="0"/>
    <s v="NOTHING"/>
    <s v="NOTHING"/>
    <s v="NOTHING"/>
    <s v="NOTHING"/>
    <x v="0"/>
  </r>
  <r>
    <x v="25"/>
    <s v="http://www.klingelnberg.com"/>
    <s v="Klingelnberg AG, ZÃ¼rich / ZH"/>
    <x v="1"/>
    <s v="NOTHING"/>
    <s v="NOTHING"/>
    <s v="MATCH"/>
    <s v="NOTHING"/>
    <x v="1"/>
  </r>
  <r>
    <x v="25"/>
    <s v="http://www.gfms.com"/>
    <s v="GF Machining Solutions Management SA, Satigny / GE"/>
    <x v="0"/>
    <s v="NOTHING"/>
    <s v="NOTHING"/>
    <s v="NOTHING"/>
    <s v="NOTHING"/>
    <x v="0"/>
  </r>
  <r>
    <x v="25"/>
    <s v="http://www.pfiffner.com"/>
    <s v="K.R. Pfiffner AG, Utzenstorf / BE"/>
    <x v="0"/>
    <s v="NOTHING"/>
    <s v="NOTHING"/>
    <s v="NOTHING"/>
    <s v="NOTHING"/>
    <x v="0"/>
  </r>
  <r>
    <x v="25"/>
    <s v="http://www.maegerle.com"/>
    <s v="MÃ¤gerle AG Maschinenfabrik, Fehraltdorf / ZH"/>
    <x v="0"/>
    <s v="NOTHING"/>
    <s v="NOTHING"/>
    <s v="NOTHING"/>
    <s v="NOTHING"/>
    <x v="0"/>
  </r>
  <r>
    <x v="25"/>
    <s v="http://www.microcut.ch"/>
    <s v="Microcut AG, Lengnau BE / BE"/>
    <x v="0"/>
    <s v="NOTHING"/>
    <s v="NOTHING"/>
    <s v="NOTHING"/>
    <s v="NOTHING"/>
    <x v="0"/>
  </r>
  <r>
    <x v="25"/>
    <s v="http://www.monnier-zahner.ch"/>
    <s v="Monnier &amp; Zahner AG, Safnern / BE"/>
    <x v="0"/>
    <s v="NOTHING"/>
    <s v="NOTHING"/>
    <s v="NOTHING"/>
    <s v="NOTHING"/>
    <x v="0"/>
  </r>
  <r>
    <x v="25"/>
    <s v="http://www.lns-world.com"/>
    <s v="LNS SA, Orvin / BE"/>
    <x v="0"/>
    <s v="NOTHING"/>
    <s v="NOTHING"/>
    <s v="MATCH"/>
    <s v="NOTHING"/>
    <x v="1"/>
  </r>
  <r>
    <x v="25"/>
    <s v="http://www.meyerburger.com"/>
    <s v="Meyer Burger (Switzerland) AG, Thun / BE"/>
    <x v="0"/>
    <s v="NOTHING"/>
    <s v="NOTHING"/>
    <s v="NOTHING"/>
    <s v="MATCH"/>
    <x v="1"/>
  </r>
  <r>
    <x v="25"/>
    <s v="http://www.liechti.com"/>
    <s v="Liechti Engineering AG, Langnau im Emmental / BE"/>
    <x v="0"/>
    <s v="NOTHING"/>
    <s v="NOTHING"/>
    <s v="NOTHING"/>
    <s v="NOTHING"/>
    <x v="0"/>
  </r>
  <r>
    <x v="25"/>
    <s v="http://www.gfms.com/ch"/>
    <s v="Mikron Agie Charmilles AG, Nidau / BE"/>
    <x v="0"/>
    <s v="NOTHING"/>
    <s v="NOTHING"/>
    <s v="NOTHING"/>
    <s v="NOTHING"/>
    <x v="0"/>
  </r>
  <r>
    <x v="25"/>
    <s v="http://www.mikron.com"/>
    <s v="Mikron SA Agno, Agno / TI"/>
    <x v="0"/>
    <s v="NOTHING"/>
    <s v="NOTHING"/>
    <s v="NOTHING"/>
    <s v="NOTHING"/>
    <x v="0"/>
  </r>
  <r>
    <x v="25"/>
    <s v="http://www.num.com"/>
    <s v="NUM AG, Teufen / AR"/>
    <x v="1"/>
    <s v="NOTHING"/>
    <s v="MATCH"/>
    <s v="NOTHING"/>
    <s v="NOTHING"/>
    <x v="1"/>
  </r>
  <r>
    <x v="25"/>
    <s v="http://www.nobag.com"/>
    <s v="NOBAG Nobs Engineering AG, Uetendorf / BE"/>
    <x v="0"/>
    <s v="NOTHING"/>
    <s v="NOTHING"/>
    <s v="MATCH"/>
    <s v="NOTHING"/>
    <x v="1"/>
  </r>
  <r>
    <x v="25"/>
    <s v="http://www.pibomulti.com"/>
    <s v="Pibomulti S.A., Le Locle / NE"/>
    <x v="0"/>
    <s v="NOTHING"/>
    <s v="NOTHING"/>
    <s v="NOTHING"/>
    <s v="NOTHING"/>
    <x v="0"/>
  </r>
  <r>
    <x v="25"/>
    <s v="http://www.precitrame.com"/>
    <s v="Precitrame Machines SA, Tramelan / BE"/>
    <x v="0"/>
    <s v="NOTHING"/>
    <s v="NOTHING"/>
    <s v="NOTHING"/>
    <s v="NOTHING"/>
    <x v="0"/>
  </r>
  <r>
    <x v="25"/>
    <s v="http://www.lehmann-rotary-tables.com"/>
    <s v="Peter Lehmann AG, Langnau im Emmental / BE"/>
    <x v="0"/>
    <s v="NOTHING"/>
    <s v="NOTHING"/>
    <s v="NOTHING"/>
    <s v="NOTHING"/>
    <x v="0"/>
  </r>
  <r>
    <x v="25"/>
    <s v="http://www.oerlikon.com/metco"/>
    <s v="Oerlikon Metco AG, Wohlen / AG"/>
    <x v="0"/>
    <s v="NOTHING"/>
    <s v="NOTHING"/>
    <s v="MATCH"/>
    <s v="NOTHING"/>
    <x v="1"/>
  </r>
  <r>
    <x v="25"/>
    <s v="http://www.posalux.ch"/>
    <s v="Posalux SA, Bienne / BE"/>
    <x v="0"/>
    <s v="NOTHING"/>
    <s v="NOTHING"/>
    <s v="NOTHING"/>
    <s v="NOTHING"/>
    <x v="0"/>
  </r>
  <r>
    <x v="25"/>
    <s v="http://www.feintool.com"/>
    <s v="Feintool Technologie AG, Lyss / BE"/>
    <x v="0"/>
    <s v="NOTHING"/>
    <s v="NOTHING"/>
    <s v="NOTHING"/>
    <s v="NOTHING"/>
    <x v="0"/>
  </r>
  <r>
    <x v="25"/>
    <s v="http://www.reiden.com"/>
    <s v="Reiden Technik AG, Reiden / LU"/>
    <x v="0"/>
    <s v="NOTHING"/>
    <s v="NOTHING"/>
    <s v="MATCH"/>
    <s v="NOTHING"/>
    <x v="1"/>
  </r>
  <r>
    <x v="25"/>
    <s v="http://www.sauterbachmann.ch"/>
    <s v="Sauter, Bachmann AG, Netstal / GL"/>
    <x v="0"/>
    <s v="NOTHING"/>
    <s v="NOTHING"/>
    <s v="NOTHING"/>
    <s v="NOTHING"/>
    <x v="0"/>
  </r>
  <r>
    <x v="25"/>
    <s v="http://www.safed.ch"/>
    <s v="SAFED Suisse SA, DelÃ©mont / JU"/>
    <x v="0"/>
    <s v="NOTHING"/>
    <s v="NOTHING"/>
    <s v="NOTHING"/>
    <s v="NOTHING"/>
    <x v="0"/>
  </r>
  <r>
    <x v="25"/>
    <s v="http://www.schaeffler.ch"/>
    <s v="Schaeffler Schweiz GmbH, Romanshorn / TG"/>
    <x v="0"/>
    <s v="NOTHING"/>
    <s v="NOTHING"/>
    <s v="MATCH"/>
    <s v="MATCH"/>
    <x v="1"/>
  </r>
  <r>
    <x v="25"/>
    <s v="http://www.smsa.ch"/>
    <s v="Schaublin Machines SA, Valbirse / BE"/>
    <x v="0"/>
    <s v="NOTHING"/>
    <s v="NOTHING"/>
    <s v="MATCH"/>
    <s v="NOTHING"/>
    <x v="1"/>
  </r>
  <r>
    <x v="25"/>
    <s v="http://www.schneeberger.com"/>
    <s v="SCHNEEBERGER AG Lineartechnik, Roggwil / BE"/>
    <x v="0"/>
    <s v="NOTHING"/>
    <s v="NOTHING"/>
    <s v="MATCH"/>
    <s v="NOTHING"/>
    <x v="1"/>
  </r>
  <r>
    <x v="25"/>
    <s v="http://www.stahli.com"/>
    <s v="StÃ¤hli LÃ¤pp Technik AG, Pieterlen / BE"/>
    <x v="0"/>
    <s v="NOTHING"/>
    <s v="NOTHING"/>
    <s v="NOTHING"/>
    <s v="NOTHING"/>
    <x v="0"/>
  </r>
  <r>
    <x v="25"/>
    <s v="http://www.seckler.ch"/>
    <s v="SECKLER AG, Pieterlen / BE"/>
    <x v="0"/>
    <s v="NOTHING"/>
    <s v="NOTHING"/>
    <s v="NOTHING"/>
    <s v="NOTHING"/>
    <x v="0"/>
  </r>
  <r>
    <x v="25"/>
    <s v="http://www.starrag.com"/>
    <s v="Starrag Vuadens SA / FR"/>
    <x v="0"/>
    <s v="NOTHING"/>
    <s v="NOTHING"/>
    <s v="NOTHING"/>
    <s v="NOTHING"/>
    <x v="0"/>
  </r>
  <r>
    <x v="25"/>
    <s v="http://www.starrag.com"/>
    <s v="Starrag AG, Rorschacherberg / SG"/>
    <x v="0"/>
    <s v="NOTHING"/>
    <s v="NOTHING"/>
    <s v="NOTHING"/>
    <s v="NOTHING"/>
    <x v="0"/>
  </r>
  <r>
    <x v="25"/>
    <s v="http://www.oetiker.com"/>
    <s v="Oetiker Schweiz AG Maschinen- und Apparatefabrik, Horgen / ZH"/>
    <x v="0"/>
    <s v="NOTHING"/>
    <s v="NOTHING"/>
    <s v="MATCH"/>
    <s v="NOTHING"/>
    <x v="1"/>
  </r>
  <r>
    <x v="25"/>
    <s v="http://www.meyrat.com"/>
    <s v="Meyrat SA, Biel / BE"/>
    <x v="0"/>
    <s v="NOTHING"/>
    <s v="NOTHING"/>
    <s v="NOTHING"/>
    <s v="NOTHING"/>
    <x v="0"/>
  </r>
  <r>
    <x v="25"/>
    <s v="http://www.suhner.com"/>
    <s v="Suhner Holding AG, Lupfig / AG"/>
    <x v="0"/>
    <s v="NOTHING"/>
    <s v="NOTHING"/>
    <s v="MATCH"/>
    <s v="NOTHING"/>
    <x v="1"/>
  </r>
  <r>
    <x v="25"/>
    <s v="http://www.tornos.com"/>
    <s v="TORNOS S.A., Moutier / BE"/>
    <x v="0"/>
    <s v="NOTHING"/>
    <s v="NOTHING"/>
    <s v="MATCH"/>
    <s v="NOTHING"/>
    <x v="1"/>
  </r>
  <r>
    <x v="25"/>
    <s v="http://www.reishauer.com"/>
    <s v="Reishauer AG, Wallisellen / ZH"/>
    <x v="0"/>
    <s v="NOTHING"/>
    <s v="NOTHING"/>
    <s v="MATCH"/>
    <s v="NOTHING"/>
    <x v="1"/>
  </r>
  <r>
    <x v="25"/>
    <s v="http://www.tschudin.eu"/>
    <s v="TSCHUDIN AG, Grenchen / SO"/>
    <x v="0"/>
    <s v="NOTHING"/>
    <s v="NOTHING"/>
    <s v="NOTHING"/>
    <s v="NOTHING"/>
    <x v="0"/>
  </r>
  <r>
    <x v="25"/>
    <s v="http://www.tornos.com"/>
    <s v="TORNOS S.A., Moutier / BE"/>
    <x v="0"/>
    <s v="NOTHING"/>
    <s v="NOTHING"/>
    <s v="MATCH"/>
    <s v="NOTHING"/>
    <x v="1"/>
  </r>
  <r>
    <x v="25"/>
    <s v="http://www.step-tec.com"/>
    <s v="Step-Tec AG, Luterbach / SO"/>
    <x v="0"/>
    <s v="NOTHING"/>
    <s v="NOTHING"/>
    <s v="NOTHING"/>
    <s v="NOTHING"/>
    <x v="0"/>
  </r>
  <r>
    <x v="25"/>
    <s v="http://www.ttb-eng.com"/>
    <s v="TTB Engineering SA, Riva San Vitale / TI"/>
    <x v="0"/>
    <s v="NOTHING"/>
    <s v="NOTHING"/>
    <s v="NOTHING"/>
    <s v="NOTHING"/>
    <x v="0"/>
  </r>
  <r>
    <x v="25"/>
    <s v="http://www.turbo-separator.ch"/>
    <s v="Turbo-Separator AG, Wattwil / SG"/>
    <x v="0"/>
    <s v="NOTHING"/>
    <s v="NOTHING"/>
    <s v="NOTHING"/>
    <s v="NOTHING"/>
    <x v="0"/>
  </r>
  <r>
    <x v="25"/>
    <s v="http://www.synova.ch"/>
    <s v="Synova S.A., Duillier / VD"/>
    <x v="0"/>
    <s v="NOTHING"/>
    <s v="NOTHING"/>
    <s v="NOTHING"/>
    <s v="NOTHING"/>
    <x v="0"/>
  </r>
  <r>
    <x v="25"/>
    <s v="http://www.grinding.ch"/>
    <s v="United Grinding Group Management AG, Bern / BE"/>
    <x v="0"/>
    <s v="NOTHING"/>
    <s v="NOTHING"/>
    <s v="NOTHING"/>
    <s v="NOTHING"/>
    <x v="0"/>
  </r>
  <r>
    <x v="25"/>
    <s v="http://www.swisschuck.com"/>
    <s v="SwissChuck AG, Illnau-Effretikon / ZH"/>
    <x v="0"/>
    <s v="NOTHING"/>
    <s v="NOTHING"/>
    <s v="NOTHING"/>
    <s v="NOTHING"/>
    <x v="0"/>
  </r>
  <r>
    <x v="25"/>
    <s v="http://www.trumpf.com"/>
    <s v="TRUMPF Schweiz AG, GrÃ¼sch / GR"/>
    <x v="1"/>
    <s v="NOTHING"/>
    <s v="NOTHING"/>
    <s v="MATCH"/>
    <s v="MATCH"/>
    <x v="1"/>
  </r>
  <r>
    <x v="25"/>
    <s v="http://www.wintool.com"/>
    <s v="WinTool AG, ZÃ¼rich / ZH"/>
    <x v="1"/>
    <s v="NOTHING"/>
    <s v="NOTHING"/>
    <s v="NOTHING"/>
    <s v="MATCH"/>
    <x v="1"/>
  </r>
  <r>
    <x v="26"/>
    <s v="http://www.3dprecision.ch"/>
    <s v="3D PRECISION SA, DelÃ©mont / JU"/>
    <x v="0"/>
    <s v="NOTHING"/>
    <s v="NOTHING"/>
    <s v="MATCH"/>
    <s v="NOTHING"/>
    <x v="1"/>
  </r>
  <r>
    <x v="25"/>
    <s v="http://www.willemin-macodel.com"/>
    <s v="Willemin-Macodel SA, DelÃ©mont / JU"/>
    <x v="0"/>
    <s v="NOTHING"/>
    <s v="NOTHING"/>
    <s v="NOTHING"/>
    <s v="NOTHING"/>
    <x v="0"/>
  </r>
  <r>
    <x v="26"/>
    <s v="http://www.band.ch"/>
    <s v="Band-Genossenschaft, Bern / BE"/>
    <x v="0"/>
    <s v="NOTHING"/>
    <s v="NOTHING"/>
    <s v="NOTHING"/>
    <s v="NOTHING"/>
    <x v="0"/>
  </r>
  <r>
    <x v="26"/>
    <s v="http://www.benningerguss.ch"/>
    <s v="BENNINGER GUSS AG, Uzwil / SG"/>
    <x v="0"/>
    <s v="NOTHING"/>
    <s v="NOTHING"/>
    <s v="NOTHING"/>
    <s v="NOTHING"/>
    <x v="0"/>
  </r>
  <r>
    <x v="26"/>
    <s v="http://www.ehrat-ag.ch"/>
    <s v="Arnold Ehrat AG, WÃ¤denswil / ZH"/>
    <x v="0"/>
    <s v="NOTHING"/>
    <s v="NOTHING"/>
    <s v="NOTHING"/>
    <s v="NOTHING"/>
    <x v="0"/>
  </r>
  <r>
    <x v="26"/>
    <s v="http://www.durrer.com"/>
    <s v="Durrer Spezialmaschinen AG, KÃ¼ssnacht am Rigi / SZ"/>
    <x v="0"/>
    <s v="NOTHING"/>
    <s v="NOTHING"/>
    <s v="NOTHING"/>
    <s v="NOTHING"/>
    <x v="0"/>
  </r>
  <r>
    <x v="26"/>
    <s v="http://www.angenstein.ch"/>
    <s v="Angenstein ESTECH AG, Aesch / BL"/>
    <x v="0"/>
    <s v="NOTHING"/>
    <s v="NOTHING"/>
    <s v="NOTHING"/>
    <s v="NOTHING"/>
    <x v="0"/>
  </r>
  <r>
    <x v="25"/>
    <s v="http://www.gerber-maschinen.ch"/>
    <s v="RenÃ© Gerber AG, Lyss / BE"/>
    <x v="0"/>
    <s v="NOTHING"/>
    <s v="NOTHING"/>
    <s v="NOTHING"/>
    <s v="MATCH"/>
    <x v="1"/>
  </r>
  <r>
    <x v="26"/>
    <s v="http://www.buechiag.ch"/>
    <s v="BÃ¼chi AG, Metallwarenfabrik, Wil / SG"/>
    <x v="0"/>
    <s v="NOTHING"/>
    <s v="NOTHING"/>
    <s v="MATCH"/>
    <s v="NOTHING"/>
    <x v="1"/>
  </r>
  <r>
    <x v="26"/>
    <s v="http://www.construtec.ch"/>
    <s v="Construtec AG, Cham / ZG"/>
    <x v="0"/>
    <s v="NOTHING"/>
    <s v="NOTHING"/>
    <s v="NOTHING"/>
    <s v="NOTHING"/>
    <x v="0"/>
  </r>
  <r>
    <x v="26"/>
    <s v="http://www.estech.ch"/>
    <s v="FAES-PWR ESTECH AG / RÃ¼ti ZH"/>
    <x v="0"/>
    <s v="NOTHING"/>
    <s v="NOTHING"/>
    <s v="NOTHING"/>
    <s v="NOTHING"/>
    <x v="0"/>
  </r>
  <r>
    <x v="26"/>
    <s v="http://www.eckold.ch"/>
    <s v="Eckold AG, Trimmis / GR"/>
    <x v="0"/>
    <s v="NOTHING"/>
    <s v="NOTHING"/>
    <s v="NOTHING"/>
    <s v="NOTHING"/>
    <x v="0"/>
  </r>
  <r>
    <x v="26"/>
    <s v="http://www.gerster.ch"/>
    <s v="HÃ¤rterei Gerster AG, Egerkingen / SO"/>
    <x v="0"/>
    <s v="NOTHING"/>
    <s v="NOTHING"/>
    <s v="NOTHING"/>
    <s v="NOTHING"/>
    <x v="0"/>
  </r>
  <r>
    <x v="26"/>
    <s v="http://www.inspire.ethz.ch"/>
    <s v="Inspire AG, ZÃ¼rich / ZH"/>
    <x v="0"/>
    <s v="NOTHING"/>
    <s v="NOTHING"/>
    <s v="MATCH"/>
    <s v="NOTHING"/>
    <x v="1"/>
  </r>
  <r>
    <x v="26"/>
    <s v="http://www.hegi.ch"/>
    <s v="Giesserei Hegi AG, Oberburg / BE"/>
    <x v="0"/>
    <s v="NOTHING"/>
    <s v="NOTHING"/>
    <s v="NOTHING"/>
    <s v="NOTHING"/>
    <x v="0"/>
  </r>
  <r>
    <x v="26"/>
    <s v="http://www.fischer-reinach.ch"/>
    <s v="Fischer Reinach AG, Reinach / AG"/>
    <x v="0"/>
    <s v="NOTHING"/>
    <s v="NOTHING"/>
    <s v="NOTHING"/>
    <s v="NOTHING"/>
    <x v="0"/>
  </r>
  <r>
    <x v="26"/>
    <s v="http://www.okey.ch"/>
    <s v="Okey AG, ZÃ¼rich / ZH"/>
    <x v="0"/>
    <s v="NOTHING"/>
    <s v="NOTHING"/>
    <s v="NOTHING"/>
    <s v="NOTHING"/>
    <x v="0"/>
  </r>
  <r>
    <x v="26"/>
    <s v="http://www.sauterbachmann.ch"/>
    <s v="Sauter, Bachmann AG, Netstal / GL"/>
    <x v="0"/>
    <s v="NOTHING"/>
    <s v="NOTHING"/>
    <s v="NOTHING"/>
    <s v="NOTHING"/>
    <x v="0"/>
  </r>
  <r>
    <x v="26"/>
    <s v="http://www.metalyss.ch"/>
    <s v="Metalyss AG, Lyss / BE"/>
    <x v="0"/>
    <s v="NOTHING"/>
    <s v="NOTHING"/>
    <s v="NOTHING"/>
    <s v="NOTHING"/>
    <x v="0"/>
  </r>
  <r>
    <x v="26"/>
    <s v="http://www.jakobag.ch"/>
    <s v="Jakob AG Blechbearbeitung, Apparate- und Metallbau, Roggwil / TG"/>
    <x v="0"/>
    <s v="NOTHING"/>
    <s v="NOTHING"/>
    <s v="NOTHING"/>
    <s v="NOTHING"/>
    <x v="0"/>
  </r>
  <r>
    <x v="26"/>
    <s v="http://www.rapid.ch"/>
    <s v="Rapid Technic AG, Killwangen / AG"/>
    <x v="0"/>
    <s v="NOTHING"/>
    <s v="NOTHING"/>
    <s v="NOTHING"/>
    <s v="NOTHING"/>
    <x v="0"/>
  </r>
  <r>
    <x v="26"/>
    <s v="http://www.stoppani.com"/>
    <s v="Stoppani AG, Neuenegg / BE"/>
    <x v="0"/>
    <s v="NOTHING"/>
    <s v="NOTHING"/>
    <s v="NOTHING"/>
    <s v="NOTHING"/>
    <x v="0"/>
  </r>
  <r>
    <x v="26"/>
    <s v="http://www.sedax.ch"/>
    <s v="Sedax AG, Uster  / ZH"/>
    <x v="0"/>
    <s v="NOTHING"/>
    <s v="NOTHING"/>
    <s v="NOTHING"/>
    <s v="NOTHING"/>
    <x v="0"/>
  </r>
  <r>
    <x v="26"/>
    <s v="http://www.firstindustries.ch"/>
    <s v="First Industries services SÃ rl, Crissier / VD"/>
    <x v="0"/>
    <s v="NOTHING"/>
    <s v="NOTHING"/>
    <s v="NOTHING"/>
    <s v="NOTHING"/>
    <x v="0"/>
  </r>
  <r>
    <x v="26"/>
    <s v="http://www.wolfensberger.ch"/>
    <s v="Wolfensberger AG, Bauma / ZH"/>
    <x v="0"/>
    <s v="NOTHING"/>
    <s v="NOTHING"/>
    <s v="NOTHING"/>
    <s v="NOTHING"/>
    <x v="0"/>
  </r>
  <r>
    <x v="26"/>
    <s v="http://www.rewag.ch"/>
    <s v="REWaG Feinmechanik AG, Waldkirch / SG"/>
    <x v="0"/>
    <s v="NOTHING"/>
    <s v="NOTHING"/>
    <s v="NOTHING"/>
    <s v="NOTHING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2" firstHeaderRow="1" firstDataRow="2" firstDataCol="1"/>
  <pivotFields count="9">
    <pivotField axis="axisRow" showAll="0">
      <items count="28">
        <item x="0"/>
        <item x="1"/>
        <item x="2"/>
        <item x="3"/>
        <item x="5"/>
        <item x="4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buzzword" fld="8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30" totalsRowShown="0" headerRowDxfId="5" tableBorderDxfId="4">
  <autoFilter ref="A1:D30"/>
  <sortState ref="A2:D30">
    <sortCondition ref="D1:D30"/>
  </sortState>
  <tableColumns count="4">
    <tableColumn id="1" name="Row Labels" dataDxfId="3"/>
    <tableColumn id="2" name="Buzz" dataDxfId="2"/>
    <tableColumn id="3" name="Total" dataDxfId="1"/>
    <tableColumn id="4" name="Ratio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638" totalsRowShown="0">
  <autoFilter ref="A1:I638"/>
  <tableColumns count="9">
    <tableColumn id="1" name="category"/>
    <tableColumn id="2" name="url"/>
    <tableColumn id="3" name="name"/>
    <tableColumn id="4" name="industry40"/>
    <tableColumn id="5" name="digitalization"/>
    <tableColumn id="6" name="iot"/>
    <tableColumn id="7" name="innovation"/>
    <tableColumn id="8" name="smart"/>
    <tableColumn id="9" name="buzzwor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zoomScale="130" zoomScaleNormal="130" zoomScalePageLayoutView="130" workbookViewId="0">
      <selection activeCell="E5" sqref="E5"/>
    </sheetView>
  </sheetViews>
  <sheetFormatPr baseColWidth="10" defaultRowHeight="16" x14ac:dyDescent="0.2"/>
  <cols>
    <col min="1" max="1" width="44.1640625" bestFit="1" customWidth="1"/>
    <col min="2" max="2" width="15.5" customWidth="1"/>
    <col min="3" max="3" width="5.33203125" customWidth="1"/>
    <col min="4" max="4" width="10.6640625" bestFit="1" customWidth="1"/>
    <col min="5" max="5" width="9" bestFit="1" customWidth="1"/>
    <col min="6" max="6" width="10" bestFit="1" customWidth="1"/>
    <col min="7" max="7" width="10.6640625" bestFit="1" customWidth="1"/>
  </cols>
  <sheetData>
    <row r="3" spans="1:5" x14ac:dyDescent="0.2">
      <c r="A3" s="1" t="s">
        <v>1107</v>
      </c>
      <c r="B3" s="1" t="s">
        <v>1104</v>
      </c>
    </row>
    <row r="4" spans="1:5" x14ac:dyDescent="0.2">
      <c r="A4" s="1" t="s">
        <v>1102</v>
      </c>
      <c r="B4" t="s">
        <v>1105</v>
      </c>
      <c r="C4" t="s">
        <v>1106</v>
      </c>
      <c r="D4" t="s">
        <v>1103</v>
      </c>
      <c r="E4" t="s">
        <v>1112</v>
      </c>
    </row>
    <row r="5" spans="1:5" x14ac:dyDescent="0.2">
      <c r="A5" s="2" t="s">
        <v>9</v>
      </c>
      <c r="B5" s="3">
        <v>16</v>
      </c>
      <c r="C5" s="3">
        <v>11</v>
      </c>
      <c r="D5" s="3">
        <v>27</v>
      </c>
      <c r="E5">
        <f>C5/D5</f>
        <v>0.40740740740740738</v>
      </c>
    </row>
    <row r="6" spans="1:5" x14ac:dyDescent="0.2">
      <c r="A6" s="2" t="s">
        <v>60</v>
      </c>
      <c r="B6" s="3">
        <v>5</v>
      </c>
      <c r="C6" s="3">
        <v>10</v>
      </c>
      <c r="D6" s="3">
        <v>15</v>
      </c>
      <c r="E6">
        <f t="shared" ref="E6:E31" si="0">C6/D6</f>
        <v>0.66666666666666663</v>
      </c>
    </row>
    <row r="7" spans="1:5" x14ac:dyDescent="0.2">
      <c r="A7" s="2" t="s">
        <v>87</v>
      </c>
      <c r="B7" s="3">
        <v>23</v>
      </c>
      <c r="C7" s="3">
        <v>15</v>
      </c>
      <c r="D7" s="3">
        <v>38</v>
      </c>
      <c r="E7">
        <f t="shared" si="0"/>
        <v>0.39473684210526316</v>
      </c>
    </row>
    <row r="8" spans="1:5" x14ac:dyDescent="0.2">
      <c r="A8" s="2" t="s">
        <v>152</v>
      </c>
      <c r="B8" s="3">
        <v>12</v>
      </c>
      <c r="C8" s="3">
        <v>6</v>
      </c>
      <c r="D8" s="3">
        <v>18</v>
      </c>
      <c r="E8">
        <f t="shared" si="0"/>
        <v>0.33333333333333331</v>
      </c>
    </row>
    <row r="9" spans="1:5" x14ac:dyDescent="0.2">
      <c r="A9" s="2" t="s">
        <v>212</v>
      </c>
      <c r="B9" s="3">
        <v>10</v>
      </c>
      <c r="C9" s="3">
        <v>3</v>
      </c>
      <c r="D9" s="3">
        <v>13</v>
      </c>
      <c r="E9">
        <f t="shared" si="0"/>
        <v>0.23076923076923078</v>
      </c>
    </row>
    <row r="10" spans="1:5" x14ac:dyDescent="0.2">
      <c r="A10" s="2" t="s">
        <v>187</v>
      </c>
      <c r="B10" s="3">
        <v>8</v>
      </c>
      <c r="C10" s="3">
        <v>1</v>
      </c>
      <c r="D10" s="3">
        <v>9</v>
      </c>
      <c r="E10">
        <f t="shared" si="0"/>
        <v>0.1111111111111111</v>
      </c>
    </row>
    <row r="11" spans="1:5" x14ac:dyDescent="0.2">
      <c r="A11" s="2" t="s">
        <v>235</v>
      </c>
      <c r="B11" s="3">
        <v>7</v>
      </c>
      <c r="C11" s="3">
        <v>4</v>
      </c>
      <c r="D11" s="3">
        <v>11</v>
      </c>
      <c r="E11">
        <f t="shared" si="0"/>
        <v>0.36363636363636365</v>
      </c>
    </row>
    <row r="12" spans="1:5" x14ac:dyDescent="0.2">
      <c r="A12" s="2" t="s">
        <v>262</v>
      </c>
      <c r="B12" s="3"/>
      <c r="C12" s="3">
        <v>2</v>
      </c>
      <c r="D12" s="3">
        <v>2</v>
      </c>
      <c r="E12">
        <f t="shared" si="0"/>
        <v>1</v>
      </c>
    </row>
    <row r="13" spans="1:5" x14ac:dyDescent="0.2">
      <c r="A13" s="2" t="s">
        <v>272</v>
      </c>
      <c r="B13" s="3">
        <v>3</v>
      </c>
      <c r="C13" s="3"/>
      <c r="D13" s="3">
        <v>3</v>
      </c>
      <c r="E13">
        <f t="shared" si="0"/>
        <v>0</v>
      </c>
    </row>
    <row r="14" spans="1:5" x14ac:dyDescent="0.2">
      <c r="A14" s="2" t="s">
        <v>265</v>
      </c>
      <c r="B14" s="3">
        <v>10</v>
      </c>
      <c r="C14" s="3">
        <v>6</v>
      </c>
      <c r="D14" s="3">
        <v>16</v>
      </c>
      <c r="E14">
        <f t="shared" si="0"/>
        <v>0.375</v>
      </c>
    </row>
    <row r="15" spans="1:5" x14ac:dyDescent="0.2">
      <c r="A15" s="2" t="s">
        <v>299</v>
      </c>
      <c r="B15" s="3">
        <v>28</v>
      </c>
      <c r="C15" s="3">
        <v>16</v>
      </c>
      <c r="D15" s="3">
        <v>44</v>
      </c>
      <c r="E15">
        <f t="shared" si="0"/>
        <v>0.36363636363636365</v>
      </c>
    </row>
    <row r="16" spans="1:5" x14ac:dyDescent="0.2">
      <c r="A16" s="2" t="s">
        <v>379</v>
      </c>
      <c r="B16" s="3">
        <v>28</v>
      </c>
      <c r="C16" s="3">
        <v>14</v>
      </c>
      <c r="D16" s="3">
        <v>42</v>
      </c>
      <c r="E16">
        <f t="shared" si="0"/>
        <v>0.33333333333333331</v>
      </c>
    </row>
    <row r="17" spans="1:5" x14ac:dyDescent="0.2">
      <c r="A17" s="2" t="s">
        <v>463</v>
      </c>
      <c r="B17" s="3">
        <v>15</v>
      </c>
      <c r="C17" s="3">
        <v>4</v>
      </c>
      <c r="D17" s="3">
        <v>19</v>
      </c>
      <c r="E17">
        <f t="shared" si="0"/>
        <v>0.21052631578947367</v>
      </c>
    </row>
    <row r="18" spans="1:5" x14ac:dyDescent="0.2">
      <c r="A18" s="2" t="s">
        <v>496</v>
      </c>
      <c r="B18" s="3">
        <v>22</v>
      </c>
      <c r="C18" s="3">
        <v>10</v>
      </c>
      <c r="D18" s="3">
        <v>32</v>
      </c>
      <c r="E18">
        <f t="shared" si="0"/>
        <v>0.3125</v>
      </c>
    </row>
    <row r="19" spans="1:5" x14ac:dyDescent="0.2">
      <c r="A19" s="2" t="s">
        <v>552</v>
      </c>
      <c r="B19" s="3">
        <v>15</v>
      </c>
      <c r="C19" s="3">
        <v>3</v>
      </c>
      <c r="D19" s="3">
        <v>18</v>
      </c>
      <c r="E19">
        <f t="shared" si="0"/>
        <v>0.16666666666666666</v>
      </c>
    </row>
    <row r="20" spans="1:5" x14ac:dyDescent="0.2">
      <c r="A20" s="2" t="s">
        <v>587</v>
      </c>
      <c r="B20" s="3">
        <v>22</v>
      </c>
      <c r="C20" s="3">
        <v>14</v>
      </c>
      <c r="D20" s="3">
        <v>36</v>
      </c>
      <c r="E20">
        <f t="shared" si="0"/>
        <v>0.3888888888888889</v>
      </c>
    </row>
    <row r="21" spans="1:5" x14ac:dyDescent="0.2">
      <c r="A21" s="2" t="s">
        <v>636</v>
      </c>
      <c r="B21" s="3">
        <v>4</v>
      </c>
      <c r="C21" s="3">
        <v>3</v>
      </c>
      <c r="D21" s="3">
        <v>7</v>
      </c>
      <c r="E21">
        <f t="shared" si="0"/>
        <v>0.42857142857142855</v>
      </c>
    </row>
    <row r="22" spans="1:5" x14ac:dyDescent="0.2">
      <c r="A22" s="2" t="s">
        <v>647</v>
      </c>
      <c r="B22" s="3">
        <v>40</v>
      </c>
      <c r="C22" s="3">
        <v>11</v>
      </c>
      <c r="D22" s="3">
        <v>51</v>
      </c>
      <c r="E22">
        <f t="shared" si="0"/>
        <v>0.21568627450980393</v>
      </c>
    </row>
    <row r="23" spans="1:5" x14ac:dyDescent="0.2">
      <c r="A23" s="2" t="s">
        <v>717</v>
      </c>
      <c r="B23" s="3">
        <v>29</v>
      </c>
      <c r="C23" s="3">
        <v>14</v>
      </c>
      <c r="D23" s="3">
        <v>43</v>
      </c>
      <c r="E23">
        <f t="shared" si="0"/>
        <v>0.32558139534883723</v>
      </c>
    </row>
    <row r="24" spans="1:5" x14ac:dyDescent="0.2">
      <c r="A24" s="2" t="s">
        <v>801</v>
      </c>
      <c r="B24" s="3"/>
      <c r="C24" s="3">
        <v>4</v>
      </c>
      <c r="D24" s="3">
        <v>4</v>
      </c>
      <c r="E24">
        <f t="shared" si="0"/>
        <v>1</v>
      </c>
    </row>
    <row r="25" spans="1:5" x14ac:dyDescent="0.2">
      <c r="A25" s="2" t="s">
        <v>804</v>
      </c>
      <c r="B25" s="3">
        <v>15</v>
      </c>
      <c r="C25" s="3">
        <v>3</v>
      </c>
      <c r="D25" s="3">
        <v>18</v>
      </c>
      <c r="E25">
        <f t="shared" si="0"/>
        <v>0.16666666666666666</v>
      </c>
    </row>
    <row r="26" spans="1:5" x14ac:dyDescent="0.2">
      <c r="A26" s="2" t="s">
        <v>845</v>
      </c>
      <c r="B26" s="3">
        <v>6</v>
      </c>
      <c r="C26" s="3">
        <v>5</v>
      </c>
      <c r="D26" s="3">
        <v>11</v>
      </c>
      <c r="E26">
        <f t="shared" si="0"/>
        <v>0.45454545454545453</v>
      </c>
    </row>
    <row r="27" spans="1:5" x14ac:dyDescent="0.2">
      <c r="A27" s="2" t="s">
        <v>862</v>
      </c>
      <c r="B27" s="3">
        <v>10</v>
      </c>
      <c r="C27" s="3">
        <v>3</v>
      </c>
      <c r="D27" s="3">
        <v>13</v>
      </c>
      <c r="E27">
        <f t="shared" si="0"/>
        <v>0.23076923076923078</v>
      </c>
    </row>
    <row r="28" spans="1:5" x14ac:dyDescent="0.2">
      <c r="A28" s="2" t="s">
        <v>889</v>
      </c>
      <c r="B28" s="3">
        <v>14</v>
      </c>
      <c r="C28" s="3">
        <v>3</v>
      </c>
      <c r="D28" s="3">
        <v>17</v>
      </c>
      <c r="E28">
        <f t="shared" si="0"/>
        <v>0.17647058823529413</v>
      </c>
    </row>
    <row r="29" spans="1:5" x14ac:dyDescent="0.2">
      <c r="A29" s="2" t="s">
        <v>916</v>
      </c>
      <c r="B29" s="3">
        <v>25</v>
      </c>
      <c r="C29" s="3">
        <v>6</v>
      </c>
      <c r="D29" s="3">
        <v>31</v>
      </c>
      <c r="E29">
        <f t="shared" si="0"/>
        <v>0.19354838709677419</v>
      </c>
    </row>
    <row r="30" spans="1:5" x14ac:dyDescent="0.2">
      <c r="A30" s="2" t="s">
        <v>965</v>
      </c>
      <c r="B30" s="3">
        <v>53</v>
      </c>
      <c r="C30" s="3">
        <v>22</v>
      </c>
      <c r="D30" s="3">
        <v>75</v>
      </c>
      <c r="E30">
        <f t="shared" si="0"/>
        <v>0.29333333333333333</v>
      </c>
    </row>
    <row r="31" spans="1:5" x14ac:dyDescent="0.2">
      <c r="A31" s="2" t="s">
        <v>1065</v>
      </c>
      <c r="B31" s="3">
        <v>21</v>
      </c>
      <c r="C31" s="3">
        <v>3</v>
      </c>
      <c r="D31" s="3">
        <v>24</v>
      </c>
      <c r="E31">
        <f t="shared" si="0"/>
        <v>0.125</v>
      </c>
    </row>
    <row r="32" spans="1:5" x14ac:dyDescent="0.2">
      <c r="A32" s="2" t="s">
        <v>1103</v>
      </c>
      <c r="B32" s="3">
        <v>441</v>
      </c>
      <c r="C32" s="3">
        <v>196</v>
      </c>
      <c r="D32" s="3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50" zoomScaleNormal="150" zoomScalePageLayoutView="150" workbookViewId="0">
      <selection activeCell="A26" sqref="A26:XFD26"/>
    </sheetView>
  </sheetViews>
  <sheetFormatPr baseColWidth="10" defaultRowHeight="16" x14ac:dyDescent="0.2"/>
  <cols>
    <col min="1" max="1" width="44.1640625" bestFit="1" customWidth="1"/>
  </cols>
  <sheetData>
    <row r="1" spans="1:5" x14ac:dyDescent="0.2">
      <c r="A1" s="10" t="s">
        <v>1102</v>
      </c>
      <c r="B1" s="10" t="s">
        <v>1110</v>
      </c>
      <c r="C1" s="10" t="s">
        <v>1111</v>
      </c>
      <c r="D1" s="10" t="s">
        <v>1112</v>
      </c>
      <c r="E1" s="4"/>
    </row>
    <row r="2" spans="1:5" x14ac:dyDescent="0.2">
      <c r="A2" s="11" t="s">
        <v>272</v>
      </c>
      <c r="B2" s="12"/>
      <c r="C2" s="12">
        <v>3</v>
      </c>
      <c r="D2" s="12">
        <f t="shared" ref="D2:D28" si="0">B2/C2</f>
        <v>0</v>
      </c>
      <c r="E2" s="4"/>
    </row>
    <row r="3" spans="1:5" x14ac:dyDescent="0.2">
      <c r="A3" s="11" t="s">
        <v>187</v>
      </c>
      <c r="B3" s="12">
        <v>1</v>
      </c>
      <c r="C3" s="12">
        <v>9</v>
      </c>
      <c r="D3" s="12">
        <f t="shared" si="0"/>
        <v>0.1111111111111111</v>
      </c>
      <c r="E3" s="4"/>
    </row>
    <row r="4" spans="1:5" s="22" customFormat="1" x14ac:dyDescent="0.2">
      <c r="A4" s="19" t="s">
        <v>1065</v>
      </c>
      <c r="B4" s="20">
        <v>3</v>
      </c>
      <c r="C4" s="20">
        <v>24</v>
      </c>
      <c r="D4" s="20">
        <f t="shared" si="0"/>
        <v>0.125</v>
      </c>
      <c r="E4" s="21"/>
    </row>
    <row r="5" spans="1:5" x14ac:dyDescent="0.2">
      <c r="A5" s="11" t="s">
        <v>552</v>
      </c>
      <c r="B5" s="12">
        <v>3</v>
      </c>
      <c r="C5" s="12">
        <v>18</v>
      </c>
      <c r="D5" s="12">
        <f t="shared" si="0"/>
        <v>0.16666666666666666</v>
      </c>
      <c r="E5" s="4"/>
    </row>
    <row r="6" spans="1:5" x14ac:dyDescent="0.2">
      <c r="A6" s="11" t="s">
        <v>804</v>
      </c>
      <c r="B6" s="12">
        <v>3</v>
      </c>
      <c r="C6" s="12">
        <v>18</v>
      </c>
      <c r="D6" s="12">
        <f t="shared" si="0"/>
        <v>0.16666666666666666</v>
      </c>
      <c r="E6" s="4"/>
    </row>
    <row r="7" spans="1:5" x14ac:dyDescent="0.2">
      <c r="A7" s="11" t="s">
        <v>889</v>
      </c>
      <c r="B7" s="12">
        <v>3</v>
      </c>
      <c r="C7" s="12">
        <v>17</v>
      </c>
      <c r="D7" s="12">
        <f t="shared" si="0"/>
        <v>0.17647058823529413</v>
      </c>
      <c r="E7" s="4"/>
    </row>
    <row r="8" spans="1:5" x14ac:dyDescent="0.2">
      <c r="A8" s="11" t="s">
        <v>916</v>
      </c>
      <c r="B8" s="12">
        <v>6</v>
      </c>
      <c r="C8" s="12">
        <v>31</v>
      </c>
      <c r="D8" s="12">
        <f t="shared" si="0"/>
        <v>0.19354838709677419</v>
      </c>
      <c r="E8" s="4"/>
    </row>
    <row r="9" spans="1:5" x14ac:dyDescent="0.2">
      <c r="A9" s="11" t="s">
        <v>463</v>
      </c>
      <c r="B9" s="12">
        <v>4</v>
      </c>
      <c r="C9" s="12">
        <v>19</v>
      </c>
      <c r="D9" s="12">
        <f t="shared" si="0"/>
        <v>0.21052631578947367</v>
      </c>
      <c r="E9" s="4"/>
    </row>
    <row r="10" spans="1:5" x14ac:dyDescent="0.2">
      <c r="A10" s="11" t="s">
        <v>647</v>
      </c>
      <c r="B10" s="12">
        <v>11</v>
      </c>
      <c r="C10" s="12">
        <v>51</v>
      </c>
      <c r="D10" s="12">
        <f t="shared" si="0"/>
        <v>0.21568627450980393</v>
      </c>
      <c r="E10" s="4"/>
    </row>
    <row r="11" spans="1:5" x14ac:dyDescent="0.2">
      <c r="A11" s="11" t="s">
        <v>1108</v>
      </c>
      <c r="B11" s="12">
        <v>3</v>
      </c>
      <c r="C11" s="12">
        <v>13</v>
      </c>
      <c r="D11" s="12">
        <f t="shared" si="0"/>
        <v>0.23076923076923078</v>
      </c>
      <c r="E11" s="4"/>
    </row>
    <row r="12" spans="1:5" x14ac:dyDescent="0.2">
      <c r="A12" s="11" t="s">
        <v>862</v>
      </c>
      <c r="B12" s="12">
        <v>3</v>
      </c>
      <c r="C12" s="12">
        <v>13</v>
      </c>
      <c r="D12" s="12">
        <f t="shared" si="0"/>
        <v>0.23076923076923078</v>
      </c>
      <c r="E12" s="4"/>
    </row>
    <row r="13" spans="1:5" x14ac:dyDescent="0.2">
      <c r="A13" s="11" t="s">
        <v>965</v>
      </c>
      <c r="B13" s="12">
        <v>22</v>
      </c>
      <c r="C13" s="12">
        <v>75</v>
      </c>
      <c r="D13" s="12">
        <f t="shared" si="0"/>
        <v>0.29333333333333333</v>
      </c>
      <c r="E13" s="4"/>
    </row>
    <row r="14" spans="1:5" x14ac:dyDescent="0.2">
      <c r="A14" s="11" t="s">
        <v>496</v>
      </c>
      <c r="B14" s="12">
        <v>10</v>
      </c>
      <c r="C14" s="12">
        <v>32</v>
      </c>
      <c r="D14" s="12">
        <f t="shared" si="0"/>
        <v>0.3125</v>
      </c>
      <c r="E14" s="4"/>
    </row>
    <row r="15" spans="1:5" x14ac:dyDescent="0.2">
      <c r="A15" s="11" t="s">
        <v>717</v>
      </c>
      <c r="B15" s="12">
        <v>14</v>
      </c>
      <c r="C15" s="12">
        <v>43</v>
      </c>
      <c r="D15" s="12">
        <f t="shared" si="0"/>
        <v>0.32558139534883723</v>
      </c>
      <c r="E15" s="4"/>
    </row>
    <row r="16" spans="1:5" x14ac:dyDescent="0.2">
      <c r="A16" s="11" t="s">
        <v>152</v>
      </c>
      <c r="B16" s="12">
        <v>6</v>
      </c>
      <c r="C16" s="12">
        <v>18</v>
      </c>
      <c r="D16" s="12">
        <f t="shared" si="0"/>
        <v>0.33333333333333331</v>
      </c>
      <c r="E16" s="4"/>
    </row>
    <row r="17" spans="1:5" x14ac:dyDescent="0.2">
      <c r="A17" s="11" t="s">
        <v>1109</v>
      </c>
      <c r="B17" s="12">
        <v>14</v>
      </c>
      <c r="C17" s="12">
        <v>42</v>
      </c>
      <c r="D17" s="12">
        <f t="shared" si="0"/>
        <v>0.33333333333333331</v>
      </c>
      <c r="E17" s="4"/>
    </row>
    <row r="18" spans="1:5" x14ac:dyDescent="0.2">
      <c r="A18" s="11" t="s">
        <v>235</v>
      </c>
      <c r="B18" s="12">
        <v>4</v>
      </c>
      <c r="C18" s="12">
        <v>11</v>
      </c>
      <c r="D18" s="12">
        <f t="shared" si="0"/>
        <v>0.36363636363636365</v>
      </c>
      <c r="E18" s="4"/>
    </row>
    <row r="19" spans="1:5" x14ac:dyDescent="0.2">
      <c r="A19" s="11" t="s">
        <v>299</v>
      </c>
      <c r="B19" s="12">
        <v>16</v>
      </c>
      <c r="C19" s="12">
        <v>44</v>
      </c>
      <c r="D19" s="12">
        <f t="shared" si="0"/>
        <v>0.36363636363636365</v>
      </c>
      <c r="E19" s="4"/>
    </row>
    <row r="20" spans="1:5" x14ac:dyDescent="0.2">
      <c r="A20" s="11" t="s">
        <v>265</v>
      </c>
      <c r="B20" s="12">
        <v>6</v>
      </c>
      <c r="C20" s="12">
        <v>16</v>
      </c>
      <c r="D20" s="12">
        <f t="shared" si="0"/>
        <v>0.375</v>
      </c>
      <c r="E20" s="4"/>
    </row>
    <row r="21" spans="1:5" x14ac:dyDescent="0.2">
      <c r="A21" s="11" t="s">
        <v>587</v>
      </c>
      <c r="B21" s="12">
        <v>14</v>
      </c>
      <c r="C21" s="12">
        <v>36</v>
      </c>
      <c r="D21" s="12">
        <f t="shared" si="0"/>
        <v>0.3888888888888889</v>
      </c>
      <c r="E21" s="4"/>
    </row>
    <row r="22" spans="1:5" x14ac:dyDescent="0.2">
      <c r="A22" s="11" t="s">
        <v>87</v>
      </c>
      <c r="B22" s="12">
        <v>15</v>
      </c>
      <c r="C22" s="12">
        <v>38</v>
      </c>
      <c r="D22" s="12">
        <f t="shared" si="0"/>
        <v>0.39473684210526316</v>
      </c>
      <c r="E22" s="4"/>
    </row>
    <row r="23" spans="1:5" x14ac:dyDescent="0.2">
      <c r="A23" s="11" t="s">
        <v>9</v>
      </c>
      <c r="B23" s="12">
        <v>11</v>
      </c>
      <c r="C23" s="12">
        <v>27</v>
      </c>
      <c r="D23" s="12">
        <f t="shared" si="0"/>
        <v>0.40740740740740738</v>
      </c>
      <c r="E23" s="4"/>
    </row>
    <row r="24" spans="1:5" x14ac:dyDescent="0.2">
      <c r="A24" s="11" t="s">
        <v>636</v>
      </c>
      <c r="B24" s="12">
        <v>3</v>
      </c>
      <c r="C24" s="12">
        <v>7</v>
      </c>
      <c r="D24" s="12">
        <f t="shared" si="0"/>
        <v>0.42857142857142855</v>
      </c>
      <c r="E24" s="4"/>
    </row>
    <row r="25" spans="1:5" x14ac:dyDescent="0.2">
      <c r="A25" s="11" t="s">
        <v>845</v>
      </c>
      <c r="B25" s="12">
        <v>5</v>
      </c>
      <c r="C25" s="12">
        <v>11</v>
      </c>
      <c r="D25" s="12">
        <f t="shared" si="0"/>
        <v>0.45454545454545453</v>
      </c>
      <c r="E25" s="4"/>
    </row>
    <row r="26" spans="1:5" s="22" customFormat="1" x14ac:dyDescent="0.2">
      <c r="A26" s="19" t="s">
        <v>60</v>
      </c>
      <c r="B26" s="20">
        <v>10</v>
      </c>
      <c r="C26" s="20">
        <v>15</v>
      </c>
      <c r="D26" s="20">
        <f t="shared" si="0"/>
        <v>0.66666666666666663</v>
      </c>
      <c r="E26" s="21"/>
    </row>
    <row r="27" spans="1:5" x14ac:dyDescent="0.2">
      <c r="A27" s="11" t="s">
        <v>262</v>
      </c>
      <c r="B27" s="12">
        <v>2</v>
      </c>
      <c r="C27" s="12">
        <v>2</v>
      </c>
      <c r="D27" s="12">
        <f t="shared" si="0"/>
        <v>1</v>
      </c>
      <c r="E27" s="4"/>
    </row>
    <row r="28" spans="1:5" x14ac:dyDescent="0.2">
      <c r="A28" s="7" t="s">
        <v>801</v>
      </c>
      <c r="B28" s="8">
        <v>4</v>
      </c>
      <c r="C28" s="8">
        <v>4</v>
      </c>
      <c r="D28" s="8">
        <f t="shared" si="0"/>
        <v>1</v>
      </c>
      <c r="E28" s="4"/>
    </row>
    <row r="29" spans="1:5" ht="17" thickBot="1" x14ac:dyDescent="0.25">
      <c r="A29" s="5"/>
      <c r="B29" s="6"/>
      <c r="C29" s="6"/>
      <c r="D29" s="9"/>
      <c r="E29" s="4"/>
    </row>
    <row r="30" spans="1:5" x14ac:dyDescent="0.2">
      <c r="A30" s="13" t="s">
        <v>1111</v>
      </c>
      <c r="B30" s="14">
        <f>SUM(B3:B28)</f>
        <v>196</v>
      </c>
      <c r="C30" s="14">
        <f>SUM(C3:C28)</f>
        <v>634</v>
      </c>
      <c r="D30" s="15"/>
      <c r="E30" s="4"/>
    </row>
    <row r="31" spans="1:5" ht="17" thickBot="1" x14ac:dyDescent="0.25">
      <c r="A31" s="16" t="s">
        <v>1113</v>
      </c>
      <c r="B31" s="17"/>
      <c r="C31" s="17"/>
      <c r="D31" s="18">
        <f>AVERAGE(D2:D28)</f>
        <v>0.34327352897855284</v>
      </c>
      <c r="E31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opLeftCell="A25" workbookViewId="0">
      <selection activeCell="A38" sqref="A38"/>
    </sheetView>
  </sheetViews>
  <sheetFormatPr baseColWidth="10" defaultRowHeight="16" x14ac:dyDescent="0.2"/>
  <cols>
    <col min="1" max="1" width="44.1640625" bestFit="1" customWidth="1"/>
    <col min="4" max="4" width="12.5" customWidth="1"/>
    <col min="5" max="5" width="14.5" customWidth="1"/>
    <col min="7" max="7" width="12.6640625" customWidth="1"/>
    <col min="9" max="9" width="11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b">
        <v>0</v>
      </c>
    </row>
    <row r="3" spans="1:9" x14ac:dyDescent="0.2">
      <c r="A3" t="s">
        <v>9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b">
        <v>0</v>
      </c>
    </row>
    <row r="4" spans="1:9" x14ac:dyDescent="0.2">
      <c r="A4" t="s">
        <v>9</v>
      </c>
      <c r="B4" t="s">
        <v>15</v>
      </c>
      <c r="C4" t="s">
        <v>16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b">
        <v>0</v>
      </c>
    </row>
    <row r="5" spans="1:9" x14ac:dyDescent="0.2">
      <c r="A5" t="s">
        <v>9</v>
      </c>
      <c r="B5" t="s">
        <v>17</v>
      </c>
      <c r="C5" t="s">
        <v>18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b">
        <v>0</v>
      </c>
    </row>
    <row r="6" spans="1:9" x14ac:dyDescent="0.2">
      <c r="A6" t="s">
        <v>9</v>
      </c>
      <c r="B6" t="s">
        <v>19</v>
      </c>
      <c r="C6" t="s">
        <v>20</v>
      </c>
      <c r="D6" t="s">
        <v>12</v>
      </c>
      <c r="E6" t="s">
        <v>12</v>
      </c>
      <c r="F6" t="s">
        <v>12</v>
      </c>
      <c r="G6" t="s">
        <v>21</v>
      </c>
      <c r="H6" t="s">
        <v>12</v>
      </c>
      <c r="I6" t="b">
        <v>1</v>
      </c>
    </row>
    <row r="7" spans="1:9" x14ac:dyDescent="0.2">
      <c r="A7" t="s">
        <v>9</v>
      </c>
      <c r="B7" t="s">
        <v>22</v>
      </c>
      <c r="C7" t="s">
        <v>23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b">
        <v>0</v>
      </c>
    </row>
    <row r="8" spans="1:9" x14ac:dyDescent="0.2">
      <c r="A8" t="s">
        <v>9</v>
      </c>
      <c r="B8" t="s">
        <v>24</v>
      </c>
      <c r="C8" t="s">
        <v>25</v>
      </c>
      <c r="D8" t="s">
        <v>12</v>
      </c>
      <c r="E8" t="s">
        <v>21</v>
      </c>
      <c r="F8" t="s">
        <v>12</v>
      </c>
      <c r="G8" t="s">
        <v>21</v>
      </c>
      <c r="H8" t="s">
        <v>12</v>
      </c>
      <c r="I8" t="b">
        <v>1</v>
      </c>
    </row>
    <row r="9" spans="1:9" x14ac:dyDescent="0.2">
      <c r="A9" t="s">
        <v>9</v>
      </c>
      <c r="B9" t="s">
        <v>26</v>
      </c>
      <c r="C9" t="s">
        <v>27</v>
      </c>
      <c r="D9" t="s">
        <v>12</v>
      </c>
      <c r="E9" t="s">
        <v>12</v>
      </c>
      <c r="F9" t="s">
        <v>12</v>
      </c>
      <c r="G9" t="s">
        <v>12</v>
      </c>
      <c r="H9" t="s">
        <v>21</v>
      </c>
      <c r="I9" t="b">
        <v>1</v>
      </c>
    </row>
    <row r="10" spans="1:9" x14ac:dyDescent="0.2">
      <c r="A10" t="s">
        <v>9</v>
      </c>
      <c r="B10" t="s">
        <v>28</v>
      </c>
      <c r="C10" t="s">
        <v>29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b">
        <v>0</v>
      </c>
    </row>
    <row r="11" spans="1:9" x14ac:dyDescent="0.2">
      <c r="A11" t="s">
        <v>9</v>
      </c>
      <c r="B11" t="s">
        <v>30</v>
      </c>
      <c r="C11" t="s">
        <v>31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b">
        <v>0</v>
      </c>
    </row>
    <row r="12" spans="1:9" x14ac:dyDescent="0.2">
      <c r="A12" t="s">
        <v>9</v>
      </c>
      <c r="B12" t="s">
        <v>32</v>
      </c>
      <c r="C12" t="s">
        <v>33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b">
        <v>0</v>
      </c>
    </row>
    <row r="13" spans="1:9" x14ac:dyDescent="0.2">
      <c r="A13" t="s">
        <v>9</v>
      </c>
      <c r="B13" t="s">
        <v>34</v>
      </c>
      <c r="C13" t="s">
        <v>35</v>
      </c>
      <c r="D13" t="s">
        <v>12</v>
      </c>
      <c r="E13" t="s">
        <v>12</v>
      </c>
      <c r="F13" t="s">
        <v>12</v>
      </c>
      <c r="G13" t="s">
        <v>21</v>
      </c>
      <c r="H13" t="s">
        <v>12</v>
      </c>
      <c r="I13" t="b">
        <v>1</v>
      </c>
    </row>
    <row r="14" spans="1:9" x14ac:dyDescent="0.2">
      <c r="A14" t="s">
        <v>9</v>
      </c>
      <c r="B14" t="s">
        <v>36</v>
      </c>
      <c r="C14" t="s">
        <v>37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b">
        <v>0</v>
      </c>
    </row>
    <row r="15" spans="1:9" x14ac:dyDescent="0.2">
      <c r="A15" t="s">
        <v>9</v>
      </c>
      <c r="B15" t="s">
        <v>38</v>
      </c>
      <c r="C15" t="s">
        <v>39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b">
        <v>0</v>
      </c>
    </row>
    <row r="16" spans="1:9" x14ac:dyDescent="0.2">
      <c r="A16" t="s">
        <v>9</v>
      </c>
      <c r="B16" t="s">
        <v>40</v>
      </c>
      <c r="C16" t="s">
        <v>41</v>
      </c>
      <c r="D16" t="s">
        <v>12</v>
      </c>
      <c r="E16" t="s">
        <v>12</v>
      </c>
      <c r="F16" t="s">
        <v>12</v>
      </c>
      <c r="G16" t="s">
        <v>21</v>
      </c>
      <c r="H16" t="s">
        <v>12</v>
      </c>
      <c r="I16" t="b">
        <v>1</v>
      </c>
    </row>
    <row r="17" spans="1:9" x14ac:dyDescent="0.2">
      <c r="A17" t="s">
        <v>9</v>
      </c>
      <c r="B17" t="s">
        <v>42</v>
      </c>
      <c r="C17" t="s">
        <v>43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b">
        <v>0</v>
      </c>
    </row>
    <row r="18" spans="1:9" x14ac:dyDescent="0.2">
      <c r="A18" t="s">
        <v>9</v>
      </c>
      <c r="B18" t="s">
        <v>44</v>
      </c>
      <c r="C18" t="s">
        <v>45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b">
        <v>0</v>
      </c>
    </row>
    <row r="19" spans="1:9" x14ac:dyDescent="0.2">
      <c r="A19" t="s">
        <v>9</v>
      </c>
      <c r="B19" t="s">
        <v>46</v>
      </c>
      <c r="C19" t="s">
        <v>47</v>
      </c>
      <c r="D19" t="s">
        <v>12</v>
      </c>
      <c r="E19" t="s">
        <v>12</v>
      </c>
      <c r="F19" t="s">
        <v>12</v>
      </c>
      <c r="G19" t="s">
        <v>21</v>
      </c>
      <c r="H19" t="s">
        <v>12</v>
      </c>
      <c r="I19" t="b">
        <v>1</v>
      </c>
    </row>
    <row r="20" spans="1:9" x14ac:dyDescent="0.2">
      <c r="A20" t="s">
        <v>9</v>
      </c>
      <c r="B20" t="s">
        <v>48</v>
      </c>
      <c r="C20" t="s">
        <v>49</v>
      </c>
      <c r="D20" t="s">
        <v>21</v>
      </c>
      <c r="E20" t="s">
        <v>12</v>
      </c>
      <c r="F20" t="s">
        <v>12</v>
      </c>
      <c r="G20" t="s">
        <v>21</v>
      </c>
      <c r="H20" t="s">
        <v>12</v>
      </c>
      <c r="I20" t="b">
        <v>1</v>
      </c>
    </row>
    <row r="21" spans="1:9" x14ac:dyDescent="0.2">
      <c r="A21" t="s">
        <v>9</v>
      </c>
      <c r="B21" t="s">
        <v>50</v>
      </c>
      <c r="C21" t="s">
        <v>51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b">
        <v>0</v>
      </c>
    </row>
    <row r="22" spans="1:9" x14ac:dyDescent="0.2">
      <c r="A22" t="s">
        <v>9</v>
      </c>
      <c r="B22" t="s">
        <v>52</v>
      </c>
      <c r="C22" t="s">
        <v>53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b">
        <v>0</v>
      </c>
    </row>
    <row r="23" spans="1:9" x14ac:dyDescent="0.2">
      <c r="A23" t="s">
        <v>9</v>
      </c>
      <c r="B23" t="s">
        <v>54</v>
      </c>
      <c r="C23" t="s">
        <v>55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b">
        <v>0</v>
      </c>
    </row>
    <row r="24" spans="1:9" x14ac:dyDescent="0.2">
      <c r="A24" t="s">
        <v>9</v>
      </c>
      <c r="B24" t="s">
        <v>56</v>
      </c>
      <c r="C24" t="s">
        <v>57</v>
      </c>
      <c r="D24" t="s">
        <v>12</v>
      </c>
      <c r="E24" t="s">
        <v>12</v>
      </c>
      <c r="F24" t="s">
        <v>12</v>
      </c>
      <c r="G24" t="s">
        <v>21</v>
      </c>
      <c r="H24" t="s">
        <v>12</v>
      </c>
      <c r="I24" t="b">
        <v>1</v>
      </c>
    </row>
    <row r="25" spans="1:9" x14ac:dyDescent="0.2">
      <c r="A25" t="s">
        <v>9</v>
      </c>
      <c r="B25" t="s">
        <v>58</v>
      </c>
      <c r="C25" t="s">
        <v>59</v>
      </c>
      <c r="D25" t="s">
        <v>12</v>
      </c>
      <c r="E25" t="s">
        <v>12</v>
      </c>
      <c r="F25" t="s">
        <v>12</v>
      </c>
      <c r="G25" t="s">
        <v>21</v>
      </c>
      <c r="H25" t="s">
        <v>12</v>
      </c>
      <c r="I25" t="b">
        <v>1</v>
      </c>
    </row>
    <row r="26" spans="1:9" x14ac:dyDescent="0.2">
      <c r="A26" t="s">
        <v>60</v>
      </c>
      <c r="B26" t="s">
        <v>61</v>
      </c>
      <c r="C26" t="s">
        <v>62</v>
      </c>
      <c r="D26" t="s">
        <v>21</v>
      </c>
      <c r="E26" t="s">
        <v>12</v>
      </c>
      <c r="F26" t="s">
        <v>12</v>
      </c>
      <c r="G26" t="s">
        <v>12</v>
      </c>
      <c r="H26" t="s">
        <v>12</v>
      </c>
      <c r="I26" t="b">
        <v>1</v>
      </c>
    </row>
    <row r="27" spans="1:9" x14ac:dyDescent="0.2">
      <c r="A27" t="s">
        <v>60</v>
      </c>
      <c r="B27" t="s">
        <v>63</v>
      </c>
      <c r="C27" t="s">
        <v>64</v>
      </c>
      <c r="D27" t="s">
        <v>12</v>
      </c>
      <c r="E27" t="s">
        <v>12</v>
      </c>
      <c r="F27" t="s">
        <v>12</v>
      </c>
      <c r="G27" t="s">
        <v>21</v>
      </c>
      <c r="H27" t="s">
        <v>12</v>
      </c>
      <c r="I27" t="b">
        <v>1</v>
      </c>
    </row>
    <row r="28" spans="1:9" x14ac:dyDescent="0.2">
      <c r="A28" t="s">
        <v>60</v>
      </c>
      <c r="B28" t="s">
        <v>65</v>
      </c>
      <c r="C28" t="s">
        <v>66</v>
      </c>
      <c r="D28" t="s">
        <v>21</v>
      </c>
      <c r="E28" t="s">
        <v>21</v>
      </c>
      <c r="F28" t="s">
        <v>21</v>
      </c>
      <c r="G28" t="s">
        <v>12</v>
      </c>
      <c r="H28" t="s">
        <v>21</v>
      </c>
      <c r="I28" t="b">
        <v>1</v>
      </c>
    </row>
    <row r="29" spans="1:9" x14ac:dyDescent="0.2">
      <c r="A29" t="s">
        <v>9</v>
      </c>
      <c r="B29" t="s">
        <v>67</v>
      </c>
      <c r="C29" t="s">
        <v>68</v>
      </c>
      <c r="D29" t="s">
        <v>12</v>
      </c>
      <c r="E29" t="s">
        <v>12</v>
      </c>
      <c r="F29" t="s">
        <v>12</v>
      </c>
      <c r="G29" t="s">
        <v>21</v>
      </c>
      <c r="H29" t="s">
        <v>12</v>
      </c>
      <c r="I29" t="b">
        <v>1</v>
      </c>
    </row>
    <row r="30" spans="1:9" x14ac:dyDescent="0.2">
      <c r="A30" t="s">
        <v>60</v>
      </c>
      <c r="B30" t="s">
        <v>69</v>
      </c>
      <c r="C30" t="s">
        <v>70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b">
        <v>0</v>
      </c>
    </row>
    <row r="31" spans="1:9" x14ac:dyDescent="0.2">
      <c r="A31" t="s">
        <v>60</v>
      </c>
      <c r="B31" t="s">
        <v>26</v>
      </c>
      <c r="C31" t="s">
        <v>27</v>
      </c>
      <c r="D31" t="s">
        <v>12</v>
      </c>
      <c r="E31" t="s">
        <v>12</v>
      </c>
      <c r="F31" t="s">
        <v>12</v>
      </c>
      <c r="G31" t="s">
        <v>12</v>
      </c>
      <c r="H31" t="s">
        <v>21</v>
      </c>
      <c r="I31" t="b">
        <v>1</v>
      </c>
    </row>
    <row r="32" spans="1:9" x14ac:dyDescent="0.2">
      <c r="A32" t="s">
        <v>9</v>
      </c>
      <c r="B32" t="s">
        <v>71</v>
      </c>
      <c r="C32" t="s">
        <v>72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b">
        <v>0</v>
      </c>
    </row>
    <row r="33" spans="1:9" x14ac:dyDescent="0.2">
      <c r="A33" t="s">
        <v>60</v>
      </c>
      <c r="B33" t="s">
        <v>73</v>
      </c>
      <c r="C33" t="s">
        <v>74</v>
      </c>
      <c r="D33" t="s">
        <v>12</v>
      </c>
      <c r="E33" t="s">
        <v>12</v>
      </c>
      <c r="F33" t="s">
        <v>12</v>
      </c>
      <c r="G33" t="s">
        <v>12</v>
      </c>
      <c r="H33" t="s">
        <v>21</v>
      </c>
      <c r="I33" t="b">
        <v>1</v>
      </c>
    </row>
    <row r="34" spans="1:9" x14ac:dyDescent="0.2">
      <c r="A34" t="s">
        <v>60</v>
      </c>
      <c r="B34" t="s">
        <v>75</v>
      </c>
      <c r="C34" t="s">
        <v>76</v>
      </c>
      <c r="D34" t="s">
        <v>12</v>
      </c>
      <c r="E34" t="s">
        <v>21</v>
      </c>
      <c r="F34" t="s">
        <v>12</v>
      </c>
      <c r="G34" t="s">
        <v>21</v>
      </c>
      <c r="H34" t="s">
        <v>12</v>
      </c>
      <c r="I34" t="b">
        <v>1</v>
      </c>
    </row>
    <row r="35" spans="1:9" x14ac:dyDescent="0.2">
      <c r="A35" t="s">
        <v>60</v>
      </c>
      <c r="B35" t="s">
        <v>77</v>
      </c>
      <c r="C35" t="s">
        <v>78</v>
      </c>
      <c r="D35" t="s">
        <v>12</v>
      </c>
      <c r="E35" t="s">
        <v>12</v>
      </c>
      <c r="F35" t="s">
        <v>12</v>
      </c>
      <c r="G35" t="s">
        <v>21</v>
      </c>
      <c r="H35" t="s">
        <v>12</v>
      </c>
      <c r="I35" t="b">
        <v>1</v>
      </c>
    </row>
    <row r="36" spans="1:9" x14ac:dyDescent="0.2">
      <c r="A36" t="s">
        <v>60</v>
      </c>
      <c r="B36" t="s">
        <v>79</v>
      </c>
      <c r="C36" t="s">
        <v>80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b">
        <v>0</v>
      </c>
    </row>
    <row r="37" spans="1:9" x14ac:dyDescent="0.2">
      <c r="A37" t="s">
        <v>60</v>
      </c>
      <c r="B37" t="s">
        <v>81</v>
      </c>
      <c r="C37" t="s">
        <v>82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b">
        <v>0</v>
      </c>
    </row>
    <row r="38" spans="1:9" x14ac:dyDescent="0.2">
      <c r="A38" t="s">
        <v>9</v>
      </c>
      <c r="B38" t="s">
        <v>83</v>
      </c>
      <c r="C38" t="s">
        <v>84</v>
      </c>
      <c r="D38" t="s">
        <v>12</v>
      </c>
      <c r="E38" t="s">
        <v>12</v>
      </c>
      <c r="F38" t="s">
        <v>12</v>
      </c>
      <c r="G38" t="s">
        <v>21</v>
      </c>
      <c r="H38" t="s">
        <v>21</v>
      </c>
      <c r="I38" t="b">
        <v>1</v>
      </c>
    </row>
    <row r="39" spans="1:9" x14ac:dyDescent="0.2">
      <c r="A39" t="s">
        <v>60</v>
      </c>
      <c r="B39" t="s">
        <v>85</v>
      </c>
      <c r="C39" t="s">
        <v>86</v>
      </c>
      <c r="D39" t="s">
        <v>21</v>
      </c>
      <c r="E39" t="s">
        <v>12</v>
      </c>
      <c r="F39" t="s">
        <v>12</v>
      </c>
      <c r="G39" t="s">
        <v>21</v>
      </c>
      <c r="H39" t="s">
        <v>12</v>
      </c>
      <c r="I39" t="b">
        <v>1</v>
      </c>
    </row>
    <row r="40" spans="1:9" x14ac:dyDescent="0.2">
      <c r="A40" t="s">
        <v>87</v>
      </c>
      <c r="B40" t="s">
        <v>88</v>
      </c>
      <c r="C40" t="s">
        <v>89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b">
        <v>0</v>
      </c>
    </row>
    <row r="41" spans="1:9" x14ac:dyDescent="0.2">
      <c r="A41" t="s">
        <v>87</v>
      </c>
      <c r="B41" t="s">
        <v>13</v>
      </c>
      <c r="C41" t="s">
        <v>14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b">
        <v>0</v>
      </c>
    </row>
    <row r="42" spans="1:9" x14ac:dyDescent="0.2">
      <c r="A42" t="s">
        <v>87</v>
      </c>
      <c r="B42" t="s">
        <v>90</v>
      </c>
      <c r="C42" t="s">
        <v>91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b">
        <v>0</v>
      </c>
    </row>
    <row r="43" spans="1:9" x14ac:dyDescent="0.2">
      <c r="A43" t="s">
        <v>60</v>
      </c>
      <c r="B43" t="s">
        <v>92</v>
      </c>
      <c r="C43" t="s">
        <v>93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b">
        <v>0</v>
      </c>
    </row>
    <row r="44" spans="1:9" x14ac:dyDescent="0.2">
      <c r="A44" t="s">
        <v>87</v>
      </c>
      <c r="B44" t="s">
        <v>94</v>
      </c>
      <c r="C44" t="s">
        <v>95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b">
        <v>0</v>
      </c>
    </row>
    <row r="45" spans="1:9" x14ac:dyDescent="0.2">
      <c r="A45" t="s">
        <v>87</v>
      </c>
      <c r="B45" t="s">
        <v>96</v>
      </c>
      <c r="C45" t="s">
        <v>97</v>
      </c>
      <c r="D45" t="s">
        <v>12</v>
      </c>
      <c r="E45" t="s">
        <v>12</v>
      </c>
      <c r="F45" t="s">
        <v>12</v>
      </c>
      <c r="G45" t="s">
        <v>21</v>
      </c>
      <c r="H45" t="s">
        <v>21</v>
      </c>
      <c r="I45" t="b">
        <v>1</v>
      </c>
    </row>
    <row r="46" spans="1:9" x14ac:dyDescent="0.2">
      <c r="A46" t="s">
        <v>87</v>
      </c>
      <c r="B46" t="s">
        <v>98</v>
      </c>
      <c r="C46" t="s">
        <v>99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b">
        <v>0</v>
      </c>
    </row>
    <row r="47" spans="1:9" x14ac:dyDescent="0.2">
      <c r="A47" t="s">
        <v>87</v>
      </c>
      <c r="B47" t="s">
        <v>100</v>
      </c>
      <c r="C47" t="s">
        <v>101</v>
      </c>
      <c r="D47" t="s">
        <v>12</v>
      </c>
      <c r="E47" t="s">
        <v>12</v>
      </c>
      <c r="F47" t="s">
        <v>12</v>
      </c>
      <c r="G47" t="s">
        <v>21</v>
      </c>
      <c r="H47" t="s">
        <v>21</v>
      </c>
      <c r="I47" t="b">
        <v>1</v>
      </c>
    </row>
    <row r="48" spans="1:9" x14ac:dyDescent="0.2">
      <c r="A48" t="s">
        <v>87</v>
      </c>
      <c r="B48" t="s">
        <v>102</v>
      </c>
      <c r="C48" t="s">
        <v>103</v>
      </c>
      <c r="D48" t="s">
        <v>12</v>
      </c>
      <c r="E48" t="s">
        <v>21</v>
      </c>
      <c r="F48" t="s">
        <v>21</v>
      </c>
      <c r="G48" t="s">
        <v>21</v>
      </c>
      <c r="H48" t="s">
        <v>12</v>
      </c>
      <c r="I48" t="b">
        <v>1</v>
      </c>
    </row>
    <row r="49" spans="1:9" x14ac:dyDescent="0.2">
      <c r="A49" t="s">
        <v>87</v>
      </c>
      <c r="B49" t="s">
        <v>104</v>
      </c>
      <c r="C49" t="s">
        <v>105</v>
      </c>
      <c r="D49" t="s">
        <v>12</v>
      </c>
      <c r="E49" t="s">
        <v>12</v>
      </c>
      <c r="F49" t="s">
        <v>12</v>
      </c>
      <c r="G49" t="s">
        <v>21</v>
      </c>
      <c r="H49" t="s">
        <v>12</v>
      </c>
      <c r="I49" t="b">
        <v>1</v>
      </c>
    </row>
    <row r="50" spans="1:9" x14ac:dyDescent="0.2">
      <c r="A50" t="s">
        <v>87</v>
      </c>
      <c r="B50" t="s">
        <v>106</v>
      </c>
      <c r="C50" t="s">
        <v>107</v>
      </c>
      <c r="D50" t="s">
        <v>12</v>
      </c>
      <c r="E50" t="s">
        <v>12</v>
      </c>
      <c r="F50" t="s">
        <v>12</v>
      </c>
      <c r="G50" t="s">
        <v>21</v>
      </c>
      <c r="H50" t="s">
        <v>21</v>
      </c>
      <c r="I50" t="b">
        <v>1</v>
      </c>
    </row>
    <row r="51" spans="1:9" x14ac:dyDescent="0.2">
      <c r="A51" t="s">
        <v>60</v>
      </c>
      <c r="B51" t="s">
        <v>108</v>
      </c>
      <c r="C51" t="s">
        <v>109</v>
      </c>
      <c r="D51" t="s">
        <v>21</v>
      </c>
      <c r="E51" t="s">
        <v>12</v>
      </c>
      <c r="F51" t="s">
        <v>12</v>
      </c>
      <c r="G51" t="s">
        <v>12</v>
      </c>
      <c r="H51" t="s">
        <v>12</v>
      </c>
      <c r="I51" t="b">
        <v>1</v>
      </c>
    </row>
    <row r="52" spans="1:9" x14ac:dyDescent="0.2">
      <c r="A52" t="s">
        <v>60</v>
      </c>
      <c r="B52" t="s">
        <v>110</v>
      </c>
      <c r="C52" t="s">
        <v>111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b">
        <v>0</v>
      </c>
    </row>
    <row r="53" spans="1:9" x14ac:dyDescent="0.2">
      <c r="A53" t="s">
        <v>87</v>
      </c>
      <c r="B53" t="s">
        <v>112</v>
      </c>
      <c r="C53" t="s">
        <v>113</v>
      </c>
      <c r="D53" t="s">
        <v>12</v>
      </c>
      <c r="E53" t="s">
        <v>12</v>
      </c>
      <c r="F53" t="s">
        <v>12</v>
      </c>
      <c r="G53" t="s">
        <v>21</v>
      </c>
      <c r="H53" t="s">
        <v>12</v>
      </c>
      <c r="I53" t="b">
        <v>1</v>
      </c>
    </row>
    <row r="54" spans="1:9" x14ac:dyDescent="0.2">
      <c r="A54" t="s">
        <v>87</v>
      </c>
      <c r="B54" t="s">
        <v>114</v>
      </c>
      <c r="C54" t="s">
        <v>115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b">
        <v>0</v>
      </c>
    </row>
    <row r="55" spans="1:9" x14ac:dyDescent="0.2">
      <c r="A55" t="s">
        <v>87</v>
      </c>
      <c r="B55" t="s">
        <v>116</v>
      </c>
      <c r="C55" t="s">
        <v>117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b">
        <v>0</v>
      </c>
    </row>
    <row r="56" spans="1:9" x14ac:dyDescent="0.2">
      <c r="A56" t="s">
        <v>87</v>
      </c>
      <c r="B56" t="s">
        <v>73</v>
      </c>
      <c r="C56" t="s">
        <v>74</v>
      </c>
      <c r="D56" t="s">
        <v>12</v>
      </c>
      <c r="E56" t="s">
        <v>12</v>
      </c>
      <c r="F56" t="s">
        <v>12</v>
      </c>
      <c r="G56" t="s">
        <v>12</v>
      </c>
      <c r="H56" t="s">
        <v>21</v>
      </c>
      <c r="I56" t="b">
        <v>1</v>
      </c>
    </row>
    <row r="57" spans="1:9" x14ac:dyDescent="0.2">
      <c r="A57" t="s">
        <v>87</v>
      </c>
      <c r="B57" t="s">
        <v>118</v>
      </c>
      <c r="C57" t="s">
        <v>119</v>
      </c>
      <c r="D57" t="s">
        <v>21</v>
      </c>
      <c r="E57" t="s">
        <v>12</v>
      </c>
      <c r="F57" t="s">
        <v>21</v>
      </c>
      <c r="G57" t="s">
        <v>12</v>
      </c>
      <c r="H57" t="s">
        <v>12</v>
      </c>
      <c r="I57" t="b">
        <v>1</v>
      </c>
    </row>
    <row r="58" spans="1:9" x14ac:dyDescent="0.2">
      <c r="A58" t="s">
        <v>87</v>
      </c>
      <c r="B58" t="s">
        <v>120</v>
      </c>
      <c r="C58" t="s">
        <v>121</v>
      </c>
      <c r="D58" t="s">
        <v>12</v>
      </c>
      <c r="E58" t="s">
        <v>12</v>
      </c>
      <c r="F58" t="s">
        <v>12</v>
      </c>
      <c r="G58" t="s">
        <v>21</v>
      </c>
      <c r="H58" t="s">
        <v>12</v>
      </c>
      <c r="I58" t="b">
        <v>1</v>
      </c>
    </row>
    <row r="59" spans="1:9" x14ac:dyDescent="0.2">
      <c r="A59" t="s">
        <v>87</v>
      </c>
      <c r="B59" t="s">
        <v>122</v>
      </c>
      <c r="C59" t="s">
        <v>123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b">
        <v>0</v>
      </c>
    </row>
    <row r="60" spans="1:9" x14ac:dyDescent="0.2">
      <c r="A60" t="s">
        <v>87</v>
      </c>
      <c r="B60" t="s">
        <v>124</v>
      </c>
      <c r="C60" t="s">
        <v>125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b">
        <v>0</v>
      </c>
    </row>
    <row r="61" spans="1:9" x14ac:dyDescent="0.2">
      <c r="A61" t="s">
        <v>60</v>
      </c>
      <c r="B61" t="s">
        <v>126</v>
      </c>
      <c r="C61" t="s">
        <v>127</v>
      </c>
      <c r="D61" t="s">
        <v>21</v>
      </c>
      <c r="E61" t="s">
        <v>12</v>
      </c>
      <c r="F61" t="s">
        <v>12</v>
      </c>
      <c r="G61" t="s">
        <v>21</v>
      </c>
      <c r="H61" t="s">
        <v>21</v>
      </c>
      <c r="I61" t="b">
        <v>1</v>
      </c>
    </row>
    <row r="62" spans="1:9" x14ac:dyDescent="0.2">
      <c r="A62" t="s">
        <v>87</v>
      </c>
      <c r="B62" t="s">
        <v>128</v>
      </c>
      <c r="C62" t="s">
        <v>129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b">
        <v>0</v>
      </c>
    </row>
    <row r="63" spans="1:9" x14ac:dyDescent="0.2">
      <c r="A63" t="s">
        <v>87</v>
      </c>
      <c r="B63" t="s">
        <v>130</v>
      </c>
      <c r="C63" t="s">
        <v>131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b">
        <v>0</v>
      </c>
    </row>
    <row r="64" spans="1:9" x14ac:dyDescent="0.2">
      <c r="A64" t="s">
        <v>87</v>
      </c>
      <c r="B64" t="s">
        <v>132</v>
      </c>
      <c r="C64" t="s">
        <v>133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b">
        <v>0</v>
      </c>
    </row>
    <row r="65" spans="1:9" x14ac:dyDescent="0.2">
      <c r="A65" t="s">
        <v>87</v>
      </c>
      <c r="B65" t="s">
        <v>134</v>
      </c>
      <c r="C65" t="s">
        <v>135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b">
        <v>0</v>
      </c>
    </row>
    <row r="66" spans="1:9" x14ac:dyDescent="0.2">
      <c r="A66" t="s">
        <v>87</v>
      </c>
      <c r="B66" t="s">
        <v>136</v>
      </c>
      <c r="C66" t="s">
        <v>137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b">
        <v>0</v>
      </c>
    </row>
    <row r="67" spans="1:9" x14ac:dyDescent="0.2">
      <c r="A67" t="s">
        <v>87</v>
      </c>
      <c r="B67" t="s">
        <v>81</v>
      </c>
      <c r="C67" t="s">
        <v>82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b">
        <v>0</v>
      </c>
    </row>
    <row r="68" spans="1:9" x14ac:dyDescent="0.2">
      <c r="A68" t="s">
        <v>87</v>
      </c>
      <c r="B68" t="s">
        <v>138</v>
      </c>
      <c r="C68" t="s">
        <v>139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b">
        <v>0</v>
      </c>
    </row>
    <row r="69" spans="1:9" x14ac:dyDescent="0.2">
      <c r="A69" t="s">
        <v>87</v>
      </c>
      <c r="B69" t="s">
        <v>56</v>
      </c>
      <c r="C69" t="s">
        <v>57</v>
      </c>
      <c r="D69" t="s">
        <v>12</v>
      </c>
      <c r="E69" t="s">
        <v>12</v>
      </c>
      <c r="F69" t="s">
        <v>12</v>
      </c>
      <c r="G69" t="s">
        <v>21</v>
      </c>
      <c r="H69" t="s">
        <v>12</v>
      </c>
      <c r="I69" t="b">
        <v>1</v>
      </c>
    </row>
    <row r="70" spans="1:9" x14ac:dyDescent="0.2">
      <c r="A70" t="s">
        <v>87</v>
      </c>
      <c r="B70" t="s">
        <v>140</v>
      </c>
      <c r="C70" t="s">
        <v>141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b">
        <v>0</v>
      </c>
    </row>
    <row r="71" spans="1:9" x14ac:dyDescent="0.2">
      <c r="A71" t="s">
        <v>87</v>
      </c>
      <c r="B71" t="s">
        <v>142</v>
      </c>
      <c r="C71" t="s">
        <v>143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b">
        <v>0</v>
      </c>
    </row>
    <row r="72" spans="1:9" x14ac:dyDescent="0.2">
      <c r="A72" t="s">
        <v>87</v>
      </c>
      <c r="B72" t="s">
        <v>144</v>
      </c>
      <c r="C72" t="s">
        <v>145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b">
        <v>0</v>
      </c>
    </row>
    <row r="73" spans="1:9" x14ac:dyDescent="0.2">
      <c r="A73" t="s">
        <v>87</v>
      </c>
      <c r="B73" t="s">
        <v>146</v>
      </c>
      <c r="C73" t="s">
        <v>147</v>
      </c>
      <c r="D73" t="s">
        <v>12</v>
      </c>
      <c r="E73" t="s">
        <v>12</v>
      </c>
      <c r="F73" t="s">
        <v>12</v>
      </c>
      <c r="G73" t="s">
        <v>21</v>
      </c>
      <c r="H73" t="s">
        <v>12</v>
      </c>
      <c r="I73" t="b">
        <v>1</v>
      </c>
    </row>
    <row r="74" spans="1:9" x14ac:dyDescent="0.2">
      <c r="A74" t="s">
        <v>87</v>
      </c>
      <c r="B74" t="s">
        <v>148</v>
      </c>
      <c r="C74" t="s">
        <v>149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b">
        <v>0</v>
      </c>
    </row>
    <row r="75" spans="1:9" x14ac:dyDescent="0.2">
      <c r="A75" t="s">
        <v>87</v>
      </c>
      <c r="B75" t="s">
        <v>146</v>
      </c>
      <c r="C75" t="s">
        <v>147</v>
      </c>
      <c r="D75" t="s">
        <v>12</v>
      </c>
      <c r="E75" t="s">
        <v>12</v>
      </c>
      <c r="F75" t="s">
        <v>12</v>
      </c>
      <c r="G75" t="s">
        <v>21</v>
      </c>
      <c r="H75" t="s">
        <v>12</v>
      </c>
      <c r="I75" t="b">
        <v>1</v>
      </c>
    </row>
    <row r="76" spans="1:9" x14ac:dyDescent="0.2">
      <c r="A76" t="s">
        <v>87</v>
      </c>
      <c r="B76" t="s">
        <v>150</v>
      </c>
      <c r="C76" t="s">
        <v>151</v>
      </c>
      <c r="D76" t="s">
        <v>12</v>
      </c>
      <c r="E76" t="s">
        <v>12</v>
      </c>
      <c r="F76" t="s">
        <v>12</v>
      </c>
      <c r="G76" t="s">
        <v>21</v>
      </c>
      <c r="H76" t="s">
        <v>12</v>
      </c>
      <c r="I76" t="b">
        <v>1</v>
      </c>
    </row>
    <row r="77" spans="1:9" x14ac:dyDescent="0.2">
      <c r="A77" t="s">
        <v>152</v>
      </c>
      <c r="B77" t="s">
        <v>153</v>
      </c>
      <c r="C77" t="s">
        <v>154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b">
        <v>0</v>
      </c>
    </row>
    <row r="78" spans="1:9" x14ac:dyDescent="0.2">
      <c r="A78" t="s">
        <v>152</v>
      </c>
      <c r="B78" t="s">
        <v>155</v>
      </c>
      <c r="C78" t="s">
        <v>156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b">
        <v>0</v>
      </c>
    </row>
    <row r="79" spans="1:9" x14ac:dyDescent="0.2">
      <c r="A79" t="s">
        <v>152</v>
      </c>
      <c r="B79" t="s">
        <v>157</v>
      </c>
      <c r="C79" t="s">
        <v>158</v>
      </c>
      <c r="D79" t="s">
        <v>21</v>
      </c>
      <c r="E79" t="s">
        <v>12</v>
      </c>
      <c r="F79" t="s">
        <v>12</v>
      </c>
      <c r="G79" t="s">
        <v>12</v>
      </c>
      <c r="H79" t="s">
        <v>21</v>
      </c>
      <c r="I79" t="b">
        <v>1</v>
      </c>
    </row>
    <row r="80" spans="1:9" x14ac:dyDescent="0.2">
      <c r="A80" t="s">
        <v>87</v>
      </c>
      <c r="B80" t="s">
        <v>159</v>
      </c>
      <c r="C80" t="s">
        <v>160</v>
      </c>
      <c r="D80" t="s">
        <v>21</v>
      </c>
      <c r="E80" t="s">
        <v>21</v>
      </c>
      <c r="F80" t="s">
        <v>12</v>
      </c>
      <c r="G80" t="s">
        <v>21</v>
      </c>
      <c r="H80" t="s">
        <v>12</v>
      </c>
      <c r="I80" t="b">
        <v>1</v>
      </c>
    </row>
    <row r="81" spans="1:9" x14ac:dyDescent="0.2">
      <c r="A81" t="s">
        <v>87</v>
      </c>
      <c r="B81" t="s">
        <v>161</v>
      </c>
      <c r="C81" t="s">
        <v>162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b">
        <v>0</v>
      </c>
    </row>
    <row r="82" spans="1:9" x14ac:dyDescent="0.2">
      <c r="A82" t="s">
        <v>87</v>
      </c>
      <c r="B82" t="s">
        <v>163</v>
      </c>
      <c r="C82" t="s">
        <v>164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b">
        <v>0</v>
      </c>
    </row>
    <row r="83" spans="1:9" x14ac:dyDescent="0.2">
      <c r="A83" t="s">
        <v>87</v>
      </c>
      <c r="B83" t="s">
        <v>165</v>
      </c>
      <c r="C83" t="s">
        <v>166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b">
        <v>0</v>
      </c>
    </row>
    <row r="84" spans="1:9" x14ac:dyDescent="0.2">
      <c r="A84" t="s">
        <v>152</v>
      </c>
      <c r="B84" t="s">
        <v>167</v>
      </c>
      <c r="C84" t="s">
        <v>168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b">
        <v>0</v>
      </c>
    </row>
    <row r="85" spans="1:9" x14ac:dyDescent="0.2">
      <c r="A85" t="s">
        <v>152</v>
      </c>
      <c r="B85" t="s">
        <v>169</v>
      </c>
      <c r="C85" t="s">
        <v>170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b">
        <v>0</v>
      </c>
    </row>
    <row r="86" spans="1:9" x14ac:dyDescent="0.2">
      <c r="A86" t="s">
        <v>152</v>
      </c>
      <c r="B86" t="s">
        <v>171</v>
      </c>
      <c r="C86" t="s">
        <v>172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b">
        <v>0</v>
      </c>
    </row>
    <row r="87" spans="1:9" x14ac:dyDescent="0.2">
      <c r="A87" t="s">
        <v>152</v>
      </c>
      <c r="B87" t="s">
        <v>173</v>
      </c>
      <c r="C87" t="s">
        <v>174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b">
        <v>0</v>
      </c>
    </row>
    <row r="88" spans="1:9" x14ac:dyDescent="0.2">
      <c r="A88" t="s">
        <v>87</v>
      </c>
      <c r="B88" t="s">
        <v>175</v>
      </c>
      <c r="C88" t="s">
        <v>176</v>
      </c>
      <c r="D88" t="s">
        <v>12</v>
      </c>
      <c r="E88" t="s">
        <v>12</v>
      </c>
      <c r="F88" t="s">
        <v>12</v>
      </c>
      <c r="G88" t="s">
        <v>21</v>
      </c>
      <c r="H88" t="s">
        <v>12</v>
      </c>
      <c r="I88" t="b">
        <v>1</v>
      </c>
    </row>
    <row r="89" spans="1:9" x14ac:dyDescent="0.2">
      <c r="A89" t="s">
        <v>152</v>
      </c>
      <c r="B89" t="s">
        <v>177</v>
      </c>
      <c r="C89" t="s">
        <v>178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b">
        <v>0</v>
      </c>
    </row>
    <row r="90" spans="1:9" x14ac:dyDescent="0.2">
      <c r="A90" t="s">
        <v>152</v>
      </c>
      <c r="B90" t="s">
        <v>179</v>
      </c>
      <c r="C90" t="s">
        <v>180</v>
      </c>
      <c r="D90" t="s">
        <v>12</v>
      </c>
      <c r="E90" t="s">
        <v>12</v>
      </c>
      <c r="F90" t="s">
        <v>12</v>
      </c>
      <c r="G90" t="s">
        <v>21</v>
      </c>
      <c r="H90" t="s">
        <v>12</v>
      </c>
      <c r="I90" t="b">
        <v>1</v>
      </c>
    </row>
    <row r="91" spans="1:9" x14ac:dyDescent="0.2">
      <c r="A91" t="s">
        <v>152</v>
      </c>
      <c r="B91" t="s">
        <v>181</v>
      </c>
      <c r="C91" t="s">
        <v>182</v>
      </c>
      <c r="D91" t="s">
        <v>12</v>
      </c>
      <c r="E91" t="s">
        <v>12</v>
      </c>
      <c r="F91" t="s">
        <v>12</v>
      </c>
      <c r="G91" t="s">
        <v>12</v>
      </c>
      <c r="H91" t="s">
        <v>21</v>
      </c>
      <c r="I91" t="b">
        <v>1</v>
      </c>
    </row>
    <row r="92" spans="1:9" x14ac:dyDescent="0.2">
      <c r="A92" t="s">
        <v>152</v>
      </c>
      <c r="B92" t="s">
        <v>183</v>
      </c>
      <c r="C92" t="s">
        <v>184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b">
        <v>0</v>
      </c>
    </row>
    <row r="93" spans="1:9" x14ac:dyDescent="0.2">
      <c r="A93" t="s">
        <v>152</v>
      </c>
      <c r="B93" t="s">
        <v>185</v>
      </c>
      <c r="C93" t="s">
        <v>186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b">
        <v>0</v>
      </c>
    </row>
    <row r="94" spans="1:9" x14ac:dyDescent="0.2">
      <c r="A94" t="s">
        <v>187</v>
      </c>
      <c r="B94" t="s">
        <v>188</v>
      </c>
      <c r="C94" t="s">
        <v>189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b">
        <v>0</v>
      </c>
    </row>
    <row r="95" spans="1:9" x14ac:dyDescent="0.2">
      <c r="A95" t="s">
        <v>187</v>
      </c>
      <c r="B95" t="s">
        <v>190</v>
      </c>
      <c r="C95" t="s">
        <v>191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b">
        <v>0</v>
      </c>
    </row>
    <row r="96" spans="1:9" x14ac:dyDescent="0.2">
      <c r="A96" t="s">
        <v>187</v>
      </c>
      <c r="B96" t="s">
        <v>192</v>
      </c>
      <c r="C96" t="s">
        <v>193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b">
        <v>0</v>
      </c>
    </row>
    <row r="97" spans="1:9" x14ac:dyDescent="0.2">
      <c r="A97" t="s">
        <v>152</v>
      </c>
      <c r="B97" t="s">
        <v>194</v>
      </c>
      <c r="C97" t="s">
        <v>195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b">
        <v>0</v>
      </c>
    </row>
    <row r="98" spans="1:9" x14ac:dyDescent="0.2">
      <c r="A98" t="s">
        <v>152</v>
      </c>
      <c r="B98" t="s">
        <v>196</v>
      </c>
      <c r="C98" t="s">
        <v>197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b">
        <v>0</v>
      </c>
    </row>
    <row r="99" spans="1:9" x14ac:dyDescent="0.2">
      <c r="A99" t="s">
        <v>187</v>
      </c>
      <c r="B99" t="s">
        <v>198</v>
      </c>
      <c r="C99" t="s">
        <v>199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b">
        <v>0</v>
      </c>
    </row>
    <row r="100" spans="1:9" x14ac:dyDescent="0.2">
      <c r="A100" t="s">
        <v>187</v>
      </c>
      <c r="B100" t="s">
        <v>200</v>
      </c>
      <c r="C100" t="s">
        <v>201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b">
        <v>0</v>
      </c>
    </row>
    <row r="101" spans="1:9" x14ac:dyDescent="0.2">
      <c r="A101" t="s">
        <v>187</v>
      </c>
      <c r="B101" t="s">
        <v>202</v>
      </c>
      <c r="C101" t="s">
        <v>203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b">
        <v>0</v>
      </c>
    </row>
    <row r="102" spans="1:9" x14ac:dyDescent="0.2">
      <c r="A102" t="s">
        <v>152</v>
      </c>
      <c r="B102" t="s">
        <v>204</v>
      </c>
      <c r="C102" t="s">
        <v>205</v>
      </c>
      <c r="D102" t="s">
        <v>12</v>
      </c>
      <c r="E102" t="s">
        <v>12</v>
      </c>
      <c r="F102" t="s">
        <v>12</v>
      </c>
      <c r="G102" t="s">
        <v>12</v>
      </c>
      <c r="H102" t="s">
        <v>21</v>
      </c>
      <c r="I102" t="b">
        <v>1</v>
      </c>
    </row>
    <row r="103" spans="1:9" x14ac:dyDescent="0.2">
      <c r="A103" t="s">
        <v>187</v>
      </c>
      <c r="B103" t="s">
        <v>206</v>
      </c>
      <c r="C103" t="s">
        <v>207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b">
        <v>0</v>
      </c>
    </row>
    <row r="104" spans="1:9" x14ac:dyDescent="0.2">
      <c r="A104" t="s">
        <v>152</v>
      </c>
      <c r="B104" t="s">
        <v>208</v>
      </c>
      <c r="C104" t="s">
        <v>209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b">
        <v>0</v>
      </c>
    </row>
    <row r="105" spans="1:9" x14ac:dyDescent="0.2">
      <c r="A105" t="s">
        <v>152</v>
      </c>
      <c r="B105" t="s">
        <v>210</v>
      </c>
      <c r="C105" t="s">
        <v>211</v>
      </c>
      <c r="D105" t="s">
        <v>12</v>
      </c>
      <c r="E105" t="s">
        <v>12</v>
      </c>
      <c r="F105" t="s">
        <v>12</v>
      </c>
      <c r="G105" t="s">
        <v>21</v>
      </c>
      <c r="H105" t="s">
        <v>12</v>
      </c>
      <c r="I105" t="b">
        <v>1</v>
      </c>
    </row>
    <row r="106" spans="1:9" x14ac:dyDescent="0.2">
      <c r="A106" t="s">
        <v>212</v>
      </c>
      <c r="B106" t="s">
        <v>213</v>
      </c>
      <c r="C106" t="s">
        <v>214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b">
        <v>0</v>
      </c>
    </row>
    <row r="107" spans="1:9" x14ac:dyDescent="0.2">
      <c r="A107" t="s">
        <v>187</v>
      </c>
      <c r="B107" t="s">
        <v>215</v>
      </c>
      <c r="C107" t="s">
        <v>216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b">
        <v>0</v>
      </c>
    </row>
    <row r="108" spans="1:9" x14ac:dyDescent="0.2">
      <c r="A108" t="s">
        <v>187</v>
      </c>
      <c r="B108" t="s">
        <v>217</v>
      </c>
      <c r="C108" t="s">
        <v>218</v>
      </c>
      <c r="D108" t="s">
        <v>21</v>
      </c>
      <c r="E108" t="s">
        <v>12</v>
      </c>
      <c r="F108" t="s">
        <v>12</v>
      </c>
      <c r="G108" t="s">
        <v>12</v>
      </c>
      <c r="H108" t="s">
        <v>21</v>
      </c>
      <c r="I108" t="b">
        <v>1</v>
      </c>
    </row>
    <row r="109" spans="1:9" x14ac:dyDescent="0.2">
      <c r="A109" t="s">
        <v>212</v>
      </c>
      <c r="B109" t="s">
        <v>219</v>
      </c>
      <c r="C109" t="s">
        <v>220</v>
      </c>
      <c r="D109" t="s">
        <v>12</v>
      </c>
      <c r="E109" t="s">
        <v>12</v>
      </c>
      <c r="F109" t="s">
        <v>12</v>
      </c>
      <c r="G109" t="s">
        <v>12</v>
      </c>
      <c r="H109" t="s">
        <v>21</v>
      </c>
      <c r="I109" t="b">
        <v>1</v>
      </c>
    </row>
    <row r="110" spans="1:9" x14ac:dyDescent="0.2">
      <c r="A110" t="s">
        <v>152</v>
      </c>
      <c r="B110" t="s">
        <v>221</v>
      </c>
      <c r="C110" t="s">
        <v>222</v>
      </c>
      <c r="D110" t="s">
        <v>12</v>
      </c>
      <c r="E110" t="s">
        <v>12</v>
      </c>
      <c r="F110" t="s">
        <v>12</v>
      </c>
      <c r="G110" t="s">
        <v>12</v>
      </c>
      <c r="H110" t="s">
        <v>21</v>
      </c>
      <c r="I110" t="b">
        <v>1</v>
      </c>
    </row>
    <row r="111" spans="1:9" x14ac:dyDescent="0.2">
      <c r="A111" t="s">
        <v>212</v>
      </c>
      <c r="B111" t="s">
        <v>223</v>
      </c>
      <c r="C111" t="s">
        <v>224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b">
        <v>0</v>
      </c>
    </row>
    <row r="112" spans="1:9" x14ac:dyDescent="0.2">
      <c r="A112" t="s">
        <v>212</v>
      </c>
      <c r="B112" t="s">
        <v>225</v>
      </c>
      <c r="C112" t="s">
        <v>226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b">
        <v>0</v>
      </c>
    </row>
    <row r="113" spans="1:9" x14ac:dyDescent="0.2">
      <c r="A113" t="s">
        <v>212</v>
      </c>
      <c r="B113" t="s">
        <v>227</v>
      </c>
      <c r="C113" t="s">
        <v>228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b">
        <v>0</v>
      </c>
    </row>
    <row r="114" spans="1:9" x14ac:dyDescent="0.2">
      <c r="A114" t="s">
        <v>212</v>
      </c>
      <c r="B114" t="s">
        <v>229</v>
      </c>
      <c r="C114" t="s">
        <v>230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b">
        <v>0</v>
      </c>
    </row>
    <row r="115" spans="1:9" x14ac:dyDescent="0.2">
      <c r="A115" t="s">
        <v>212</v>
      </c>
      <c r="B115" t="s">
        <v>231</v>
      </c>
      <c r="C115" t="s">
        <v>232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b">
        <v>0</v>
      </c>
    </row>
    <row r="116" spans="1:9" x14ac:dyDescent="0.2">
      <c r="A116" t="s">
        <v>212</v>
      </c>
      <c r="B116" t="s">
        <v>233</v>
      </c>
      <c r="C116" t="s">
        <v>234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b">
        <v>0</v>
      </c>
    </row>
    <row r="117" spans="1:9" x14ac:dyDescent="0.2">
      <c r="A117" t="s">
        <v>235</v>
      </c>
      <c r="B117" t="s">
        <v>236</v>
      </c>
      <c r="C117" t="s">
        <v>237</v>
      </c>
      <c r="D117" t="s">
        <v>12</v>
      </c>
      <c r="E117" t="s">
        <v>12</v>
      </c>
      <c r="F117" t="s">
        <v>12</v>
      </c>
      <c r="G117" t="s">
        <v>21</v>
      </c>
      <c r="H117" t="s">
        <v>12</v>
      </c>
      <c r="I117" t="b">
        <v>1</v>
      </c>
    </row>
    <row r="118" spans="1:9" x14ac:dyDescent="0.2">
      <c r="A118" t="s">
        <v>235</v>
      </c>
      <c r="B118" t="s">
        <v>238</v>
      </c>
      <c r="C118" t="s">
        <v>239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b">
        <v>0</v>
      </c>
    </row>
    <row r="119" spans="1:9" x14ac:dyDescent="0.2">
      <c r="A119" t="s">
        <v>235</v>
      </c>
      <c r="B119" t="s">
        <v>240</v>
      </c>
      <c r="C119" t="s">
        <v>241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b">
        <v>0</v>
      </c>
    </row>
    <row r="120" spans="1:9" x14ac:dyDescent="0.2">
      <c r="A120" t="s">
        <v>212</v>
      </c>
      <c r="B120" t="s">
        <v>242</v>
      </c>
      <c r="C120" t="s">
        <v>243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b">
        <v>0</v>
      </c>
    </row>
    <row r="121" spans="1:9" x14ac:dyDescent="0.2">
      <c r="A121" t="s">
        <v>235</v>
      </c>
      <c r="B121" t="s">
        <v>244</v>
      </c>
      <c r="C121" t="s">
        <v>245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b">
        <v>0</v>
      </c>
    </row>
    <row r="122" spans="1:9" x14ac:dyDescent="0.2">
      <c r="A122" t="s">
        <v>212</v>
      </c>
      <c r="B122" t="s">
        <v>246</v>
      </c>
      <c r="C122" t="s">
        <v>247</v>
      </c>
      <c r="D122" t="s">
        <v>12</v>
      </c>
      <c r="E122" t="s">
        <v>12</v>
      </c>
      <c r="F122" t="s">
        <v>12</v>
      </c>
      <c r="G122" t="s">
        <v>12</v>
      </c>
      <c r="H122" t="s">
        <v>21</v>
      </c>
      <c r="I122" t="b">
        <v>1</v>
      </c>
    </row>
    <row r="123" spans="1:9" x14ac:dyDescent="0.2">
      <c r="A123" t="s">
        <v>212</v>
      </c>
      <c r="B123" t="s">
        <v>248</v>
      </c>
      <c r="C123" t="s">
        <v>249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b">
        <v>0</v>
      </c>
    </row>
    <row r="124" spans="1:9" x14ac:dyDescent="0.2">
      <c r="A124" t="s">
        <v>235</v>
      </c>
      <c r="B124" t="s">
        <v>250</v>
      </c>
      <c r="C124" t="s">
        <v>251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b">
        <v>0</v>
      </c>
    </row>
    <row r="125" spans="1:9" x14ac:dyDescent="0.2">
      <c r="A125" t="s">
        <v>235</v>
      </c>
      <c r="B125" t="s">
        <v>252</v>
      </c>
      <c r="C125" t="s">
        <v>253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b">
        <v>0</v>
      </c>
    </row>
    <row r="126" spans="1:9" x14ac:dyDescent="0.2">
      <c r="A126" t="s">
        <v>235</v>
      </c>
      <c r="B126" t="s">
        <v>254</v>
      </c>
      <c r="C126" t="s">
        <v>255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b">
        <v>0</v>
      </c>
    </row>
    <row r="127" spans="1:9" x14ac:dyDescent="0.2">
      <c r="A127" t="s">
        <v>235</v>
      </c>
      <c r="B127" t="s">
        <v>75</v>
      </c>
      <c r="C127" t="s">
        <v>76</v>
      </c>
      <c r="D127" t="s">
        <v>12</v>
      </c>
      <c r="E127" t="s">
        <v>21</v>
      </c>
      <c r="F127" t="s">
        <v>12</v>
      </c>
      <c r="G127" t="s">
        <v>21</v>
      </c>
      <c r="H127" t="s">
        <v>12</v>
      </c>
      <c r="I127" t="b">
        <v>1</v>
      </c>
    </row>
    <row r="128" spans="1:9" x14ac:dyDescent="0.2">
      <c r="A128" t="s">
        <v>235</v>
      </c>
      <c r="B128" t="s">
        <v>256</v>
      </c>
      <c r="C128" t="s">
        <v>257</v>
      </c>
      <c r="D128" t="s">
        <v>12</v>
      </c>
      <c r="E128" t="s">
        <v>12</v>
      </c>
      <c r="F128" t="s">
        <v>12</v>
      </c>
      <c r="G128" t="s">
        <v>21</v>
      </c>
      <c r="H128" t="s">
        <v>12</v>
      </c>
      <c r="I128" t="b">
        <v>1</v>
      </c>
    </row>
    <row r="129" spans="1:9" x14ac:dyDescent="0.2">
      <c r="A129" t="s">
        <v>235</v>
      </c>
      <c r="B129" t="s">
        <v>258</v>
      </c>
      <c r="C129" t="s">
        <v>259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b">
        <v>0</v>
      </c>
    </row>
    <row r="130" spans="1:9" x14ac:dyDescent="0.2">
      <c r="A130" t="s">
        <v>212</v>
      </c>
      <c r="B130" t="s">
        <v>260</v>
      </c>
      <c r="C130" t="s">
        <v>261</v>
      </c>
      <c r="D130" t="s">
        <v>12</v>
      </c>
      <c r="E130" t="s">
        <v>12</v>
      </c>
      <c r="F130" t="s">
        <v>12</v>
      </c>
      <c r="G130" t="s">
        <v>21</v>
      </c>
      <c r="H130" t="s">
        <v>21</v>
      </c>
      <c r="I130" t="b">
        <v>1</v>
      </c>
    </row>
    <row r="131" spans="1:9" x14ac:dyDescent="0.2">
      <c r="A131" t="s">
        <v>262</v>
      </c>
      <c r="B131" t="s">
        <v>263</v>
      </c>
      <c r="C131" t="s">
        <v>264</v>
      </c>
      <c r="D131" t="s">
        <v>12</v>
      </c>
      <c r="E131" t="s">
        <v>12</v>
      </c>
      <c r="F131" t="s">
        <v>12</v>
      </c>
      <c r="G131" t="s">
        <v>21</v>
      </c>
      <c r="H131" t="s">
        <v>12</v>
      </c>
      <c r="I131" t="b">
        <v>1</v>
      </c>
    </row>
    <row r="132" spans="1:9" x14ac:dyDescent="0.2">
      <c r="A132" t="s">
        <v>265</v>
      </c>
      <c r="B132" t="s">
        <v>266</v>
      </c>
      <c r="C132" t="s">
        <v>267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b">
        <v>0</v>
      </c>
    </row>
    <row r="133" spans="1:9" x14ac:dyDescent="0.2">
      <c r="A133" t="s">
        <v>212</v>
      </c>
      <c r="B133" t="s">
        <v>268</v>
      </c>
      <c r="C133" t="s">
        <v>269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b">
        <v>0</v>
      </c>
    </row>
    <row r="134" spans="1:9" x14ac:dyDescent="0.2">
      <c r="A134" t="s">
        <v>265</v>
      </c>
      <c r="B134" t="s">
        <v>270</v>
      </c>
      <c r="C134" t="s">
        <v>271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b">
        <v>0</v>
      </c>
    </row>
    <row r="135" spans="1:9" x14ac:dyDescent="0.2">
      <c r="A135" t="s">
        <v>272</v>
      </c>
      <c r="B135" t="s">
        <v>273</v>
      </c>
      <c r="C135" t="s">
        <v>274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b">
        <v>0</v>
      </c>
    </row>
    <row r="136" spans="1:9" x14ac:dyDescent="0.2">
      <c r="A136" t="s">
        <v>262</v>
      </c>
      <c r="B136" t="s">
        <v>275</v>
      </c>
      <c r="C136" t="s">
        <v>276</v>
      </c>
      <c r="D136" t="s">
        <v>12</v>
      </c>
      <c r="E136" t="s">
        <v>12</v>
      </c>
      <c r="F136" t="s">
        <v>12</v>
      </c>
      <c r="G136" t="s">
        <v>21</v>
      </c>
      <c r="H136" t="s">
        <v>12</v>
      </c>
      <c r="I136" t="b">
        <v>1</v>
      </c>
    </row>
    <row r="137" spans="1:9" x14ac:dyDescent="0.2">
      <c r="A137" t="s">
        <v>265</v>
      </c>
      <c r="B137" t="s">
        <v>65</v>
      </c>
      <c r="C137" t="s">
        <v>66</v>
      </c>
      <c r="D137" t="s">
        <v>21</v>
      </c>
      <c r="E137" t="s">
        <v>21</v>
      </c>
      <c r="F137" t="s">
        <v>21</v>
      </c>
      <c r="G137" t="s">
        <v>12</v>
      </c>
      <c r="H137" t="s">
        <v>21</v>
      </c>
      <c r="I137" t="b">
        <v>1</v>
      </c>
    </row>
    <row r="138" spans="1:9" x14ac:dyDescent="0.2">
      <c r="A138" t="s">
        <v>265</v>
      </c>
      <c r="B138" t="s">
        <v>277</v>
      </c>
      <c r="C138" t="s">
        <v>278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b">
        <v>0</v>
      </c>
    </row>
    <row r="139" spans="1:9" x14ac:dyDescent="0.2">
      <c r="A139" t="s">
        <v>265</v>
      </c>
      <c r="B139" t="s">
        <v>279</v>
      </c>
      <c r="C139" t="s">
        <v>280</v>
      </c>
      <c r="D139" t="s">
        <v>12</v>
      </c>
      <c r="E139" t="s">
        <v>12</v>
      </c>
      <c r="F139" t="s">
        <v>12</v>
      </c>
      <c r="G139" t="s">
        <v>21</v>
      </c>
      <c r="H139" t="s">
        <v>12</v>
      </c>
      <c r="I139" t="b">
        <v>1</v>
      </c>
    </row>
    <row r="140" spans="1:9" x14ac:dyDescent="0.2">
      <c r="A140" t="s">
        <v>235</v>
      </c>
      <c r="B140" t="s">
        <v>260</v>
      </c>
      <c r="C140" t="s">
        <v>261</v>
      </c>
      <c r="D140" t="s">
        <v>12</v>
      </c>
      <c r="E140" t="s">
        <v>12</v>
      </c>
      <c r="F140" t="s">
        <v>12</v>
      </c>
      <c r="G140" t="s">
        <v>21</v>
      </c>
      <c r="H140" t="s">
        <v>21</v>
      </c>
      <c r="I140" t="b">
        <v>1</v>
      </c>
    </row>
    <row r="141" spans="1:9" x14ac:dyDescent="0.2">
      <c r="A141" t="s">
        <v>265</v>
      </c>
      <c r="B141" t="s">
        <v>281</v>
      </c>
      <c r="C141" t="s">
        <v>282</v>
      </c>
      <c r="D141" t="s">
        <v>12</v>
      </c>
      <c r="E141" t="s">
        <v>12</v>
      </c>
      <c r="F141" t="s">
        <v>12</v>
      </c>
      <c r="G141" t="s">
        <v>21</v>
      </c>
      <c r="H141" t="s">
        <v>12</v>
      </c>
      <c r="I141" t="b">
        <v>1</v>
      </c>
    </row>
    <row r="142" spans="1:9" x14ac:dyDescent="0.2">
      <c r="A142" t="s">
        <v>265</v>
      </c>
      <c r="B142" t="s">
        <v>283</v>
      </c>
      <c r="C142" t="s">
        <v>284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b">
        <v>0</v>
      </c>
    </row>
    <row r="143" spans="1:9" x14ac:dyDescent="0.2">
      <c r="A143" t="s">
        <v>265</v>
      </c>
      <c r="B143" t="s">
        <v>285</v>
      </c>
      <c r="C143" t="s">
        <v>286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b">
        <v>0</v>
      </c>
    </row>
    <row r="144" spans="1:9" x14ac:dyDescent="0.2">
      <c r="A144" t="s">
        <v>265</v>
      </c>
      <c r="B144" t="s">
        <v>287</v>
      </c>
      <c r="C144" t="s">
        <v>288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b">
        <v>0</v>
      </c>
    </row>
    <row r="145" spans="1:9" x14ac:dyDescent="0.2">
      <c r="A145" t="s">
        <v>272</v>
      </c>
      <c r="B145" t="s">
        <v>289</v>
      </c>
      <c r="C145" t="s">
        <v>290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b">
        <v>0</v>
      </c>
    </row>
    <row r="146" spans="1:9" x14ac:dyDescent="0.2">
      <c r="A146" t="s">
        <v>265</v>
      </c>
      <c r="B146" t="s">
        <v>291</v>
      </c>
      <c r="C146" t="s">
        <v>292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b">
        <v>0</v>
      </c>
    </row>
    <row r="147" spans="1:9" x14ac:dyDescent="0.2">
      <c r="A147" t="s">
        <v>265</v>
      </c>
      <c r="B147" t="s">
        <v>293</v>
      </c>
      <c r="C147" t="s">
        <v>294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b">
        <v>0</v>
      </c>
    </row>
    <row r="148" spans="1:9" x14ac:dyDescent="0.2">
      <c r="A148" t="s">
        <v>265</v>
      </c>
      <c r="B148" t="s">
        <v>295</v>
      </c>
      <c r="C148" t="s">
        <v>296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b">
        <v>0</v>
      </c>
    </row>
    <row r="149" spans="1:9" x14ac:dyDescent="0.2">
      <c r="A149" t="s">
        <v>265</v>
      </c>
      <c r="B149" t="s">
        <v>297</v>
      </c>
      <c r="C149" t="s">
        <v>298</v>
      </c>
      <c r="D149" t="s">
        <v>12</v>
      </c>
      <c r="E149" t="s">
        <v>12</v>
      </c>
      <c r="F149" t="s">
        <v>21</v>
      </c>
      <c r="G149" t="s">
        <v>12</v>
      </c>
      <c r="H149" t="s">
        <v>12</v>
      </c>
      <c r="I149" t="b">
        <v>1</v>
      </c>
    </row>
    <row r="150" spans="1:9" x14ac:dyDescent="0.2">
      <c r="A150" t="s">
        <v>299</v>
      </c>
      <c r="B150" t="s">
        <v>88</v>
      </c>
      <c r="C150" t="s">
        <v>89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b">
        <v>0</v>
      </c>
    </row>
    <row r="151" spans="1:9" x14ac:dyDescent="0.2">
      <c r="A151" t="s">
        <v>265</v>
      </c>
      <c r="B151" t="s">
        <v>300</v>
      </c>
      <c r="C151" t="s">
        <v>301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b">
        <v>0</v>
      </c>
    </row>
    <row r="152" spans="1:9" x14ac:dyDescent="0.2">
      <c r="A152" t="s">
        <v>265</v>
      </c>
      <c r="B152" t="s">
        <v>302</v>
      </c>
      <c r="C152" t="s">
        <v>303</v>
      </c>
      <c r="D152" t="s">
        <v>12</v>
      </c>
      <c r="E152" t="s">
        <v>12</v>
      </c>
      <c r="F152" t="s">
        <v>12</v>
      </c>
      <c r="G152" t="s">
        <v>21</v>
      </c>
      <c r="H152" t="s">
        <v>12</v>
      </c>
      <c r="I152" t="b">
        <v>1</v>
      </c>
    </row>
    <row r="153" spans="1:9" x14ac:dyDescent="0.2">
      <c r="A153" t="s">
        <v>299</v>
      </c>
      <c r="B153" t="s">
        <v>304</v>
      </c>
      <c r="C153" t="s">
        <v>305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b">
        <v>0</v>
      </c>
    </row>
    <row r="154" spans="1:9" x14ac:dyDescent="0.2">
      <c r="A154" t="s">
        <v>265</v>
      </c>
      <c r="B154" t="s">
        <v>306</v>
      </c>
      <c r="C154" t="s">
        <v>307</v>
      </c>
      <c r="D154" t="s">
        <v>12</v>
      </c>
      <c r="E154" t="s">
        <v>21</v>
      </c>
      <c r="F154" t="s">
        <v>12</v>
      </c>
      <c r="G154" t="s">
        <v>21</v>
      </c>
      <c r="H154" t="s">
        <v>21</v>
      </c>
      <c r="I154" t="b">
        <v>1</v>
      </c>
    </row>
    <row r="155" spans="1:9" x14ac:dyDescent="0.2">
      <c r="A155" t="s">
        <v>299</v>
      </c>
      <c r="B155" t="s">
        <v>106</v>
      </c>
      <c r="C155" t="s">
        <v>308</v>
      </c>
      <c r="D155" t="s">
        <v>12</v>
      </c>
      <c r="E155" t="s">
        <v>12</v>
      </c>
      <c r="F155" t="s">
        <v>12</v>
      </c>
      <c r="G155" t="s">
        <v>21</v>
      </c>
      <c r="H155" t="s">
        <v>21</v>
      </c>
      <c r="I155" t="b">
        <v>1</v>
      </c>
    </row>
    <row r="156" spans="1:9" x14ac:dyDescent="0.2">
      <c r="A156" t="s">
        <v>299</v>
      </c>
      <c r="B156" t="s">
        <v>309</v>
      </c>
      <c r="C156" t="s">
        <v>310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b">
        <v>0</v>
      </c>
    </row>
    <row r="157" spans="1:9" x14ac:dyDescent="0.2">
      <c r="A157" t="s">
        <v>299</v>
      </c>
      <c r="B157" t="s">
        <v>311</v>
      </c>
      <c r="C157" t="s">
        <v>312</v>
      </c>
      <c r="D157" t="s">
        <v>12</v>
      </c>
      <c r="E157" t="s">
        <v>12</v>
      </c>
      <c r="F157" t="s">
        <v>12</v>
      </c>
      <c r="G157" t="s">
        <v>21</v>
      </c>
      <c r="H157" t="s">
        <v>12</v>
      </c>
      <c r="I157" t="b">
        <v>1</v>
      </c>
    </row>
    <row r="158" spans="1:9" x14ac:dyDescent="0.2">
      <c r="A158" t="s">
        <v>272</v>
      </c>
      <c r="B158" t="s">
        <v>313</v>
      </c>
      <c r="C158" t="s">
        <v>314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b">
        <v>0</v>
      </c>
    </row>
    <row r="159" spans="1:9" x14ac:dyDescent="0.2">
      <c r="A159" t="s">
        <v>299</v>
      </c>
      <c r="B159" t="s">
        <v>315</v>
      </c>
      <c r="C159" t="s">
        <v>316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b">
        <v>0</v>
      </c>
    </row>
    <row r="160" spans="1:9" x14ac:dyDescent="0.2">
      <c r="A160" t="s">
        <v>299</v>
      </c>
      <c r="B160" t="s">
        <v>317</v>
      </c>
      <c r="C160" t="s">
        <v>318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b">
        <v>0</v>
      </c>
    </row>
    <row r="161" spans="1:9" x14ac:dyDescent="0.2">
      <c r="A161" t="s">
        <v>299</v>
      </c>
      <c r="B161" t="s">
        <v>319</v>
      </c>
      <c r="C161" t="s">
        <v>320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b">
        <v>0</v>
      </c>
    </row>
    <row r="162" spans="1:9" x14ac:dyDescent="0.2">
      <c r="A162" t="s">
        <v>299</v>
      </c>
      <c r="B162" t="s">
        <v>112</v>
      </c>
      <c r="C162" t="s">
        <v>113</v>
      </c>
      <c r="D162" t="s">
        <v>12</v>
      </c>
      <c r="E162" t="s">
        <v>12</v>
      </c>
      <c r="F162" t="s">
        <v>12</v>
      </c>
      <c r="G162" t="s">
        <v>21</v>
      </c>
      <c r="H162" t="s">
        <v>12</v>
      </c>
      <c r="I162" t="b">
        <v>1</v>
      </c>
    </row>
    <row r="163" spans="1:9" x14ac:dyDescent="0.2">
      <c r="A163" t="s">
        <v>299</v>
      </c>
      <c r="B163" t="s">
        <v>321</v>
      </c>
      <c r="C163" t="s">
        <v>322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b">
        <v>0</v>
      </c>
    </row>
    <row r="164" spans="1:9" x14ac:dyDescent="0.2">
      <c r="A164" t="s">
        <v>299</v>
      </c>
      <c r="B164" t="s">
        <v>323</v>
      </c>
      <c r="C164" t="s">
        <v>324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b">
        <v>0</v>
      </c>
    </row>
    <row r="165" spans="1:9" x14ac:dyDescent="0.2">
      <c r="A165" t="s">
        <v>299</v>
      </c>
      <c r="B165" t="s">
        <v>325</v>
      </c>
      <c r="C165" t="s">
        <v>326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b">
        <v>0</v>
      </c>
    </row>
    <row r="166" spans="1:9" x14ac:dyDescent="0.2">
      <c r="A166" t="s">
        <v>299</v>
      </c>
      <c r="B166" t="s">
        <v>327</v>
      </c>
      <c r="C166" t="s">
        <v>328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b">
        <v>0</v>
      </c>
    </row>
    <row r="167" spans="1:9" x14ac:dyDescent="0.2">
      <c r="A167" t="s">
        <v>299</v>
      </c>
      <c r="B167" t="s">
        <v>329</v>
      </c>
      <c r="C167" t="s">
        <v>330</v>
      </c>
      <c r="D167" t="s">
        <v>21</v>
      </c>
      <c r="E167" t="s">
        <v>12</v>
      </c>
      <c r="F167" t="s">
        <v>21</v>
      </c>
      <c r="G167" t="s">
        <v>21</v>
      </c>
      <c r="H167" t="s">
        <v>21</v>
      </c>
      <c r="I167" t="b">
        <v>1</v>
      </c>
    </row>
    <row r="168" spans="1:9" x14ac:dyDescent="0.2">
      <c r="A168" t="s">
        <v>299</v>
      </c>
      <c r="B168" t="s">
        <v>331</v>
      </c>
      <c r="C168" t="s">
        <v>332</v>
      </c>
      <c r="D168" t="s">
        <v>12</v>
      </c>
      <c r="E168" t="s">
        <v>12</v>
      </c>
      <c r="F168" t="s">
        <v>12</v>
      </c>
      <c r="G168" t="s">
        <v>21</v>
      </c>
      <c r="H168" t="s">
        <v>12</v>
      </c>
      <c r="I168" t="b">
        <v>1</v>
      </c>
    </row>
    <row r="169" spans="1:9" x14ac:dyDescent="0.2">
      <c r="A169" t="s">
        <v>299</v>
      </c>
      <c r="B169" t="s">
        <v>333</v>
      </c>
      <c r="C169" t="s">
        <v>334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b">
        <v>0</v>
      </c>
    </row>
    <row r="170" spans="1:9" x14ac:dyDescent="0.2">
      <c r="A170" t="s">
        <v>299</v>
      </c>
      <c r="B170" t="s">
        <v>335</v>
      </c>
      <c r="C170" t="s">
        <v>336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b">
        <v>0</v>
      </c>
    </row>
    <row r="171" spans="1:9" x14ac:dyDescent="0.2">
      <c r="A171" t="s">
        <v>299</v>
      </c>
      <c r="B171" t="s">
        <v>337</v>
      </c>
      <c r="C171" t="s">
        <v>338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b">
        <v>0</v>
      </c>
    </row>
    <row r="172" spans="1:9" x14ac:dyDescent="0.2">
      <c r="A172" t="s">
        <v>299</v>
      </c>
      <c r="B172" t="s">
        <v>46</v>
      </c>
      <c r="C172" t="s">
        <v>47</v>
      </c>
      <c r="D172" t="s">
        <v>12</v>
      </c>
      <c r="E172" t="s">
        <v>12</v>
      </c>
      <c r="F172" t="s">
        <v>12</v>
      </c>
      <c r="G172" t="s">
        <v>21</v>
      </c>
      <c r="H172" t="s">
        <v>12</v>
      </c>
      <c r="I172" t="b">
        <v>1</v>
      </c>
    </row>
    <row r="173" spans="1:9" x14ac:dyDescent="0.2">
      <c r="A173" t="s">
        <v>299</v>
      </c>
      <c r="B173" t="s">
        <v>339</v>
      </c>
      <c r="C173" t="s">
        <v>340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b">
        <v>0</v>
      </c>
    </row>
    <row r="174" spans="1:9" x14ac:dyDescent="0.2">
      <c r="A174" t="s">
        <v>299</v>
      </c>
      <c r="B174" t="s">
        <v>341</v>
      </c>
      <c r="C174" t="s">
        <v>342</v>
      </c>
      <c r="D174" t="s">
        <v>12</v>
      </c>
      <c r="E174" t="s">
        <v>12</v>
      </c>
      <c r="F174" t="s">
        <v>12</v>
      </c>
      <c r="G174" t="s">
        <v>21</v>
      </c>
      <c r="H174" t="s">
        <v>12</v>
      </c>
      <c r="I174" t="b">
        <v>1</v>
      </c>
    </row>
    <row r="175" spans="1:9" x14ac:dyDescent="0.2">
      <c r="A175" t="s">
        <v>299</v>
      </c>
      <c r="B175" t="s">
        <v>343</v>
      </c>
      <c r="C175" t="s">
        <v>344</v>
      </c>
      <c r="D175" t="s">
        <v>12</v>
      </c>
      <c r="E175" t="s">
        <v>12</v>
      </c>
      <c r="F175" t="s">
        <v>12</v>
      </c>
      <c r="G175" t="s">
        <v>12</v>
      </c>
      <c r="H175" t="s">
        <v>21</v>
      </c>
      <c r="I175" t="b">
        <v>1</v>
      </c>
    </row>
    <row r="176" spans="1:9" x14ac:dyDescent="0.2">
      <c r="A176" t="s">
        <v>299</v>
      </c>
      <c r="B176" t="s">
        <v>345</v>
      </c>
      <c r="C176" t="s">
        <v>346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b">
        <v>0</v>
      </c>
    </row>
    <row r="177" spans="1:9" x14ac:dyDescent="0.2">
      <c r="A177" t="s">
        <v>299</v>
      </c>
      <c r="B177" t="s">
        <v>347</v>
      </c>
      <c r="C177" t="s">
        <v>348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b">
        <v>0</v>
      </c>
    </row>
    <row r="178" spans="1:9" x14ac:dyDescent="0.2">
      <c r="A178" t="s">
        <v>299</v>
      </c>
      <c r="B178" t="s">
        <v>349</v>
      </c>
      <c r="C178" t="s">
        <v>350</v>
      </c>
      <c r="D178" t="s">
        <v>12</v>
      </c>
      <c r="E178" t="s">
        <v>12</v>
      </c>
      <c r="F178" t="s">
        <v>12</v>
      </c>
      <c r="G178" t="s">
        <v>21</v>
      </c>
      <c r="H178" t="s">
        <v>12</v>
      </c>
      <c r="I178" t="b">
        <v>1</v>
      </c>
    </row>
    <row r="179" spans="1:9" x14ac:dyDescent="0.2">
      <c r="A179" t="s">
        <v>299</v>
      </c>
      <c r="B179" t="s">
        <v>351</v>
      </c>
      <c r="C179" t="s">
        <v>352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b">
        <v>0</v>
      </c>
    </row>
    <row r="180" spans="1:9" x14ac:dyDescent="0.2">
      <c r="A180" t="s">
        <v>299</v>
      </c>
      <c r="B180" t="s">
        <v>353</v>
      </c>
      <c r="C180" t="s">
        <v>354</v>
      </c>
      <c r="D180" t="s">
        <v>12</v>
      </c>
      <c r="E180" t="s">
        <v>12</v>
      </c>
      <c r="F180" t="s">
        <v>12</v>
      </c>
      <c r="G180" t="s">
        <v>21</v>
      </c>
      <c r="H180" t="s">
        <v>12</v>
      </c>
      <c r="I180" t="b">
        <v>1</v>
      </c>
    </row>
    <row r="181" spans="1:9" x14ac:dyDescent="0.2">
      <c r="A181" t="s">
        <v>299</v>
      </c>
      <c r="B181" t="s">
        <v>355</v>
      </c>
      <c r="C181" t="s">
        <v>356</v>
      </c>
      <c r="D181" t="s">
        <v>12</v>
      </c>
      <c r="E181" t="s">
        <v>12</v>
      </c>
      <c r="F181" t="s">
        <v>12</v>
      </c>
      <c r="G181" t="s">
        <v>21</v>
      </c>
      <c r="H181" t="s">
        <v>12</v>
      </c>
      <c r="I181" t="b">
        <v>1</v>
      </c>
    </row>
    <row r="182" spans="1:9" x14ac:dyDescent="0.2">
      <c r="A182" t="s">
        <v>299</v>
      </c>
      <c r="B182" t="s">
        <v>357</v>
      </c>
      <c r="C182" t="s">
        <v>358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b">
        <v>0</v>
      </c>
    </row>
    <row r="183" spans="1:9" x14ac:dyDescent="0.2">
      <c r="A183" t="s">
        <v>299</v>
      </c>
      <c r="B183" t="s">
        <v>359</v>
      </c>
      <c r="C183" t="s">
        <v>360</v>
      </c>
      <c r="D183" t="s">
        <v>12</v>
      </c>
      <c r="E183" t="s">
        <v>12</v>
      </c>
      <c r="F183" t="s">
        <v>12</v>
      </c>
      <c r="G183" t="s">
        <v>21</v>
      </c>
      <c r="H183" t="s">
        <v>12</v>
      </c>
      <c r="I183" t="b">
        <v>1</v>
      </c>
    </row>
    <row r="184" spans="1:9" x14ac:dyDescent="0.2">
      <c r="A184" t="s">
        <v>299</v>
      </c>
      <c r="B184" t="s">
        <v>361</v>
      </c>
      <c r="C184" t="s">
        <v>362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b">
        <v>0</v>
      </c>
    </row>
    <row r="185" spans="1:9" x14ac:dyDescent="0.2">
      <c r="A185" t="s">
        <v>299</v>
      </c>
      <c r="B185" t="s">
        <v>363</v>
      </c>
      <c r="C185" t="s">
        <v>364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b">
        <v>0</v>
      </c>
    </row>
    <row r="186" spans="1:9" x14ac:dyDescent="0.2">
      <c r="A186" t="s">
        <v>299</v>
      </c>
      <c r="B186" t="s">
        <v>365</v>
      </c>
      <c r="C186" t="s">
        <v>366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b">
        <v>0</v>
      </c>
    </row>
    <row r="187" spans="1:9" x14ac:dyDescent="0.2">
      <c r="A187" t="s">
        <v>299</v>
      </c>
      <c r="B187" t="s">
        <v>367</v>
      </c>
      <c r="C187" t="s">
        <v>368</v>
      </c>
      <c r="D187" t="s">
        <v>12</v>
      </c>
      <c r="E187" t="s">
        <v>12</v>
      </c>
      <c r="F187" t="s">
        <v>12</v>
      </c>
      <c r="G187" t="s">
        <v>12</v>
      </c>
      <c r="H187" t="s">
        <v>21</v>
      </c>
      <c r="I187" t="b">
        <v>1</v>
      </c>
    </row>
    <row r="188" spans="1:9" x14ac:dyDescent="0.2">
      <c r="A188" t="s">
        <v>299</v>
      </c>
      <c r="B188" t="s">
        <v>369</v>
      </c>
      <c r="C188" t="s">
        <v>370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b">
        <v>0</v>
      </c>
    </row>
    <row r="189" spans="1:9" x14ac:dyDescent="0.2">
      <c r="A189" t="s">
        <v>299</v>
      </c>
      <c r="B189" t="s">
        <v>371</v>
      </c>
      <c r="C189" t="s">
        <v>372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b">
        <v>0</v>
      </c>
    </row>
    <row r="190" spans="1:9" x14ac:dyDescent="0.2">
      <c r="A190" t="s">
        <v>299</v>
      </c>
      <c r="B190" t="s">
        <v>373</v>
      </c>
      <c r="C190" t="s">
        <v>374</v>
      </c>
      <c r="D190" t="s">
        <v>12</v>
      </c>
      <c r="E190" t="s">
        <v>12</v>
      </c>
      <c r="F190" t="s">
        <v>21</v>
      </c>
      <c r="G190" t="s">
        <v>12</v>
      </c>
      <c r="H190" t="s">
        <v>12</v>
      </c>
      <c r="I190" t="b">
        <v>1</v>
      </c>
    </row>
    <row r="191" spans="1:9" x14ac:dyDescent="0.2">
      <c r="A191" t="s">
        <v>299</v>
      </c>
      <c r="B191" t="s">
        <v>375</v>
      </c>
      <c r="C191" t="s">
        <v>376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b">
        <v>0</v>
      </c>
    </row>
    <row r="192" spans="1:9" x14ac:dyDescent="0.2">
      <c r="A192" t="s">
        <v>299</v>
      </c>
      <c r="B192" t="s">
        <v>377</v>
      </c>
      <c r="C192" t="s">
        <v>378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b">
        <v>0</v>
      </c>
    </row>
    <row r="193" spans="1:9" x14ac:dyDescent="0.2">
      <c r="A193" t="s">
        <v>299</v>
      </c>
      <c r="B193" t="s">
        <v>110</v>
      </c>
      <c r="C193" t="s">
        <v>111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b">
        <v>0</v>
      </c>
    </row>
    <row r="194" spans="1:9" x14ac:dyDescent="0.2">
      <c r="A194" t="s">
        <v>379</v>
      </c>
      <c r="B194" t="s">
        <v>380</v>
      </c>
      <c r="C194" t="s">
        <v>381</v>
      </c>
      <c r="D194" t="s">
        <v>12</v>
      </c>
      <c r="E194" t="s">
        <v>12</v>
      </c>
      <c r="F194" t="s">
        <v>12</v>
      </c>
      <c r="G194" t="s">
        <v>21</v>
      </c>
      <c r="H194" t="s">
        <v>12</v>
      </c>
      <c r="I194" t="b">
        <v>1</v>
      </c>
    </row>
    <row r="195" spans="1:9" x14ac:dyDescent="0.2">
      <c r="A195" t="s">
        <v>299</v>
      </c>
      <c r="B195" t="s">
        <v>382</v>
      </c>
      <c r="C195" t="s">
        <v>383</v>
      </c>
      <c r="D195" t="s">
        <v>21</v>
      </c>
      <c r="E195" t="s">
        <v>12</v>
      </c>
      <c r="F195" t="s">
        <v>12</v>
      </c>
      <c r="G195" t="s">
        <v>21</v>
      </c>
      <c r="H195" t="s">
        <v>21</v>
      </c>
      <c r="I195" t="b">
        <v>1</v>
      </c>
    </row>
    <row r="196" spans="1:9" x14ac:dyDescent="0.2">
      <c r="A196" t="s">
        <v>299</v>
      </c>
      <c r="B196" t="s">
        <v>384</v>
      </c>
      <c r="C196" t="s">
        <v>385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b">
        <v>0</v>
      </c>
    </row>
    <row r="197" spans="1:9" x14ac:dyDescent="0.2">
      <c r="A197" t="s">
        <v>379</v>
      </c>
      <c r="B197" t="s">
        <v>386</v>
      </c>
      <c r="C197" t="s">
        <v>387</v>
      </c>
      <c r="D197" t="s">
        <v>12</v>
      </c>
      <c r="E197" t="s">
        <v>12</v>
      </c>
      <c r="F197" t="s">
        <v>12</v>
      </c>
      <c r="G197" t="s">
        <v>21</v>
      </c>
      <c r="H197" t="s">
        <v>12</v>
      </c>
      <c r="I197" t="b">
        <v>1</v>
      </c>
    </row>
    <row r="198" spans="1:9" x14ac:dyDescent="0.2">
      <c r="A198" t="s">
        <v>379</v>
      </c>
      <c r="B198" t="s">
        <v>388</v>
      </c>
      <c r="C198" t="s">
        <v>389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b">
        <v>0</v>
      </c>
    </row>
    <row r="199" spans="1:9" x14ac:dyDescent="0.2">
      <c r="A199" t="s">
        <v>299</v>
      </c>
      <c r="B199" t="s">
        <v>390</v>
      </c>
      <c r="C199" t="s">
        <v>391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b">
        <v>0</v>
      </c>
    </row>
    <row r="200" spans="1:9" x14ac:dyDescent="0.2">
      <c r="A200" t="s">
        <v>379</v>
      </c>
      <c r="B200" t="s">
        <v>304</v>
      </c>
      <c r="C200" t="s">
        <v>305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b">
        <v>0</v>
      </c>
    </row>
    <row r="201" spans="1:9" x14ac:dyDescent="0.2">
      <c r="A201" t="s">
        <v>299</v>
      </c>
      <c r="B201" t="s">
        <v>392</v>
      </c>
      <c r="C201" t="s">
        <v>393</v>
      </c>
      <c r="D201" t="s">
        <v>12</v>
      </c>
      <c r="E201" t="s">
        <v>12</v>
      </c>
      <c r="F201" t="s">
        <v>12</v>
      </c>
      <c r="G201" t="s">
        <v>21</v>
      </c>
      <c r="H201" t="s">
        <v>12</v>
      </c>
      <c r="I201" t="b">
        <v>1</v>
      </c>
    </row>
    <row r="202" spans="1:9" x14ac:dyDescent="0.2">
      <c r="A202" t="s">
        <v>379</v>
      </c>
      <c r="B202" t="s">
        <v>394</v>
      </c>
      <c r="C202" t="s">
        <v>395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b">
        <v>0</v>
      </c>
    </row>
    <row r="203" spans="1:9" x14ac:dyDescent="0.2">
      <c r="A203" t="s">
        <v>379</v>
      </c>
      <c r="B203" t="s">
        <v>396</v>
      </c>
      <c r="C203" t="s">
        <v>397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b">
        <v>0</v>
      </c>
    </row>
    <row r="204" spans="1:9" x14ac:dyDescent="0.2">
      <c r="A204" t="s">
        <v>379</v>
      </c>
      <c r="B204" t="s">
        <v>398</v>
      </c>
      <c r="C204" t="s">
        <v>399</v>
      </c>
      <c r="D204" t="s">
        <v>12</v>
      </c>
      <c r="E204" t="s">
        <v>12</v>
      </c>
      <c r="F204" t="s">
        <v>12</v>
      </c>
      <c r="G204" t="s">
        <v>21</v>
      </c>
      <c r="H204" t="s">
        <v>12</v>
      </c>
      <c r="I204" t="b">
        <v>1</v>
      </c>
    </row>
    <row r="205" spans="1:9" x14ac:dyDescent="0.2">
      <c r="A205" t="s">
        <v>379</v>
      </c>
      <c r="B205" t="s">
        <v>400</v>
      </c>
      <c r="C205" t="s">
        <v>401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b">
        <v>0</v>
      </c>
    </row>
    <row r="206" spans="1:9" x14ac:dyDescent="0.2">
      <c r="A206" t="s">
        <v>379</v>
      </c>
      <c r="B206" t="s">
        <v>402</v>
      </c>
      <c r="C206" t="s">
        <v>403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b">
        <v>0</v>
      </c>
    </row>
    <row r="207" spans="1:9" x14ac:dyDescent="0.2">
      <c r="A207" t="s">
        <v>379</v>
      </c>
      <c r="B207" t="s">
        <v>181</v>
      </c>
      <c r="C207" t="s">
        <v>182</v>
      </c>
      <c r="D207" t="s">
        <v>12</v>
      </c>
      <c r="E207" t="s">
        <v>12</v>
      </c>
      <c r="F207" t="s">
        <v>12</v>
      </c>
      <c r="G207" t="s">
        <v>12</v>
      </c>
      <c r="H207" t="s">
        <v>21</v>
      </c>
      <c r="I207" t="b">
        <v>1</v>
      </c>
    </row>
    <row r="208" spans="1:9" x14ac:dyDescent="0.2">
      <c r="A208" t="s">
        <v>379</v>
      </c>
      <c r="B208" t="s">
        <v>404</v>
      </c>
      <c r="C208" t="s">
        <v>405</v>
      </c>
      <c r="D208" t="s">
        <v>12</v>
      </c>
      <c r="E208" t="s">
        <v>12</v>
      </c>
      <c r="F208" t="s">
        <v>12</v>
      </c>
      <c r="G208" t="s">
        <v>21</v>
      </c>
      <c r="H208" t="s">
        <v>12</v>
      </c>
      <c r="I208" t="b">
        <v>1</v>
      </c>
    </row>
    <row r="209" spans="1:9" x14ac:dyDescent="0.2">
      <c r="A209" t="s">
        <v>379</v>
      </c>
      <c r="B209" t="s">
        <v>406</v>
      </c>
      <c r="C209" t="s">
        <v>407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b">
        <v>0</v>
      </c>
    </row>
    <row r="210" spans="1:9" x14ac:dyDescent="0.2">
      <c r="A210" t="s">
        <v>379</v>
      </c>
      <c r="B210" t="s">
        <v>408</v>
      </c>
      <c r="C210" t="s">
        <v>409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b">
        <v>0</v>
      </c>
    </row>
    <row r="211" spans="1:9" x14ac:dyDescent="0.2">
      <c r="A211" t="s">
        <v>379</v>
      </c>
      <c r="B211" t="s">
        <v>410</v>
      </c>
      <c r="C211" t="s">
        <v>411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b">
        <v>0</v>
      </c>
    </row>
    <row r="212" spans="1:9" x14ac:dyDescent="0.2">
      <c r="A212" t="s">
        <v>379</v>
      </c>
      <c r="B212" t="s">
        <v>412</v>
      </c>
      <c r="C212" t="s">
        <v>413</v>
      </c>
      <c r="D212" t="s">
        <v>12</v>
      </c>
      <c r="E212" t="s">
        <v>12</v>
      </c>
      <c r="F212" t="s">
        <v>12</v>
      </c>
      <c r="G212" t="s">
        <v>21</v>
      </c>
      <c r="H212" t="s">
        <v>12</v>
      </c>
      <c r="I212" t="b">
        <v>1</v>
      </c>
    </row>
    <row r="213" spans="1:9" x14ac:dyDescent="0.2">
      <c r="A213" t="s">
        <v>379</v>
      </c>
      <c r="B213" t="s">
        <v>414</v>
      </c>
      <c r="C213" t="s">
        <v>415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b">
        <v>0</v>
      </c>
    </row>
    <row r="214" spans="1:9" x14ac:dyDescent="0.2">
      <c r="A214" t="s">
        <v>379</v>
      </c>
      <c r="B214" t="s">
        <v>416</v>
      </c>
      <c r="C214" t="s">
        <v>417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b">
        <v>0</v>
      </c>
    </row>
    <row r="215" spans="1:9" x14ac:dyDescent="0.2">
      <c r="A215" t="s">
        <v>379</v>
      </c>
      <c r="B215" t="s">
        <v>418</v>
      </c>
      <c r="C215" t="s">
        <v>419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b">
        <v>0</v>
      </c>
    </row>
    <row r="216" spans="1:9" x14ac:dyDescent="0.2">
      <c r="A216" t="s">
        <v>379</v>
      </c>
      <c r="B216" t="s">
        <v>420</v>
      </c>
      <c r="C216" t="s">
        <v>421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b">
        <v>0</v>
      </c>
    </row>
    <row r="217" spans="1:9" x14ac:dyDescent="0.2">
      <c r="A217" t="s">
        <v>379</v>
      </c>
      <c r="B217" t="s">
        <v>422</v>
      </c>
      <c r="C217" t="s">
        <v>423</v>
      </c>
      <c r="D217" t="s">
        <v>12</v>
      </c>
      <c r="E217" t="s">
        <v>21</v>
      </c>
      <c r="F217" t="s">
        <v>12</v>
      </c>
      <c r="G217" t="s">
        <v>21</v>
      </c>
      <c r="H217" t="s">
        <v>12</v>
      </c>
      <c r="I217" t="b">
        <v>1</v>
      </c>
    </row>
    <row r="218" spans="1:9" x14ac:dyDescent="0.2">
      <c r="A218" t="s">
        <v>379</v>
      </c>
      <c r="B218" t="s">
        <v>424</v>
      </c>
      <c r="C218" t="s">
        <v>425</v>
      </c>
      <c r="D218" t="s">
        <v>12</v>
      </c>
      <c r="E218" t="s">
        <v>12</v>
      </c>
      <c r="F218" t="s">
        <v>12</v>
      </c>
      <c r="G218" t="s">
        <v>21</v>
      </c>
      <c r="H218" t="s">
        <v>12</v>
      </c>
      <c r="I218" t="b">
        <v>1</v>
      </c>
    </row>
    <row r="219" spans="1:9" x14ac:dyDescent="0.2">
      <c r="A219" t="s">
        <v>379</v>
      </c>
      <c r="B219" t="s">
        <v>92</v>
      </c>
      <c r="C219" t="s">
        <v>426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b">
        <v>0</v>
      </c>
    </row>
    <row r="220" spans="1:9" x14ac:dyDescent="0.2">
      <c r="A220" t="s">
        <v>379</v>
      </c>
      <c r="B220" t="s">
        <v>427</v>
      </c>
      <c r="C220" t="s">
        <v>428</v>
      </c>
      <c r="D220" t="s">
        <v>12</v>
      </c>
      <c r="E220" t="s">
        <v>12</v>
      </c>
      <c r="F220" t="s">
        <v>12</v>
      </c>
      <c r="G220" t="s">
        <v>21</v>
      </c>
      <c r="H220" t="s">
        <v>12</v>
      </c>
      <c r="I220" t="b">
        <v>1</v>
      </c>
    </row>
    <row r="221" spans="1:9" x14ac:dyDescent="0.2">
      <c r="A221" t="s">
        <v>379</v>
      </c>
      <c r="B221" t="s">
        <v>429</v>
      </c>
      <c r="C221" t="s">
        <v>430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b">
        <v>0</v>
      </c>
    </row>
    <row r="222" spans="1:9" x14ac:dyDescent="0.2">
      <c r="A222" t="s">
        <v>379</v>
      </c>
      <c r="B222" t="s">
        <v>431</v>
      </c>
      <c r="C222" t="s">
        <v>432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b">
        <v>0</v>
      </c>
    </row>
    <row r="223" spans="1:9" x14ac:dyDescent="0.2">
      <c r="A223" t="s">
        <v>379</v>
      </c>
      <c r="B223" t="s">
        <v>433</v>
      </c>
      <c r="C223" t="s">
        <v>434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b">
        <v>0</v>
      </c>
    </row>
    <row r="224" spans="1:9" x14ac:dyDescent="0.2">
      <c r="A224" t="s">
        <v>379</v>
      </c>
      <c r="B224" t="s">
        <v>435</v>
      </c>
      <c r="C224" t="s">
        <v>436</v>
      </c>
      <c r="D224" t="s">
        <v>12</v>
      </c>
      <c r="E224" t="s">
        <v>12</v>
      </c>
      <c r="F224" t="s">
        <v>12</v>
      </c>
      <c r="G224" t="s">
        <v>21</v>
      </c>
      <c r="H224" t="s">
        <v>12</v>
      </c>
      <c r="I224" t="b">
        <v>1</v>
      </c>
    </row>
    <row r="225" spans="1:9" x14ac:dyDescent="0.2">
      <c r="A225" t="s">
        <v>379</v>
      </c>
      <c r="B225" t="s">
        <v>437</v>
      </c>
      <c r="C225" t="s">
        <v>438</v>
      </c>
      <c r="D225" t="s">
        <v>12</v>
      </c>
      <c r="E225" t="s">
        <v>12</v>
      </c>
      <c r="F225" t="s">
        <v>12</v>
      </c>
      <c r="G225" t="s">
        <v>21</v>
      </c>
      <c r="H225" t="s">
        <v>12</v>
      </c>
      <c r="I225" t="b">
        <v>1</v>
      </c>
    </row>
    <row r="226" spans="1:9" x14ac:dyDescent="0.2">
      <c r="A226" t="s">
        <v>379</v>
      </c>
      <c r="B226" t="s">
        <v>439</v>
      </c>
      <c r="C226" t="s">
        <v>440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b">
        <v>0</v>
      </c>
    </row>
    <row r="227" spans="1:9" x14ac:dyDescent="0.2">
      <c r="A227" t="s">
        <v>379</v>
      </c>
      <c r="B227" t="s">
        <v>441</v>
      </c>
      <c r="C227" t="s">
        <v>442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b">
        <v>0</v>
      </c>
    </row>
    <row r="228" spans="1:9" x14ac:dyDescent="0.2">
      <c r="A228" t="s">
        <v>379</v>
      </c>
      <c r="B228" t="s">
        <v>443</v>
      </c>
      <c r="C228" t="s">
        <v>444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b">
        <v>0</v>
      </c>
    </row>
    <row r="229" spans="1:9" x14ac:dyDescent="0.2">
      <c r="A229" t="s">
        <v>379</v>
      </c>
      <c r="B229" t="s">
        <v>445</v>
      </c>
      <c r="C229" t="s">
        <v>446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b">
        <v>0</v>
      </c>
    </row>
    <row r="230" spans="1:9" x14ac:dyDescent="0.2">
      <c r="A230" t="s">
        <v>379</v>
      </c>
      <c r="B230" t="s">
        <v>447</v>
      </c>
      <c r="C230" t="s">
        <v>448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b">
        <v>0</v>
      </c>
    </row>
    <row r="231" spans="1:9" x14ac:dyDescent="0.2">
      <c r="A231" t="s">
        <v>379</v>
      </c>
      <c r="B231" t="s">
        <v>449</v>
      </c>
      <c r="C231" t="s">
        <v>450</v>
      </c>
      <c r="D231" t="s">
        <v>12</v>
      </c>
      <c r="E231" t="s">
        <v>12</v>
      </c>
      <c r="F231" t="s">
        <v>12</v>
      </c>
      <c r="G231" t="s">
        <v>21</v>
      </c>
      <c r="H231" t="s">
        <v>12</v>
      </c>
      <c r="I231" t="b">
        <v>1</v>
      </c>
    </row>
    <row r="232" spans="1:9" x14ac:dyDescent="0.2">
      <c r="A232" t="s">
        <v>379</v>
      </c>
      <c r="B232" t="s">
        <v>451</v>
      </c>
      <c r="C232" t="s">
        <v>452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b">
        <v>0</v>
      </c>
    </row>
    <row r="233" spans="1:9" x14ac:dyDescent="0.2">
      <c r="A233" t="s">
        <v>379</v>
      </c>
      <c r="B233" t="s">
        <v>453</v>
      </c>
      <c r="C233" t="s">
        <v>454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b">
        <v>0</v>
      </c>
    </row>
    <row r="234" spans="1:9" x14ac:dyDescent="0.2">
      <c r="A234" t="s">
        <v>379</v>
      </c>
      <c r="B234" t="s">
        <v>455</v>
      </c>
      <c r="C234" t="s">
        <v>456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b">
        <v>0</v>
      </c>
    </row>
    <row r="235" spans="1:9" x14ac:dyDescent="0.2">
      <c r="A235" t="s">
        <v>379</v>
      </c>
      <c r="B235" t="s">
        <v>457</v>
      </c>
      <c r="C235" t="s">
        <v>458</v>
      </c>
      <c r="D235" t="s">
        <v>12</v>
      </c>
      <c r="E235" t="s">
        <v>12</v>
      </c>
      <c r="F235" t="s">
        <v>12</v>
      </c>
      <c r="G235" t="s">
        <v>21</v>
      </c>
      <c r="H235" t="s">
        <v>12</v>
      </c>
      <c r="I235" t="b">
        <v>1</v>
      </c>
    </row>
    <row r="236" spans="1:9" x14ac:dyDescent="0.2">
      <c r="A236" t="s">
        <v>379</v>
      </c>
      <c r="B236" t="s">
        <v>459</v>
      </c>
      <c r="C236" t="s">
        <v>460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b">
        <v>0</v>
      </c>
    </row>
    <row r="237" spans="1:9" x14ac:dyDescent="0.2">
      <c r="A237" t="s">
        <v>379</v>
      </c>
      <c r="B237" t="s">
        <v>461</v>
      </c>
      <c r="C237" t="s">
        <v>462</v>
      </c>
      <c r="D237" t="s">
        <v>21</v>
      </c>
      <c r="E237" t="s">
        <v>12</v>
      </c>
      <c r="F237" t="s">
        <v>12</v>
      </c>
      <c r="G237" t="s">
        <v>12</v>
      </c>
      <c r="H237" t="s">
        <v>21</v>
      </c>
      <c r="I237" t="b">
        <v>1</v>
      </c>
    </row>
    <row r="238" spans="1:9" x14ac:dyDescent="0.2">
      <c r="A238" t="s">
        <v>463</v>
      </c>
      <c r="B238" t="s">
        <v>464</v>
      </c>
      <c r="C238" t="s">
        <v>465</v>
      </c>
      <c r="D238" t="s">
        <v>12</v>
      </c>
      <c r="E238" t="s">
        <v>12</v>
      </c>
      <c r="F238" t="s">
        <v>12</v>
      </c>
      <c r="G238" t="s">
        <v>21</v>
      </c>
      <c r="H238" t="s">
        <v>12</v>
      </c>
      <c r="I238" t="b">
        <v>1</v>
      </c>
    </row>
    <row r="239" spans="1:9" x14ac:dyDescent="0.2">
      <c r="A239" t="s">
        <v>379</v>
      </c>
      <c r="B239" t="s">
        <v>466</v>
      </c>
      <c r="C239" t="s">
        <v>467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b">
        <v>0</v>
      </c>
    </row>
    <row r="240" spans="1:9" x14ac:dyDescent="0.2">
      <c r="A240" t="s">
        <v>463</v>
      </c>
      <c r="B240" t="s">
        <v>468</v>
      </c>
      <c r="C240" t="s">
        <v>469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b">
        <v>0</v>
      </c>
    </row>
    <row r="241" spans="1:9" x14ac:dyDescent="0.2">
      <c r="A241" t="s">
        <v>463</v>
      </c>
      <c r="B241" t="s">
        <v>470</v>
      </c>
      <c r="C241" t="s">
        <v>471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b">
        <v>0</v>
      </c>
    </row>
    <row r="242" spans="1:9" x14ac:dyDescent="0.2">
      <c r="A242" t="s">
        <v>463</v>
      </c>
      <c r="B242" t="s">
        <v>472</v>
      </c>
      <c r="C242" t="s">
        <v>473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b">
        <v>0</v>
      </c>
    </row>
    <row r="243" spans="1:9" x14ac:dyDescent="0.2">
      <c r="A243" t="s">
        <v>463</v>
      </c>
      <c r="B243" t="s">
        <v>474</v>
      </c>
      <c r="C243" t="s">
        <v>475</v>
      </c>
      <c r="D243" t="s">
        <v>12</v>
      </c>
      <c r="E243" t="s">
        <v>12</v>
      </c>
      <c r="F243" t="s">
        <v>12</v>
      </c>
      <c r="G243" t="s">
        <v>12</v>
      </c>
      <c r="H243" t="s">
        <v>21</v>
      </c>
      <c r="I243" t="b">
        <v>1</v>
      </c>
    </row>
    <row r="244" spans="1:9" x14ac:dyDescent="0.2">
      <c r="A244" t="s">
        <v>463</v>
      </c>
      <c r="B244" t="s">
        <v>476</v>
      </c>
      <c r="C244" t="s">
        <v>477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b">
        <v>0</v>
      </c>
    </row>
    <row r="245" spans="1:9" x14ac:dyDescent="0.2">
      <c r="A245" t="s">
        <v>463</v>
      </c>
      <c r="B245" t="s">
        <v>478</v>
      </c>
      <c r="C245" t="s">
        <v>479</v>
      </c>
      <c r="D245" t="s">
        <v>12</v>
      </c>
      <c r="E245" t="s">
        <v>12</v>
      </c>
      <c r="F245" t="s">
        <v>12</v>
      </c>
      <c r="G245" t="s">
        <v>12</v>
      </c>
      <c r="H245" t="s">
        <v>21</v>
      </c>
      <c r="I245" t="b">
        <v>1</v>
      </c>
    </row>
    <row r="246" spans="1:9" x14ac:dyDescent="0.2">
      <c r="A246" t="s">
        <v>463</v>
      </c>
      <c r="B246" t="s">
        <v>476</v>
      </c>
      <c r="C246" t="s">
        <v>477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b">
        <v>0</v>
      </c>
    </row>
    <row r="247" spans="1:9" x14ac:dyDescent="0.2">
      <c r="A247" t="s">
        <v>379</v>
      </c>
      <c r="B247" t="s">
        <v>480</v>
      </c>
      <c r="C247" t="s">
        <v>481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b">
        <v>0</v>
      </c>
    </row>
    <row r="248" spans="1:9" x14ac:dyDescent="0.2">
      <c r="A248" t="s">
        <v>463</v>
      </c>
      <c r="B248" t="s">
        <v>482</v>
      </c>
      <c r="C248" t="s">
        <v>483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b">
        <v>0</v>
      </c>
    </row>
    <row r="249" spans="1:9" x14ac:dyDescent="0.2">
      <c r="A249" t="s">
        <v>463</v>
      </c>
      <c r="B249" t="s">
        <v>484</v>
      </c>
      <c r="C249" t="s">
        <v>485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b">
        <v>0</v>
      </c>
    </row>
    <row r="250" spans="1:9" x14ac:dyDescent="0.2">
      <c r="A250" t="s">
        <v>463</v>
      </c>
      <c r="B250" t="s">
        <v>486</v>
      </c>
      <c r="C250" t="s">
        <v>487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b">
        <v>0</v>
      </c>
    </row>
    <row r="251" spans="1:9" x14ac:dyDescent="0.2">
      <c r="A251" t="s">
        <v>463</v>
      </c>
      <c r="B251" t="s">
        <v>488</v>
      </c>
      <c r="C251" t="s">
        <v>489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b">
        <v>0</v>
      </c>
    </row>
    <row r="252" spans="1:9" x14ac:dyDescent="0.2">
      <c r="A252" t="s">
        <v>463</v>
      </c>
      <c r="B252" t="s">
        <v>490</v>
      </c>
      <c r="C252" t="s">
        <v>491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b">
        <v>0</v>
      </c>
    </row>
    <row r="253" spans="1:9" x14ac:dyDescent="0.2">
      <c r="A253" t="s">
        <v>463</v>
      </c>
      <c r="B253" t="s">
        <v>492</v>
      </c>
      <c r="C253" t="s">
        <v>493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b">
        <v>0</v>
      </c>
    </row>
    <row r="254" spans="1:9" x14ac:dyDescent="0.2">
      <c r="A254" t="s">
        <v>463</v>
      </c>
      <c r="B254" t="s">
        <v>291</v>
      </c>
      <c r="C254" t="s">
        <v>292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b">
        <v>0</v>
      </c>
    </row>
    <row r="255" spans="1:9" x14ac:dyDescent="0.2">
      <c r="A255" t="s">
        <v>463</v>
      </c>
      <c r="B255" t="s">
        <v>494</v>
      </c>
      <c r="C255" t="s">
        <v>495</v>
      </c>
      <c r="D255" t="s">
        <v>12</v>
      </c>
      <c r="E255" t="s">
        <v>12</v>
      </c>
      <c r="F255" t="s">
        <v>12</v>
      </c>
      <c r="G255" t="s">
        <v>12</v>
      </c>
      <c r="H255" t="s">
        <v>21</v>
      </c>
      <c r="I255" t="b">
        <v>1</v>
      </c>
    </row>
    <row r="256" spans="1:9" x14ac:dyDescent="0.2">
      <c r="A256" t="s">
        <v>496</v>
      </c>
      <c r="B256" t="s">
        <v>497</v>
      </c>
      <c r="C256" t="s">
        <v>498</v>
      </c>
      <c r="D256" t="s">
        <v>12</v>
      </c>
      <c r="E256" t="s">
        <v>12</v>
      </c>
      <c r="F256" t="s">
        <v>12</v>
      </c>
      <c r="G256" t="s">
        <v>21</v>
      </c>
      <c r="H256" t="s">
        <v>12</v>
      </c>
      <c r="I256" t="b">
        <v>1</v>
      </c>
    </row>
    <row r="257" spans="1:9" x14ac:dyDescent="0.2">
      <c r="A257" t="s">
        <v>463</v>
      </c>
      <c r="B257" t="s">
        <v>499</v>
      </c>
      <c r="C257" t="s">
        <v>500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b">
        <v>0</v>
      </c>
    </row>
    <row r="258" spans="1:9" x14ac:dyDescent="0.2">
      <c r="A258" t="s">
        <v>496</v>
      </c>
      <c r="B258" t="s">
        <v>304</v>
      </c>
      <c r="C258" t="s">
        <v>305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b">
        <v>0</v>
      </c>
    </row>
    <row r="259" spans="1:9" x14ac:dyDescent="0.2">
      <c r="A259" t="s">
        <v>463</v>
      </c>
      <c r="B259" t="s">
        <v>501</v>
      </c>
      <c r="C259" t="s">
        <v>502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b">
        <v>0</v>
      </c>
    </row>
    <row r="260" spans="1:9" x14ac:dyDescent="0.2">
      <c r="A260" t="s">
        <v>496</v>
      </c>
      <c r="B260" t="s">
        <v>503</v>
      </c>
      <c r="C260" t="s">
        <v>504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b">
        <v>0</v>
      </c>
    </row>
    <row r="261" spans="1:9" x14ac:dyDescent="0.2">
      <c r="A261" t="s">
        <v>496</v>
      </c>
      <c r="B261" t="s">
        <v>327</v>
      </c>
      <c r="C261" t="s">
        <v>328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b">
        <v>0</v>
      </c>
    </row>
    <row r="262" spans="1:9" x14ac:dyDescent="0.2">
      <c r="A262" t="s">
        <v>496</v>
      </c>
      <c r="B262" t="s">
        <v>505</v>
      </c>
      <c r="C262" t="s">
        <v>506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b">
        <v>0</v>
      </c>
    </row>
    <row r="263" spans="1:9" x14ac:dyDescent="0.2">
      <c r="A263" t="s">
        <v>496</v>
      </c>
      <c r="B263" t="s">
        <v>507</v>
      </c>
      <c r="C263" t="s">
        <v>508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b">
        <v>0</v>
      </c>
    </row>
    <row r="264" spans="1:9" x14ac:dyDescent="0.2">
      <c r="A264" t="s">
        <v>496</v>
      </c>
      <c r="B264" t="s">
        <v>509</v>
      </c>
      <c r="C264" t="s">
        <v>510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b">
        <v>0</v>
      </c>
    </row>
    <row r="265" spans="1:9" x14ac:dyDescent="0.2">
      <c r="A265" t="s">
        <v>496</v>
      </c>
      <c r="B265" t="s">
        <v>511</v>
      </c>
      <c r="C265" t="s">
        <v>512</v>
      </c>
      <c r="D265" t="s">
        <v>12</v>
      </c>
      <c r="E265" t="s">
        <v>12</v>
      </c>
      <c r="F265" t="s">
        <v>12</v>
      </c>
      <c r="G265" t="s">
        <v>12</v>
      </c>
      <c r="H265" t="s">
        <v>21</v>
      </c>
      <c r="I265" t="b">
        <v>1</v>
      </c>
    </row>
    <row r="266" spans="1:9" x14ac:dyDescent="0.2">
      <c r="A266" t="s">
        <v>496</v>
      </c>
      <c r="B266" t="s">
        <v>513</v>
      </c>
      <c r="C266" t="s">
        <v>514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b">
        <v>0</v>
      </c>
    </row>
    <row r="267" spans="1:9" x14ac:dyDescent="0.2">
      <c r="A267" t="s">
        <v>496</v>
      </c>
      <c r="B267" t="s">
        <v>515</v>
      </c>
      <c r="C267" t="s">
        <v>516</v>
      </c>
      <c r="D267" t="s">
        <v>12</v>
      </c>
      <c r="E267" t="s">
        <v>12</v>
      </c>
      <c r="F267" t="s">
        <v>21</v>
      </c>
      <c r="G267" t="s">
        <v>12</v>
      </c>
      <c r="H267" t="s">
        <v>12</v>
      </c>
      <c r="I267" t="b">
        <v>1</v>
      </c>
    </row>
    <row r="268" spans="1:9" x14ac:dyDescent="0.2">
      <c r="A268" t="s">
        <v>496</v>
      </c>
      <c r="B268" t="s">
        <v>517</v>
      </c>
      <c r="C268" t="s">
        <v>518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b">
        <v>0</v>
      </c>
    </row>
    <row r="269" spans="1:9" x14ac:dyDescent="0.2">
      <c r="A269" t="s">
        <v>496</v>
      </c>
      <c r="B269" t="s">
        <v>329</v>
      </c>
      <c r="C269" t="s">
        <v>519</v>
      </c>
      <c r="D269" t="s">
        <v>21</v>
      </c>
      <c r="E269" t="s">
        <v>12</v>
      </c>
      <c r="F269" t="s">
        <v>21</v>
      </c>
      <c r="G269" t="s">
        <v>21</v>
      </c>
      <c r="H269" t="s">
        <v>21</v>
      </c>
      <c r="I269" t="b">
        <v>1</v>
      </c>
    </row>
    <row r="270" spans="1:9" x14ac:dyDescent="0.2">
      <c r="A270" t="s">
        <v>496</v>
      </c>
      <c r="B270" t="s">
        <v>520</v>
      </c>
      <c r="C270" t="s">
        <v>521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b">
        <v>0</v>
      </c>
    </row>
    <row r="271" spans="1:9" x14ac:dyDescent="0.2">
      <c r="A271" t="s">
        <v>496</v>
      </c>
      <c r="B271" t="s">
        <v>522</v>
      </c>
      <c r="C271" t="s">
        <v>523</v>
      </c>
      <c r="D271" t="s">
        <v>12</v>
      </c>
      <c r="E271" t="s">
        <v>12</v>
      </c>
      <c r="F271" t="s">
        <v>12</v>
      </c>
      <c r="G271" t="s">
        <v>12</v>
      </c>
      <c r="H271" t="s">
        <v>21</v>
      </c>
      <c r="I271" t="b">
        <v>1</v>
      </c>
    </row>
    <row r="272" spans="1:9" x14ac:dyDescent="0.2">
      <c r="A272" t="s">
        <v>496</v>
      </c>
      <c r="B272" t="s">
        <v>524</v>
      </c>
      <c r="C272" t="s">
        <v>525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b">
        <v>0</v>
      </c>
    </row>
    <row r="273" spans="1:9" x14ac:dyDescent="0.2">
      <c r="A273" t="s">
        <v>496</v>
      </c>
      <c r="B273" t="s">
        <v>526</v>
      </c>
      <c r="C273" t="s">
        <v>527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b">
        <v>0</v>
      </c>
    </row>
    <row r="274" spans="1:9" x14ac:dyDescent="0.2">
      <c r="A274" t="s">
        <v>496</v>
      </c>
      <c r="B274" t="s">
        <v>528</v>
      </c>
      <c r="C274" t="s">
        <v>529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b">
        <v>0</v>
      </c>
    </row>
    <row r="275" spans="1:9" x14ac:dyDescent="0.2">
      <c r="A275" t="s">
        <v>496</v>
      </c>
      <c r="B275" t="s">
        <v>528</v>
      </c>
      <c r="C275" t="s">
        <v>529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b">
        <v>0</v>
      </c>
    </row>
    <row r="276" spans="1:9" x14ac:dyDescent="0.2">
      <c r="A276" t="s">
        <v>496</v>
      </c>
      <c r="B276" t="s">
        <v>530</v>
      </c>
      <c r="C276" t="s">
        <v>531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b">
        <v>0</v>
      </c>
    </row>
    <row r="277" spans="1:9" x14ac:dyDescent="0.2">
      <c r="A277" t="s">
        <v>496</v>
      </c>
      <c r="B277" t="s">
        <v>532</v>
      </c>
      <c r="C277" t="s">
        <v>533</v>
      </c>
      <c r="D277" t="s">
        <v>12</v>
      </c>
      <c r="E277" t="s">
        <v>12</v>
      </c>
      <c r="F277" t="s">
        <v>12</v>
      </c>
      <c r="G277" t="s">
        <v>21</v>
      </c>
      <c r="H277" t="s">
        <v>12</v>
      </c>
      <c r="I277" t="b">
        <v>1</v>
      </c>
    </row>
    <row r="278" spans="1:9" x14ac:dyDescent="0.2">
      <c r="A278" t="s">
        <v>463</v>
      </c>
      <c r="B278" t="s">
        <v>534</v>
      </c>
      <c r="C278" t="s">
        <v>535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b">
        <v>0</v>
      </c>
    </row>
    <row r="279" spans="1:9" x14ac:dyDescent="0.2">
      <c r="A279" t="s">
        <v>496</v>
      </c>
      <c r="B279" t="s">
        <v>140</v>
      </c>
      <c r="C279" t="s">
        <v>141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b">
        <v>0</v>
      </c>
    </row>
    <row r="280" spans="1:9" x14ac:dyDescent="0.2">
      <c r="A280" t="s">
        <v>496</v>
      </c>
      <c r="B280" t="s">
        <v>536</v>
      </c>
      <c r="C280" t="s">
        <v>537</v>
      </c>
      <c r="D280" t="s">
        <v>12</v>
      </c>
      <c r="E280" t="s">
        <v>12</v>
      </c>
      <c r="F280" t="s">
        <v>12</v>
      </c>
      <c r="G280" t="s">
        <v>21</v>
      </c>
      <c r="H280" t="s">
        <v>12</v>
      </c>
      <c r="I280" t="b">
        <v>1</v>
      </c>
    </row>
    <row r="281" spans="1:9" x14ac:dyDescent="0.2">
      <c r="A281" t="s">
        <v>496</v>
      </c>
      <c r="B281" t="s">
        <v>538</v>
      </c>
      <c r="C281" t="s">
        <v>539</v>
      </c>
      <c r="D281" t="s">
        <v>12</v>
      </c>
      <c r="E281" t="s">
        <v>12</v>
      </c>
      <c r="F281" t="s">
        <v>12</v>
      </c>
      <c r="G281" t="s">
        <v>21</v>
      </c>
      <c r="H281" t="s">
        <v>12</v>
      </c>
      <c r="I281" t="b">
        <v>1</v>
      </c>
    </row>
    <row r="282" spans="1:9" x14ac:dyDescent="0.2">
      <c r="A282" t="s">
        <v>496</v>
      </c>
      <c r="B282" t="s">
        <v>540</v>
      </c>
      <c r="C282" t="s">
        <v>541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b">
        <v>0</v>
      </c>
    </row>
    <row r="283" spans="1:9" x14ac:dyDescent="0.2">
      <c r="A283" t="s">
        <v>496</v>
      </c>
      <c r="B283" t="s">
        <v>542</v>
      </c>
      <c r="C283" t="s">
        <v>543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b">
        <v>0</v>
      </c>
    </row>
    <row r="284" spans="1:9" x14ac:dyDescent="0.2">
      <c r="A284" t="s">
        <v>496</v>
      </c>
      <c r="B284" t="s">
        <v>544</v>
      </c>
      <c r="C284" t="s">
        <v>545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b">
        <v>0</v>
      </c>
    </row>
    <row r="285" spans="1:9" x14ac:dyDescent="0.2">
      <c r="A285" t="s">
        <v>496</v>
      </c>
      <c r="B285" t="s">
        <v>546</v>
      </c>
      <c r="C285" t="s">
        <v>547</v>
      </c>
      <c r="D285" t="s">
        <v>12</v>
      </c>
      <c r="E285" t="s">
        <v>12</v>
      </c>
      <c r="F285" t="s">
        <v>12</v>
      </c>
      <c r="G285" t="s">
        <v>21</v>
      </c>
      <c r="H285" t="s">
        <v>12</v>
      </c>
      <c r="I285" t="b">
        <v>1</v>
      </c>
    </row>
    <row r="286" spans="1:9" x14ac:dyDescent="0.2">
      <c r="A286" t="s">
        <v>496</v>
      </c>
      <c r="B286" t="s">
        <v>548</v>
      </c>
      <c r="C286" t="s">
        <v>549</v>
      </c>
      <c r="D286" t="s">
        <v>12</v>
      </c>
      <c r="E286" t="s">
        <v>12</v>
      </c>
      <c r="F286" t="s">
        <v>12</v>
      </c>
      <c r="G286" t="s">
        <v>21</v>
      </c>
      <c r="H286" t="s">
        <v>12</v>
      </c>
      <c r="I286" t="b">
        <v>1</v>
      </c>
    </row>
    <row r="287" spans="1:9" x14ac:dyDescent="0.2">
      <c r="A287" t="s">
        <v>496</v>
      </c>
      <c r="B287" t="s">
        <v>550</v>
      </c>
      <c r="C287" t="s">
        <v>551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b">
        <v>0</v>
      </c>
    </row>
    <row r="288" spans="1:9" x14ac:dyDescent="0.2">
      <c r="A288" t="s">
        <v>552</v>
      </c>
      <c r="B288" t="s">
        <v>553</v>
      </c>
      <c r="C288" t="s">
        <v>554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b">
        <v>0</v>
      </c>
    </row>
    <row r="289" spans="1:9" x14ac:dyDescent="0.2">
      <c r="A289" t="s">
        <v>552</v>
      </c>
      <c r="B289" t="s">
        <v>555</v>
      </c>
      <c r="C289" t="s">
        <v>556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b">
        <v>0</v>
      </c>
    </row>
    <row r="290" spans="1:9" x14ac:dyDescent="0.2">
      <c r="A290" t="s">
        <v>552</v>
      </c>
      <c r="B290" t="s">
        <v>557</v>
      </c>
      <c r="C290" t="s">
        <v>558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b">
        <v>0</v>
      </c>
    </row>
    <row r="291" spans="1:9" x14ac:dyDescent="0.2">
      <c r="A291" t="s">
        <v>552</v>
      </c>
      <c r="B291" t="s">
        <v>559</v>
      </c>
      <c r="C291" t="s">
        <v>560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b">
        <v>0</v>
      </c>
    </row>
    <row r="292" spans="1:9" x14ac:dyDescent="0.2">
      <c r="A292" t="s">
        <v>496</v>
      </c>
      <c r="B292" t="s">
        <v>561</v>
      </c>
      <c r="C292" t="s">
        <v>562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b">
        <v>0</v>
      </c>
    </row>
    <row r="293" spans="1:9" x14ac:dyDescent="0.2">
      <c r="A293" t="s">
        <v>552</v>
      </c>
      <c r="B293" t="s">
        <v>563</v>
      </c>
      <c r="C293" t="s">
        <v>564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b">
        <v>0</v>
      </c>
    </row>
    <row r="294" spans="1:9" x14ac:dyDescent="0.2">
      <c r="A294" t="s">
        <v>552</v>
      </c>
      <c r="B294" t="s">
        <v>565</v>
      </c>
      <c r="C294" t="s">
        <v>566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b">
        <v>0</v>
      </c>
    </row>
    <row r="295" spans="1:9" x14ac:dyDescent="0.2">
      <c r="A295" t="s">
        <v>552</v>
      </c>
      <c r="B295" t="s">
        <v>567</v>
      </c>
      <c r="C295" t="s">
        <v>568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b">
        <v>0</v>
      </c>
    </row>
    <row r="296" spans="1:9" x14ac:dyDescent="0.2">
      <c r="A296" t="s">
        <v>552</v>
      </c>
      <c r="B296" t="s">
        <v>569</v>
      </c>
      <c r="C296" t="s">
        <v>570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b">
        <v>0</v>
      </c>
    </row>
    <row r="297" spans="1:9" x14ac:dyDescent="0.2">
      <c r="A297" t="s">
        <v>552</v>
      </c>
      <c r="B297" t="s">
        <v>571</v>
      </c>
      <c r="C297" t="s">
        <v>572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b">
        <v>0</v>
      </c>
    </row>
    <row r="298" spans="1:9" x14ac:dyDescent="0.2">
      <c r="A298" t="s">
        <v>496</v>
      </c>
      <c r="B298" t="s">
        <v>573</v>
      </c>
      <c r="C298" t="s">
        <v>574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b">
        <v>0</v>
      </c>
    </row>
    <row r="299" spans="1:9" x14ac:dyDescent="0.2">
      <c r="A299" t="s">
        <v>552</v>
      </c>
      <c r="B299" t="s">
        <v>575</v>
      </c>
      <c r="C299" t="s">
        <v>576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b">
        <v>0</v>
      </c>
    </row>
    <row r="300" spans="1:9" x14ac:dyDescent="0.2">
      <c r="A300" t="s">
        <v>496</v>
      </c>
      <c r="B300" t="s">
        <v>577</v>
      </c>
      <c r="C300" t="s">
        <v>578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b">
        <v>0</v>
      </c>
    </row>
    <row r="301" spans="1:9" x14ac:dyDescent="0.2">
      <c r="A301" t="s">
        <v>552</v>
      </c>
      <c r="B301" t="s">
        <v>579</v>
      </c>
      <c r="C301" t="s">
        <v>580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b">
        <v>0</v>
      </c>
    </row>
    <row r="302" spans="1:9" x14ac:dyDescent="0.2">
      <c r="A302" t="s">
        <v>552</v>
      </c>
      <c r="B302" t="s">
        <v>581</v>
      </c>
      <c r="C302" t="s">
        <v>582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b">
        <v>0</v>
      </c>
    </row>
    <row r="303" spans="1:9" x14ac:dyDescent="0.2">
      <c r="A303" t="s">
        <v>552</v>
      </c>
      <c r="B303" t="s">
        <v>583</v>
      </c>
      <c r="C303" t="s">
        <v>584</v>
      </c>
      <c r="D303" t="s">
        <v>12</v>
      </c>
      <c r="E303" t="s">
        <v>12</v>
      </c>
      <c r="F303" t="s">
        <v>12</v>
      </c>
      <c r="G303" t="s">
        <v>21</v>
      </c>
      <c r="H303" t="s">
        <v>12</v>
      </c>
      <c r="I303" t="b">
        <v>1</v>
      </c>
    </row>
    <row r="304" spans="1:9" x14ac:dyDescent="0.2">
      <c r="A304" t="s">
        <v>552</v>
      </c>
      <c r="B304" t="s">
        <v>585</v>
      </c>
      <c r="C304" t="s">
        <v>586</v>
      </c>
      <c r="D304" t="s">
        <v>12</v>
      </c>
      <c r="E304" t="s">
        <v>12</v>
      </c>
      <c r="F304" t="s">
        <v>12</v>
      </c>
      <c r="G304" t="s">
        <v>21</v>
      </c>
      <c r="H304" t="s">
        <v>12</v>
      </c>
      <c r="I304" t="b">
        <v>1</v>
      </c>
    </row>
    <row r="305" spans="1:9" x14ac:dyDescent="0.2">
      <c r="A305" t="s">
        <v>587</v>
      </c>
      <c r="B305" t="s">
        <v>497</v>
      </c>
      <c r="C305" t="s">
        <v>498</v>
      </c>
      <c r="D305" t="s">
        <v>12</v>
      </c>
      <c r="E305" t="s">
        <v>12</v>
      </c>
      <c r="F305" t="s">
        <v>12</v>
      </c>
      <c r="G305" t="s">
        <v>21</v>
      </c>
      <c r="H305" t="s">
        <v>12</v>
      </c>
      <c r="I305" t="b">
        <v>1</v>
      </c>
    </row>
    <row r="306" spans="1:9" x14ac:dyDescent="0.2">
      <c r="A306" t="s">
        <v>552</v>
      </c>
      <c r="B306" t="s">
        <v>588</v>
      </c>
      <c r="C306" t="s">
        <v>589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b">
        <v>0</v>
      </c>
    </row>
    <row r="307" spans="1:9" x14ac:dyDescent="0.2">
      <c r="A307" t="s">
        <v>587</v>
      </c>
      <c r="B307" t="s">
        <v>590</v>
      </c>
      <c r="C307" t="s">
        <v>591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b">
        <v>0</v>
      </c>
    </row>
    <row r="308" spans="1:9" x14ac:dyDescent="0.2">
      <c r="A308" t="s">
        <v>552</v>
      </c>
      <c r="B308" t="s">
        <v>592</v>
      </c>
      <c r="C308" t="s">
        <v>593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b">
        <v>0</v>
      </c>
    </row>
    <row r="309" spans="1:9" x14ac:dyDescent="0.2">
      <c r="A309" t="s">
        <v>552</v>
      </c>
      <c r="B309" t="s">
        <v>594</v>
      </c>
      <c r="C309" t="s">
        <v>595</v>
      </c>
      <c r="D309" t="s">
        <v>12</v>
      </c>
      <c r="E309" t="s">
        <v>12</v>
      </c>
      <c r="F309" t="s">
        <v>12</v>
      </c>
      <c r="G309" t="s">
        <v>21</v>
      </c>
      <c r="H309" t="s">
        <v>12</v>
      </c>
      <c r="I309" t="b">
        <v>1</v>
      </c>
    </row>
    <row r="310" spans="1:9" x14ac:dyDescent="0.2">
      <c r="A310" t="s">
        <v>587</v>
      </c>
      <c r="B310" t="s">
        <v>596</v>
      </c>
      <c r="C310" t="s">
        <v>597</v>
      </c>
      <c r="D310" t="s">
        <v>12</v>
      </c>
      <c r="E310" t="s">
        <v>12</v>
      </c>
      <c r="F310" t="s">
        <v>12</v>
      </c>
      <c r="G310" t="s">
        <v>12</v>
      </c>
      <c r="H310" t="s">
        <v>21</v>
      </c>
      <c r="I310" t="b">
        <v>1</v>
      </c>
    </row>
    <row r="311" spans="1:9" x14ac:dyDescent="0.2">
      <c r="A311" t="s">
        <v>587</v>
      </c>
      <c r="B311" t="s">
        <v>98</v>
      </c>
      <c r="C311" t="s">
        <v>99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b">
        <v>0</v>
      </c>
    </row>
    <row r="312" spans="1:9" x14ac:dyDescent="0.2">
      <c r="A312" t="s">
        <v>587</v>
      </c>
      <c r="B312" t="s">
        <v>598</v>
      </c>
      <c r="C312" t="s">
        <v>599</v>
      </c>
      <c r="D312" t="s">
        <v>12</v>
      </c>
      <c r="E312" t="s">
        <v>12</v>
      </c>
      <c r="F312" t="s">
        <v>12</v>
      </c>
      <c r="G312" t="s">
        <v>21</v>
      </c>
      <c r="H312" t="s">
        <v>12</v>
      </c>
      <c r="I312" t="b">
        <v>1</v>
      </c>
    </row>
    <row r="313" spans="1:9" x14ac:dyDescent="0.2">
      <c r="A313" t="s">
        <v>552</v>
      </c>
      <c r="B313" t="s">
        <v>592</v>
      </c>
      <c r="C313" t="s">
        <v>593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b">
        <v>0</v>
      </c>
    </row>
    <row r="314" spans="1:9" x14ac:dyDescent="0.2">
      <c r="A314" t="s">
        <v>587</v>
      </c>
      <c r="B314" t="s">
        <v>600</v>
      </c>
      <c r="C314" t="s">
        <v>601</v>
      </c>
      <c r="D314" t="s">
        <v>12</v>
      </c>
      <c r="E314" t="s">
        <v>12</v>
      </c>
      <c r="F314" t="s">
        <v>12</v>
      </c>
      <c r="G314" t="s">
        <v>21</v>
      </c>
      <c r="H314" t="s">
        <v>12</v>
      </c>
      <c r="I314" t="b">
        <v>1</v>
      </c>
    </row>
    <row r="315" spans="1:9" x14ac:dyDescent="0.2">
      <c r="A315" t="s">
        <v>587</v>
      </c>
      <c r="B315" t="s">
        <v>602</v>
      </c>
      <c r="C315" t="s">
        <v>603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b">
        <v>0</v>
      </c>
    </row>
    <row r="316" spans="1:9" x14ac:dyDescent="0.2">
      <c r="A316" t="s">
        <v>587</v>
      </c>
      <c r="B316" t="s">
        <v>325</v>
      </c>
      <c r="C316" t="s">
        <v>326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b">
        <v>0</v>
      </c>
    </row>
    <row r="317" spans="1:9" x14ac:dyDescent="0.2">
      <c r="A317" t="s">
        <v>587</v>
      </c>
      <c r="B317" t="s">
        <v>509</v>
      </c>
      <c r="C317" t="s">
        <v>510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b">
        <v>0</v>
      </c>
    </row>
    <row r="318" spans="1:9" x14ac:dyDescent="0.2">
      <c r="A318" t="s">
        <v>587</v>
      </c>
      <c r="B318" t="s">
        <v>604</v>
      </c>
      <c r="C318" t="s">
        <v>605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b">
        <v>0</v>
      </c>
    </row>
    <row r="319" spans="1:9" x14ac:dyDescent="0.2">
      <c r="A319" t="s">
        <v>587</v>
      </c>
      <c r="B319" t="s">
        <v>606</v>
      </c>
      <c r="C319" t="s">
        <v>607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b">
        <v>0</v>
      </c>
    </row>
    <row r="320" spans="1:9" x14ac:dyDescent="0.2">
      <c r="A320" t="s">
        <v>587</v>
      </c>
      <c r="B320" t="s">
        <v>608</v>
      </c>
      <c r="C320" t="s">
        <v>609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b">
        <v>0</v>
      </c>
    </row>
    <row r="321" spans="1:9" x14ac:dyDescent="0.2">
      <c r="A321" t="s">
        <v>587</v>
      </c>
      <c r="B321" t="s">
        <v>610</v>
      </c>
      <c r="C321" t="s">
        <v>611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b">
        <v>0</v>
      </c>
    </row>
    <row r="322" spans="1:9" x14ac:dyDescent="0.2">
      <c r="A322" t="s">
        <v>587</v>
      </c>
      <c r="B322" t="s">
        <v>612</v>
      </c>
      <c r="C322" t="s">
        <v>613</v>
      </c>
      <c r="D322" t="s">
        <v>12</v>
      </c>
      <c r="E322" t="s">
        <v>12</v>
      </c>
      <c r="F322" t="s">
        <v>12</v>
      </c>
      <c r="G322" t="s">
        <v>21</v>
      </c>
      <c r="H322" t="s">
        <v>12</v>
      </c>
      <c r="I322" t="b">
        <v>1</v>
      </c>
    </row>
    <row r="323" spans="1:9" x14ac:dyDescent="0.2">
      <c r="A323" t="s">
        <v>587</v>
      </c>
      <c r="B323" t="s">
        <v>263</v>
      </c>
      <c r="C323" t="s">
        <v>264</v>
      </c>
      <c r="D323" t="s">
        <v>12</v>
      </c>
      <c r="E323" t="s">
        <v>12</v>
      </c>
      <c r="F323" t="s">
        <v>12</v>
      </c>
      <c r="G323" t="s">
        <v>21</v>
      </c>
      <c r="H323" t="s">
        <v>12</v>
      </c>
      <c r="I323" t="b">
        <v>1</v>
      </c>
    </row>
    <row r="324" spans="1:9" x14ac:dyDescent="0.2">
      <c r="A324" t="s">
        <v>587</v>
      </c>
      <c r="B324" t="s">
        <v>614</v>
      </c>
      <c r="C324" t="s">
        <v>615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b">
        <v>0</v>
      </c>
    </row>
    <row r="325" spans="1:9" x14ac:dyDescent="0.2">
      <c r="A325" t="s">
        <v>587</v>
      </c>
      <c r="B325" t="s">
        <v>46</v>
      </c>
      <c r="C325" t="s">
        <v>616</v>
      </c>
      <c r="D325" t="s">
        <v>12</v>
      </c>
      <c r="E325" t="s">
        <v>12</v>
      </c>
      <c r="F325" t="s">
        <v>12</v>
      </c>
      <c r="G325" t="s">
        <v>21</v>
      </c>
      <c r="H325" t="s">
        <v>12</v>
      </c>
      <c r="I325" t="b">
        <v>1</v>
      </c>
    </row>
    <row r="326" spans="1:9" x14ac:dyDescent="0.2">
      <c r="A326" t="s">
        <v>587</v>
      </c>
      <c r="B326" t="s">
        <v>617</v>
      </c>
      <c r="C326" t="s">
        <v>618</v>
      </c>
      <c r="D326" t="s">
        <v>21</v>
      </c>
      <c r="E326" t="s">
        <v>12</v>
      </c>
      <c r="F326" t="s">
        <v>12</v>
      </c>
      <c r="G326" t="s">
        <v>12</v>
      </c>
      <c r="H326" t="s">
        <v>12</v>
      </c>
      <c r="I326" t="b">
        <v>1</v>
      </c>
    </row>
    <row r="327" spans="1:9" x14ac:dyDescent="0.2">
      <c r="A327" t="s">
        <v>587</v>
      </c>
      <c r="B327" t="s">
        <v>79</v>
      </c>
      <c r="C327" t="s">
        <v>80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b">
        <v>0</v>
      </c>
    </row>
    <row r="328" spans="1:9" x14ac:dyDescent="0.2">
      <c r="A328" t="s">
        <v>587</v>
      </c>
      <c r="B328" t="s">
        <v>619</v>
      </c>
      <c r="C328" t="s">
        <v>620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b">
        <v>0</v>
      </c>
    </row>
    <row r="329" spans="1:9" x14ac:dyDescent="0.2">
      <c r="A329" t="s">
        <v>587</v>
      </c>
      <c r="B329" t="s">
        <v>621</v>
      </c>
      <c r="C329" t="s">
        <v>622</v>
      </c>
      <c r="D329" t="s">
        <v>12</v>
      </c>
      <c r="E329" t="s">
        <v>12</v>
      </c>
      <c r="F329" t="s">
        <v>12</v>
      </c>
      <c r="G329" t="s">
        <v>21</v>
      </c>
      <c r="H329" t="s">
        <v>12</v>
      </c>
      <c r="I329" t="b">
        <v>1</v>
      </c>
    </row>
    <row r="330" spans="1:9" x14ac:dyDescent="0.2">
      <c r="A330" t="s">
        <v>587</v>
      </c>
      <c r="B330" t="s">
        <v>623</v>
      </c>
      <c r="C330" t="s">
        <v>624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b">
        <v>0</v>
      </c>
    </row>
    <row r="331" spans="1:9" x14ac:dyDescent="0.2">
      <c r="A331" t="s">
        <v>587</v>
      </c>
      <c r="B331" t="s">
        <v>437</v>
      </c>
      <c r="C331" t="s">
        <v>625</v>
      </c>
      <c r="D331" t="s">
        <v>12</v>
      </c>
      <c r="E331" t="s">
        <v>12</v>
      </c>
      <c r="F331" t="s">
        <v>12</v>
      </c>
      <c r="G331" t="s">
        <v>21</v>
      </c>
      <c r="H331" t="s">
        <v>12</v>
      </c>
      <c r="I331" t="b">
        <v>1</v>
      </c>
    </row>
    <row r="332" spans="1:9" x14ac:dyDescent="0.2">
      <c r="A332" t="s">
        <v>587</v>
      </c>
      <c r="B332" t="s">
        <v>626</v>
      </c>
      <c r="C332" t="s">
        <v>627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b">
        <v>0</v>
      </c>
    </row>
    <row r="333" spans="1:9" x14ac:dyDescent="0.2">
      <c r="A333" t="s">
        <v>587</v>
      </c>
      <c r="B333" t="s">
        <v>206</v>
      </c>
      <c r="C333" t="s">
        <v>207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b">
        <v>0</v>
      </c>
    </row>
    <row r="334" spans="1:9" x14ac:dyDescent="0.2">
      <c r="A334" t="s">
        <v>587</v>
      </c>
      <c r="B334" t="s">
        <v>628</v>
      </c>
      <c r="C334" t="s">
        <v>629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b">
        <v>0</v>
      </c>
    </row>
    <row r="335" spans="1:9" x14ac:dyDescent="0.2">
      <c r="A335" t="s">
        <v>587</v>
      </c>
      <c r="B335" t="s">
        <v>289</v>
      </c>
      <c r="C335" t="s">
        <v>290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b">
        <v>0</v>
      </c>
    </row>
    <row r="336" spans="1:9" x14ac:dyDescent="0.2">
      <c r="A336" t="s">
        <v>587</v>
      </c>
      <c r="B336" t="s">
        <v>630</v>
      </c>
      <c r="C336" t="s">
        <v>631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b">
        <v>0</v>
      </c>
    </row>
    <row r="337" spans="1:9" x14ac:dyDescent="0.2">
      <c r="A337" t="s">
        <v>587</v>
      </c>
      <c r="B337" t="s">
        <v>528</v>
      </c>
      <c r="C337" t="s">
        <v>529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b">
        <v>0</v>
      </c>
    </row>
    <row r="338" spans="1:9" x14ac:dyDescent="0.2">
      <c r="A338" t="s">
        <v>587</v>
      </c>
      <c r="B338" t="s">
        <v>632</v>
      </c>
      <c r="C338" t="s">
        <v>633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b">
        <v>0</v>
      </c>
    </row>
    <row r="339" spans="1:9" x14ac:dyDescent="0.2">
      <c r="A339" t="s">
        <v>587</v>
      </c>
      <c r="B339" t="s">
        <v>585</v>
      </c>
      <c r="C339" t="s">
        <v>586</v>
      </c>
      <c r="D339" t="s">
        <v>12</v>
      </c>
      <c r="E339" t="s">
        <v>12</v>
      </c>
      <c r="F339" t="s">
        <v>12</v>
      </c>
      <c r="G339" t="s">
        <v>21</v>
      </c>
      <c r="H339" t="s">
        <v>12</v>
      </c>
      <c r="I339" t="b">
        <v>1</v>
      </c>
    </row>
    <row r="340" spans="1:9" x14ac:dyDescent="0.2">
      <c r="A340" t="s">
        <v>587</v>
      </c>
      <c r="B340" t="s">
        <v>461</v>
      </c>
      <c r="C340" t="s">
        <v>462</v>
      </c>
      <c r="D340" t="s">
        <v>21</v>
      </c>
      <c r="E340" t="s">
        <v>12</v>
      </c>
      <c r="F340" t="s">
        <v>12</v>
      </c>
      <c r="G340" t="s">
        <v>12</v>
      </c>
      <c r="H340" t="s">
        <v>21</v>
      </c>
      <c r="I340" t="b">
        <v>1</v>
      </c>
    </row>
    <row r="341" spans="1:9" x14ac:dyDescent="0.2">
      <c r="A341" t="s">
        <v>587</v>
      </c>
      <c r="B341" t="s">
        <v>634</v>
      </c>
      <c r="C341" t="s">
        <v>635</v>
      </c>
      <c r="D341" t="s">
        <v>12</v>
      </c>
      <c r="E341" t="s">
        <v>12</v>
      </c>
      <c r="F341" t="s">
        <v>12</v>
      </c>
      <c r="G341" t="s">
        <v>12</v>
      </c>
      <c r="H341" t="s">
        <v>21</v>
      </c>
      <c r="I341" t="b">
        <v>1</v>
      </c>
    </row>
    <row r="342" spans="1:9" x14ac:dyDescent="0.2">
      <c r="A342" t="s">
        <v>587</v>
      </c>
      <c r="B342" t="s">
        <v>382</v>
      </c>
      <c r="C342" t="s">
        <v>383</v>
      </c>
      <c r="D342" t="s">
        <v>21</v>
      </c>
      <c r="E342" t="s">
        <v>12</v>
      </c>
      <c r="F342" t="s">
        <v>12</v>
      </c>
      <c r="G342" t="s">
        <v>21</v>
      </c>
      <c r="H342" t="s">
        <v>21</v>
      </c>
      <c r="I342" t="b">
        <v>1</v>
      </c>
    </row>
    <row r="343" spans="1:9" x14ac:dyDescent="0.2">
      <c r="A343" t="s">
        <v>636</v>
      </c>
      <c r="B343" t="s">
        <v>637</v>
      </c>
      <c r="C343" t="s">
        <v>638</v>
      </c>
      <c r="D343" t="s">
        <v>12</v>
      </c>
      <c r="E343" t="s">
        <v>12</v>
      </c>
      <c r="F343" t="s">
        <v>12</v>
      </c>
      <c r="G343" t="s">
        <v>12</v>
      </c>
      <c r="H343" t="s">
        <v>21</v>
      </c>
      <c r="I343" t="b">
        <v>1</v>
      </c>
    </row>
    <row r="344" spans="1:9" x14ac:dyDescent="0.2">
      <c r="A344" t="s">
        <v>636</v>
      </c>
      <c r="B344" t="s">
        <v>639</v>
      </c>
      <c r="C344" t="s">
        <v>640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b">
        <v>0</v>
      </c>
    </row>
    <row r="345" spans="1:9" x14ac:dyDescent="0.2">
      <c r="A345" t="s">
        <v>587</v>
      </c>
      <c r="B345" t="s">
        <v>165</v>
      </c>
      <c r="C345" t="s">
        <v>166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b">
        <v>0</v>
      </c>
    </row>
    <row r="346" spans="1:9" x14ac:dyDescent="0.2">
      <c r="A346" t="s">
        <v>587</v>
      </c>
      <c r="B346" t="s">
        <v>641</v>
      </c>
      <c r="C346" t="s">
        <v>642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b">
        <v>0</v>
      </c>
    </row>
    <row r="347" spans="1:9" x14ac:dyDescent="0.2">
      <c r="A347" t="s">
        <v>636</v>
      </c>
      <c r="B347" t="s">
        <v>643</v>
      </c>
      <c r="C347" t="s">
        <v>644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b">
        <v>0</v>
      </c>
    </row>
    <row r="348" spans="1:9" x14ac:dyDescent="0.2">
      <c r="A348" t="s">
        <v>636</v>
      </c>
      <c r="B348" t="s">
        <v>645</v>
      </c>
      <c r="C348" t="s">
        <v>646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b">
        <v>0</v>
      </c>
    </row>
    <row r="349" spans="1:9" x14ac:dyDescent="0.2">
      <c r="A349" t="s">
        <v>647</v>
      </c>
      <c r="B349" t="s">
        <v>648</v>
      </c>
      <c r="C349" t="s">
        <v>649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b">
        <v>0</v>
      </c>
    </row>
    <row r="350" spans="1:9" x14ac:dyDescent="0.2">
      <c r="A350" t="s">
        <v>636</v>
      </c>
      <c r="B350" t="s">
        <v>650</v>
      </c>
      <c r="C350" t="s">
        <v>651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b">
        <v>0</v>
      </c>
    </row>
    <row r="351" spans="1:9" x14ac:dyDescent="0.2">
      <c r="A351" t="s">
        <v>647</v>
      </c>
      <c r="B351" t="s">
        <v>652</v>
      </c>
      <c r="C351" t="s">
        <v>653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b">
        <v>0</v>
      </c>
    </row>
    <row r="352" spans="1:9" x14ac:dyDescent="0.2">
      <c r="A352" t="s">
        <v>636</v>
      </c>
      <c r="B352" t="s">
        <v>654</v>
      </c>
      <c r="C352" t="s">
        <v>655</v>
      </c>
      <c r="D352" t="s">
        <v>12</v>
      </c>
      <c r="E352" t="s">
        <v>12</v>
      </c>
      <c r="F352" t="s">
        <v>12</v>
      </c>
      <c r="G352" t="s">
        <v>21</v>
      </c>
      <c r="H352" t="s">
        <v>12</v>
      </c>
      <c r="I352" t="b">
        <v>1</v>
      </c>
    </row>
    <row r="353" spans="1:9" x14ac:dyDescent="0.2">
      <c r="A353" t="s">
        <v>636</v>
      </c>
      <c r="B353" t="s">
        <v>656</v>
      </c>
      <c r="C353" t="s">
        <v>657</v>
      </c>
      <c r="D353" t="s">
        <v>12</v>
      </c>
      <c r="E353" t="s">
        <v>12</v>
      </c>
      <c r="F353" t="s">
        <v>12</v>
      </c>
      <c r="G353" t="s">
        <v>21</v>
      </c>
      <c r="H353" t="s">
        <v>21</v>
      </c>
      <c r="I353" t="b">
        <v>1</v>
      </c>
    </row>
    <row r="354" spans="1:9" x14ac:dyDescent="0.2">
      <c r="A354" t="s">
        <v>647</v>
      </c>
      <c r="B354" t="s">
        <v>658</v>
      </c>
      <c r="C354" t="s">
        <v>659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b">
        <v>0</v>
      </c>
    </row>
    <row r="355" spans="1:9" x14ac:dyDescent="0.2">
      <c r="A355" t="s">
        <v>647</v>
      </c>
      <c r="B355" t="s">
        <v>503</v>
      </c>
      <c r="C355" t="s">
        <v>504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b">
        <v>0</v>
      </c>
    </row>
    <row r="356" spans="1:9" x14ac:dyDescent="0.2">
      <c r="A356" t="s">
        <v>647</v>
      </c>
      <c r="B356" t="s">
        <v>660</v>
      </c>
      <c r="C356" t="s">
        <v>661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b">
        <v>0</v>
      </c>
    </row>
    <row r="357" spans="1:9" x14ac:dyDescent="0.2">
      <c r="A357" t="s">
        <v>647</v>
      </c>
      <c r="B357" t="s">
        <v>662</v>
      </c>
      <c r="C357" t="s">
        <v>663</v>
      </c>
      <c r="D357" t="s">
        <v>21</v>
      </c>
      <c r="E357" t="s">
        <v>12</v>
      </c>
      <c r="F357" t="s">
        <v>12</v>
      </c>
      <c r="G357" t="s">
        <v>21</v>
      </c>
      <c r="H357" t="s">
        <v>12</v>
      </c>
      <c r="I357" t="b">
        <v>1</v>
      </c>
    </row>
    <row r="358" spans="1:9" x14ac:dyDescent="0.2">
      <c r="A358" t="s">
        <v>647</v>
      </c>
      <c r="B358" t="s">
        <v>664</v>
      </c>
      <c r="C358" t="s">
        <v>665</v>
      </c>
      <c r="D358" t="s">
        <v>12</v>
      </c>
      <c r="E358" t="s">
        <v>12</v>
      </c>
      <c r="F358" t="s">
        <v>12</v>
      </c>
      <c r="G358" t="s">
        <v>12</v>
      </c>
      <c r="H358" t="s">
        <v>21</v>
      </c>
      <c r="I358" t="b">
        <v>1</v>
      </c>
    </row>
    <row r="359" spans="1:9" x14ac:dyDescent="0.2">
      <c r="A359" t="s">
        <v>647</v>
      </c>
      <c r="B359" t="s">
        <v>505</v>
      </c>
      <c r="C359" t="s">
        <v>506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b">
        <v>0</v>
      </c>
    </row>
    <row r="360" spans="1:9" x14ac:dyDescent="0.2">
      <c r="A360" t="s">
        <v>647</v>
      </c>
      <c r="B360" t="s">
        <v>329</v>
      </c>
      <c r="C360" t="s">
        <v>519</v>
      </c>
      <c r="D360" t="s">
        <v>21</v>
      </c>
      <c r="E360" t="s">
        <v>12</v>
      </c>
      <c r="F360" t="s">
        <v>21</v>
      </c>
      <c r="G360" t="s">
        <v>21</v>
      </c>
      <c r="H360" t="s">
        <v>21</v>
      </c>
      <c r="I360" t="b">
        <v>1</v>
      </c>
    </row>
    <row r="361" spans="1:9" x14ac:dyDescent="0.2">
      <c r="A361" t="s">
        <v>647</v>
      </c>
      <c r="B361" t="s">
        <v>327</v>
      </c>
      <c r="C361" t="s">
        <v>328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b">
        <v>0</v>
      </c>
    </row>
    <row r="362" spans="1:9" x14ac:dyDescent="0.2">
      <c r="A362" t="s">
        <v>647</v>
      </c>
      <c r="B362" t="s">
        <v>507</v>
      </c>
      <c r="C362" t="s">
        <v>508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b">
        <v>0</v>
      </c>
    </row>
    <row r="363" spans="1:9" x14ac:dyDescent="0.2">
      <c r="A363" t="s">
        <v>647</v>
      </c>
      <c r="B363" t="s">
        <v>509</v>
      </c>
      <c r="C363" t="s">
        <v>510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b">
        <v>0</v>
      </c>
    </row>
    <row r="364" spans="1:9" x14ac:dyDescent="0.2">
      <c r="A364" t="s">
        <v>647</v>
      </c>
      <c r="B364" t="s">
        <v>40</v>
      </c>
      <c r="C364" t="s">
        <v>41</v>
      </c>
      <c r="D364" t="s">
        <v>12</v>
      </c>
      <c r="E364" t="s">
        <v>12</v>
      </c>
      <c r="F364" t="s">
        <v>12</v>
      </c>
      <c r="G364" t="s">
        <v>21</v>
      </c>
      <c r="H364" t="s">
        <v>12</v>
      </c>
      <c r="I364" t="b">
        <v>1</v>
      </c>
    </row>
    <row r="365" spans="1:9" x14ac:dyDescent="0.2">
      <c r="A365" t="s">
        <v>647</v>
      </c>
      <c r="B365" t="s">
        <v>118</v>
      </c>
      <c r="C365" t="s">
        <v>119</v>
      </c>
      <c r="D365" t="s">
        <v>21</v>
      </c>
      <c r="E365" t="s">
        <v>12</v>
      </c>
      <c r="F365" t="s">
        <v>21</v>
      </c>
      <c r="G365" t="s">
        <v>12</v>
      </c>
      <c r="H365" t="s">
        <v>12</v>
      </c>
      <c r="I365" t="b">
        <v>1</v>
      </c>
    </row>
    <row r="366" spans="1:9" x14ac:dyDescent="0.2">
      <c r="A366" t="s">
        <v>647</v>
      </c>
      <c r="B366" t="s">
        <v>513</v>
      </c>
      <c r="C366" t="s">
        <v>514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b">
        <v>0</v>
      </c>
    </row>
    <row r="367" spans="1:9" x14ac:dyDescent="0.2">
      <c r="A367" t="s">
        <v>647</v>
      </c>
      <c r="B367" t="s">
        <v>517</v>
      </c>
      <c r="C367" t="s">
        <v>518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b">
        <v>0</v>
      </c>
    </row>
    <row r="368" spans="1:9" x14ac:dyDescent="0.2">
      <c r="A368" t="s">
        <v>647</v>
      </c>
      <c r="B368" t="s">
        <v>19</v>
      </c>
      <c r="C368" t="s">
        <v>20</v>
      </c>
      <c r="D368" t="s">
        <v>12</v>
      </c>
      <c r="E368" t="s">
        <v>12</v>
      </c>
      <c r="F368" t="s">
        <v>12</v>
      </c>
      <c r="G368" t="s">
        <v>21</v>
      </c>
      <c r="H368" t="s">
        <v>12</v>
      </c>
      <c r="I368" t="b">
        <v>1</v>
      </c>
    </row>
    <row r="369" spans="1:9" x14ac:dyDescent="0.2">
      <c r="A369" t="s">
        <v>647</v>
      </c>
      <c r="B369" t="s">
        <v>666</v>
      </c>
      <c r="C369" t="s">
        <v>667</v>
      </c>
      <c r="D369" t="s">
        <v>12</v>
      </c>
      <c r="E369" t="s">
        <v>12</v>
      </c>
      <c r="F369" t="s">
        <v>12</v>
      </c>
      <c r="G369" t="s">
        <v>21</v>
      </c>
      <c r="H369" t="s">
        <v>12</v>
      </c>
      <c r="I369" t="b">
        <v>1</v>
      </c>
    </row>
    <row r="370" spans="1:9" x14ac:dyDescent="0.2">
      <c r="A370" t="s">
        <v>647</v>
      </c>
      <c r="B370" t="s">
        <v>668</v>
      </c>
      <c r="C370" t="s">
        <v>669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b">
        <v>0</v>
      </c>
    </row>
    <row r="371" spans="1:9" x14ac:dyDescent="0.2">
      <c r="A371" t="s">
        <v>647</v>
      </c>
      <c r="B371" t="s">
        <v>670</v>
      </c>
      <c r="C371" t="s">
        <v>671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b">
        <v>0</v>
      </c>
    </row>
    <row r="372" spans="1:9" x14ac:dyDescent="0.2">
      <c r="A372" t="s">
        <v>647</v>
      </c>
      <c r="B372" t="s">
        <v>672</v>
      </c>
      <c r="C372" t="s">
        <v>673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b">
        <v>0</v>
      </c>
    </row>
    <row r="373" spans="1:9" x14ac:dyDescent="0.2">
      <c r="A373" t="s">
        <v>647</v>
      </c>
      <c r="B373" t="s">
        <v>674</v>
      </c>
      <c r="C373" t="s">
        <v>675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b">
        <v>0</v>
      </c>
    </row>
    <row r="374" spans="1:9" x14ac:dyDescent="0.2">
      <c r="A374" t="s">
        <v>647</v>
      </c>
      <c r="B374" t="s">
        <v>676</v>
      </c>
      <c r="C374" t="s">
        <v>677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b">
        <v>0</v>
      </c>
    </row>
    <row r="375" spans="1:9" x14ac:dyDescent="0.2">
      <c r="A375" t="s">
        <v>647</v>
      </c>
      <c r="B375" t="s">
        <v>678</v>
      </c>
      <c r="C375" t="s">
        <v>679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b">
        <v>0</v>
      </c>
    </row>
    <row r="376" spans="1:9" x14ac:dyDescent="0.2">
      <c r="A376" t="s">
        <v>647</v>
      </c>
      <c r="B376" t="s">
        <v>680</v>
      </c>
      <c r="C376" t="s">
        <v>681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b">
        <v>0</v>
      </c>
    </row>
    <row r="377" spans="1:9" x14ac:dyDescent="0.2">
      <c r="A377" t="s">
        <v>647</v>
      </c>
      <c r="B377" t="s">
        <v>682</v>
      </c>
      <c r="C377" t="s">
        <v>683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b">
        <v>0</v>
      </c>
    </row>
    <row r="378" spans="1:9" x14ac:dyDescent="0.2">
      <c r="A378" t="s">
        <v>647</v>
      </c>
      <c r="B378" t="s">
        <v>684</v>
      </c>
      <c r="C378" t="s">
        <v>685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b">
        <v>0</v>
      </c>
    </row>
    <row r="379" spans="1:9" x14ac:dyDescent="0.2">
      <c r="A379" t="s">
        <v>647</v>
      </c>
      <c r="B379" t="s">
        <v>686</v>
      </c>
      <c r="C379" t="s">
        <v>687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b">
        <v>0</v>
      </c>
    </row>
    <row r="380" spans="1:9" x14ac:dyDescent="0.2">
      <c r="A380" t="s">
        <v>647</v>
      </c>
      <c r="B380" t="s">
        <v>688</v>
      </c>
      <c r="C380" t="s">
        <v>689</v>
      </c>
      <c r="D380" t="s">
        <v>12</v>
      </c>
      <c r="E380" t="s">
        <v>12</v>
      </c>
      <c r="F380" t="s">
        <v>12</v>
      </c>
      <c r="G380" t="s">
        <v>21</v>
      </c>
      <c r="H380" t="s">
        <v>12</v>
      </c>
      <c r="I380" t="b">
        <v>1</v>
      </c>
    </row>
    <row r="381" spans="1:9" x14ac:dyDescent="0.2">
      <c r="A381" t="s">
        <v>647</v>
      </c>
      <c r="B381" t="s">
        <v>690</v>
      </c>
      <c r="C381" t="s">
        <v>691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b">
        <v>0</v>
      </c>
    </row>
    <row r="382" spans="1:9" x14ac:dyDescent="0.2">
      <c r="A382" t="s">
        <v>647</v>
      </c>
      <c r="B382" t="s">
        <v>692</v>
      </c>
      <c r="C382" t="s">
        <v>693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b">
        <v>0</v>
      </c>
    </row>
    <row r="383" spans="1:9" x14ac:dyDescent="0.2">
      <c r="A383" t="s">
        <v>647</v>
      </c>
      <c r="B383" t="s">
        <v>694</v>
      </c>
      <c r="C383" t="s">
        <v>695</v>
      </c>
      <c r="D383" t="s">
        <v>12</v>
      </c>
      <c r="E383" t="s">
        <v>12</v>
      </c>
      <c r="F383" t="s">
        <v>12</v>
      </c>
      <c r="G383" t="s">
        <v>21</v>
      </c>
      <c r="H383" t="s">
        <v>12</v>
      </c>
      <c r="I383" t="b">
        <v>1</v>
      </c>
    </row>
    <row r="384" spans="1:9" x14ac:dyDescent="0.2">
      <c r="A384" t="s">
        <v>647</v>
      </c>
      <c r="B384" t="s">
        <v>696</v>
      </c>
      <c r="C384" t="s">
        <v>697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b">
        <v>0</v>
      </c>
    </row>
    <row r="385" spans="1:9" x14ac:dyDescent="0.2">
      <c r="A385" t="s">
        <v>647</v>
      </c>
      <c r="B385" t="s">
        <v>526</v>
      </c>
      <c r="C385" t="s">
        <v>698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b">
        <v>0</v>
      </c>
    </row>
    <row r="386" spans="1:9" x14ac:dyDescent="0.2">
      <c r="A386" t="s">
        <v>647</v>
      </c>
      <c r="B386" t="s">
        <v>526</v>
      </c>
      <c r="C386" t="s">
        <v>699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b">
        <v>0</v>
      </c>
    </row>
    <row r="387" spans="1:9" x14ac:dyDescent="0.2">
      <c r="A387" t="s">
        <v>647</v>
      </c>
      <c r="B387" t="s">
        <v>700</v>
      </c>
      <c r="C387" t="s">
        <v>701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b">
        <v>0</v>
      </c>
    </row>
    <row r="388" spans="1:9" x14ac:dyDescent="0.2">
      <c r="A388" t="s">
        <v>647</v>
      </c>
      <c r="B388" t="s">
        <v>702</v>
      </c>
      <c r="C388" t="s">
        <v>703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b">
        <v>0</v>
      </c>
    </row>
    <row r="389" spans="1:9" x14ac:dyDescent="0.2">
      <c r="A389" t="s">
        <v>647</v>
      </c>
      <c r="B389" t="s">
        <v>704</v>
      </c>
      <c r="C389" t="s">
        <v>352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b">
        <v>0</v>
      </c>
    </row>
    <row r="390" spans="1:9" x14ac:dyDescent="0.2">
      <c r="A390" t="s">
        <v>647</v>
      </c>
      <c r="B390" t="s">
        <v>42</v>
      </c>
      <c r="C390" t="s">
        <v>43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b">
        <v>0</v>
      </c>
    </row>
    <row r="391" spans="1:9" x14ac:dyDescent="0.2">
      <c r="A391" t="s">
        <v>647</v>
      </c>
      <c r="B391" t="s">
        <v>705</v>
      </c>
      <c r="C391" t="s">
        <v>706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b">
        <v>0</v>
      </c>
    </row>
    <row r="392" spans="1:9" x14ac:dyDescent="0.2">
      <c r="A392" t="s">
        <v>647</v>
      </c>
      <c r="B392" t="s">
        <v>707</v>
      </c>
      <c r="C392" t="s">
        <v>708</v>
      </c>
      <c r="D392" t="s">
        <v>12</v>
      </c>
      <c r="E392" t="s">
        <v>12</v>
      </c>
      <c r="F392" t="s">
        <v>12</v>
      </c>
      <c r="G392" t="s">
        <v>21</v>
      </c>
      <c r="H392" t="s">
        <v>12</v>
      </c>
      <c r="I392" t="b">
        <v>1</v>
      </c>
    </row>
    <row r="393" spans="1:9" x14ac:dyDescent="0.2">
      <c r="A393" t="s">
        <v>647</v>
      </c>
      <c r="B393" t="s">
        <v>709</v>
      </c>
      <c r="C393" t="s">
        <v>710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b">
        <v>0</v>
      </c>
    </row>
    <row r="394" spans="1:9" x14ac:dyDescent="0.2">
      <c r="A394" t="s">
        <v>647</v>
      </c>
      <c r="B394" t="s">
        <v>711</v>
      </c>
      <c r="C394" t="s">
        <v>712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b">
        <v>0</v>
      </c>
    </row>
    <row r="395" spans="1:9" x14ac:dyDescent="0.2">
      <c r="A395" t="s">
        <v>647</v>
      </c>
      <c r="B395" t="s">
        <v>713</v>
      </c>
      <c r="C395" t="s">
        <v>714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b">
        <v>0</v>
      </c>
    </row>
    <row r="396" spans="1:9" x14ac:dyDescent="0.2">
      <c r="A396" t="s">
        <v>647</v>
      </c>
      <c r="B396" t="s">
        <v>715</v>
      </c>
      <c r="C396" t="s">
        <v>716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b">
        <v>0</v>
      </c>
    </row>
    <row r="397" spans="1:9" x14ac:dyDescent="0.2">
      <c r="A397" t="s">
        <v>647</v>
      </c>
      <c r="B397" t="s">
        <v>369</v>
      </c>
      <c r="C397" t="s">
        <v>370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b">
        <v>0</v>
      </c>
    </row>
    <row r="398" spans="1:9" x14ac:dyDescent="0.2">
      <c r="A398" t="s">
        <v>717</v>
      </c>
      <c r="B398" t="s">
        <v>718</v>
      </c>
      <c r="C398" t="s">
        <v>719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b">
        <v>0</v>
      </c>
    </row>
    <row r="399" spans="1:9" x14ac:dyDescent="0.2">
      <c r="A399" t="s">
        <v>717</v>
      </c>
      <c r="B399" t="s">
        <v>720</v>
      </c>
      <c r="C399" t="s">
        <v>721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b">
        <v>0</v>
      </c>
    </row>
    <row r="400" spans="1:9" x14ac:dyDescent="0.2">
      <c r="A400" t="s">
        <v>647</v>
      </c>
      <c r="B400" t="s">
        <v>722</v>
      </c>
      <c r="C400" t="s">
        <v>723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b">
        <v>0</v>
      </c>
    </row>
    <row r="401" spans="1:9" x14ac:dyDescent="0.2">
      <c r="A401" t="s">
        <v>717</v>
      </c>
      <c r="B401" t="s">
        <v>724</v>
      </c>
      <c r="C401" t="s">
        <v>725</v>
      </c>
      <c r="D401" t="s">
        <v>12</v>
      </c>
      <c r="E401" t="s">
        <v>12</v>
      </c>
      <c r="F401" t="s">
        <v>12</v>
      </c>
      <c r="G401" t="s">
        <v>21</v>
      </c>
      <c r="H401" t="s">
        <v>12</v>
      </c>
      <c r="I401" t="b">
        <v>1</v>
      </c>
    </row>
    <row r="402" spans="1:9" x14ac:dyDescent="0.2">
      <c r="A402" t="s">
        <v>717</v>
      </c>
      <c r="B402" t="s">
        <v>726</v>
      </c>
      <c r="C402" t="s">
        <v>727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  <c r="I402" t="b">
        <v>0</v>
      </c>
    </row>
    <row r="403" spans="1:9" x14ac:dyDescent="0.2">
      <c r="A403" t="s">
        <v>717</v>
      </c>
      <c r="B403" t="s">
        <v>728</v>
      </c>
      <c r="C403" t="s">
        <v>729</v>
      </c>
      <c r="D403" t="s">
        <v>12</v>
      </c>
      <c r="E403" t="s">
        <v>12</v>
      </c>
      <c r="F403" t="s">
        <v>12</v>
      </c>
      <c r="G403" t="s">
        <v>21</v>
      </c>
      <c r="H403" t="s">
        <v>12</v>
      </c>
      <c r="I403" t="b">
        <v>1</v>
      </c>
    </row>
    <row r="404" spans="1:9" x14ac:dyDescent="0.2">
      <c r="A404" t="s">
        <v>647</v>
      </c>
      <c r="B404" t="s">
        <v>730</v>
      </c>
      <c r="C404" t="s">
        <v>731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b">
        <v>0</v>
      </c>
    </row>
    <row r="405" spans="1:9" x14ac:dyDescent="0.2">
      <c r="A405" t="s">
        <v>647</v>
      </c>
      <c r="B405" t="s">
        <v>732</v>
      </c>
      <c r="C405" t="s">
        <v>733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  <c r="I405" t="b">
        <v>0</v>
      </c>
    </row>
    <row r="406" spans="1:9" x14ac:dyDescent="0.2">
      <c r="A406" t="s">
        <v>717</v>
      </c>
      <c r="B406" t="s">
        <v>734</v>
      </c>
      <c r="C406" t="s">
        <v>735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b">
        <v>0</v>
      </c>
    </row>
    <row r="407" spans="1:9" x14ac:dyDescent="0.2">
      <c r="A407" t="s">
        <v>647</v>
      </c>
      <c r="B407" t="s">
        <v>736</v>
      </c>
      <c r="C407" t="s">
        <v>737</v>
      </c>
      <c r="D407" t="s">
        <v>12</v>
      </c>
      <c r="E407" t="s">
        <v>12</v>
      </c>
      <c r="F407" t="s">
        <v>12</v>
      </c>
      <c r="G407" t="s">
        <v>12</v>
      </c>
      <c r="H407" t="s">
        <v>21</v>
      </c>
      <c r="I407" t="b">
        <v>1</v>
      </c>
    </row>
    <row r="408" spans="1:9" x14ac:dyDescent="0.2">
      <c r="A408" t="s">
        <v>717</v>
      </c>
      <c r="B408" t="s">
        <v>738</v>
      </c>
      <c r="C408" t="s">
        <v>739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  <c r="I408" t="b">
        <v>0</v>
      </c>
    </row>
    <row r="409" spans="1:9" x14ac:dyDescent="0.2">
      <c r="A409" t="s">
        <v>717</v>
      </c>
      <c r="B409" t="s">
        <v>740</v>
      </c>
      <c r="C409" t="s">
        <v>741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b">
        <v>0</v>
      </c>
    </row>
    <row r="410" spans="1:9" x14ac:dyDescent="0.2">
      <c r="A410" t="s">
        <v>717</v>
      </c>
      <c r="B410" t="s">
        <v>742</v>
      </c>
      <c r="C410" t="s">
        <v>743</v>
      </c>
      <c r="D410" t="s">
        <v>12</v>
      </c>
      <c r="E410" t="s">
        <v>12</v>
      </c>
      <c r="F410" t="s">
        <v>12</v>
      </c>
      <c r="G410" t="s">
        <v>21</v>
      </c>
      <c r="H410" t="s">
        <v>12</v>
      </c>
      <c r="I410" t="b">
        <v>1</v>
      </c>
    </row>
    <row r="411" spans="1:9" x14ac:dyDescent="0.2">
      <c r="A411" t="s">
        <v>717</v>
      </c>
      <c r="B411" t="s">
        <v>744</v>
      </c>
      <c r="C411" t="s">
        <v>745</v>
      </c>
      <c r="D411" t="s">
        <v>12</v>
      </c>
      <c r="E411" t="s">
        <v>12</v>
      </c>
      <c r="F411" t="s">
        <v>12</v>
      </c>
      <c r="G411" t="s">
        <v>21</v>
      </c>
      <c r="H411" t="s">
        <v>12</v>
      </c>
      <c r="I411" t="b">
        <v>1</v>
      </c>
    </row>
    <row r="412" spans="1:9" x14ac:dyDescent="0.2">
      <c r="A412" t="s">
        <v>717</v>
      </c>
      <c r="B412" t="s">
        <v>746</v>
      </c>
      <c r="C412" t="s">
        <v>747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b">
        <v>0</v>
      </c>
    </row>
    <row r="413" spans="1:9" x14ac:dyDescent="0.2">
      <c r="A413" t="s">
        <v>717</v>
      </c>
      <c r="B413" t="s">
        <v>612</v>
      </c>
      <c r="C413" t="s">
        <v>613</v>
      </c>
      <c r="D413" t="s">
        <v>12</v>
      </c>
      <c r="E413" t="s">
        <v>12</v>
      </c>
      <c r="F413" t="s">
        <v>12</v>
      </c>
      <c r="G413" t="s">
        <v>21</v>
      </c>
      <c r="H413" t="s">
        <v>12</v>
      </c>
      <c r="I413" t="b">
        <v>1</v>
      </c>
    </row>
    <row r="414" spans="1:9" x14ac:dyDescent="0.2">
      <c r="A414" t="s">
        <v>717</v>
      </c>
      <c r="B414" t="s">
        <v>748</v>
      </c>
      <c r="C414" t="s">
        <v>749</v>
      </c>
      <c r="D414" t="s">
        <v>12</v>
      </c>
      <c r="E414" t="s">
        <v>12</v>
      </c>
      <c r="F414" t="s">
        <v>12</v>
      </c>
      <c r="G414" t="s">
        <v>21</v>
      </c>
      <c r="H414" t="s">
        <v>12</v>
      </c>
      <c r="I414" t="b">
        <v>1</v>
      </c>
    </row>
    <row r="415" spans="1:9" x14ac:dyDescent="0.2">
      <c r="A415" t="s">
        <v>717</v>
      </c>
      <c r="B415" t="s">
        <v>750</v>
      </c>
      <c r="C415" t="s">
        <v>751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b">
        <v>0</v>
      </c>
    </row>
    <row r="416" spans="1:9" x14ac:dyDescent="0.2">
      <c r="A416" t="s">
        <v>717</v>
      </c>
      <c r="B416" t="s">
        <v>752</v>
      </c>
      <c r="C416" t="s">
        <v>753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b">
        <v>0</v>
      </c>
    </row>
    <row r="417" spans="1:9" x14ac:dyDescent="0.2">
      <c r="A417" t="s">
        <v>717</v>
      </c>
      <c r="B417" t="s">
        <v>252</v>
      </c>
      <c r="C417" t="s">
        <v>253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b">
        <v>0</v>
      </c>
    </row>
    <row r="418" spans="1:9" x14ac:dyDescent="0.2">
      <c r="A418" t="s">
        <v>717</v>
      </c>
      <c r="B418" t="s">
        <v>754</v>
      </c>
      <c r="C418" t="s">
        <v>755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b">
        <v>0</v>
      </c>
    </row>
    <row r="419" spans="1:9" x14ac:dyDescent="0.2">
      <c r="A419" t="s">
        <v>717</v>
      </c>
      <c r="B419" t="s">
        <v>756</v>
      </c>
      <c r="C419" t="s">
        <v>757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b">
        <v>0</v>
      </c>
    </row>
    <row r="420" spans="1:9" x14ac:dyDescent="0.2">
      <c r="A420" t="s">
        <v>717</v>
      </c>
      <c r="B420" t="s">
        <v>758</v>
      </c>
      <c r="C420" t="s">
        <v>759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b">
        <v>0</v>
      </c>
    </row>
    <row r="421" spans="1:9" x14ac:dyDescent="0.2">
      <c r="A421" t="s">
        <v>717</v>
      </c>
      <c r="B421" t="s">
        <v>760</v>
      </c>
      <c r="C421" t="s">
        <v>761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b">
        <v>0</v>
      </c>
    </row>
    <row r="422" spans="1:9" x14ac:dyDescent="0.2">
      <c r="A422" t="s">
        <v>717</v>
      </c>
      <c r="B422" t="s">
        <v>762</v>
      </c>
      <c r="C422" t="s">
        <v>763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b">
        <v>0</v>
      </c>
    </row>
    <row r="423" spans="1:9" x14ac:dyDescent="0.2">
      <c r="A423" t="s">
        <v>717</v>
      </c>
      <c r="B423" t="s">
        <v>764</v>
      </c>
      <c r="C423" t="s">
        <v>765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b">
        <v>0</v>
      </c>
    </row>
    <row r="424" spans="1:9" x14ac:dyDescent="0.2">
      <c r="A424" t="s">
        <v>717</v>
      </c>
      <c r="B424" t="s">
        <v>766</v>
      </c>
      <c r="C424" t="s">
        <v>767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b">
        <v>0</v>
      </c>
    </row>
    <row r="425" spans="1:9" x14ac:dyDescent="0.2">
      <c r="A425" t="s">
        <v>717</v>
      </c>
      <c r="B425" t="s">
        <v>768</v>
      </c>
      <c r="C425" t="s">
        <v>769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b">
        <v>0</v>
      </c>
    </row>
    <row r="426" spans="1:9" x14ac:dyDescent="0.2">
      <c r="A426" t="s">
        <v>717</v>
      </c>
      <c r="B426" t="s">
        <v>770</v>
      </c>
      <c r="C426" t="s">
        <v>771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b">
        <v>0</v>
      </c>
    </row>
    <row r="427" spans="1:9" x14ac:dyDescent="0.2">
      <c r="A427" t="s">
        <v>717</v>
      </c>
      <c r="B427" t="s">
        <v>772</v>
      </c>
      <c r="C427" t="s">
        <v>773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b">
        <v>0</v>
      </c>
    </row>
    <row r="428" spans="1:9" x14ac:dyDescent="0.2">
      <c r="A428" t="s">
        <v>717</v>
      </c>
      <c r="B428" t="s">
        <v>774</v>
      </c>
      <c r="C428" t="s">
        <v>775</v>
      </c>
      <c r="D428" t="s">
        <v>12</v>
      </c>
      <c r="E428" t="s">
        <v>12</v>
      </c>
      <c r="F428" t="s">
        <v>12</v>
      </c>
      <c r="G428" t="s">
        <v>21</v>
      </c>
      <c r="H428" t="s">
        <v>12</v>
      </c>
      <c r="I428" t="b">
        <v>1</v>
      </c>
    </row>
    <row r="429" spans="1:9" x14ac:dyDescent="0.2">
      <c r="A429" t="s">
        <v>717</v>
      </c>
      <c r="B429" t="s">
        <v>776</v>
      </c>
      <c r="C429" t="s">
        <v>777</v>
      </c>
      <c r="D429" t="s">
        <v>12</v>
      </c>
      <c r="E429" t="s">
        <v>12</v>
      </c>
      <c r="F429" t="s">
        <v>12</v>
      </c>
      <c r="G429" t="s">
        <v>21</v>
      </c>
      <c r="H429" t="s">
        <v>21</v>
      </c>
      <c r="I429" t="b">
        <v>1</v>
      </c>
    </row>
    <row r="430" spans="1:9" x14ac:dyDescent="0.2">
      <c r="A430" t="s">
        <v>717</v>
      </c>
      <c r="B430" t="s">
        <v>774</v>
      </c>
      <c r="C430" t="s">
        <v>778</v>
      </c>
      <c r="D430" t="s">
        <v>12</v>
      </c>
      <c r="E430" t="s">
        <v>12</v>
      </c>
      <c r="F430" t="s">
        <v>12</v>
      </c>
      <c r="G430" t="s">
        <v>21</v>
      </c>
      <c r="H430" t="s">
        <v>12</v>
      </c>
      <c r="I430" t="b">
        <v>1</v>
      </c>
    </row>
    <row r="431" spans="1:9" x14ac:dyDescent="0.2">
      <c r="A431" t="s">
        <v>717</v>
      </c>
      <c r="B431" t="s">
        <v>774</v>
      </c>
      <c r="C431" t="s">
        <v>779</v>
      </c>
      <c r="D431" t="s">
        <v>12</v>
      </c>
      <c r="E431" t="s">
        <v>12</v>
      </c>
      <c r="F431" t="s">
        <v>12</v>
      </c>
      <c r="G431" t="s">
        <v>21</v>
      </c>
      <c r="H431" t="s">
        <v>12</v>
      </c>
      <c r="I431" t="b">
        <v>1</v>
      </c>
    </row>
    <row r="432" spans="1:9" x14ac:dyDescent="0.2">
      <c r="A432" t="s">
        <v>717</v>
      </c>
      <c r="B432" t="s">
        <v>780</v>
      </c>
      <c r="C432" t="s">
        <v>781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b">
        <v>0</v>
      </c>
    </row>
    <row r="433" spans="1:9" x14ac:dyDescent="0.2">
      <c r="A433" t="s">
        <v>717</v>
      </c>
      <c r="B433" t="s">
        <v>782</v>
      </c>
      <c r="C433" t="s">
        <v>783</v>
      </c>
      <c r="D433" t="s">
        <v>12</v>
      </c>
      <c r="E433" t="s">
        <v>12</v>
      </c>
      <c r="F433" t="s">
        <v>12</v>
      </c>
      <c r="G433" t="s">
        <v>21</v>
      </c>
      <c r="H433" t="s">
        <v>21</v>
      </c>
      <c r="I433" t="b">
        <v>1</v>
      </c>
    </row>
    <row r="434" spans="1:9" x14ac:dyDescent="0.2">
      <c r="A434" t="s">
        <v>717</v>
      </c>
      <c r="B434" t="s">
        <v>784</v>
      </c>
      <c r="C434" t="s">
        <v>785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b">
        <v>0</v>
      </c>
    </row>
    <row r="435" spans="1:9" x14ac:dyDescent="0.2">
      <c r="A435" t="s">
        <v>717</v>
      </c>
      <c r="B435" t="s">
        <v>786</v>
      </c>
      <c r="C435" t="s">
        <v>787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b">
        <v>0</v>
      </c>
    </row>
    <row r="436" spans="1:9" x14ac:dyDescent="0.2">
      <c r="A436" t="s">
        <v>717</v>
      </c>
      <c r="B436" t="s">
        <v>85</v>
      </c>
      <c r="C436" t="s">
        <v>788</v>
      </c>
      <c r="D436" t="s">
        <v>21</v>
      </c>
      <c r="E436" t="s">
        <v>12</v>
      </c>
      <c r="F436" t="s">
        <v>12</v>
      </c>
      <c r="G436" t="s">
        <v>21</v>
      </c>
      <c r="H436" t="s">
        <v>12</v>
      </c>
      <c r="I436" t="b">
        <v>1</v>
      </c>
    </row>
    <row r="437" spans="1:9" x14ac:dyDescent="0.2">
      <c r="A437" t="s">
        <v>717</v>
      </c>
      <c r="B437" t="s">
        <v>789</v>
      </c>
      <c r="C437" t="s">
        <v>790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b">
        <v>0</v>
      </c>
    </row>
    <row r="438" spans="1:9" x14ac:dyDescent="0.2">
      <c r="A438" t="s">
        <v>717</v>
      </c>
      <c r="B438" t="s">
        <v>791</v>
      </c>
      <c r="C438" t="s">
        <v>792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b">
        <v>0</v>
      </c>
    </row>
    <row r="439" spans="1:9" x14ac:dyDescent="0.2">
      <c r="A439" t="s">
        <v>717</v>
      </c>
      <c r="B439" t="s">
        <v>793</v>
      </c>
      <c r="C439" t="s">
        <v>794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b">
        <v>0</v>
      </c>
    </row>
    <row r="440" spans="1:9" x14ac:dyDescent="0.2">
      <c r="A440" t="s">
        <v>717</v>
      </c>
      <c r="B440" t="s">
        <v>795</v>
      </c>
      <c r="C440" t="s">
        <v>796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b">
        <v>0</v>
      </c>
    </row>
    <row r="441" spans="1:9" x14ac:dyDescent="0.2">
      <c r="A441" t="s">
        <v>647</v>
      </c>
      <c r="B441" t="s">
        <v>577</v>
      </c>
      <c r="C441" t="s">
        <v>578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b">
        <v>0</v>
      </c>
    </row>
    <row r="442" spans="1:9" x14ac:dyDescent="0.2">
      <c r="A442" t="s">
        <v>717</v>
      </c>
      <c r="B442" t="s">
        <v>797</v>
      </c>
      <c r="C442" t="s">
        <v>798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b">
        <v>0</v>
      </c>
    </row>
    <row r="443" spans="1:9" x14ac:dyDescent="0.2">
      <c r="A443" t="s">
        <v>717</v>
      </c>
      <c r="B443" t="s">
        <v>799</v>
      </c>
      <c r="C443" t="s">
        <v>800</v>
      </c>
      <c r="D443" t="s">
        <v>12</v>
      </c>
      <c r="E443" t="s">
        <v>12</v>
      </c>
      <c r="F443" t="s">
        <v>12</v>
      </c>
      <c r="G443" t="s">
        <v>12</v>
      </c>
      <c r="H443" t="s">
        <v>21</v>
      </c>
      <c r="I443" t="b">
        <v>1</v>
      </c>
    </row>
    <row r="444" spans="1:9" x14ac:dyDescent="0.2">
      <c r="A444" t="s">
        <v>801</v>
      </c>
      <c r="B444" t="s">
        <v>24</v>
      </c>
      <c r="C444" t="s">
        <v>76</v>
      </c>
      <c r="D444" t="s">
        <v>12</v>
      </c>
      <c r="E444" t="s">
        <v>21</v>
      </c>
      <c r="F444" t="s">
        <v>12</v>
      </c>
      <c r="G444" t="s">
        <v>21</v>
      </c>
      <c r="H444" t="s">
        <v>12</v>
      </c>
      <c r="I444" t="b">
        <v>1</v>
      </c>
    </row>
    <row r="445" spans="1:9" x14ac:dyDescent="0.2">
      <c r="A445" t="s">
        <v>801</v>
      </c>
      <c r="B445" t="s">
        <v>802</v>
      </c>
      <c r="C445" t="s">
        <v>803</v>
      </c>
      <c r="D445" t="s">
        <v>12</v>
      </c>
      <c r="E445" t="s">
        <v>12</v>
      </c>
      <c r="F445" t="s">
        <v>12</v>
      </c>
      <c r="G445" t="s">
        <v>21</v>
      </c>
      <c r="H445" t="s">
        <v>12</v>
      </c>
      <c r="I445" t="b">
        <v>1</v>
      </c>
    </row>
    <row r="446" spans="1:9" x14ac:dyDescent="0.2">
      <c r="A446" t="s">
        <v>804</v>
      </c>
      <c r="B446" t="s">
        <v>805</v>
      </c>
      <c r="C446" t="s">
        <v>806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b">
        <v>0</v>
      </c>
    </row>
    <row r="447" spans="1:9" x14ac:dyDescent="0.2">
      <c r="A447" t="s">
        <v>717</v>
      </c>
      <c r="B447" t="s">
        <v>807</v>
      </c>
      <c r="C447" t="s">
        <v>808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b">
        <v>0</v>
      </c>
    </row>
    <row r="448" spans="1:9" x14ac:dyDescent="0.2">
      <c r="A448" t="s">
        <v>717</v>
      </c>
      <c r="B448" t="s">
        <v>809</v>
      </c>
      <c r="C448" t="s">
        <v>810</v>
      </c>
      <c r="D448" t="s">
        <v>12</v>
      </c>
      <c r="E448" t="s">
        <v>12</v>
      </c>
      <c r="F448" t="s">
        <v>12</v>
      </c>
      <c r="G448" t="s">
        <v>21</v>
      </c>
      <c r="H448" t="s">
        <v>12</v>
      </c>
      <c r="I448" t="b">
        <v>1</v>
      </c>
    </row>
    <row r="449" spans="1:9" x14ac:dyDescent="0.2">
      <c r="A449" t="s">
        <v>801</v>
      </c>
      <c r="B449" t="s">
        <v>811</v>
      </c>
      <c r="C449" t="s">
        <v>812</v>
      </c>
      <c r="D449" t="s">
        <v>12</v>
      </c>
      <c r="E449" t="s">
        <v>12</v>
      </c>
      <c r="F449" t="s">
        <v>12</v>
      </c>
      <c r="G449" t="s">
        <v>21</v>
      </c>
      <c r="H449" t="s">
        <v>21</v>
      </c>
      <c r="I449" t="b">
        <v>1</v>
      </c>
    </row>
    <row r="450" spans="1:9" x14ac:dyDescent="0.2">
      <c r="A450" t="s">
        <v>804</v>
      </c>
      <c r="B450" t="s">
        <v>813</v>
      </c>
      <c r="C450" t="s">
        <v>814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b">
        <v>0</v>
      </c>
    </row>
    <row r="451" spans="1:9" x14ac:dyDescent="0.2">
      <c r="A451" t="s">
        <v>804</v>
      </c>
      <c r="B451" t="s">
        <v>815</v>
      </c>
      <c r="C451" t="s">
        <v>816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b">
        <v>0</v>
      </c>
    </row>
    <row r="452" spans="1:9" x14ac:dyDescent="0.2">
      <c r="A452" t="s">
        <v>804</v>
      </c>
      <c r="B452" t="s">
        <v>817</v>
      </c>
      <c r="C452" t="s">
        <v>818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b">
        <v>0</v>
      </c>
    </row>
    <row r="453" spans="1:9" x14ac:dyDescent="0.2">
      <c r="A453" t="s">
        <v>804</v>
      </c>
      <c r="B453" t="s">
        <v>819</v>
      </c>
      <c r="C453" t="s">
        <v>820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b">
        <v>0</v>
      </c>
    </row>
    <row r="454" spans="1:9" x14ac:dyDescent="0.2">
      <c r="A454" t="s">
        <v>804</v>
      </c>
      <c r="B454" t="s">
        <v>821</v>
      </c>
      <c r="C454" t="s">
        <v>822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b">
        <v>0</v>
      </c>
    </row>
    <row r="455" spans="1:9" x14ac:dyDescent="0.2">
      <c r="A455" t="s">
        <v>804</v>
      </c>
      <c r="B455" t="s">
        <v>823</v>
      </c>
      <c r="C455" t="s">
        <v>824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b">
        <v>0</v>
      </c>
    </row>
    <row r="456" spans="1:9" x14ac:dyDescent="0.2">
      <c r="A456" t="s">
        <v>804</v>
      </c>
      <c r="B456" t="s">
        <v>474</v>
      </c>
      <c r="C456" t="s">
        <v>475</v>
      </c>
      <c r="D456" t="s">
        <v>12</v>
      </c>
      <c r="E456" t="s">
        <v>12</v>
      </c>
      <c r="F456" t="s">
        <v>12</v>
      </c>
      <c r="G456" t="s">
        <v>12</v>
      </c>
      <c r="H456" t="s">
        <v>21</v>
      </c>
      <c r="I456" t="b">
        <v>1</v>
      </c>
    </row>
    <row r="457" spans="1:9" x14ac:dyDescent="0.2">
      <c r="A457" t="s">
        <v>804</v>
      </c>
      <c r="B457" t="s">
        <v>825</v>
      </c>
      <c r="C457" t="s">
        <v>826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b">
        <v>0</v>
      </c>
    </row>
    <row r="458" spans="1:9" x14ac:dyDescent="0.2">
      <c r="A458" t="s">
        <v>801</v>
      </c>
      <c r="B458" t="s">
        <v>827</v>
      </c>
      <c r="C458" t="s">
        <v>828</v>
      </c>
      <c r="D458" t="s">
        <v>12</v>
      </c>
      <c r="E458" t="s">
        <v>12</v>
      </c>
      <c r="F458" t="s">
        <v>12</v>
      </c>
      <c r="G458" t="s">
        <v>21</v>
      </c>
      <c r="H458" t="s">
        <v>21</v>
      </c>
      <c r="I458" t="b">
        <v>1</v>
      </c>
    </row>
    <row r="459" spans="1:9" x14ac:dyDescent="0.2">
      <c r="A459" t="s">
        <v>804</v>
      </c>
      <c r="B459" t="s">
        <v>829</v>
      </c>
      <c r="C459" t="s">
        <v>830</v>
      </c>
      <c r="D459" t="s">
        <v>12</v>
      </c>
      <c r="E459" t="s">
        <v>12</v>
      </c>
      <c r="F459" t="s">
        <v>12</v>
      </c>
      <c r="G459" t="s">
        <v>21</v>
      </c>
      <c r="H459" t="s">
        <v>12</v>
      </c>
      <c r="I459" t="b">
        <v>1</v>
      </c>
    </row>
    <row r="460" spans="1:9" x14ac:dyDescent="0.2">
      <c r="A460" t="s">
        <v>804</v>
      </c>
      <c r="B460" t="s">
        <v>831</v>
      </c>
      <c r="C460" t="s">
        <v>832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b">
        <v>0</v>
      </c>
    </row>
    <row r="461" spans="1:9" x14ac:dyDescent="0.2">
      <c r="A461" t="s">
        <v>804</v>
      </c>
      <c r="B461" t="s">
        <v>833</v>
      </c>
      <c r="C461" t="s">
        <v>834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b">
        <v>0</v>
      </c>
    </row>
    <row r="462" spans="1:9" x14ac:dyDescent="0.2">
      <c r="A462" t="s">
        <v>804</v>
      </c>
      <c r="B462" t="s">
        <v>835</v>
      </c>
      <c r="C462" t="s">
        <v>836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b">
        <v>0</v>
      </c>
    </row>
    <row r="463" spans="1:9" x14ac:dyDescent="0.2">
      <c r="A463" t="s">
        <v>804</v>
      </c>
      <c r="B463" t="s">
        <v>837</v>
      </c>
      <c r="C463" t="s">
        <v>838</v>
      </c>
      <c r="D463" t="s">
        <v>12</v>
      </c>
      <c r="E463" t="s">
        <v>12</v>
      </c>
      <c r="F463" t="s">
        <v>12</v>
      </c>
      <c r="G463" t="s">
        <v>21</v>
      </c>
      <c r="H463" t="s">
        <v>12</v>
      </c>
      <c r="I463" t="b">
        <v>1</v>
      </c>
    </row>
    <row r="464" spans="1:9" x14ac:dyDescent="0.2">
      <c r="A464" t="s">
        <v>804</v>
      </c>
      <c r="B464" t="s">
        <v>839</v>
      </c>
      <c r="C464" t="s">
        <v>840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b">
        <v>0</v>
      </c>
    </row>
    <row r="465" spans="1:9" x14ac:dyDescent="0.2">
      <c r="A465" t="s">
        <v>804</v>
      </c>
      <c r="B465" t="s">
        <v>841</v>
      </c>
      <c r="C465" t="s">
        <v>842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b">
        <v>0</v>
      </c>
    </row>
    <row r="466" spans="1:9" x14ac:dyDescent="0.2">
      <c r="A466" t="s">
        <v>804</v>
      </c>
      <c r="B466" t="s">
        <v>843</v>
      </c>
      <c r="C466" t="s">
        <v>844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b">
        <v>0</v>
      </c>
    </row>
    <row r="467" spans="1:9" x14ac:dyDescent="0.2">
      <c r="A467" t="s">
        <v>845</v>
      </c>
      <c r="B467" t="s">
        <v>846</v>
      </c>
      <c r="C467" t="s">
        <v>847</v>
      </c>
      <c r="D467" t="s">
        <v>12</v>
      </c>
      <c r="E467" t="s">
        <v>12</v>
      </c>
      <c r="F467" t="s">
        <v>12</v>
      </c>
      <c r="G467" t="s">
        <v>21</v>
      </c>
      <c r="H467" t="s">
        <v>12</v>
      </c>
      <c r="I467" t="b">
        <v>1</v>
      </c>
    </row>
    <row r="468" spans="1:9" x14ac:dyDescent="0.2">
      <c r="A468" t="s">
        <v>845</v>
      </c>
      <c r="B468" t="s">
        <v>596</v>
      </c>
      <c r="C468" t="s">
        <v>597</v>
      </c>
      <c r="D468" t="s">
        <v>12</v>
      </c>
      <c r="E468" t="s">
        <v>12</v>
      </c>
      <c r="F468" t="s">
        <v>12</v>
      </c>
      <c r="G468" t="s">
        <v>12</v>
      </c>
      <c r="H468" t="s">
        <v>21</v>
      </c>
      <c r="I468" t="b">
        <v>1</v>
      </c>
    </row>
    <row r="469" spans="1:9" x14ac:dyDescent="0.2">
      <c r="A469" t="s">
        <v>845</v>
      </c>
      <c r="B469" t="s">
        <v>848</v>
      </c>
      <c r="C469" t="s">
        <v>849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b">
        <v>0</v>
      </c>
    </row>
    <row r="470" spans="1:9" x14ac:dyDescent="0.2">
      <c r="A470" t="s">
        <v>804</v>
      </c>
      <c r="B470" t="s">
        <v>850</v>
      </c>
      <c r="C470" t="s">
        <v>851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b">
        <v>0</v>
      </c>
    </row>
    <row r="471" spans="1:9" x14ac:dyDescent="0.2">
      <c r="A471" t="s">
        <v>845</v>
      </c>
      <c r="B471" t="s">
        <v>852</v>
      </c>
      <c r="C471" t="s">
        <v>853</v>
      </c>
      <c r="D471" t="s">
        <v>21</v>
      </c>
      <c r="E471" t="s">
        <v>12</v>
      </c>
      <c r="F471" t="s">
        <v>12</v>
      </c>
      <c r="G471" t="s">
        <v>12</v>
      </c>
      <c r="H471" t="s">
        <v>12</v>
      </c>
      <c r="I471" t="b">
        <v>1</v>
      </c>
    </row>
    <row r="472" spans="1:9" x14ac:dyDescent="0.2">
      <c r="A472" t="s">
        <v>845</v>
      </c>
      <c r="B472" t="s">
        <v>854</v>
      </c>
      <c r="C472" t="s">
        <v>855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b">
        <v>0</v>
      </c>
    </row>
    <row r="473" spans="1:9" x14ac:dyDescent="0.2">
      <c r="A473" t="s">
        <v>845</v>
      </c>
      <c r="B473" t="s">
        <v>856</v>
      </c>
      <c r="C473" t="s">
        <v>857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b">
        <v>0</v>
      </c>
    </row>
    <row r="474" spans="1:9" x14ac:dyDescent="0.2">
      <c r="A474" t="s">
        <v>845</v>
      </c>
      <c r="B474" t="s">
        <v>858</v>
      </c>
      <c r="C474" t="s">
        <v>859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  <c r="I474" t="b">
        <v>0</v>
      </c>
    </row>
    <row r="475" spans="1:9" x14ac:dyDescent="0.2">
      <c r="A475" t="s">
        <v>845</v>
      </c>
      <c r="B475" t="s">
        <v>860</v>
      </c>
      <c r="C475" t="s">
        <v>861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b">
        <v>0</v>
      </c>
    </row>
    <row r="476" spans="1:9" x14ac:dyDescent="0.2">
      <c r="A476" t="s">
        <v>862</v>
      </c>
      <c r="B476" t="s">
        <v>863</v>
      </c>
      <c r="C476" t="s">
        <v>864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b">
        <v>0</v>
      </c>
    </row>
    <row r="477" spans="1:9" x14ac:dyDescent="0.2">
      <c r="A477" t="s">
        <v>845</v>
      </c>
      <c r="B477" t="s">
        <v>865</v>
      </c>
      <c r="C477" t="s">
        <v>866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b">
        <v>0</v>
      </c>
    </row>
    <row r="478" spans="1:9" x14ac:dyDescent="0.2">
      <c r="A478" t="s">
        <v>862</v>
      </c>
      <c r="B478" t="s">
        <v>102</v>
      </c>
      <c r="C478" t="s">
        <v>103</v>
      </c>
      <c r="D478" t="s">
        <v>12</v>
      </c>
      <c r="E478" t="s">
        <v>21</v>
      </c>
      <c r="F478" t="s">
        <v>21</v>
      </c>
      <c r="G478" t="s">
        <v>21</v>
      </c>
      <c r="H478" t="s">
        <v>12</v>
      </c>
      <c r="I478" t="b">
        <v>1</v>
      </c>
    </row>
    <row r="479" spans="1:9" x14ac:dyDescent="0.2">
      <c r="A479" t="s">
        <v>845</v>
      </c>
      <c r="B479" t="s">
        <v>867</v>
      </c>
      <c r="C479" t="s">
        <v>868</v>
      </c>
      <c r="D479" t="s">
        <v>12</v>
      </c>
      <c r="E479" t="s">
        <v>12</v>
      </c>
      <c r="F479" t="s">
        <v>12</v>
      </c>
      <c r="G479" t="s">
        <v>12</v>
      </c>
      <c r="H479" t="s">
        <v>21</v>
      </c>
      <c r="I479" t="b">
        <v>1</v>
      </c>
    </row>
    <row r="480" spans="1:9" x14ac:dyDescent="0.2">
      <c r="A480" t="s">
        <v>862</v>
      </c>
      <c r="B480" t="s">
        <v>869</v>
      </c>
      <c r="C480" t="s">
        <v>870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b">
        <v>0</v>
      </c>
    </row>
    <row r="481" spans="1:9" x14ac:dyDescent="0.2">
      <c r="A481" t="s">
        <v>845</v>
      </c>
      <c r="B481" t="s">
        <v>871</v>
      </c>
      <c r="C481" t="s">
        <v>872</v>
      </c>
      <c r="D481" t="s">
        <v>12</v>
      </c>
      <c r="E481" t="s">
        <v>12</v>
      </c>
      <c r="F481" t="s">
        <v>12</v>
      </c>
      <c r="G481" t="s">
        <v>21</v>
      </c>
      <c r="H481" t="s">
        <v>12</v>
      </c>
      <c r="I481" t="b">
        <v>1</v>
      </c>
    </row>
    <row r="482" spans="1:9" x14ac:dyDescent="0.2">
      <c r="A482" t="s">
        <v>862</v>
      </c>
      <c r="B482" t="s">
        <v>873</v>
      </c>
      <c r="C482" t="s">
        <v>874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b">
        <v>0</v>
      </c>
    </row>
    <row r="483" spans="1:9" x14ac:dyDescent="0.2">
      <c r="A483" t="s">
        <v>862</v>
      </c>
      <c r="B483" t="s">
        <v>875</v>
      </c>
      <c r="C483" t="s">
        <v>876</v>
      </c>
      <c r="D483" t="s">
        <v>12</v>
      </c>
      <c r="E483" t="s">
        <v>12</v>
      </c>
      <c r="F483" t="s">
        <v>12</v>
      </c>
      <c r="G483" t="s">
        <v>21</v>
      </c>
      <c r="H483" t="s">
        <v>12</v>
      </c>
      <c r="I483" t="b">
        <v>1</v>
      </c>
    </row>
    <row r="484" spans="1:9" x14ac:dyDescent="0.2">
      <c r="A484" t="s">
        <v>862</v>
      </c>
      <c r="B484" t="s">
        <v>877</v>
      </c>
      <c r="C484" t="s">
        <v>878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b">
        <v>0</v>
      </c>
    </row>
    <row r="485" spans="1:9" x14ac:dyDescent="0.2">
      <c r="A485" t="s">
        <v>862</v>
      </c>
      <c r="B485" t="s">
        <v>879</v>
      </c>
      <c r="C485" t="s">
        <v>880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b">
        <v>0</v>
      </c>
    </row>
    <row r="486" spans="1:9" x14ac:dyDescent="0.2">
      <c r="A486" t="s">
        <v>862</v>
      </c>
      <c r="B486" t="s">
        <v>881</v>
      </c>
      <c r="C486" t="s">
        <v>882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b">
        <v>0</v>
      </c>
    </row>
    <row r="487" spans="1:9" x14ac:dyDescent="0.2">
      <c r="A487" t="s">
        <v>862</v>
      </c>
      <c r="B487" t="s">
        <v>883</v>
      </c>
      <c r="C487" t="s">
        <v>884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b">
        <v>0</v>
      </c>
    </row>
    <row r="488" spans="1:9" x14ac:dyDescent="0.2">
      <c r="A488" t="s">
        <v>862</v>
      </c>
      <c r="B488" t="s">
        <v>885</v>
      </c>
      <c r="C488" t="s">
        <v>886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b">
        <v>0</v>
      </c>
    </row>
    <row r="489" spans="1:9" x14ac:dyDescent="0.2">
      <c r="A489" t="s">
        <v>862</v>
      </c>
      <c r="B489" t="s">
        <v>887</v>
      </c>
      <c r="C489" t="s">
        <v>888</v>
      </c>
      <c r="D489" t="s">
        <v>12</v>
      </c>
      <c r="E489" t="s">
        <v>12</v>
      </c>
      <c r="F489" t="s">
        <v>12</v>
      </c>
      <c r="G489" t="s">
        <v>21</v>
      </c>
      <c r="H489" t="s">
        <v>12</v>
      </c>
      <c r="I489" t="b">
        <v>1</v>
      </c>
    </row>
    <row r="490" spans="1:9" x14ac:dyDescent="0.2">
      <c r="A490" t="s">
        <v>862</v>
      </c>
      <c r="B490" t="s">
        <v>650</v>
      </c>
      <c r="C490" t="s">
        <v>651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b">
        <v>0</v>
      </c>
    </row>
    <row r="491" spans="1:9" x14ac:dyDescent="0.2">
      <c r="A491" t="s">
        <v>889</v>
      </c>
      <c r="B491" t="s">
        <v>658</v>
      </c>
      <c r="C491" t="s">
        <v>659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b">
        <v>0</v>
      </c>
    </row>
    <row r="492" spans="1:9" x14ac:dyDescent="0.2">
      <c r="A492" t="s">
        <v>889</v>
      </c>
      <c r="B492" t="s">
        <v>890</v>
      </c>
      <c r="C492" t="s">
        <v>891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b">
        <v>0</v>
      </c>
    </row>
    <row r="493" spans="1:9" x14ac:dyDescent="0.2">
      <c r="A493" t="s">
        <v>889</v>
      </c>
      <c r="B493" t="s">
        <v>892</v>
      </c>
      <c r="C493" t="s">
        <v>893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b">
        <v>0</v>
      </c>
    </row>
    <row r="494" spans="1:9" x14ac:dyDescent="0.2">
      <c r="A494" t="s">
        <v>889</v>
      </c>
      <c r="B494" t="s">
        <v>894</v>
      </c>
      <c r="C494" t="s">
        <v>895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b">
        <v>0</v>
      </c>
    </row>
    <row r="495" spans="1:9" x14ac:dyDescent="0.2">
      <c r="A495" t="s">
        <v>889</v>
      </c>
      <c r="B495" t="s">
        <v>896</v>
      </c>
      <c r="C495" t="s">
        <v>897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b">
        <v>0</v>
      </c>
    </row>
    <row r="496" spans="1:9" x14ac:dyDescent="0.2">
      <c r="A496" t="s">
        <v>889</v>
      </c>
      <c r="B496" t="s">
        <v>898</v>
      </c>
      <c r="C496" t="s">
        <v>899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b">
        <v>0</v>
      </c>
    </row>
    <row r="497" spans="1:9" x14ac:dyDescent="0.2">
      <c r="A497" t="s">
        <v>889</v>
      </c>
      <c r="B497" t="s">
        <v>900</v>
      </c>
      <c r="C497" t="s">
        <v>901</v>
      </c>
      <c r="D497" t="s">
        <v>12</v>
      </c>
      <c r="E497" t="s">
        <v>12</v>
      </c>
      <c r="F497" t="s">
        <v>12</v>
      </c>
      <c r="G497" t="s">
        <v>21</v>
      </c>
      <c r="H497" t="s">
        <v>12</v>
      </c>
      <c r="I497" t="b">
        <v>1</v>
      </c>
    </row>
    <row r="498" spans="1:9" x14ac:dyDescent="0.2">
      <c r="A498" t="s">
        <v>889</v>
      </c>
      <c r="B498" t="s">
        <v>902</v>
      </c>
      <c r="C498" t="s">
        <v>903</v>
      </c>
      <c r="D498" t="s">
        <v>21</v>
      </c>
      <c r="E498" t="s">
        <v>12</v>
      </c>
      <c r="F498" t="s">
        <v>12</v>
      </c>
      <c r="G498" t="s">
        <v>12</v>
      </c>
      <c r="H498" t="s">
        <v>12</v>
      </c>
      <c r="I498" t="b">
        <v>1</v>
      </c>
    </row>
    <row r="499" spans="1:9" x14ac:dyDescent="0.2">
      <c r="A499" t="s">
        <v>889</v>
      </c>
      <c r="B499" t="s">
        <v>904</v>
      </c>
      <c r="C499" t="s">
        <v>905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b">
        <v>0</v>
      </c>
    </row>
    <row r="500" spans="1:9" x14ac:dyDescent="0.2">
      <c r="A500" t="s">
        <v>889</v>
      </c>
      <c r="B500" t="s">
        <v>906</v>
      </c>
      <c r="C500" t="s">
        <v>907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b">
        <v>0</v>
      </c>
    </row>
    <row r="501" spans="1:9" x14ac:dyDescent="0.2">
      <c r="A501" t="s">
        <v>889</v>
      </c>
      <c r="B501" t="s">
        <v>908</v>
      </c>
      <c r="C501" t="s">
        <v>909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b">
        <v>0</v>
      </c>
    </row>
    <row r="502" spans="1:9" x14ac:dyDescent="0.2">
      <c r="A502" t="s">
        <v>889</v>
      </c>
      <c r="B502" t="s">
        <v>910</v>
      </c>
      <c r="C502" t="s">
        <v>911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b">
        <v>0</v>
      </c>
    </row>
    <row r="503" spans="1:9" x14ac:dyDescent="0.2">
      <c r="A503" t="s">
        <v>889</v>
      </c>
      <c r="B503" t="s">
        <v>912</v>
      </c>
      <c r="C503" t="s">
        <v>913</v>
      </c>
      <c r="D503" t="s">
        <v>12</v>
      </c>
      <c r="E503" t="s">
        <v>12</v>
      </c>
      <c r="F503" t="s">
        <v>12</v>
      </c>
      <c r="G503" t="s">
        <v>21</v>
      </c>
      <c r="H503" t="s">
        <v>12</v>
      </c>
      <c r="I503" t="b">
        <v>1</v>
      </c>
    </row>
    <row r="504" spans="1:9" x14ac:dyDescent="0.2">
      <c r="A504" t="s">
        <v>889</v>
      </c>
      <c r="B504" t="s">
        <v>914</v>
      </c>
      <c r="C504" t="s">
        <v>915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b">
        <v>0</v>
      </c>
    </row>
    <row r="505" spans="1:9" x14ac:dyDescent="0.2">
      <c r="A505" t="s">
        <v>916</v>
      </c>
      <c r="B505" t="s">
        <v>917</v>
      </c>
      <c r="C505" t="s">
        <v>918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b">
        <v>0</v>
      </c>
    </row>
    <row r="506" spans="1:9" x14ac:dyDescent="0.2">
      <c r="A506" t="s">
        <v>916</v>
      </c>
      <c r="B506" t="s">
        <v>919</v>
      </c>
      <c r="C506" t="s">
        <v>920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b">
        <v>0</v>
      </c>
    </row>
    <row r="507" spans="1:9" x14ac:dyDescent="0.2">
      <c r="A507" t="s">
        <v>916</v>
      </c>
      <c r="B507" t="s">
        <v>921</v>
      </c>
      <c r="C507" t="s">
        <v>922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b">
        <v>0</v>
      </c>
    </row>
    <row r="508" spans="1:9" x14ac:dyDescent="0.2">
      <c r="A508" t="s">
        <v>889</v>
      </c>
      <c r="B508" t="s">
        <v>923</v>
      </c>
      <c r="C508" t="s">
        <v>924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b">
        <v>0</v>
      </c>
    </row>
    <row r="509" spans="1:9" x14ac:dyDescent="0.2">
      <c r="A509" t="s">
        <v>916</v>
      </c>
      <c r="B509" t="s">
        <v>304</v>
      </c>
      <c r="C509" t="s">
        <v>305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b">
        <v>0</v>
      </c>
    </row>
    <row r="510" spans="1:9" x14ac:dyDescent="0.2">
      <c r="A510" t="s">
        <v>889</v>
      </c>
      <c r="B510" t="s">
        <v>925</v>
      </c>
      <c r="C510" t="s">
        <v>926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b">
        <v>0</v>
      </c>
    </row>
    <row r="511" spans="1:9" x14ac:dyDescent="0.2">
      <c r="A511" t="s">
        <v>916</v>
      </c>
      <c r="B511" t="s">
        <v>927</v>
      </c>
      <c r="C511" t="s">
        <v>928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b">
        <v>0</v>
      </c>
    </row>
    <row r="512" spans="1:9" x14ac:dyDescent="0.2">
      <c r="A512" t="s">
        <v>916</v>
      </c>
      <c r="B512" t="s">
        <v>929</v>
      </c>
      <c r="C512" t="s">
        <v>930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b">
        <v>0</v>
      </c>
    </row>
    <row r="513" spans="1:9" x14ac:dyDescent="0.2">
      <c r="A513" t="s">
        <v>916</v>
      </c>
      <c r="B513" t="s">
        <v>931</v>
      </c>
      <c r="C513" t="s">
        <v>932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b">
        <v>0</v>
      </c>
    </row>
    <row r="514" spans="1:9" x14ac:dyDescent="0.2">
      <c r="A514" t="s">
        <v>916</v>
      </c>
      <c r="B514" t="s">
        <v>933</v>
      </c>
      <c r="C514" t="s">
        <v>934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b">
        <v>0</v>
      </c>
    </row>
    <row r="515" spans="1:9" x14ac:dyDescent="0.2">
      <c r="A515" t="s">
        <v>916</v>
      </c>
      <c r="B515" t="s">
        <v>157</v>
      </c>
      <c r="C515" t="s">
        <v>935</v>
      </c>
      <c r="D515" t="s">
        <v>21</v>
      </c>
      <c r="E515" t="s">
        <v>12</v>
      </c>
      <c r="F515" t="s">
        <v>12</v>
      </c>
      <c r="G515" t="s">
        <v>12</v>
      </c>
      <c r="H515" t="s">
        <v>21</v>
      </c>
      <c r="I515" t="b">
        <v>1</v>
      </c>
    </row>
    <row r="516" spans="1:9" x14ac:dyDescent="0.2">
      <c r="A516" t="s">
        <v>916</v>
      </c>
      <c r="B516" t="s">
        <v>936</v>
      </c>
      <c r="C516" t="s">
        <v>937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b">
        <v>0</v>
      </c>
    </row>
    <row r="517" spans="1:9" x14ac:dyDescent="0.2">
      <c r="A517" t="s">
        <v>916</v>
      </c>
      <c r="B517" t="s">
        <v>938</v>
      </c>
      <c r="C517" t="s">
        <v>939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b">
        <v>0</v>
      </c>
    </row>
    <row r="518" spans="1:9" x14ac:dyDescent="0.2">
      <c r="A518" t="s">
        <v>889</v>
      </c>
      <c r="B518" t="s">
        <v>940</v>
      </c>
      <c r="C518" t="s">
        <v>941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b">
        <v>0</v>
      </c>
    </row>
    <row r="519" spans="1:9" x14ac:dyDescent="0.2">
      <c r="A519" t="s">
        <v>916</v>
      </c>
      <c r="B519" t="s">
        <v>132</v>
      </c>
      <c r="C519" t="s">
        <v>133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b">
        <v>0</v>
      </c>
    </row>
    <row r="520" spans="1:9" x14ac:dyDescent="0.2">
      <c r="A520" t="s">
        <v>916</v>
      </c>
      <c r="B520" t="s">
        <v>942</v>
      </c>
      <c r="C520" t="s">
        <v>943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b">
        <v>0</v>
      </c>
    </row>
    <row r="521" spans="1:9" x14ac:dyDescent="0.2">
      <c r="A521" t="s">
        <v>916</v>
      </c>
      <c r="B521" t="s">
        <v>944</v>
      </c>
      <c r="C521" t="s">
        <v>945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b">
        <v>0</v>
      </c>
    </row>
    <row r="522" spans="1:9" x14ac:dyDescent="0.2">
      <c r="A522" t="s">
        <v>916</v>
      </c>
      <c r="B522" t="s">
        <v>285</v>
      </c>
      <c r="C522" t="s">
        <v>286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b">
        <v>0</v>
      </c>
    </row>
    <row r="523" spans="1:9" x14ac:dyDescent="0.2">
      <c r="A523" t="s">
        <v>916</v>
      </c>
      <c r="B523" t="s">
        <v>946</v>
      </c>
      <c r="C523" t="s">
        <v>947</v>
      </c>
      <c r="D523" t="s">
        <v>12</v>
      </c>
      <c r="E523" t="s">
        <v>12</v>
      </c>
      <c r="F523" t="s">
        <v>12</v>
      </c>
      <c r="G523" t="s">
        <v>12</v>
      </c>
      <c r="H523" t="s">
        <v>12</v>
      </c>
      <c r="I523" t="b">
        <v>0</v>
      </c>
    </row>
    <row r="524" spans="1:9" x14ac:dyDescent="0.2">
      <c r="A524" t="s">
        <v>916</v>
      </c>
      <c r="B524" t="s">
        <v>948</v>
      </c>
      <c r="C524" t="s">
        <v>949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b">
        <v>0</v>
      </c>
    </row>
    <row r="525" spans="1:9" x14ac:dyDescent="0.2">
      <c r="A525" t="s">
        <v>916</v>
      </c>
      <c r="B525" t="s">
        <v>950</v>
      </c>
      <c r="C525" t="s">
        <v>951</v>
      </c>
      <c r="D525" t="s">
        <v>12</v>
      </c>
      <c r="E525" t="s">
        <v>12</v>
      </c>
      <c r="F525" t="s">
        <v>12</v>
      </c>
      <c r="G525" t="s">
        <v>21</v>
      </c>
      <c r="H525" t="s">
        <v>12</v>
      </c>
      <c r="I525" t="b">
        <v>1</v>
      </c>
    </row>
    <row r="526" spans="1:9" x14ac:dyDescent="0.2">
      <c r="A526" t="s">
        <v>862</v>
      </c>
      <c r="B526" t="s">
        <v>952</v>
      </c>
      <c r="C526" t="s">
        <v>953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b">
        <v>0</v>
      </c>
    </row>
    <row r="527" spans="1:9" x14ac:dyDescent="0.2">
      <c r="A527" t="s">
        <v>916</v>
      </c>
      <c r="B527" t="s">
        <v>954</v>
      </c>
      <c r="C527" t="s">
        <v>955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b">
        <v>0</v>
      </c>
    </row>
    <row r="528" spans="1:9" x14ac:dyDescent="0.2">
      <c r="A528" t="s">
        <v>916</v>
      </c>
      <c r="B528" t="s">
        <v>956</v>
      </c>
      <c r="C528" t="s">
        <v>957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b">
        <v>0</v>
      </c>
    </row>
    <row r="529" spans="1:9" x14ac:dyDescent="0.2">
      <c r="A529" t="s">
        <v>916</v>
      </c>
      <c r="B529" t="s">
        <v>958</v>
      </c>
      <c r="C529" t="s">
        <v>959</v>
      </c>
      <c r="D529" t="s">
        <v>12</v>
      </c>
      <c r="E529" t="s">
        <v>12</v>
      </c>
      <c r="F529" t="s">
        <v>12</v>
      </c>
      <c r="G529" t="s">
        <v>21</v>
      </c>
      <c r="H529" t="s">
        <v>12</v>
      </c>
      <c r="I529" t="b">
        <v>1</v>
      </c>
    </row>
    <row r="530" spans="1:9" x14ac:dyDescent="0.2">
      <c r="A530" t="s">
        <v>916</v>
      </c>
      <c r="B530" t="s">
        <v>161</v>
      </c>
      <c r="C530" t="s">
        <v>960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  <c r="I530" t="b">
        <v>0</v>
      </c>
    </row>
    <row r="531" spans="1:9" x14ac:dyDescent="0.2">
      <c r="A531" t="s">
        <v>916</v>
      </c>
      <c r="B531" t="s">
        <v>431</v>
      </c>
      <c r="C531" t="s">
        <v>432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b">
        <v>0</v>
      </c>
    </row>
    <row r="532" spans="1:9" x14ac:dyDescent="0.2">
      <c r="A532" t="s">
        <v>916</v>
      </c>
      <c r="B532" t="s">
        <v>961</v>
      </c>
      <c r="C532" t="s">
        <v>962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b">
        <v>0</v>
      </c>
    </row>
    <row r="533" spans="1:9" x14ac:dyDescent="0.2">
      <c r="A533" t="s">
        <v>916</v>
      </c>
      <c r="B533" t="s">
        <v>963</v>
      </c>
      <c r="C533" t="s">
        <v>964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b">
        <v>0</v>
      </c>
    </row>
    <row r="534" spans="1:9" x14ac:dyDescent="0.2">
      <c r="A534" t="s">
        <v>916</v>
      </c>
      <c r="B534" t="s">
        <v>437</v>
      </c>
      <c r="C534" t="s">
        <v>438</v>
      </c>
      <c r="D534" t="s">
        <v>12</v>
      </c>
      <c r="E534" t="s">
        <v>12</v>
      </c>
      <c r="F534" t="s">
        <v>12</v>
      </c>
      <c r="G534" t="s">
        <v>21</v>
      </c>
      <c r="H534" t="s">
        <v>12</v>
      </c>
      <c r="I534" t="b">
        <v>1</v>
      </c>
    </row>
    <row r="535" spans="1:9" x14ac:dyDescent="0.2">
      <c r="A535" t="s">
        <v>965</v>
      </c>
      <c r="B535" t="s">
        <v>966</v>
      </c>
      <c r="C535" t="s">
        <v>967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b">
        <v>0</v>
      </c>
    </row>
    <row r="536" spans="1:9" x14ac:dyDescent="0.2">
      <c r="A536" t="s">
        <v>916</v>
      </c>
      <c r="B536" t="s">
        <v>968</v>
      </c>
      <c r="C536" t="s">
        <v>969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b">
        <v>0</v>
      </c>
    </row>
    <row r="537" spans="1:9" x14ac:dyDescent="0.2">
      <c r="A537" t="s">
        <v>965</v>
      </c>
      <c r="B537" t="s">
        <v>970</v>
      </c>
      <c r="C537" t="s">
        <v>971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b">
        <v>0</v>
      </c>
    </row>
    <row r="538" spans="1:9" x14ac:dyDescent="0.2">
      <c r="A538" t="s">
        <v>916</v>
      </c>
      <c r="B538" t="s">
        <v>494</v>
      </c>
      <c r="C538" t="s">
        <v>972</v>
      </c>
      <c r="D538" t="s">
        <v>12</v>
      </c>
      <c r="E538" t="s">
        <v>12</v>
      </c>
      <c r="F538" t="s">
        <v>12</v>
      </c>
      <c r="G538" t="s">
        <v>12</v>
      </c>
      <c r="H538" t="s">
        <v>21</v>
      </c>
      <c r="I538" t="b">
        <v>1</v>
      </c>
    </row>
    <row r="539" spans="1:9" x14ac:dyDescent="0.2">
      <c r="A539" t="s">
        <v>965</v>
      </c>
      <c r="B539" t="s">
        <v>917</v>
      </c>
      <c r="C539" t="s">
        <v>918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  <c r="I539" t="b">
        <v>0</v>
      </c>
    </row>
    <row r="540" spans="1:9" x14ac:dyDescent="0.2">
      <c r="A540" t="s">
        <v>916</v>
      </c>
      <c r="B540" t="s">
        <v>973</v>
      </c>
      <c r="C540" t="s">
        <v>974</v>
      </c>
      <c r="D540" t="s">
        <v>12</v>
      </c>
      <c r="E540" t="s">
        <v>12</v>
      </c>
      <c r="F540" t="s">
        <v>12</v>
      </c>
      <c r="G540" t="s">
        <v>12</v>
      </c>
      <c r="H540" t="s">
        <v>12</v>
      </c>
      <c r="I540" t="b">
        <v>0</v>
      </c>
    </row>
    <row r="541" spans="1:9" x14ac:dyDescent="0.2">
      <c r="A541" t="s">
        <v>916</v>
      </c>
      <c r="B541" t="s">
        <v>461</v>
      </c>
      <c r="C541" t="s">
        <v>462</v>
      </c>
      <c r="D541" t="s">
        <v>21</v>
      </c>
      <c r="E541" t="s">
        <v>12</v>
      </c>
      <c r="F541" t="s">
        <v>12</v>
      </c>
      <c r="G541" t="s">
        <v>12</v>
      </c>
      <c r="H541" t="s">
        <v>21</v>
      </c>
      <c r="I541" t="b">
        <v>1</v>
      </c>
    </row>
    <row r="542" spans="1:9" x14ac:dyDescent="0.2">
      <c r="A542" t="s">
        <v>965</v>
      </c>
      <c r="B542" t="s">
        <v>106</v>
      </c>
      <c r="C542" t="s">
        <v>308</v>
      </c>
      <c r="D542" t="s">
        <v>12</v>
      </c>
      <c r="E542" t="s">
        <v>12</v>
      </c>
      <c r="F542" t="s">
        <v>12</v>
      </c>
      <c r="G542" t="s">
        <v>21</v>
      </c>
      <c r="H542" t="s">
        <v>21</v>
      </c>
      <c r="I542" t="b">
        <v>1</v>
      </c>
    </row>
    <row r="543" spans="1:9" x14ac:dyDescent="0.2">
      <c r="A543" t="s">
        <v>965</v>
      </c>
      <c r="B543" t="s">
        <v>975</v>
      </c>
      <c r="C543" t="s">
        <v>976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b">
        <v>0</v>
      </c>
    </row>
    <row r="544" spans="1:9" x14ac:dyDescent="0.2">
      <c r="A544" t="s">
        <v>965</v>
      </c>
      <c r="B544" t="s">
        <v>315</v>
      </c>
      <c r="C544" t="s">
        <v>316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b">
        <v>0</v>
      </c>
    </row>
    <row r="545" spans="1:9" x14ac:dyDescent="0.2">
      <c r="A545" t="s">
        <v>965</v>
      </c>
      <c r="B545" t="s">
        <v>977</v>
      </c>
      <c r="C545" t="s">
        <v>978</v>
      </c>
      <c r="D545" t="s">
        <v>12</v>
      </c>
      <c r="E545" t="s">
        <v>12</v>
      </c>
      <c r="F545" t="s">
        <v>12</v>
      </c>
      <c r="G545" t="s">
        <v>21</v>
      </c>
      <c r="H545" t="s">
        <v>12</v>
      </c>
      <c r="I545" t="b">
        <v>1</v>
      </c>
    </row>
    <row r="546" spans="1:9" x14ac:dyDescent="0.2">
      <c r="A546" t="s">
        <v>965</v>
      </c>
      <c r="B546" t="s">
        <v>979</v>
      </c>
      <c r="C546" t="s">
        <v>980</v>
      </c>
      <c r="D546" t="s">
        <v>12</v>
      </c>
      <c r="E546" t="s">
        <v>12</v>
      </c>
      <c r="F546" t="s">
        <v>12</v>
      </c>
      <c r="G546" t="s">
        <v>12</v>
      </c>
      <c r="H546" t="s">
        <v>12</v>
      </c>
      <c r="I546" t="b">
        <v>0</v>
      </c>
    </row>
    <row r="547" spans="1:9" x14ac:dyDescent="0.2">
      <c r="A547" t="s">
        <v>965</v>
      </c>
      <c r="B547" t="s">
        <v>981</v>
      </c>
      <c r="C547" t="s">
        <v>982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  <c r="I547" t="b">
        <v>0</v>
      </c>
    </row>
    <row r="548" spans="1:9" x14ac:dyDescent="0.2">
      <c r="A548" t="s">
        <v>965</v>
      </c>
      <c r="B548" t="s">
        <v>983</v>
      </c>
      <c r="C548" t="s">
        <v>984</v>
      </c>
      <c r="D548" t="s">
        <v>12</v>
      </c>
      <c r="E548" t="s">
        <v>12</v>
      </c>
      <c r="F548" t="s">
        <v>12</v>
      </c>
      <c r="G548" t="s">
        <v>12</v>
      </c>
      <c r="H548" t="s">
        <v>12</v>
      </c>
      <c r="I548" t="b">
        <v>0</v>
      </c>
    </row>
    <row r="549" spans="1:9" x14ac:dyDescent="0.2">
      <c r="A549" t="s">
        <v>965</v>
      </c>
      <c r="B549" t="s">
        <v>985</v>
      </c>
      <c r="C549" t="s">
        <v>986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b">
        <v>0</v>
      </c>
    </row>
    <row r="550" spans="1:9" x14ac:dyDescent="0.2">
      <c r="A550" t="s">
        <v>965</v>
      </c>
      <c r="B550" t="s">
        <v>277</v>
      </c>
      <c r="C550" t="s">
        <v>278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  <c r="I550" t="b">
        <v>0</v>
      </c>
    </row>
    <row r="551" spans="1:9" x14ac:dyDescent="0.2">
      <c r="A551" t="s">
        <v>965</v>
      </c>
      <c r="B551" t="s">
        <v>987</v>
      </c>
      <c r="C551" t="s">
        <v>988</v>
      </c>
      <c r="D551" t="s">
        <v>21</v>
      </c>
      <c r="E551" t="s">
        <v>12</v>
      </c>
      <c r="F551" t="s">
        <v>12</v>
      </c>
      <c r="G551" t="s">
        <v>12</v>
      </c>
      <c r="H551" t="s">
        <v>12</v>
      </c>
      <c r="I551" t="b">
        <v>1</v>
      </c>
    </row>
    <row r="552" spans="1:9" x14ac:dyDescent="0.2">
      <c r="A552" t="s">
        <v>965</v>
      </c>
      <c r="B552" t="s">
        <v>989</v>
      </c>
      <c r="C552" t="s">
        <v>990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b">
        <v>0</v>
      </c>
    </row>
    <row r="553" spans="1:9" x14ac:dyDescent="0.2">
      <c r="A553" t="s">
        <v>965</v>
      </c>
      <c r="B553" t="s">
        <v>157</v>
      </c>
      <c r="C553" t="s">
        <v>158</v>
      </c>
      <c r="D553" t="s">
        <v>21</v>
      </c>
      <c r="E553" t="s">
        <v>12</v>
      </c>
      <c r="F553" t="s">
        <v>12</v>
      </c>
      <c r="G553" t="s">
        <v>12</v>
      </c>
      <c r="H553" t="s">
        <v>21</v>
      </c>
      <c r="I553" t="b">
        <v>1</v>
      </c>
    </row>
    <row r="554" spans="1:9" x14ac:dyDescent="0.2">
      <c r="A554" t="s">
        <v>916</v>
      </c>
      <c r="B554" t="s">
        <v>163</v>
      </c>
      <c r="C554" t="s">
        <v>164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b">
        <v>0</v>
      </c>
    </row>
    <row r="555" spans="1:9" x14ac:dyDescent="0.2">
      <c r="A555" t="s">
        <v>965</v>
      </c>
      <c r="B555" t="s">
        <v>606</v>
      </c>
      <c r="C555" t="s">
        <v>607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  <c r="I555" t="b">
        <v>0</v>
      </c>
    </row>
    <row r="556" spans="1:9" x14ac:dyDescent="0.2">
      <c r="A556" t="s">
        <v>965</v>
      </c>
      <c r="B556" t="s">
        <v>606</v>
      </c>
      <c r="C556" t="s">
        <v>607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  <c r="I556" t="b">
        <v>0</v>
      </c>
    </row>
    <row r="557" spans="1:9" x14ac:dyDescent="0.2">
      <c r="A557" t="s">
        <v>965</v>
      </c>
      <c r="B557" t="s">
        <v>991</v>
      </c>
      <c r="C557" t="s">
        <v>992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  <c r="I557" t="b">
        <v>0</v>
      </c>
    </row>
    <row r="558" spans="1:9" x14ac:dyDescent="0.2">
      <c r="A558" t="s">
        <v>965</v>
      </c>
      <c r="B558" t="s">
        <v>993</v>
      </c>
      <c r="C558" t="s">
        <v>994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b">
        <v>0</v>
      </c>
    </row>
    <row r="559" spans="1:9" x14ac:dyDescent="0.2">
      <c r="A559" t="s">
        <v>965</v>
      </c>
      <c r="B559" t="s">
        <v>995</v>
      </c>
      <c r="C559" t="s">
        <v>996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b">
        <v>0</v>
      </c>
    </row>
    <row r="560" spans="1:9" x14ac:dyDescent="0.2">
      <c r="A560" t="s">
        <v>965</v>
      </c>
      <c r="B560" t="s">
        <v>997</v>
      </c>
      <c r="C560" t="s">
        <v>998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b">
        <v>0</v>
      </c>
    </row>
    <row r="561" spans="1:9" x14ac:dyDescent="0.2">
      <c r="A561" t="s">
        <v>965</v>
      </c>
      <c r="B561" t="s">
        <v>999</v>
      </c>
      <c r="C561" t="s">
        <v>1000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b">
        <v>0</v>
      </c>
    </row>
    <row r="562" spans="1:9" x14ac:dyDescent="0.2">
      <c r="A562" t="s">
        <v>965</v>
      </c>
      <c r="B562" t="s">
        <v>1001</v>
      </c>
      <c r="C562" t="s">
        <v>1002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b">
        <v>0</v>
      </c>
    </row>
    <row r="563" spans="1:9" x14ac:dyDescent="0.2">
      <c r="A563" t="s">
        <v>965</v>
      </c>
      <c r="B563" t="s">
        <v>1003</v>
      </c>
      <c r="C563" t="s">
        <v>1004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b">
        <v>0</v>
      </c>
    </row>
    <row r="564" spans="1:9" x14ac:dyDescent="0.2">
      <c r="A564" t="s">
        <v>965</v>
      </c>
      <c r="B564" t="s">
        <v>1005</v>
      </c>
      <c r="C564" t="s">
        <v>1006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b">
        <v>0</v>
      </c>
    </row>
    <row r="565" spans="1:9" x14ac:dyDescent="0.2">
      <c r="A565" t="s">
        <v>965</v>
      </c>
      <c r="B565" t="s">
        <v>1007</v>
      </c>
      <c r="C565" t="s">
        <v>1008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b">
        <v>0</v>
      </c>
    </row>
    <row r="566" spans="1:9" x14ac:dyDescent="0.2">
      <c r="A566" t="s">
        <v>965</v>
      </c>
      <c r="B566" t="s">
        <v>1009</v>
      </c>
      <c r="C566" t="s">
        <v>1010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b">
        <v>0</v>
      </c>
    </row>
    <row r="567" spans="1:9" x14ac:dyDescent="0.2">
      <c r="A567" t="s">
        <v>965</v>
      </c>
      <c r="B567" t="s">
        <v>1011</v>
      </c>
      <c r="C567" t="s">
        <v>1012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b">
        <v>0</v>
      </c>
    </row>
    <row r="568" spans="1:9" x14ac:dyDescent="0.2">
      <c r="A568" t="s">
        <v>965</v>
      </c>
      <c r="B568" t="s">
        <v>1013</v>
      </c>
      <c r="C568" t="s">
        <v>1014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b">
        <v>0</v>
      </c>
    </row>
    <row r="569" spans="1:9" x14ac:dyDescent="0.2">
      <c r="A569" t="s">
        <v>965</v>
      </c>
      <c r="B569" t="s">
        <v>48</v>
      </c>
      <c r="C569" t="s">
        <v>49</v>
      </c>
      <c r="D569" t="s">
        <v>21</v>
      </c>
      <c r="E569" t="s">
        <v>12</v>
      </c>
      <c r="F569" t="s">
        <v>12</v>
      </c>
      <c r="G569" t="s">
        <v>21</v>
      </c>
      <c r="H569" t="s">
        <v>12</v>
      </c>
      <c r="I569" t="b">
        <v>1</v>
      </c>
    </row>
    <row r="570" spans="1:9" x14ac:dyDescent="0.2">
      <c r="A570" t="s">
        <v>965</v>
      </c>
      <c r="B570" t="s">
        <v>680</v>
      </c>
      <c r="C570" t="s">
        <v>681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b">
        <v>0</v>
      </c>
    </row>
    <row r="571" spans="1:9" x14ac:dyDescent="0.2">
      <c r="A571" t="s">
        <v>965</v>
      </c>
      <c r="B571" t="s">
        <v>134</v>
      </c>
      <c r="C571" t="s">
        <v>135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b">
        <v>0</v>
      </c>
    </row>
    <row r="572" spans="1:9" x14ac:dyDescent="0.2">
      <c r="A572" t="s">
        <v>965</v>
      </c>
      <c r="B572" t="s">
        <v>1015</v>
      </c>
      <c r="C572" t="s">
        <v>1016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b">
        <v>0</v>
      </c>
    </row>
    <row r="573" spans="1:9" x14ac:dyDescent="0.2">
      <c r="A573" t="s">
        <v>965</v>
      </c>
      <c r="B573" t="s">
        <v>1017</v>
      </c>
      <c r="C573" t="s">
        <v>1018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b">
        <v>0</v>
      </c>
    </row>
    <row r="574" spans="1:9" x14ac:dyDescent="0.2">
      <c r="A574" t="s">
        <v>965</v>
      </c>
      <c r="B574" t="s">
        <v>1019</v>
      </c>
      <c r="C574" t="s">
        <v>1020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b">
        <v>0</v>
      </c>
    </row>
    <row r="575" spans="1:9" x14ac:dyDescent="0.2">
      <c r="A575" t="s">
        <v>965</v>
      </c>
      <c r="B575" t="s">
        <v>1021</v>
      </c>
      <c r="C575" t="s">
        <v>1022</v>
      </c>
      <c r="D575" t="s">
        <v>12</v>
      </c>
      <c r="E575" t="s">
        <v>12</v>
      </c>
      <c r="F575" t="s">
        <v>12</v>
      </c>
      <c r="G575" t="s">
        <v>21</v>
      </c>
      <c r="H575" t="s">
        <v>12</v>
      </c>
      <c r="I575" t="b">
        <v>1</v>
      </c>
    </row>
    <row r="576" spans="1:9" x14ac:dyDescent="0.2">
      <c r="A576" t="s">
        <v>965</v>
      </c>
      <c r="B576" t="s">
        <v>1023</v>
      </c>
      <c r="C576" t="s">
        <v>1024</v>
      </c>
      <c r="D576" t="s">
        <v>12</v>
      </c>
      <c r="E576" t="s">
        <v>12</v>
      </c>
      <c r="F576" t="s">
        <v>12</v>
      </c>
      <c r="G576" t="s">
        <v>12</v>
      </c>
      <c r="H576" t="s">
        <v>21</v>
      </c>
      <c r="I576" t="b">
        <v>1</v>
      </c>
    </row>
    <row r="577" spans="1:9" x14ac:dyDescent="0.2">
      <c r="A577" t="s">
        <v>965</v>
      </c>
      <c r="B577" t="s">
        <v>1025</v>
      </c>
      <c r="C577" t="s">
        <v>1026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b">
        <v>0</v>
      </c>
    </row>
    <row r="578" spans="1:9" x14ac:dyDescent="0.2">
      <c r="A578" t="s">
        <v>965</v>
      </c>
      <c r="B578" t="s">
        <v>604</v>
      </c>
      <c r="C578" t="s">
        <v>1027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b">
        <v>0</v>
      </c>
    </row>
    <row r="579" spans="1:9" x14ac:dyDescent="0.2">
      <c r="A579" t="s">
        <v>965</v>
      </c>
      <c r="B579" t="s">
        <v>92</v>
      </c>
      <c r="C579" t="s">
        <v>1028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b">
        <v>0</v>
      </c>
    </row>
    <row r="580" spans="1:9" x14ac:dyDescent="0.2">
      <c r="A580" t="s">
        <v>965</v>
      </c>
      <c r="B580" t="s">
        <v>1029</v>
      </c>
      <c r="C580" t="s">
        <v>1030</v>
      </c>
      <c r="D580" t="s">
        <v>21</v>
      </c>
      <c r="E580" t="s">
        <v>12</v>
      </c>
      <c r="F580" t="s">
        <v>21</v>
      </c>
      <c r="G580" t="s">
        <v>12</v>
      </c>
      <c r="H580" t="s">
        <v>12</v>
      </c>
      <c r="I580" t="b">
        <v>1</v>
      </c>
    </row>
    <row r="581" spans="1:9" x14ac:dyDescent="0.2">
      <c r="A581" t="s">
        <v>965</v>
      </c>
      <c r="B581" t="s">
        <v>694</v>
      </c>
      <c r="C581" t="s">
        <v>695</v>
      </c>
      <c r="D581" t="s">
        <v>12</v>
      </c>
      <c r="E581" t="s">
        <v>12</v>
      </c>
      <c r="F581" t="s">
        <v>12</v>
      </c>
      <c r="G581" t="s">
        <v>21</v>
      </c>
      <c r="H581" t="s">
        <v>12</v>
      </c>
      <c r="I581" t="b">
        <v>1</v>
      </c>
    </row>
    <row r="582" spans="1:9" x14ac:dyDescent="0.2">
      <c r="A582" t="s">
        <v>965</v>
      </c>
      <c r="B582" t="s">
        <v>1031</v>
      </c>
      <c r="C582" t="s">
        <v>1032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b">
        <v>0</v>
      </c>
    </row>
    <row r="583" spans="1:9" x14ac:dyDescent="0.2">
      <c r="A583" t="s">
        <v>965</v>
      </c>
      <c r="B583" t="s">
        <v>1033</v>
      </c>
      <c r="C583" t="s">
        <v>1034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b">
        <v>0</v>
      </c>
    </row>
    <row r="584" spans="1:9" x14ac:dyDescent="0.2">
      <c r="A584" t="s">
        <v>965</v>
      </c>
      <c r="B584" t="s">
        <v>1035</v>
      </c>
      <c r="C584" t="s">
        <v>1036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b">
        <v>0</v>
      </c>
    </row>
    <row r="585" spans="1:9" x14ac:dyDescent="0.2">
      <c r="A585" t="s">
        <v>965</v>
      </c>
      <c r="B585" t="s">
        <v>1037</v>
      </c>
      <c r="C585" t="s">
        <v>1038</v>
      </c>
      <c r="D585" t="s">
        <v>12</v>
      </c>
      <c r="E585" t="s">
        <v>12</v>
      </c>
      <c r="F585" t="s">
        <v>12</v>
      </c>
      <c r="G585" t="s">
        <v>21</v>
      </c>
      <c r="H585" t="s">
        <v>12</v>
      </c>
      <c r="I585" t="b">
        <v>1</v>
      </c>
    </row>
    <row r="586" spans="1:9" x14ac:dyDescent="0.2">
      <c r="A586" t="s">
        <v>965</v>
      </c>
      <c r="B586" t="s">
        <v>136</v>
      </c>
      <c r="C586" t="s">
        <v>137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b">
        <v>0</v>
      </c>
    </row>
    <row r="587" spans="1:9" x14ac:dyDescent="0.2">
      <c r="A587" t="s">
        <v>965</v>
      </c>
      <c r="B587" t="s">
        <v>161</v>
      </c>
      <c r="C587" t="s">
        <v>960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b">
        <v>0</v>
      </c>
    </row>
    <row r="588" spans="1:9" x14ac:dyDescent="0.2">
      <c r="A588" t="s">
        <v>965</v>
      </c>
      <c r="B588" t="s">
        <v>1039</v>
      </c>
      <c r="C588" t="s">
        <v>1040</v>
      </c>
      <c r="D588" t="s">
        <v>12</v>
      </c>
      <c r="E588" t="s">
        <v>12</v>
      </c>
      <c r="F588" t="s">
        <v>12</v>
      </c>
      <c r="G588" t="s">
        <v>21</v>
      </c>
      <c r="H588" t="s">
        <v>12</v>
      </c>
      <c r="I588" t="b">
        <v>1</v>
      </c>
    </row>
    <row r="589" spans="1:9" x14ac:dyDescent="0.2">
      <c r="A589" t="s">
        <v>965</v>
      </c>
      <c r="B589" t="s">
        <v>42</v>
      </c>
      <c r="C589" t="s">
        <v>43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b">
        <v>0</v>
      </c>
    </row>
    <row r="590" spans="1:9" x14ac:dyDescent="0.2">
      <c r="A590" t="s">
        <v>965</v>
      </c>
      <c r="B590" t="s">
        <v>1041</v>
      </c>
      <c r="C590" t="s">
        <v>1042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b">
        <v>0</v>
      </c>
    </row>
    <row r="591" spans="1:9" x14ac:dyDescent="0.2">
      <c r="A591" t="s">
        <v>965</v>
      </c>
      <c r="B591" t="s">
        <v>1043</v>
      </c>
      <c r="C591" t="s">
        <v>1044</v>
      </c>
      <c r="D591" t="s">
        <v>12</v>
      </c>
      <c r="E591" t="s">
        <v>12</v>
      </c>
      <c r="F591" t="s">
        <v>12</v>
      </c>
      <c r="G591" t="s">
        <v>21</v>
      </c>
      <c r="H591" t="s">
        <v>21</v>
      </c>
      <c r="I591" t="b">
        <v>1</v>
      </c>
    </row>
    <row r="592" spans="1:9" x14ac:dyDescent="0.2">
      <c r="A592" t="s">
        <v>965</v>
      </c>
      <c r="B592" t="s">
        <v>1045</v>
      </c>
      <c r="C592" t="s">
        <v>1046</v>
      </c>
      <c r="D592" t="s">
        <v>12</v>
      </c>
      <c r="E592" t="s">
        <v>12</v>
      </c>
      <c r="F592" t="s">
        <v>12</v>
      </c>
      <c r="G592" t="s">
        <v>21</v>
      </c>
      <c r="H592" t="s">
        <v>12</v>
      </c>
      <c r="I592" t="b">
        <v>1</v>
      </c>
    </row>
    <row r="593" spans="1:9" x14ac:dyDescent="0.2">
      <c r="A593" t="s">
        <v>965</v>
      </c>
      <c r="B593" t="s">
        <v>58</v>
      </c>
      <c r="C593" t="s">
        <v>59</v>
      </c>
      <c r="D593" t="s">
        <v>12</v>
      </c>
      <c r="E593" t="s">
        <v>12</v>
      </c>
      <c r="F593" t="s">
        <v>12</v>
      </c>
      <c r="G593" t="s">
        <v>21</v>
      </c>
      <c r="H593" t="s">
        <v>12</v>
      </c>
      <c r="I593" t="b">
        <v>1</v>
      </c>
    </row>
    <row r="594" spans="1:9" x14ac:dyDescent="0.2">
      <c r="A594" t="s">
        <v>965</v>
      </c>
      <c r="B594" t="s">
        <v>1047</v>
      </c>
      <c r="C594" t="s">
        <v>1048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b">
        <v>0</v>
      </c>
    </row>
    <row r="595" spans="1:9" x14ac:dyDescent="0.2">
      <c r="A595" t="s">
        <v>965</v>
      </c>
      <c r="B595" t="s">
        <v>1049</v>
      </c>
      <c r="C595" t="s">
        <v>1050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b">
        <v>0</v>
      </c>
    </row>
    <row r="596" spans="1:9" x14ac:dyDescent="0.2">
      <c r="A596" t="s">
        <v>965</v>
      </c>
      <c r="B596" t="s">
        <v>715</v>
      </c>
      <c r="C596" t="s">
        <v>1051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b">
        <v>0</v>
      </c>
    </row>
    <row r="597" spans="1:9" x14ac:dyDescent="0.2">
      <c r="A597" t="s">
        <v>965</v>
      </c>
      <c r="B597" t="s">
        <v>715</v>
      </c>
      <c r="C597" t="s">
        <v>716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b">
        <v>0</v>
      </c>
    </row>
    <row r="598" spans="1:9" x14ac:dyDescent="0.2">
      <c r="A598" t="s">
        <v>965</v>
      </c>
      <c r="B598" t="s">
        <v>150</v>
      </c>
      <c r="C598" t="s">
        <v>151</v>
      </c>
      <c r="D598" t="s">
        <v>12</v>
      </c>
      <c r="E598" t="s">
        <v>12</v>
      </c>
      <c r="F598" t="s">
        <v>12</v>
      </c>
      <c r="G598" t="s">
        <v>21</v>
      </c>
      <c r="H598" t="s">
        <v>12</v>
      </c>
      <c r="I598" t="b">
        <v>1</v>
      </c>
    </row>
    <row r="599" spans="1:9" x14ac:dyDescent="0.2">
      <c r="A599" t="s">
        <v>965</v>
      </c>
      <c r="B599" t="s">
        <v>1052</v>
      </c>
      <c r="C599" t="s">
        <v>1053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b">
        <v>0</v>
      </c>
    </row>
    <row r="600" spans="1:9" x14ac:dyDescent="0.2">
      <c r="A600" t="s">
        <v>965</v>
      </c>
      <c r="B600" t="s">
        <v>688</v>
      </c>
      <c r="C600" t="s">
        <v>1054</v>
      </c>
      <c r="D600" t="s">
        <v>12</v>
      </c>
      <c r="E600" t="s">
        <v>12</v>
      </c>
      <c r="F600" t="s">
        <v>12</v>
      </c>
      <c r="G600" t="s">
        <v>21</v>
      </c>
      <c r="H600" t="s">
        <v>12</v>
      </c>
      <c r="I600" t="b">
        <v>1</v>
      </c>
    </row>
    <row r="601" spans="1:9" x14ac:dyDescent="0.2">
      <c r="A601" t="s">
        <v>965</v>
      </c>
      <c r="B601" t="s">
        <v>1055</v>
      </c>
      <c r="C601" t="s">
        <v>1056</v>
      </c>
      <c r="D601" t="s">
        <v>12</v>
      </c>
      <c r="E601" t="s">
        <v>12</v>
      </c>
      <c r="F601" t="s">
        <v>12</v>
      </c>
      <c r="G601" t="s">
        <v>21</v>
      </c>
      <c r="H601" t="s">
        <v>12</v>
      </c>
      <c r="I601" t="b">
        <v>1</v>
      </c>
    </row>
    <row r="602" spans="1:9" x14ac:dyDescent="0.2">
      <c r="A602" t="s">
        <v>965</v>
      </c>
      <c r="B602" t="s">
        <v>67</v>
      </c>
      <c r="C602" t="s">
        <v>68</v>
      </c>
      <c r="D602" t="s">
        <v>12</v>
      </c>
      <c r="E602" t="s">
        <v>12</v>
      </c>
      <c r="F602" t="s">
        <v>12</v>
      </c>
      <c r="G602" t="s">
        <v>21</v>
      </c>
      <c r="H602" t="s">
        <v>12</v>
      </c>
      <c r="I602" t="b">
        <v>1</v>
      </c>
    </row>
    <row r="603" spans="1:9" x14ac:dyDescent="0.2">
      <c r="A603" t="s">
        <v>965</v>
      </c>
      <c r="B603" t="s">
        <v>144</v>
      </c>
      <c r="C603" t="s">
        <v>145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b">
        <v>0</v>
      </c>
    </row>
    <row r="604" spans="1:9" x14ac:dyDescent="0.2">
      <c r="A604" t="s">
        <v>965</v>
      </c>
      <c r="B604" t="s">
        <v>1055</v>
      </c>
      <c r="C604" t="s">
        <v>1056</v>
      </c>
      <c r="D604" t="s">
        <v>12</v>
      </c>
      <c r="E604" t="s">
        <v>12</v>
      </c>
      <c r="F604" t="s">
        <v>12</v>
      </c>
      <c r="G604" t="s">
        <v>21</v>
      </c>
      <c r="H604" t="s">
        <v>12</v>
      </c>
      <c r="I604" t="b">
        <v>1</v>
      </c>
    </row>
    <row r="605" spans="1:9" x14ac:dyDescent="0.2">
      <c r="A605" t="s">
        <v>965</v>
      </c>
      <c r="B605" t="s">
        <v>1057</v>
      </c>
      <c r="C605" t="s">
        <v>1058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b">
        <v>0</v>
      </c>
    </row>
    <row r="606" spans="1:9" x14ac:dyDescent="0.2">
      <c r="A606" t="s">
        <v>965</v>
      </c>
      <c r="B606" t="s">
        <v>1059</v>
      </c>
      <c r="C606" t="s">
        <v>1060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b">
        <v>0</v>
      </c>
    </row>
    <row r="607" spans="1:9" x14ac:dyDescent="0.2">
      <c r="A607" t="s">
        <v>965</v>
      </c>
      <c r="B607" t="s">
        <v>1061</v>
      </c>
      <c r="C607" t="s">
        <v>1062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b">
        <v>0</v>
      </c>
    </row>
    <row r="608" spans="1:9" x14ac:dyDescent="0.2">
      <c r="A608" t="s">
        <v>965</v>
      </c>
      <c r="B608" t="s">
        <v>375</v>
      </c>
      <c r="C608" t="s">
        <v>376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b">
        <v>0</v>
      </c>
    </row>
    <row r="609" spans="1:9" x14ac:dyDescent="0.2">
      <c r="A609" t="s">
        <v>965</v>
      </c>
      <c r="B609" t="s">
        <v>632</v>
      </c>
      <c r="C609" t="s">
        <v>633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b">
        <v>0</v>
      </c>
    </row>
    <row r="610" spans="1:9" x14ac:dyDescent="0.2">
      <c r="A610" t="s">
        <v>965</v>
      </c>
      <c r="B610" t="s">
        <v>1063</v>
      </c>
      <c r="C610" t="s">
        <v>1064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b">
        <v>0</v>
      </c>
    </row>
    <row r="611" spans="1:9" x14ac:dyDescent="0.2">
      <c r="A611" t="s">
        <v>965</v>
      </c>
      <c r="B611" t="s">
        <v>382</v>
      </c>
      <c r="C611" t="s">
        <v>383</v>
      </c>
      <c r="D611" t="s">
        <v>21</v>
      </c>
      <c r="E611" t="s">
        <v>12</v>
      </c>
      <c r="F611" t="s">
        <v>12</v>
      </c>
      <c r="G611" t="s">
        <v>21</v>
      </c>
      <c r="H611" t="s">
        <v>21</v>
      </c>
      <c r="I611" t="b">
        <v>1</v>
      </c>
    </row>
    <row r="612" spans="1:9" x14ac:dyDescent="0.2">
      <c r="A612" t="s">
        <v>965</v>
      </c>
      <c r="B612" t="s">
        <v>461</v>
      </c>
      <c r="C612" t="s">
        <v>462</v>
      </c>
      <c r="D612" t="s">
        <v>21</v>
      </c>
      <c r="E612" t="s">
        <v>12</v>
      </c>
      <c r="F612" t="s">
        <v>12</v>
      </c>
      <c r="G612" t="s">
        <v>12</v>
      </c>
      <c r="H612" t="s">
        <v>21</v>
      </c>
      <c r="I612" t="b">
        <v>1</v>
      </c>
    </row>
    <row r="613" spans="1:9" x14ac:dyDescent="0.2">
      <c r="A613" t="s">
        <v>1065</v>
      </c>
      <c r="B613" t="s">
        <v>497</v>
      </c>
      <c r="C613" t="s">
        <v>498</v>
      </c>
      <c r="D613" t="s">
        <v>12</v>
      </c>
      <c r="E613" t="s">
        <v>12</v>
      </c>
      <c r="F613" t="s">
        <v>12</v>
      </c>
      <c r="G613" t="s">
        <v>21</v>
      </c>
      <c r="H613" t="s">
        <v>12</v>
      </c>
      <c r="I613" t="b">
        <v>1</v>
      </c>
    </row>
    <row r="614" spans="1:9" x14ac:dyDescent="0.2">
      <c r="A614" t="s">
        <v>965</v>
      </c>
      <c r="B614" t="s">
        <v>1066</v>
      </c>
      <c r="C614" t="s">
        <v>1067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b">
        <v>0</v>
      </c>
    </row>
    <row r="615" spans="1:9" x14ac:dyDescent="0.2">
      <c r="A615" t="s">
        <v>1065</v>
      </c>
      <c r="B615" t="s">
        <v>1068</v>
      </c>
      <c r="C615" t="s">
        <v>1069</v>
      </c>
      <c r="D615" t="s">
        <v>12</v>
      </c>
      <c r="E615" t="s">
        <v>12</v>
      </c>
      <c r="F615" t="s">
        <v>12</v>
      </c>
      <c r="G615" t="s">
        <v>12</v>
      </c>
      <c r="H615" t="s">
        <v>12</v>
      </c>
      <c r="I615" t="b">
        <v>0</v>
      </c>
    </row>
    <row r="616" spans="1:9" x14ac:dyDescent="0.2">
      <c r="A616" t="s">
        <v>1065</v>
      </c>
      <c r="B616" t="s">
        <v>1070</v>
      </c>
      <c r="C616" t="s">
        <v>1071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b">
        <v>0</v>
      </c>
    </row>
    <row r="617" spans="1:9" x14ac:dyDescent="0.2">
      <c r="A617" t="s">
        <v>1065</v>
      </c>
      <c r="B617" t="s">
        <v>1072</v>
      </c>
      <c r="C617" t="s">
        <v>1073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b">
        <v>0</v>
      </c>
    </row>
    <row r="618" spans="1:9" x14ac:dyDescent="0.2">
      <c r="A618" t="s">
        <v>1065</v>
      </c>
      <c r="B618" t="s">
        <v>240</v>
      </c>
      <c r="C618" t="s">
        <v>241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b">
        <v>0</v>
      </c>
    </row>
    <row r="619" spans="1:9" x14ac:dyDescent="0.2">
      <c r="A619" t="s">
        <v>1065</v>
      </c>
      <c r="B619" t="s">
        <v>1074</v>
      </c>
      <c r="C619" t="s">
        <v>1075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b">
        <v>0</v>
      </c>
    </row>
    <row r="620" spans="1:9" x14ac:dyDescent="0.2">
      <c r="A620" t="s">
        <v>965</v>
      </c>
      <c r="B620" t="s">
        <v>1076</v>
      </c>
      <c r="C620" t="s">
        <v>1077</v>
      </c>
      <c r="D620" t="s">
        <v>12</v>
      </c>
      <c r="E620" t="s">
        <v>12</v>
      </c>
      <c r="F620" t="s">
        <v>12</v>
      </c>
      <c r="G620" t="s">
        <v>12</v>
      </c>
      <c r="H620" t="s">
        <v>21</v>
      </c>
      <c r="I620" t="b">
        <v>1</v>
      </c>
    </row>
    <row r="621" spans="1:9" x14ac:dyDescent="0.2">
      <c r="A621" t="s">
        <v>1065</v>
      </c>
      <c r="B621" t="s">
        <v>1078</v>
      </c>
      <c r="C621" t="s">
        <v>1079</v>
      </c>
      <c r="D621" t="s">
        <v>12</v>
      </c>
      <c r="E621" t="s">
        <v>12</v>
      </c>
      <c r="F621" t="s">
        <v>12</v>
      </c>
      <c r="G621" t="s">
        <v>21</v>
      </c>
      <c r="H621" t="s">
        <v>12</v>
      </c>
      <c r="I621" t="b">
        <v>1</v>
      </c>
    </row>
    <row r="622" spans="1:9" x14ac:dyDescent="0.2">
      <c r="A622" t="s">
        <v>1065</v>
      </c>
      <c r="B622" t="s">
        <v>1080</v>
      </c>
      <c r="C622" t="s">
        <v>1081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b">
        <v>0</v>
      </c>
    </row>
    <row r="623" spans="1:9" x14ac:dyDescent="0.2">
      <c r="A623" t="s">
        <v>1065</v>
      </c>
      <c r="B623" t="s">
        <v>507</v>
      </c>
      <c r="C623" t="s">
        <v>508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b">
        <v>0</v>
      </c>
    </row>
    <row r="624" spans="1:9" x14ac:dyDescent="0.2">
      <c r="A624" t="s">
        <v>1065</v>
      </c>
      <c r="B624" t="s">
        <v>981</v>
      </c>
      <c r="C624" t="s">
        <v>982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b">
        <v>0</v>
      </c>
    </row>
    <row r="625" spans="1:9" x14ac:dyDescent="0.2">
      <c r="A625" t="s">
        <v>1065</v>
      </c>
      <c r="B625" t="s">
        <v>114</v>
      </c>
      <c r="C625" t="s">
        <v>115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b">
        <v>0</v>
      </c>
    </row>
    <row r="626" spans="1:9" x14ac:dyDescent="0.2">
      <c r="A626" t="s">
        <v>1065</v>
      </c>
      <c r="B626" t="s">
        <v>46</v>
      </c>
      <c r="C626" t="s">
        <v>47</v>
      </c>
      <c r="D626" t="s">
        <v>12</v>
      </c>
      <c r="E626" t="s">
        <v>12</v>
      </c>
      <c r="F626" t="s">
        <v>12</v>
      </c>
      <c r="G626" t="s">
        <v>21</v>
      </c>
      <c r="H626" t="s">
        <v>12</v>
      </c>
      <c r="I626" t="b">
        <v>1</v>
      </c>
    </row>
    <row r="627" spans="1:9" x14ac:dyDescent="0.2">
      <c r="A627" t="s">
        <v>1065</v>
      </c>
      <c r="B627" t="s">
        <v>1082</v>
      </c>
      <c r="C627" t="s">
        <v>1083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b">
        <v>0</v>
      </c>
    </row>
    <row r="628" spans="1:9" x14ac:dyDescent="0.2">
      <c r="A628" t="s">
        <v>1065</v>
      </c>
      <c r="B628" t="s">
        <v>1084</v>
      </c>
      <c r="C628" t="s">
        <v>1085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b">
        <v>0</v>
      </c>
    </row>
    <row r="629" spans="1:9" x14ac:dyDescent="0.2">
      <c r="A629" t="s">
        <v>1065</v>
      </c>
      <c r="B629" t="s">
        <v>1086</v>
      </c>
      <c r="C629" t="s">
        <v>1087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  <c r="I629" t="b">
        <v>0</v>
      </c>
    </row>
    <row r="630" spans="1:9" x14ac:dyDescent="0.2">
      <c r="A630" t="s">
        <v>1065</v>
      </c>
      <c r="B630" t="s">
        <v>42</v>
      </c>
      <c r="C630" t="s">
        <v>43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b">
        <v>0</v>
      </c>
    </row>
    <row r="631" spans="1:9" x14ac:dyDescent="0.2">
      <c r="A631" t="s">
        <v>1065</v>
      </c>
      <c r="B631" t="s">
        <v>1088</v>
      </c>
      <c r="C631" t="s">
        <v>1089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b">
        <v>0</v>
      </c>
    </row>
    <row r="632" spans="1:9" x14ac:dyDescent="0.2">
      <c r="A632" t="s">
        <v>1065</v>
      </c>
      <c r="B632" t="s">
        <v>1090</v>
      </c>
      <c r="C632" t="s">
        <v>1091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b">
        <v>0</v>
      </c>
    </row>
    <row r="633" spans="1:9" x14ac:dyDescent="0.2">
      <c r="A633" t="s">
        <v>1065</v>
      </c>
      <c r="B633" t="s">
        <v>1092</v>
      </c>
      <c r="C633" t="s">
        <v>1093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b">
        <v>0</v>
      </c>
    </row>
    <row r="634" spans="1:9" x14ac:dyDescent="0.2">
      <c r="A634" t="s">
        <v>1065</v>
      </c>
      <c r="B634" t="s">
        <v>1094</v>
      </c>
      <c r="C634" t="s">
        <v>1095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b">
        <v>0</v>
      </c>
    </row>
    <row r="635" spans="1:9" x14ac:dyDescent="0.2">
      <c r="A635" t="s">
        <v>1065</v>
      </c>
      <c r="B635" t="s">
        <v>1096</v>
      </c>
      <c r="C635" t="s">
        <v>1097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b">
        <v>0</v>
      </c>
    </row>
    <row r="636" spans="1:9" x14ac:dyDescent="0.2">
      <c r="A636" t="s">
        <v>1065</v>
      </c>
      <c r="B636" t="s">
        <v>1098</v>
      </c>
      <c r="C636" t="s">
        <v>1099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b">
        <v>0</v>
      </c>
    </row>
    <row r="637" spans="1:9" x14ac:dyDescent="0.2">
      <c r="A637" t="s">
        <v>1065</v>
      </c>
      <c r="B637" t="s">
        <v>165</v>
      </c>
      <c r="C637" t="s">
        <v>166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b">
        <v>0</v>
      </c>
    </row>
    <row r="638" spans="1:9" x14ac:dyDescent="0.2">
      <c r="A638" t="s">
        <v>1065</v>
      </c>
      <c r="B638" t="s">
        <v>1100</v>
      </c>
      <c r="C638" t="s">
        <v>1101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stats</vt:lpstr>
      <vt:lpstr>companies.json-industry-4-0.jso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2018-09-17T21:43:13Z</dcterms:created>
  <dcterms:modified xsi:type="dcterms:W3CDTF">2018-11-20T09:56:09Z</dcterms:modified>
</cp:coreProperties>
</file>