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uliah\Semester sebelumnya\Manpro\Documentation Manpro\Testing Document of ClaritEar Mobile Application\"/>
    </mc:Choice>
  </mc:AlternateContent>
  <bookViews>
    <workbookView xWindow="240" yWindow="30" windowWidth="13335" windowHeight="5895" activeTab="1"/>
  </bookViews>
  <sheets>
    <sheet name="Sheet1" sheetId="1" r:id="rId1"/>
    <sheet name="Sheet2" sheetId="2" r:id="rId2"/>
    <sheet name="Sheet4" sheetId="4" r:id="rId3"/>
  </sheets>
  <calcPr calcId="171027"/>
</workbook>
</file>

<file path=xl/calcChain.xml><?xml version="1.0" encoding="utf-8"?>
<calcChain xmlns="http://schemas.openxmlformats.org/spreadsheetml/2006/main">
  <c r="L26" i="2" l="1"/>
  <c r="L22" i="2"/>
  <c r="L11" i="2"/>
  <c r="L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" i="2"/>
</calcChain>
</file>

<file path=xl/sharedStrings.xml><?xml version="1.0" encoding="utf-8"?>
<sst xmlns="http://schemas.openxmlformats.org/spreadsheetml/2006/main" count="40" uniqueCount="38">
  <si>
    <t>No.</t>
  </si>
  <si>
    <t>Pertanyaan Kuisioner</t>
  </si>
  <si>
    <t xml:space="preserve">Parameter Pencapaian </t>
  </si>
  <si>
    <t>Text easy to read</t>
  </si>
  <si>
    <t xml:space="preserve"> the colour of layout is appealing</t>
  </si>
  <si>
    <t xml:space="preserve">Buttons are easy to understand and also intuitive </t>
  </si>
  <si>
    <t xml:space="preserve">The output fit with your expectation   </t>
  </si>
  <si>
    <t xml:space="preserve">Duration of splash screen is too long </t>
  </si>
  <si>
    <t xml:space="preserve">Buttons are not very responsive </t>
  </si>
  <si>
    <t xml:space="preserve">The layout isnt very user friendly </t>
  </si>
  <si>
    <t>The logo isnt very appealing</t>
  </si>
  <si>
    <t xml:space="preserve">Background image isnt very appealing to user </t>
  </si>
  <si>
    <t>Font size is too small</t>
  </si>
  <si>
    <t xml:space="preserve">Font style isnt very appealing </t>
  </si>
  <si>
    <t>Features in application isnt very helhpful</t>
  </si>
  <si>
    <t>Pandu Wicaksono</t>
  </si>
  <si>
    <t>Muhammad Harist Refian</t>
  </si>
  <si>
    <t>Andira Rozawati</t>
  </si>
  <si>
    <t xml:space="preserve">ClaritEar MOBILE APPLICATION </t>
  </si>
  <si>
    <t>Jakarta, 3rd June 2016</t>
  </si>
  <si>
    <t>Team Hamming - Group 6 :</t>
  </si>
  <si>
    <t>Succeed on building real life experience</t>
  </si>
  <si>
    <t>All button is functioning right</t>
  </si>
  <si>
    <t>The instrument is what you expect to be</t>
  </si>
  <si>
    <t>Not many option in instrument</t>
  </si>
  <si>
    <t>No</t>
  </si>
  <si>
    <t>Data Pribadi Kuisioner</t>
  </si>
  <si>
    <t>Nama koresponden : Ayu Yuanita (ayuanita@yahoo.com)                   Umur : 25 Tahun                               Pekerjaan : Karyawan Swasta</t>
  </si>
  <si>
    <t>Nama koresponden : Audy Anindya (audianindya@yahoo.com)                   Umur : 24 Tahun                               Pekerjaan : Karyawa swasta</t>
  </si>
  <si>
    <t>Nama koresponden : Amira R (Mira_R23@gmail.com)                   Umur : 23 Tahun                               Pekerjaan : Karyawa swasta</t>
  </si>
  <si>
    <t>Nama koresponden : Arika Dhia (Arika_Dhia@gmail.com)                   Umur : 21 Tahun                               Pekerjaan : Mahasiswa</t>
  </si>
  <si>
    <t>Nama koresponden: Amanda Cherry (Amanda1993@gmail.com)                   Umur : 23 Tahun                               Pekerjaan : Guru Les Bimbel</t>
  </si>
  <si>
    <t>Nama koresponden: Nadia Rahma (Nadiaa1678@gmail.com)                   Umur : 22 Tahun                               Pekerjaan : Mahasiswa</t>
  </si>
  <si>
    <t>Nama koresponden: Cika Rahmawati (Cika_Rahma@gmail.com)                   Umur : 25 Tahun                               Pekerjaan : Pekerja Swasta</t>
  </si>
  <si>
    <t>Nama koresponden: Ananda Ayu (nanda_ayu77@gmail.com)                   Umur : 24 Tahun                               Pekerjaan : Pekerja Swasta</t>
  </si>
  <si>
    <t>Nama koresponden: Fairudz Kamila (fkmila27@gmail.com)                    Umur : 21Tahun                               Pekerjaan : Mahasiswa</t>
  </si>
  <si>
    <t>Nama koresponden: Alvina Rossningtyas (AlvinaRoss92@gmail.com)                    Umur : 24Tahun                               Pekerjaan : Pekerja Swasta</t>
  </si>
  <si>
    <t xml:space="preserve">Hasil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</si>
</sst>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4:G30"/>
  <sheetViews>
    <sheetView topLeftCell="A13" workbookViewId="0">
      <selection activeCell="B21" sqref="B21"/>
    </sheetView>
  </sheetViews>
  <sheetFormatPr defaultRowHeight="15" x14ac:dyDescent="0.25"/>
  <cols>
    <col min="1" max="1" width="4.28515625" customWidth="1"/>
    <col min="2" max="2" width="63.42578125" customWidth="1"/>
  </cols>
  <sheetData>
    <row r="4" spans="1:7" x14ac:dyDescent="0.25">
      <c r="D4" t="s">
        <v>19</v>
      </c>
    </row>
    <row r="6" spans="1:7" x14ac:dyDescent="0.25">
      <c r="A6" s="6" t="s">
        <v>18</v>
      </c>
      <c r="B6" s="6"/>
      <c r="C6" s="6"/>
      <c r="D6" s="6"/>
      <c r="E6" s="6"/>
      <c r="F6" s="6"/>
      <c r="G6" s="6"/>
    </row>
    <row r="8" spans="1:7" x14ac:dyDescent="0.25">
      <c r="A8" s="4" t="s">
        <v>0</v>
      </c>
      <c r="B8" s="4" t="s">
        <v>1</v>
      </c>
      <c r="C8" s="5" t="s">
        <v>2</v>
      </c>
      <c r="D8" s="5"/>
      <c r="E8" s="5"/>
      <c r="F8" s="5"/>
      <c r="G8" s="5"/>
    </row>
    <row r="9" spans="1:7" x14ac:dyDescent="0.25">
      <c r="A9" s="4"/>
      <c r="B9" s="4"/>
      <c r="C9" s="1">
        <v>1</v>
      </c>
      <c r="D9" s="1">
        <v>2</v>
      </c>
      <c r="E9" s="1">
        <v>3</v>
      </c>
      <c r="F9" s="1">
        <v>4</v>
      </c>
      <c r="G9" s="1">
        <v>5</v>
      </c>
    </row>
    <row r="10" spans="1:7" x14ac:dyDescent="0.25">
      <c r="A10" s="2">
        <v>1</v>
      </c>
      <c r="B10" s="3" t="s">
        <v>22</v>
      </c>
      <c r="C10" s="3"/>
      <c r="D10" s="3"/>
      <c r="E10" s="3"/>
      <c r="F10" s="3"/>
      <c r="G10" s="3"/>
    </row>
    <row r="11" spans="1:7" x14ac:dyDescent="0.25">
      <c r="A11" s="2">
        <v>2</v>
      </c>
      <c r="B11" s="3" t="s">
        <v>6</v>
      </c>
      <c r="C11" s="3"/>
      <c r="D11" s="3"/>
      <c r="E11" s="3"/>
      <c r="F11" s="3"/>
      <c r="G11" s="3"/>
    </row>
    <row r="12" spans="1:7" x14ac:dyDescent="0.25">
      <c r="A12" s="2">
        <v>3</v>
      </c>
      <c r="B12" s="3" t="s">
        <v>5</v>
      </c>
      <c r="C12" s="3"/>
      <c r="D12" s="3"/>
      <c r="E12" s="3"/>
      <c r="F12" s="3"/>
      <c r="G12" s="3"/>
    </row>
    <row r="13" spans="1:7" x14ac:dyDescent="0.25">
      <c r="A13" s="2">
        <v>4</v>
      </c>
      <c r="B13" s="3" t="s">
        <v>4</v>
      </c>
      <c r="C13" s="3"/>
      <c r="D13" s="3"/>
      <c r="E13" s="3"/>
      <c r="F13" s="3"/>
      <c r="G13" s="3"/>
    </row>
    <row r="14" spans="1:7" x14ac:dyDescent="0.25">
      <c r="A14" s="2">
        <v>5</v>
      </c>
      <c r="B14" s="3" t="s">
        <v>3</v>
      </c>
      <c r="C14" s="3"/>
      <c r="D14" s="3"/>
      <c r="E14" s="3"/>
      <c r="F14" s="3"/>
      <c r="G14" s="3"/>
    </row>
    <row r="15" spans="1:7" x14ac:dyDescent="0.25">
      <c r="A15" s="2">
        <v>6</v>
      </c>
      <c r="B15" s="3" t="s">
        <v>23</v>
      </c>
      <c r="C15" s="3"/>
      <c r="D15" s="3"/>
      <c r="E15" s="3"/>
      <c r="F15" s="3"/>
      <c r="G15" s="3"/>
    </row>
    <row r="16" spans="1:7" x14ac:dyDescent="0.25">
      <c r="A16" s="2">
        <v>7</v>
      </c>
      <c r="B16" s="3" t="s">
        <v>7</v>
      </c>
      <c r="C16" s="3"/>
      <c r="D16" s="3"/>
      <c r="E16" s="3"/>
      <c r="F16" s="3"/>
      <c r="G16" s="3"/>
    </row>
    <row r="17" spans="1:7" x14ac:dyDescent="0.25">
      <c r="A17" s="2">
        <v>8</v>
      </c>
      <c r="B17" s="3" t="s">
        <v>8</v>
      </c>
      <c r="C17" s="3"/>
      <c r="D17" s="3"/>
      <c r="E17" s="3"/>
      <c r="F17" s="3"/>
      <c r="G17" s="3"/>
    </row>
    <row r="18" spans="1:7" x14ac:dyDescent="0.25">
      <c r="A18" s="2">
        <v>9</v>
      </c>
      <c r="B18" s="3" t="s">
        <v>21</v>
      </c>
      <c r="C18" s="3"/>
      <c r="D18" s="3"/>
      <c r="E18" s="3"/>
      <c r="F18" s="3"/>
      <c r="G18" s="3"/>
    </row>
    <row r="19" spans="1:7" x14ac:dyDescent="0.25">
      <c r="A19" s="2">
        <v>10</v>
      </c>
      <c r="B19" s="3" t="s">
        <v>9</v>
      </c>
      <c r="C19" s="3"/>
      <c r="D19" s="3"/>
      <c r="E19" s="3"/>
      <c r="F19" s="3"/>
      <c r="G19" s="3"/>
    </row>
    <row r="20" spans="1:7" x14ac:dyDescent="0.25">
      <c r="A20" s="2">
        <v>11</v>
      </c>
      <c r="B20" s="3" t="s">
        <v>24</v>
      </c>
      <c r="C20" s="3"/>
      <c r="D20" s="3"/>
      <c r="E20" s="3"/>
      <c r="F20" s="3"/>
      <c r="G20" s="3"/>
    </row>
    <row r="21" spans="1:7" x14ac:dyDescent="0.25">
      <c r="A21" s="2">
        <v>12</v>
      </c>
      <c r="B21" s="3" t="s">
        <v>10</v>
      </c>
      <c r="C21" s="3"/>
      <c r="D21" s="3"/>
      <c r="E21" s="3"/>
      <c r="F21" s="3"/>
      <c r="G21" s="3"/>
    </row>
    <row r="22" spans="1:7" x14ac:dyDescent="0.25">
      <c r="A22" s="2">
        <v>13</v>
      </c>
      <c r="B22" s="3" t="s">
        <v>11</v>
      </c>
      <c r="C22" s="3"/>
      <c r="D22" s="3"/>
      <c r="E22" s="3"/>
      <c r="F22" s="3"/>
      <c r="G22" s="3"/>
    </row>
    <row r="23" spans="1:7" x14ac:dyDescent="0.25">
      <c r="A23" s="2">
        <v>14</v>
      </c>
      <c r="B23" s="3" t="s">
        <v>12</v>
      </c>
      <c r="C23" s="3"/>
      <c r="D23" s="3"/>
      <c r="E23" s="3"/>
      <c r="F23" s="3"/>
      <c r="G23" s="3"/>
    </row>
    <row r="24" spans="1:7" x14ac:dyDescent="0.25">
      <c r="A24" s="2">
        <v>15</v>
      </c>
      <c r="B24" s="3" t="s">
        <v>13</v>
      </c>
      <c r="C24" s="3"/>
      <c r="D24" s="3"/>
      <c r="E24" s="3"/>
      <c r="F24" s="3"/>
      <c r="G24" s="3"/>
    </row>
    <row r="25" spans="1:7" x14ac:dyDescent="0.25">
      <c r="A25" s="2">
        <v>16</v>
      </c>
      <c r="B25" s="3" t="s">
        <v>14</v>
      </c>
      <c r="C25" s="3"/>
      <c r="D25" s="3"/>
      <c r="E25" s="3"/>
      <c r="F25" s="3"/>
      <c r="G25" s="3"/>
    </row>
    <row r="27" spans="1:7" x14ac:dyDescent="0.25">
      <c r="B27" t="s">
        <v>20</v>
      </c>
    </row>
    <row r="28" spans="1:7" x14ac:dyDescent="0.25">
      <c r="B28" t="s">
        <v>15</v>
      </c>
    </row>
    <row r="29" spans="1:7" x14ac:dyDescent="0.25">
      <c r="B29" t="s">
        <v>16</v>
      </c>
    </row>
    <row r="30" spans="1:7" x14ac:dyDescent="0.25">
      <c r="B30" t="s">
        <v>17</v>
      </c>
    </row>
  </sheetData>
  <mergeCells count="4">
    <mergeCell ref="A8:A9"/>
    <mergeCell ref="B8:B9"/>
    <mergeCell ref="C8:G8"/>
    <mergeCell ref="A6:G6"/>
  </mergeCells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L32"/>
  <sheetViews>
    <sheetView tabSelected="1" topLeftCell="A22" workbookViewId="0">
      <selection activeCell="L3" sqref="L3:L10"/>
    </sheetView>
  </sheetViews>
  <sheetFormatPr defaultRowHeight="15" x14ac:dyDescent="0.25"/>
  <cols>
    <col min="1" max="1" width="7.85546875" customWidth="1"/>
    <col min="2" max="2" width="8.28515625" customWidth="1"/>
    <col min="11" max="11" width="16.140625" customWidth="1"/>
  </cols>
  <sheetData>
    <row r="2" spans="1:12" x14ac:dyDescent="0.25">
      <c r="A2" s="10">
        <v>1</v>
      </c>
      <c r="B2" s="10">
        <v>2</v>
      </c>
      <c r="C2" s="10">
        <v>3</v>
      </c>
      <c r="D2" s="10">
        <v>4</v>
      </c>
      <c r="E2" s="10">
        <v>5</v>
      </c>
      <c r="F2" s="10">
        <v>6</v>
      </c>
      <c r="G2" s="10">
        <v>7</v>
      </c>
      <c r="H2" s="10">
        <v>8</v>
      </c>
      <c r="I2" s="10">
        <v>9</v>
      </c>
      <c r="J2" s="10">
        <v>10</v>
      </c>
      <c r="K2" s="11" t="s">
        <v>37</v>
      </c>
    </row>
    <row r="3" spans="1:12" x14ac:dyDescent="0.25">
      <c r="A3" s="9">
        <v>5</v>
      </c>
      <c r="B3" s="9">
        <v>4</v>
      </c>
      <c r="C3" s="9">
        <v>4</v>
      </c>
      <c r="D3" s="9">
        <v>3</v>
      </c>
      <c r="E3" s="9">
        <v>5</v>
      </c>
      <c r="F3" s="9">
        <v>3</v>
      </c>
      <c r="G3" s="9">
        <v>4</v>
      </c>
      <c r="H3" s="9">
        <v>3</v>
      </c>
      <c r="I3" s="9">
        <v>6</v>
      </c>
      <c r="J3" s="9">
        <v>5</v>
      </c>
      <c r="K3" s="11">
        <f>SUM(A3:J3)/10</f>
        <v>4.2</v>
      </c>
      <c r="L3" s="12">
        <f>SUM(K3:K10)/8</f>
        <v>4.5250000000000004</v>
      </c>
    </row>
    <row r="4" spans="1:12" x14ac:dyDescent="0.25">
      <c r="A4" s="9">
        <v>5</v>
      </c>
      <c r="B4" s="9">
        <v>4</v>
      </c>
      <c r="C4" s="9">
        <v>4</v>
      </c>
      <c r="D4" s="9">
        <v>4</v>
      </c>
      <c r="E4" s="9">
        <v>4</v>
      </c>
      <c r="F4" s="9">
        <v>5</v>
      </c>
      <c r="G4" s="9">
        <v>3</v>
      </c>
      <c r="H4" s="9">
        <v>4</v>
      </c>
      <c r="I4" s="9">
        <v>6</v>
      </c>
      <c r="J4" s="9">
        <v>5</v>
      </c>
      <c r="K4" s="11">
        <f t="shared" ref="K4:K32" si="0">SUM(A4:J4)/10</f>
        <v>4.4000000000000004</v>
      </c>
      <c r="L4" s="12"/>
    </row>
    <row r="5" spans="1:12" x14ac:dyDescent="0.25">
      <c r="A5" s="9">
        <v>5</v>
      </c>
      <c r="B5" s="9">
        <v>6</v>
      </c>
      <c r="C5" s="9">
        <v>6</v>
      </c>
      <c r="D5" s="9">
        <v>5</v>
      </c>
      <c r="E5" s="9">
        <v>4</v>
      </c>
      <c r="F5" s="9">
        <v>5</v>
      </c>
      <c r="G5" s="9">
        <v>5</v>
      </c>
      <c r="H5" s="9">
        <v>5</v>
      </c>
      <c r="I5" s="9">
        <v>5</v>
      </c>
      <c r="J5" s="9">
        <v>4</v>
      </c>
      <c r="K5" s="11">
        <f t="shared" si="0"/>
        <v>5</v>
      </c>
      <c r="L5" s="12"/>
    </row>
    <row r="6" spans="1:12" x14ac:dyDescent="0.25">
      <c r="A6" s="9">
        <v>5</v>
      </c>
      <c r="B6" s="9">
        <v>4</v>
      </c>
      <c r="C6" s="9">
        <v>4</v>
      </c>
      <c r="D6" s="9">
        <v>4</v>
      </c>
      <c r="E6" s="9">
        <v>4</v>
      </c>
      <c r="F6" s="9">
        <v>6</v>
      </c>
      <c r="G6" s="9">
        <v>4</v>
      </c>
      <c r="H6" s="9">
        <v>3</v>
      </c>
      <c r="I6" s="9">
        <v>4</v>
      </c>
      <c r="J6" s="9">
        <v>6</v>
      </c>
      <c r="K6" s="11">
        <f t="shared" si="0"/>
        <v>4.4000000000000004</v>
      </c>
      <c r="L6" s="12"/>
    </row>
    <row r="7" spans="1:12" x14ac:dyDescent="0.25">
      <c r="A7" s="9">
        <v>4</v>
      </c>
      <c r="B7" s="9">
        <v>5</v>
      </c>
      <c r="C7" s="9">
        <v>5</v>
      </c>
      <c r="D7" s="9">
        <v>4</v>
      </c>
      <c r="E7" s="9">
        <v>4</v>
      </c>
      <c r="F7" s="9">
        <v>4</v>
      </c>
      <c r="G7" s="9">
        <v>6</v>
      </c>
      <c r="H7" s="9">
        <v>4</v>
      </c>
      <c r="I7" s="9">
        <v>6</v>
      </c>
      <c r="J7" s="9">
        <v>5</v>
      </c>
      <c r="K7" s="11">
        <f t="shared" si="0"/>
        <v>4.7</v>
      </c>
      <c r="L7" s="12"/>
    </row>
    <row r="8" spans="1:12" x14ac:dyDescent="0.25">
      <c r="A8" s="9">
        <v>4</v>
      </c>
      <c r="B8" s="9">
        <v>5</v>
      </c>
      <c r="C8" s="9">
        <v>5</v>
      </c>
      <c r="D8" s="9">
        <v>5</v>
      </c>
      <c r="E8" s="9">
        <v>6</v>
      </c>
      <c r="F8" s="9">
        <v>3</v>
      </c>
      <c r="G8" s="9">
        <v>5</v>
      </c>
      <c r="H8" s="9">
        <v>5</v>
      </c>
      <c r="I8" s="9">
        <v>5</v>
      </c>
      <c r="J8" s="9">
        <v>4</v>
      </c>
      <c r="K8" s="11">
        <f t="shared" si="0"/>
        <v>4.7</v>
      </c>
      <c r="L8" s="12"/>
    </row>
    <row r="9" spans="1:12" x14ac:dyDescent="0.25">
      <c r="A9" s="9">
        <v>4</v>
      </c>
      <c r="B9" s="9">
        <v>4</v>
      </c>
      <c r="C9" s="9">
        <v>4</v>
      </c>
      <c r="D9" s="9">
        <v>5</v>
      </c>
      <c r="E9" s="9">
        <v>4</v>
      </c>
      <c r="F9" s="9">
        <v>4</v>
      </c>
      <c r="G9" s="9">
        <v>4</v>
      </c>
      <c r="H9" s="9">
        <v>4</v>
      </c>
      <c r="I9" s="9">
        <v>4</v>
      </c>
      <c r="J9" s="9">
        <v>4</v>
      </c>
      <c r="K9" s="11">
        <f t="shared" si="0"/>
        <v>4.0999999999999996</v>
      </c>
      <c r="L9" s="12"/>
    </row>
    <row r="10" spans="1:12" x14ac:dyDescent="0.25">
      <c r="A10" s="9">
        <v>4</v>
      </c>
      <c r="B10" s="9">
        <v>4</v>
      </c>
      <c r="C10" s="9">
        <v>4</v>
      </c>
      <c r="D10" s="9">
        <v>5</v>
      </c>
      <c r="E10" s="9">
        <v>5</v>
      </c>
      <c r="F10" s="9">
        <v>4</v>
      </c>
      <c r="G10" s="9">
        <v>6</v>
      </c>
      <c r="H10" s="9">
        <v>4</v>
      </c>
      <c r="I10" s="9">
        <v>6</v>
      </c>
      <c r="J10" s="9">
        <v>5</v>
      </c>
      <c r="K10" s="11">
        <f t="shared" si="0"/>
        <v>4.7</v>
      </c>
      <c r="L10" s="12"/>
    </row>
    <row r="11" spans="1:12" x14ac:dyDescent="0.25">
      <c r="A11" s="9">
        <v>5</v>
      </c>
      <c r="B11" s="9">
        <v>5</v>
      </c>
      <c r="C11" s="9">
        <v>5</v>
      </c>
      <c r="D11" s="9">
        <v>5</v>
      </c>
      <c r="E11" s="9">
        <v>5</v>
      </c>
      <c r="F11" s="9">
        <v>5</v>
      </c>
      <c r="G11" s="9">
        <v>5</v>
      </c>
      <c r="H11" s="9">
        <v>5</v>
      </c>
      <c r="I11" s="9">
        <v>5</v>
      </c>
      <c r="J11" s="9">
        <v>6</v>
      </c>
      <c r="K11" s="11">
        <f t="shared" si="0"/>
        <v>5.0999999999999996</v>
      </c>
      <c r="L11" s="12">
        <f>SUM(K11:K21)/11</f>
        <v>4.5727272727272732</v>
      </c>
    </row>
    <row r="12" spans="1:12" x14ac:dyDescent="0.25">
      <c r="A12" s="9">
        <v>3</v>
      </c>
      <c r="B12" s="9">
        <v>6</v>
      </c>
      <c r="C12" s="9">
        <v>6</v>
      </c>
      <c r="D12" s="9">
        <v>5</v>
      </c>
      <c r="E12" s="9">
        <v>6</v>
      </c>
      <c r="F12" s="9">
        <v>6</v>
      </c>
      <c r="G12" s="9">
        <v>6</v>
      </c>
      <c r="H12" s="9">
        <v>3</v>
      </c>
      <c r="I12" s="9">
        <v>6</v>
      </c>
      <c r="J12" s="9">
        <v>4</v>
      </c>
      <c r="K12" s="11">
        <f t="shared" si="0"/>
        <v>5.0999999999999996</v>
      </c>
      <c r="L12" s="12"/>
    </row>
    <row r="13" spans="1:12" x14ac:dyDescent="0.25">
      <c r="A13" s="9">
        <v>4</v>
      </c>
      <c r="B13" s="9">
        <v>6</v>
      </c>
      <c r="C13" s="9">
        <v>6</v>
      </c>
      <c r="D13" s="9">
        <v>5</v>
      </c>
      <c r="E13" s="9">
        <v>6</v>
      </c>
      <c r="F13" s="9">
        <v>6</v>
      </c>
      <c r="G13" s="9">
        <v>4</v>
      </c>
      <c r="H13" s="9">
        <v>3</v>
      </c>
      <c r="I13" s="9">
        <v>6</v>
      </c>
      <c r="J13" s="9">
        <v>3</v>
      </c>
      <c r="K13" s="11">
        <f t="shared" si="0"/>
        <v>4.9000000000000004</v>
      </c>
      <c r="L13" s="12"/>
    </row>
    <row r="14" spans="1:12" x14ac:dyDescent="0.25">
      <c r="A14" s="9">
        <v>4</v>
      </c>
      <c r="B14" s="9">
        <v>4</v>
      </c>
      <c r="C14" s="9">
        <v>4</v>
      </c>
      <c r="D14" s="9">
        <v>4</v>
      </c>
      <c r="E14" s="9">
        <v>5</v>
      </c>
      <c r="F14" s="9">
        <v>4</v>
      </c>
      <c r="G14" s="9">
        <v>5</v>
      </c>
      <c r="H14" s="9">
        <v>5</v>
      </c>
      <c r="I14" s="9">
        <v>5</v>
      </c>
      <c r="J14" s="9">
        <v>6</v>
      </c>
      <c r="K14" s="11">
        <f t="shared" si="0"/>
        <v>4.5999999999999996</v>
      </c>
      <c r="L14" s="12"/>
    </row>
    <row r="15" spans="1:12" x14ac:dyDescent="0.25">
      <c r="A15" s="9">
        <v>3</v>
      </c>
      <c r="B15" s="9">
        <v>4</v>
      </c>
      <c r="C15" s="9">
        <v>4</v>
      </c>
      <c r="D15" s="9">
        <v>3</v>
      </c>
      <c r="E15" s="9">
        <v>5</v>
      </c>
      <c r="F15" s="9">
        <v>4</v>
      </c>
      <c r="G15" s="9">
        <v>4</v>
      </c>
      <c r="H15" s="9">
        <v>4</v>
      </c>
      <c r="I15" s="9">
        <v>4</v>
      </c>
      <c r="J15" s="9">
        <v>4</v>
      </c>
      <c r="K15" s="11">
        <f t="shared" si="0"/>
        <v>3.9</v>
      </c>
      <c r="L15" s="12"/>
    </row>
    <row r="16" spans="1:12" x14ac:dyDescent="0.25">
      <c r="A16" s="9">
        <v>4</v>
      </c>
      <c r="B16" s="9">
        <v>4</v>
      </c>
      <c r="C16" s="9">
        <v>4</v>
      </c>
      <c r="D16" s="9">
        <v>4</v>
      </c>
      <c r="E16" s="9">
        <v>4</v>
      </c>
      <c r="F16" s="9">
        <v>3</v>
      </c>
      <c r="G16" s="9">
        <v>4</v>
      </c>
      <c r="H16" s="9">
        <v>5</v>
      </c>
      <c r="I16" s="9">
        <v>5</v>
      </c>
      <c r="J16" s="9">
        <v>5</v>
      </c>
      <c r="K16" s="11">
        <f t="shared" si="0"/>
        <v>4.2</v>
      </c>
      <c r="L16" s="12"/>
    </row>
    <row r="17" spans="1:12" x14ac:dyDescent="0.25">
      <c r="A17" s="9">
        <v>3</v>
      </c>
      <c r="B17" s="9">
        <v>3</v>
      </c>
      <c r="C17" s="9">
        <v>3</v>
      </c>
      <c r="D17" s="9">
        <v>4</v>
      </c>
      <c r="E17" s="9">
        <v>6</v>
      </c>
      <c r="F17" s="9">
        <v>4</v>
      </c>
      <c r="G17" s="9">
        <v>5</v>
      </c>
      <c r="H17" s="9">
        <v>4</v>
      </c>
      <c r="I17" s="9">
        <v>5</v>
      </c>
      <c r="J17" s="9">
        <v>4</v>
      </c>
      <c r="K17" s="11">
        <f t="shared" si="0"/>
        <v>4.0999999999999996</v>
      </c>
      <c r="L17" s="12"/>
    </row>
    <row r="18" spans="1:12" x14ac:dyDescent="0.25">
      <c r="A18" s="9">
        <v>4</v>
      </c>
      <c r="B18" s="9">
        <v>5</v>
      </c>
      <c r="C18" s="9">
        <v>5</v>
      </c>
      <c r="D18" s="9">
        <v>5</v>
      </c>
      <c r="E18" s="9">
        <v>5</v>
      </c>
      <c r="F18" s="9">
        <v>5</v>
      </c>
      <c r="G18" s="9">
        <v>4</v>
      </c>
      <c r="H18" s="9">
        <v>4</v>
      </c>
      <c r="I18" s="9">
        <v>4</v>
      </c>
      <c r="J18" s="9">
        <v>6</v>
      </c>
      <c r="K18" s="11">
        <f t="shared" si="0"/>
        <v>4.7</v>
      </c>
      <c r="L18" s="12"/>
    </row>
    <row r="19" spans="1:12" x14ac:dyDescent="0.25">
      <c r="A19" s="9">
        <v>3</v>
      </c>
      <c r="B19" s="9">
        <v>5</v>
      </c>
      <c r="C19" s="9">
        <v>5</v>
      </c>
      <c r="D19" s="9">
        <v>6</v>
      </c>
      <c r="E19" s="9">
        <v>5</v>
      </c>
      <c r="F19" s="9">
        <v>5</v>
      </c>
      <c r="G19" s="9">
        <v>5</v>
      </c>
      <c r="H19" s="9">
        <v>5</v>
      </c>
      <c r="I19" s="9">
        <v>5</v>
      </c>
      <c r="J19" s="9">
        <v>5</v>
      </c>
      <c r="K19" s="11">
        <f t="shared" si="0"/>
        <v>4.9000000000000004</v>
      </c>
      <c r="L19" s="12"/>
    </row>
    <row r="20" spans="1:12" x14ac:dyDescent="0.25">
      <c r="A20" s="9">
        <v>4</v>
      </c>
      <c r="B20" s="9">
        <v>3</v>
      </c>
      <c r="C20" s="9">
        <v>3</v>
      </c>
      <c r="D20" s="9">
        <v>6</v>
      </c>
      <c r="E20" s="9">
        <v>5</v>
      </c>
      <c r="F20" s="9">
        <v>6</v>
      </c>
      <c r="G20" s="9">
        <v>6</v>
      </c>
      <c r="H20" s="9">
        <v>4</v>
      </c>
      <c r="I20" s="9">
        <v>5</v>
      </c>
      <c r="J20" s="9">
        <v>4</v>
      </c>
      <c r="K20" s="11">
        <f t="shared" si="0"/>
        <v>4.5999999999999996</v>
      </c>
      <c r="L20" s="12"/>
    </row>
    <row r="21" spans="1:12" x14ac:dyDescent="0.25">
      <c r="A21" s="9">
        <v>4</v>
      </c>
      <c r="B21" s="9">
        <v>3</v>
      </c>
      <c r="C21" s="9">
        <v>3</v>
      </c>
      <c r="D21" s="9">
        <v>6</v>
      </c>
      <c r="E21" s="9">
        <v>6</v>
      </c>
      <c r="F21" s="9">
        <v>6</v>
      </c>
      <c r="G21" s="9">
        <v>3</v>
      </c>
      <c r="H21" s="9">
        <v>3</v>
      </c>
      <c r="I21" s="9">
        <v>3</v>
      </c>
      <c r="J21" s="9">
        <v>5</v>
      </c>
      <c r="K21" s="11">
        <f t="shared" si="0"/>
        <v>4.2</v>
      </c>
      <c r="L21" s="12"/>
    </row>
    <row r="22" spans="1:12" x14ac:dyDescent="0.25">
      <c r="A22" s="9">
        <v>4</v>
      </c>
      <c r="B22" s="9">
        <v>5</v>
      </c>
      <c r="C22" s="9">
        <v>5</v>
      </c>
      <c r="D22" s="9">
        <v>6</v>
      </c>
      <c r="E22" s="9">
        <v>6</v>
      </c>
      <c r="F22" s="9">
        <v>6</v>
      </c>
      <c r="G22" s="9">
        <v>3</v>
      </c>
      <c r="H22" s="9">
        <v>3</v>
      </c>
      <c r="I22" s="9">
        <v>3</v>
      </c>
      <c r="J22" s="9">
        <v>6</v>
      </c>
      <c r="K22" s="11">
        <f t="shared" si="0"/>
        <v>4.7</v>
      </c>
      <c r="L22" s="12">
        <f>SUM(K22:K25)/4</f>
        <v>4.75</v>
      </c>
    </row>
    <row r="23" spans="1:12" x14ac:dyDescent="0.25">
      <c r="A23" s="9">
        <v>5</v>
      </c>
      <c r="B23" s="9">
        <v>4</v>
      </c>
      <c r="C23" s="9">
        <v>4</v>
      </c>
      <c r="D23" s="9">
        <v>6</v>
      </c>
      <c r="E23" s="9">
        <v>6</v>
      </c>
      <c r="F23" s="9">
        <v>6</v>
      </c>
      <c r="G23" s="9">
        <v>5</v>
      </c>
      <c r="H23" s="9">
        <v>3</v>
      </c>
      <c r="I23" s="9">
        <v>5</v>
      </c>
      <c r="J23" s="9">
        <v>5</v>
      </c>
      <c r="K23" s="11">
        <f t="shared" si="0"/>
        <v>4.9000000000000004</v>
      </c>
      <c r="L23" s="12"/>
    </row>
    <row r="24" spans="1:12" x14ac:dyDescent="0.25">
      <c r="A24" s="9">
        <v>5</v>
      </c>
      <c r="B24" s="9">
        <v>4</v>
      </c>
      <c r="C24" s="9">
        <v>4</v>
      </c>
      <c r="D24" s="9">
        <v>5</v>
      </c>
      <c r="E24" s="9">
        <v>6</v>
      </c>
      <c r="F24" s="9">
        <v>4</v>
      </c>
      <c r="G24" s="9">
        <v>4</v>
      </c>
      <c r="H24" s="9">
        <v>4</v>
      </c>
      <c r="I24" s="9">
        <v>4</v>
      </c>
      <c r="J24" s="9">
        <v>4</v>
      </c>
      <c r="K24" s="11">
        <f t="shared" si="0"/>
        <v>4.4000000000000004</v>
      </c>
      <c r="L24" s="12"/>
    </row>
    <row r="25" spans="1:12" x14ac:dyDescent="0.25">
      <c r="A25" s="9">
        <v>5</v>
      </c>
      <c r="B25" s="9">
        <v>4</v>
      </c>
      <c r="C25" s="9">
        <v>4</v>
      </c>
      <c r="D25" s="9">
        <v>4</v>
      </c>
      <c r="E25" s="9">
        <v>5</v>
      </c>
      <c r="F25" s="9">
        <v>4</v>
      </c>
      <c r="G25" s="9">
        <v>6</v>
      </c>
      <c r="H25" s="9">
        <v>6</v>
      </c>
      <c r="I25" s="9">
        <v>6</v>
      </c>
      <c r="J25" s="9">
        <v>6</v>
      </c>
      <c r="K25" s="11">
        <f t="shared" si="0"/>
        <v>5</v>
      </c>
      <c r="L25" s="12"/>
    </row>
    <row r="26" spans="1:12" x14ac:dyDescent="0.25">
      <c r="A26" s="9">
        <v>6</v>
      </c>
      <c r="B26" s="9">
        <v>4</v>
      </c>
      <c r="C26" s="9">
        <v>4</v>
      </c>
      <c r="D26" s="9">
        <v>4</v>
      </c>
      <c r="E26" s="9">
        <v>4</v>
      </c>
      <c r="F26" s="9">
        <v>4</v>
      </c>
      <c r="G26" s="9">
        <v>4</v>
      </c>
      <c r="H26" s="9">
        <v>4</v>
      </c>
      <c r="I26" s="9">
        <v>4</v>
      </c>
      <c r="J26" s="9">
        <v>4</v>
      </c>
      <c r="K26" s="11">
        <f t="shared" si="0"/>
        <v>4.2</v>
      </c>
      <c r="L26" s="12">
        <f>SUM(K26:K32)/7</f>
        <v>4.7714285714285714</v>
      </c>
    </row>
    <row r="27" spans="1:12" x14ac:dyDescent="0.25">
      <c r="A27" s="9">
        <v>5</v>
      </c>
      <c r="B27" s="9">
        <v>5</v>
      </c>
      <c r="C27" s="9">
        <v>5</v>
      </c>
      <c r="D27" s="9">
        <v>5</v>
      </c>
      <c r="E27" s="9">
        <v>6</v>
      </c>
      <c r="F27" s="9">
        <v>4</v>
      </c>
      <c r="G27" s="9">
        <v>5</v>
      </c>
      <c r="H27" s="9">
        <v>4</v>
      </c>
      <c r="I27" s="9">
        <v>4</v>
      </c>
      <c r="J27" s="9">
        <v>5</v>
      </c>
      <c r="K27" s="11">
        <f t="shared" si="0"/>
        <v>4.8</v>
      </c>
      <c r="L27" s="12"/>
    </row>
    <row r="28" spans="1:12" x14ac:dyDescent="0.25">
      <c r="A28" s="9">
        <v>5</v>
      </c>
      <c r="B28" s="9">
        <v>5</v>
      </c>
      <c r="C28" s="9">
        <v>5</v>
      </c>
      <c r="D28" s="9">
        <v>5</v>
      </c>
      <c r="E28" s="9">
        <v>5</v>
      </c>
      <c r="F28" s="9">
        <v>5</v>
      </c>
      <c r="G28" s="9">
        <v>5</v>
      </c>
      <c r="H28" s="9">
        <v>5</v>
      </c>
      <c r="I28" s="9">
        <v>5</v>
      </c>
      <c r="J28" s="9">
        <v>3</v>
      </c>
      <c r="K28" s="11">
        <f t="shared" si="0"/>
        <v>4.8</v>
      </c>
      <c r="L28" s="12"/>
    </row>
    <row r="29" spans="1:12" x14ac:dyDescent="0.25">
      <c r="A29" s="9">
        <v>5</v>
      </c>
      <c r="B29" s="9">
        <v>4</v>
      </c>
      <c r="C29" s="9">
        <v>4</v>
      </c>
      <c r="D29" s="9">
        <v>6</v>
      </c>
      <c r="E29" s="9">
        <v>6</v>
      </c>
      <c r="F29" s="9">
        <v>6</v>
      </c>
      <c r="G29" s="9">
        <v>4</v>
      </c>
      <c r="H29" s="9">
        <v>4</v>
      </c>
      <c r="I29" s="9">
        <v>4</v>
      </c>
      <c r="J29" s="9">
        <v>4</v>
      </c>
      <c r="K29" s="11">
        <f t="shared" si="0"/>
        <v>4.7</v>
      </c>
      <c r="L29" s="12"/>
    </row>
    <row r="30" spans="1:12" x14ac:dyDescent="0.25">
      <c r="A30" s="9">
        <v>4</v>
      </c>
      <c r="B30" s="9">
        <v>5</v>
      </c>
      <c r="C30" s="9">
        <v>5</v>
      </c>
      <c r="D30" s="9">
        <v>5</v>
      </c>
      <c r="E30" s="9">
        <v>5</v>
      </c>
      <c r="F30" s="9">
        <v>6</v>
      </c>
      <c r="G30" s="9">
        <v>6</v>
      </c>
      <c r="H30" s="9">
        <v>4</v>
      </c>
      <c r="I30" s="9">
        <v>6</v>
      </c>
      <c r="J30" s="9">
        <v>6</v>
      </c>
      <c r="K30" s="11">
        <f t="shared" si="0"/>
        <v>5.2</v>
      </c>
      <c r="L30" s="12"/>
    </row>
    <row r="31" spans="1:12" x14ac:dyDescent="0.25">
      <c r="A31" s="9">
        <v>7</v>
      </c>
      <c r="B31" s="9">
        <v>3</v>
      </c>
      <c r="C31" s="9">
        <v>3</v>
      </c>
      <c r="D31" s="9">
        <v>5</v>
      </c>
      <c r="E31" s="9">
        <v>6</v>
      </c>
      <c r="F31" s="9">
        <v>4</v>
      </c>
      <c r="G31" s="9">
        <v>4</v>
      </c>
      <c r="H31" s="9">
        <v>6</v>
      </c>
      <c r="I31" s="9">
        <v>4</v>
      </c>
      <c r="J31" s="9">
        <v>6</v>
      </c>
      <c r="K31" s="11">
        <f t="shared" si="0"/>
        <v>4.8</v>
      </c>
      <c r="L31" s="12"/>
    </row>
    <row r="32" spans="1:12" x14ac:dyDescent="0.25">
      <c r="A32" s="9">
        <v>6</v>
      </c>
      <c r="B32" s="9">
        <v>4</v>
      </c>
      <c r="C32" s="9">
        <v>4</v>
      </c>
      <c r="D32" s="9">
        <v>5</v>
      </c>
      <c r="E32" s="9">
        <v>5</v>
      </c>
      <c r="F32" s="9">
        <v>5</v>
      </c>
      <c r="G32" s="9">
        <v>5</v>
      </c>
      <c r="H32" s="9">
        <v>5</v>
      </c>
      <c r="I32" s="9">
        <v>5</v>
      </c>
      <c r="J32" s="9">
        <v>5</v>
      </c>
      <c r="K32" s="11">
        <f t="shared" si="0"/>
        <v>4.9000000000000004</v>
      </c>
      <c r="L32" s="12"/>
    </row>
  </sheetData>
  <mergeCells count="4">
    <mergeCell ref="L3:L10"/>
    <mergeCell ref="L11:L21"/>
    <mergeCell ref="L22:L25"/>
    <mergeCell ref="L26:L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36"/>
  <sheetViews>
    <sheetView topLeftCell="A5" workbookViewId="0">
      <selection activeCell="E31" sqref="B6:E36"/>
    </sheetView>
  </sheetViews>
  <sheetFormatPr defaultRowHeight="15" x14ac:dyDescent="0.25"/>
  <cols>
    <col min="2" max="2" width="4.140625" customWidth="1"/>
    <col min="3" max="3" width="33.42578125" customWidth="1"/>
    <col min="4" max="4" width="6.85546875" customWidth="1"/>
    <col min="5" max="5" width="30.7109375" customWidth="1"/>
  </cols>
  <sheetData>
    <row r="6" spans="2:5" x14ac:dyDescent="0.25">
      <c r="B6" s="3" t="s">
        <v>25</v>
      </c>
      <c r="C6" s="3" t="s">
        <v>26</v>
      </c>
      <c r="D6" s="3" t="s">
        <v>25</v>
      </c>
      <c r="E6" s="3" t="s">
        <v>26</v>
      </c>
    </row>
    <row r="7" spans="2:5" ht="15" customHeight="1" x14ac:dyDescent="0.25">
      <c r="B7" s="7">
        <v>1</v>
      </c>
      <c r="C7" s="8" t="s">
        <v>27</v>
      </c>
      <c r="D7" s="4">
        <v>6</v>
      </c>
      <c r="E7" s="8" t="s">
        <v>32</v>
      </c>
    </row>
    <row r="8" spans="2:5" x14ac:dyDescent="0.25">
      <c r="B8" s="7"/>
      <c r="C8" s="8"/>
      <c r="D8" s="4"/>
      <c r="E8" s="8"/>
    </row>
    <row r="9" spans="2:5" x14ac:dyDescent="0.25">
      <c r="B9" s="7"/>
      <c r="C9" s="8"/>
      <c r="D9" s="4"/>
      <c r="E9" s="8"/>
    </row>
    <row r="10" spans="2:5" x14ac:dyDescent="0.25">
      <c r="B10" s="7"/>
      <c r="C10" s="8"/>
      <c r="D10" s="4"/>
      <c r="E10" s="8"/>
    </row>
    <row r="11" spans="2:5" x14ac:dyDescent="0.25">
      <c r="B11" s="7"/>
      <c r="C11" s="8"/>
      <c r="D11" s="4"/>
      <c r="E11" s="8"/>
    </row>
    <row r="12" spans="2:5" x14ac:dyDescent="0.25">
      <c r="B12" s="7"/>
      <c r="C12" s="8"/>
      <c r="D12" s="4"/>
      <c r="E12" s="8"/>
    </row>
    <row r="13" spans="2:5" x14ac:dyDescent="0.25">
      <c r="B13" s="4">
        <v>2</v>
      </c>
      <c r="C13" s="8" t="s">
        <v>28</v>
      </c>
      <c r="D13" s="4">
        <v>7</v>
      </c>
      <c r="E13" s="8" t="s">
        <v>33</v>
      </c>
    </row>
    <row r="14" spans="2:5" x14ac:dyDescent="0.25">
      <c r="B14" s="4"/>
      <c r="C14" s="8"/>
      <c r="D14" s="4"/>
      <c r="E14" s="8"/>
    </row>
    <row r="15" spans="2:5" x14ac:dyDescent="0.25">
      <c r="B15" s="4"/>
      <c r="C15" s="8"/>
      <c r="D15" s="4"/>
      <c r="E15" s="8"/>
    </row>
    <row r="16" spans="2:5" x14ac:dyDescent="0.25">
      <c r="B16" s="4"/>
      <c r="C16" s="8"/>
      <c r="D16" s="4"/>
      <c r="E16" s="8"/>
    </row>
    <row r="17" spans="2:5" x14ac:dyDescent="0.25">
      <c r="B17" s="4"/>
      <c r="C17" s="8"/>
      <c r="D17" s="4"/>
      <c r="E17" s="8"/>
    </row>
    <row r="18" spans="2:5" x14ac:dyDescent="0.25">
      <c r="B18" s="3"/>
      <c r="C18" s="8"/>
      <c r="D18" s="4"/>
      <c r="E18" s="8"/>
    </row>
    <row r="19" spans="2:5" x14ac:dyDescent="0.25">
      <c r="B19" s="4">
        <v>3</v>
      </c>
      <c r="C19" s="8" t="s">
        <v>29</v>
      </c>
      <c r="D19" s="4">
        <v>8</v>
      </c>
      <c r="E19" s="8" t="s">
        <v>34</v>
      </c>
    </row>
    <row r="20" spans="2:5" x14ac:dyDescent="0.25">
      <c r="B20" s="4"/>
      <c r="C20" s="8"/>
      <c r="D20" s="4"/>
      <c r="E20" s="8"/>
    </row>
    <row r="21" spans="2:5" x14ac:dyDescent="0.25">
      <c r="B21" s="4"/>
      <c r="C21" s="8"/>
      <c r="D21" s="4"/>
      <c r="E21" s="8"/>
    </row>
    <row r="22" spans="2:5" x14ac:dyDescent="0.25">
      <c r="B22" s="4"/>
      <c r="C22" s="8"/>
      <c r="D22" s="4"/>
      <c r="E22" s="8"/>
    </row>
    <row r="23" spans="2:5" x14ac:dyDescent="0.25">
      <c r="B23" s="4"/>
      <c r="C23" s="8"/>
      <c r="D23" s="4"/>
      <c r="E23" s="8"/>
    </row>
    <row r="24" spans="2:5" x14ac:dyDescent="0.25">
      <c r="B24" s="4"/>
      <c r="C24" s="8"/>
      <c r="D24" s="4"/>
      <c r="E24" s="8"/>
    </row>
    <row r="25" spans="2:5" x14ac:dyDescent="0.25">
      <c r="B25" s="4">
        <v>4</v>
      </c>
      <c r="C25" s="8" t="s">
        <v>30</v>
      </c>
      <c r="D25" s="4">
        <v>9</v>
      </c>
      <c r="E25" s="8" t="s">
        <v>35</v>
      </c>
    </row>
    <row r="26" spans="2:5" x14ac:dyDescent="0.25">
      <c r="B26" s="4"/>
      <c r="C26" s="8"/>
      <c r="D26" s="4"/>
      <c r="E26" s="8"/>
    </row>
    <row r="27" spans="2:5" x14ac:dyDescent="0.25">
      <c r="B27" s="4"/>
      <c r="C27" s="8"/>
      <c r="D27" s="4"/>
      <c r="E27" s="8"/>
    </row>
    <row r="28" spans="2:5" x14ac:dyDescent="0.25">
      <c r="B28" s="4"/>
      <c r="C28" s="8"/>
      <c r="D28" s="4"/>
      <c r="E28" s="8"/>
    </row>
    <row r="29" spans="2:5" x14ac:dyDescent="0.25">
      <c r="B29" s="4"/>
      <c r="C29" s="8"/>
      <c r="D29" s="4"/>
      <c r="E29" s="8"/>
    </row>
    <row r="30" spans="2:5" x14ac:dyDescent="0.25">
      <c r="B30" s="4"/>
      <c r="C30" s="8"/>
      <c r="D30" s="4"/>
      <c r="E30" s="8"/>
    </row>
    <row r="31" spans="2:5" x14ac:dyDescent="0.25">
      <c r="B31" s="4">
        <v>5</v>
      </c>
      <c r="C31" s="8" t="s">
        <v>31</v>
      </c>
      <c r="D31" s="4">
        <v>10</v>
      </c>
      <c r="E31" s="8" t="s">
        <v>36</v>
      </c>
    </row>
    <row r="32" spans="2:5" x14ac:dyDescent="0.25">
      <c r="B32" s="4"/>
      <c r="C32" s="8"/>
      <c r="D32" s="4"/>
      <c r="E32" s="8"/>
    </row>
    <row r="33" spans="2:5" x14ac:dyDescent="0.25">
      <c r="B33" s="4"/>
      <c r="C33" s="8"/>
      <c r="D33" s="4"/>
      <c r="E33" s="8"/>
    </row>
    <row r="34" spans="2:5" x14ac:dyDescent="0.25">
      <c r="B34" s="4"/>
      <c r="C34" s="8"/>
      <c r="D34" s="4"/>
      <c r="E34" s="8"/>
    </row>
    <row r="35" spans="2:5" x14ac:dyDescent="0.25">
      <c r="B35" s="4"/>
      <c r="C35" s="8"/>
      <c r="D35" s="4"/>
      <c r="E35" s="8"/>
    </row>
    <row r="36" spans="2:5" x14ac:dyDescent="0.25">
      <c r="B36" s="4"/>
      <c r="C36" s="8"/>
      <c r="D36" s="4"/>
      <c r="E36" s="8"/>
    </row>
  </sheetData>
  <mergeCells count="20">
    <mergeCell ref="E25:E30"/>
    <mergeCell ref="E31:E36"/>
    <mergeCell ref="B19:B24"/>
    <mergeCell ref="B25:B30"/>
    <mergeCell ref="B31:B36"/>
    <mergeCell ref="D7:D12"/>
    <mergeCell ref="D13:D18"/>
    <mergeCell ref="D19:D24"/>
    <mergeCell ref="D25:D30"/>
    <mergeCell ref="D31:D36"/>
    <mergeCell ref="C19:C24"/>
    <mergeCell ref="C25:C30"/>
    <mergeCell ref="C31:C36"/>
    <mergeCell ref="E7:E12"/>
    <mergeCell ref="E13:E18"/>
    <mergeCell ref="E19:E24"/>
    <mergeCell ref="C7:C12"/>
    <mergeCell ref="C13:C18"/>
    <mergeCell ref="B7:B12"/>
    <mergeCell ref="B13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Satrio</dc:creator>
  <cp:lastModifiedBy>Andira</cp:lastModifiedBy>
  <cp:lastPrinted>2015-11-24T06:13:17Z</cp:lastPrinted>
  <dcterms:created xsi:type="dcterms:W3CDTF">2015-11-23T18:17:11Z</dcterms:created>
  <dcterms:modified xsi:type="dcterms:W3CDTF">2016-12-12T15:00:33Z</dcterms:modified>
</cp:coreProperties>
</file>