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7 Master Program\00 bacaan - thesis\02. Data\01 Oil Trend\"/>
    </mc:Choice>
  </mc:AlternateContent>
  <xr:revisionPtr revIDLastSave="0" documentId="13_ncr:1_{120ABA44-B431-48A8-869B-45947745C785}" xr6:coauthVersionLast="43" xr6:coauthVersionMax="43" xr10:uidLastSave="{00000000-0000-0000-0000-000000000000}"/>
  <bookViews>
    <workbookView xWindow="-120" yWindow="-120" windowWidth="20730" windowHeight="11160" activeTab="1" xr2:uid="{5204B82E-C631-4FD1-A081-0C8AF1ADC363}"/>
  </bookViews>
  <sheets>
    <sheet name="Trans" sheetId="1" r:id="rId1"/>
    <sheet name="Trans2" sheetId="2" r:id="rId2"/>
  </sheets>
  <definedNames>
    <definedName name="_xlnm._FilterDatabase" localSheetId="0" hidden="1">Trans!$A$1:$CD$410</definedName>
    <definedName name="_xlnm._FilterDatabase" localSheetId="1" hidden="1">Trans2!$A$1:$CD$158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57" i="2" l="1"/>
  <c r="AU157" i="2"/>
  <c r="AT157" i="2"/>
  <c r="AS157" i="2"/>
  <c r="AW156" i="2"/>
  <c r="AU156" i="2"/>
  <c r="AT156" i="2"/>
  <c r="AS156" i="2"/>
  <c r="AW155" i="2"/>
  <c r="AU155" i="2"/>
  <c r="AT155" i="2"/>
  <c r="AS155" i="2"/>
  <c r="AW154" i="2"/>
  <c r="AU154" i="2"/>
  <c r="AT154" i="2"/>
  <c r="AS154" i="2"/>
  <c r="AW153" i="2"/>
  <c r="AU153" i="2"/>
  <c r="AT153" i="2"/>
  <c r="AS153" i="2"/>
  <c r="AW152" i="2"/>
  <c r="AU152" i="2"/>
  <c r="AT152" i="2"/>
  <c r="AS152" i="2"/>
  <c r="AW151" i="2"/>
  <c r="AU151" i="2"/>
  <c r="AT151" i="2"/>
  <c r="AS151" i="2"/>
  <c r="AW150" i="2"/>
  <c r="AU150" i="2"/>
  <c r="AT150" i="2"/>
  <c r="AS150" i="2"/>
  <c r="AW149" i="2"/>
  <c r="AU149" i="2"/>
  <c r="AT149" i="2"/>
  <c r="AS149" i="2"/>
  <c r="AW148" i="2"/>
  <c r="AU148" i="2"/>
  <c r="AT148" i="2"/>
  <c r="AS148" i="2"/>
  <c r="AW147" i="2"/>
  <c r="AU147" i="2"/>
  <c r="AT147" i="2"/>
  <c r="AS147" i="2"/>
  <c r="AW146" i="2"/>
  <c r="AU146" i="2"/>
  <c r="AT146" i="2"/>
  <c r="AS146" i="2"/>
  <c r="AW145" i="2"/>
  <c r="AU145" i="2"/>
  <c r="AT145" i="2"/>
  <c r="AS145" i="2"/>
  <c r="AW124" i="2"/>
  <c r="AU124" i="2"/>
  <c r="AT124" i="2"/>
  <c r="AS124" i="2"/>
  <c r="AW63" i="2"/>
  <c r="AU63" i="2"/>
  <c r="AT63" i="2"/>
  <c r="AS63" i="2"/>
  <c r="AW58" i="2"/>
  <c r="AU58" i="2"/>
  <c r="AT58" i="2"/>
  <c r="AS58" i="2"/>
  <c r="AW54" i="2"/>
  <c r="AU54" i="2"/>
  <c r="AT54" i="2"/>
  <c r="AS54" i="2"/>
  <c r="AW38" i="2"/>
  <c r="AU38" i="2"/>
  <c r="AT38" i="2"/>
  <c r="AS38" i="2"/>
  <c r="AW136" i="2"/>
  <c r="AU136" i="2"/>
  <c r="AT136" i="2"/>
  <c r="AS136" i="2"/>
  <c r="AW135" i="2"/>
  <c r="AU135" i="2"/>
  <c r="AT135" i="2"/>
  <c r="AS135" i="2"/>
  <c r="AW134" i="2"/>
  <c r="AU134" i="2"/>
  <c r="AT134" i="2"/>
  <c r="AS134" i="2"/>
  <c r="AW133" i="2"/>
  <c r="AU133" i="2"/>
  <c r="AT133" i="2"/>
  <c r="AS133" i="2"/>
  <c r="AW132" i="2"/>
  <c r="AV132" i="2"/>
  <c r="AU132" i="2"/>
  <c r="AT132" i="2"/>
  <c r="AS132" i="2"/>
  <c r="AW65" i="2"/>
  <c r="AV65" i="2"/>
  <c r="AU65" i="2"/>
  <c r="AT65" i="2"/>
  <c r="AS65" i="2"/>
  <c r="AW130" i="2"/>
  <c r="AV130" i="2"/>
  <c r="AU130" i="2"/>
  <c r="AT130" i="2"/>
  <c r="AS130" i="2"/>
  <c r="AW129" i="2"/>
  <c r="AV129" i="2"/>
  <c r="AU129" i="2"/>
  <c r="AT129" i="2"/>
  <c r="AS129" i="2"/>
  <c r="AW128" i="2"/>
  <c r="AV128" i="2"/>
  <c r="AU128" i="2"/>
  <c r="AT128" i="2"/>
  <c r="AS128" i="2"/>
  <c r="AW127" i="2"/>
  <c r="AV127" i="2"/>
  <c r="AU127" i="2"/>
  <c r="AT127" i="2"/>
  <c r="AS127" i="2"/>
  <c r="AW126" i="2"/>
  <c r="AV126" i="2"/>
  <c r="AU126" i="2"/>
  <c r="AT126" i="2"/>
  <c r="AS126" i="2"/>
  <c r="AW125" i="2"/>
  <c r="AV125" i="2"/>
  <c r="AU125" i="2"/>
  <c r="AT125" i="2"/>
  <c r="AS125" i="2"/>
  <c r="AW131" i="2"/>
  <c r="AV131" i="2"/>
  <c r="AU131" i="2"/>
  <c r="AT131" i="2"/>
  <c r="AS131" i="2"/>
  <c r="AW62" i="2"/>
  <c r="AV62" i="2"/>
  <c r="AU62" i="2"/>
  <c r="AT62" i="2"/>
  <c r="AS62" i="2"/>
  <c r="AW120" i="2"/>
  <c r="AV120" i="2"/>
  <c r="AU120" i="2"/>
  <c r="AT120" i="2"/>
  <c r="AS120" i="2"/>
  <c r="AW119" i="2"/>
  <c r="AV119" i="2"/>
  <c r="AU119" i="2"/>
  <c r="AT119" i="2"/>
  <c r="AS119" i="2"/>
  <c r="AW118" i="2"/>
  <c r="AV118" i="2"/>
  <c r="AU118" i="2"/>
  <c r="AT118" i="2"/>
  <c r="AS118" i="2"/>
  <c r="AW117" i="2"/>
  <c r="AV117" i="2"/>
  <c r="AU117" i="2"/>
  <c r="AT117" i="2"/>
  <c r="AS117" i="2"/>
  <c r="AW116" i="2"/>
  <c r="AV116" i="2"/>
  <c r="AU116" i="2"/>
  <c r="AT116" i="2"/>
  <c r="AS116" i="2"/>
  <c r="AW115" i="2"/>
  <c r="AV115" i="2"/>
  <c r="AU115" i="2"/>
  <c r="AT115" i="2"/>
  <c r="AS115" i="2"/>
  <c r="AW114" i="2"/>
  <c r="AV114" i="2"/>
  <c r="AU114" i="2"/>
  <c r="AT114" i="2"/>
  <c r="AS114" i="2"/>
  <c r="AW113" i="2"/>
  <c r="AV113" i="2"/>
  <c r="AU113" i="2"/>
  <c r="AT113" i="2"/>
  <c r="AS113" i="2"/>
  <c r="AW112" i="2"/>
  <c r="AV112" i="2"/>
  <c r="AU112" i="2"/>
  <c r="AT112" i="2"/>
  <c r="AS112" i="2"/>
  <c r="AW111" i="2"/>
  <c r="AV111" i="2"/>
  <c r="AU111" i="2"/>
  <c r="AT111" i="2"/>
  <c r="AS111" i="2"/>
  <c r="AW110" i="2"/>
  <c r="AV110" i="2"/>
  <c r="AU110" i="2"/>
  <c r="AT110" i="2"/>
  <c r="AS110" i="2"/>
  <c r="AW109" i="2"/>
  <c r="AV109" i="2"/>
  <c r="AU109" i="2"/>
  <c r="AT109" i="2"/>
  <c r="AS109" i="2"/>
  <c r="AW108" i="2"/>
  <c r="AV108" i="2"/>
  <c r="AU108" i="2"/>
  <c r="AT108" i="2"/>
  <c r="AS108" i="2"/>
  <c r="AW107" i="2"/>
  <c r="AV107" i="2"/>
  <c r="AU107" i="2"/>
  <c r="AT107" i="2"/>
  <c r="AS107" i="2"/>
  <c r="AW106" i="2"/>
  <c r="AV106" i="2"/>
  <c r="AU106" i="2"/>
  <c r="AT106" i="2"/>
  <c r="AS106" i="2"/>
  <c r="AW105" i="2"/>
  <c r="AV105" i="2"/>
  <c r="AU105" i="2"/>
  <c r="AT105" i="2"/>
  <c r="AS105" i="2"/>
  <c r="AW104" i="2"/>
  <c r="AV104" i="2"/>
  <c r="AU104" i="2"/>
  <c r="AT104" i="2"/>
  <c r="AS104" i="2"/>
  <c r="AW103" i="2"/>
  <c r="AV103" i="2"/>
  <c r="AU103" i="2"/>
  <c r="AT103" i="2"/>
  <c r="AS103" i="2"/>
  <c r="AW102" i="2"/>
  <c r="AV102" i="2"/>
  <c r="AU102" i="2"/>
  <c r="AT102" i="2"/>
  <c r="AS102" i="2"/>
  <c r="AW101" i="2"/>
  <c r="AV101" i="2"/>
  <c r="AU101" i="2"/>
  <c r="AT101" i="2"/>
  <c r="AS101" i="2"/>
  <c r="AW100" i="2"/>
  <c r="AV100" i="2"/>
  <c r="AU100" i="2"/>
  <c r="AT100" i="2"/>
  <c r="AS100" i="2"/>
  <c r="AW99" i="2"/>
  <c r="AV99" i="2"/>
  <c r="AU99" i="2"/>
  <c r="AT99" i="2"/>
  <c r="AS99" i="2"/>
  <c r="AW98" i="2"/>
  <c r="AV98" i="2"/>
  <c r="AU98" i="2"/>
  <c r="AT98" i="2"/>
  <c r="AS98" i="2"/>
  <c r="AW97" i="2"/>
  <c r="AV97" i="2"/>
  <c r="AU97" i="2"/>
  <c r="AT97" i="2"/>
  <c r="AS97" i="2"/>
  <c r="AW96" i="2"/>
  <c r="AV96" i="2"/>
  <c r="AU96" i="2"/>
  <c r="AT96" i="2"/>
  <c r="AS96" i="2"/>
  <c r="AW95" i="2"/>
  <c r="AV95" i="2"/>
  <c r="AU95" i="2"/>
  <c r="AT95" i="2"/>
  <c r="AS95" i="2"/>
  <c r="AW94" i="2"/>
  <c r="AV94" i="2"/>
  <c r="AU94" i="2"/>
  <c r="AT94" i="2"/>
  <c r="AS94" i="2"/>
  <c r="AW93" i="2"/>
  <c r="AV93" i="2"/>
  <c r="AU93" i="2"/>
  <c r="AT93" i="2"/>
  <c r="AS93" i="2"/>
  <c r="AW92" i="2"/>
  <c r="AV92" i="2"/>
  <c r="AU92" i="2"/>
  <c r="AT92" i="2"/>
  <c r="AS92" i="2"/>
  <c r="AW91" i="2"/>
  <c r="AV91" i="2"/>
  <c r="AU91" i="2"/>
  <c r="AT91" i="2"/>
  <c r="AS91" i="2"/>
  <c r="AW90" i="2"/>
  <c r="AV90" i="2"/>
  <c r="AU90" i="2"/>
  <c r="AT90" i="2"/>
  <c r="AS90" i="2"/>
  <c r="AW89" i="2"/>
  <c r="AV89" i="2"/>
  <c r="AU89" i="2"/>
  <c r="AT89" i="2"/>
  <c r="AS89" i="2"/>
  <c r="AW88" i="2"/>
  <c r="AV88" i="2"/>
  <c r="AU88" i="2"/>
  <c r="AT88" i="2"/>
  <c r="AS88" i="2"/>
  <c r="AW87" i="2"/>
  <c r="AV87" i="2"/>
  <c r="AU87" i="2"/>
  <c r="AT87" i="2"/>
  <c r="AS87" i="2"/>
  <c r="AW86" i="2"/>
  <c r="AV86" i="2"/>
  <c r="AU86" i="2"/>
  <c r="AT86" i="2"/>
  <c r="AS86" i="2"/>
  <c r="AW85" i="2"/>
  <c r="AV85" i="2"/>
  <c r="AU85" i="2"/>
  <c r="AT85" i="2"/>
  <c r="AS85" i="2"/>
  <c r="AW84" i="2"/>
  <c r="AV84" i="2"/>
  <c r="AU84" i="2"/>
  <c r="AT84" i="2"/>
  <c r="AS84" i="2"/>
  <c r="AW83" i="2"/>
  <c r="AV83" i="2"/>
  <c r="AU83" i="2"/>
  <c r="AT83" i="2"/>
  <c r="AS83" i="2"/>
  <c r="AW82" i="2"/>
  <c r="AV82" i="2"/>
  <c r="AU82" i="2"/>
  <c r="AT82" i="2"/>
  <c r="AS82" i="2"/>
  <c r="AW81" i="2"/>
  <c r="AV81" i="2"/>
  <c r="AU81" i="2"/>
  <c r="AT81" i="2"/>
  <c r="AS81" i="2"/>
  <c r="AW80" i="2"/>
  <c r="AV80" i="2"/>
  <c r="AU80" i="2"/>
  <c r="AT80" i="2"/>
  <c r="AS80" i="2"/>
  <c r="AW79" i="2"/>
  <c r="AV79" i="2"/>
  <c r="AU79" i="2"/>
  <c r="AT79" i="2"/>
  <c r="AS79" i="2"/>
  <c r="AW78" i="2"/>
  <c r="AV78" i="2"/>
  <c r="AU78" i="2"/>
  <c r="AT78" i="2"/>
  <c r="AS78" i="2"/>
  <c r="AW77" i="2"/>
  <c r="AV77" i="2"/>
  <c r="AU77" i="2"/>
  <c r="AT77" i="2"/>
  <c r="AS77" i="2"/>
  <c r="AW76" i="2"/>
  <c r="AV76" i="2"/>
  <c r="AU76" i="2"/>
  <c r="AT76" i="2"/>
  <c r="AS76" i="2"/>
  <c r="AW75" i="2"/>
  <c r="AV75" i="2"/>
  <c r="AU75" i="2"/>
  <c r="AT75" i="2"/>
  <c r="AS75" i="2"/>
  <c r="AW74" i="2"/>
  <c r="AV74" i="2"/>
  <c r="AU74" i="2"/>
  <c r="AT74" i="2"/>
  <c r="AS74" i="2"/>
  <c r="AW73" i="2"/>
  <c r="AV73" i="2"/>
  <c r="AU73" i="2"/>
  <c r="AT73" i="2"/>
  <c r="AS73" i="2"/>
  <c r="AW72" i="2"/>
  <c r="AV72" i="2"/>
  <c r="AU72" i="2"/>
  <c r="AT72" i="2"/>
  <c r="AS72" i="2"/>
  <c r="AW71" i="2"/>
  <c r="AV71" i="2"/>
  <c r="AU71" i="2"/>
  <c r="AT71" i="2"/>
  <c r="AS71" i="2"/>
  <c r="AW70" i="2"/>
  <c r="AV70" i="2"/>
  <c r="AU70" i="2"/>
  <c r="AT70" i="2"/>
  <c r="AS70" i="2"/>
  <c r="AW69" i="2"/>
  <c r="AV69" i="2"/>
  <c r="AU69" i="2"/>
  <c r="AT69" i="2"/>
  <c r="AS69" i="2"/>
  <c r="AW68" i="2"/>
  <c r="AV68" i="2"/>
  <c r="AU68" i="2"/>
  <c r="AT68" i="2"/>
  <c r="AS68" i="2"/>
  <c r="AW67" i="2"/>
  <c r="AV67" i="2"/>
  <c r="AU67" i="2"/>
  <c r="AT67" i="2"/>
  <c r="AS67" i="2"/>
  <c r="AW66" i="2"/>
  <c r="AV66" i="2"/>
  <c r="AU66" i="2"/>
  <c r="AT66" i="2"/>
  <c r="AS66" i="2"/>
  <c r="AW144" i="2"/>
  <c r="AV144" i="2"/>
  <c r="AU144" i="2"/>
  <c r="AT144" i="2"/>
  <c r="AS144" i="2"/>
  <c r="AW143" i="2"/>
  <c r="AV143" i="2"/>
  <c r="AU143" i="2"/>
  <c r="AT143" i="2"/>
  <c r="AS143" i="2"/>
  <c r="AW142" i="2"/>
  <c r="AV142" i="2"/>
  <c r="AU142" i="2"/>
  <c r="AT142" i="2"/>
  <c r="AS142" i="2"/>
  <c r="AW64" i="2"/>
  <c r="AV64" i="2"/>
  <c r="AU64" i="2"/>
  <c r="AT64" i="2"/>
  <c r="AS64" i="2"/>
  <c r="AW141" i="2"/>
  <c r="AV141" i="2"/>
  <c r="AU141" i="2"/>
  <c r="AT141" i="2"/>
  <c r="AS141" i="2"/>
  <c r="AW140" i="2"/>
  <c r="AV140" i="2"/>
  <c r="AU140" i="2"/>
  <c r="AT140" i="2"/>
  <c r="AS140" i="2"/>
  <c r="AW123" i="2"/>
  <c r="AV123" i="2"/>
  <c r="AU123" i="2"/>
  <c r="AT123" i="2"/>
  <c r="AS123" i="2"/>
  <c r="AW61" i="2"/>
  <c r="AV61" i="2"/>
  <c r="AU61" i="2"/>
  <c r="AT61" i="2"/>
  <c r="AS61" i="2"/>
  <c r="AW60" i="2"/>
  <c r="AV60" i="2"/>
  <c r="AU60" i="2"/>
  <c r="AT60" i="2"/>
  <c r="AS60" i="2"/>
  <c r="AW59" i="2"/>
  <c r="AV59" i="2"/>
  <c r="AU59" i="2"/>
  <c r="AT59" i="2"/>
  <c r="AS59" i="2"/>
  <c r="AW57" i="2"/>
  <c r="AV57" i="2"/>
  <c r="AU57" i="2"/>
  <c r="AT57" i="2"/>
  <c r="AS57" i="2"/>
  <c r="AW56" i="2"/>
  <c r="AV56" i="2"/>
  <c r="AU56" i="2"/>
  <c r="AT56" i="2"/>
  <c r="AS56" i="2"/>
  <c r="AW139" i="2"/>
  <c r="AV139" i="2"/>
  <c r="AU139" i="2"/>
  <c r="AT139" i="2"/>
  <c r="AS139" i="2"/>
  <c r="AW55" i="2"/>
  <c r="AV55" i="2"/>
  <c r="AU55" i="2"/>
  <c r="AT55" i="2"/>
  <c r="AS55" i="2"/>
  <c r="AW53" i="2"/>
  <c r="AV53" i="2"/>
  <c r="AU53" i="2"/>
  <c r="AT53" i="2"/>
  <c r="AS53" i="2"/>
  <c r="AW52" i="2"/>
  <c r="AV52" i="2"/>
  <c r="AU52" i="2"/>
  <c r="AT52" i="2"/>
  <c r="AS52" i="2"/>
  <c r="AW51" i="2"/>
  <c r="AV51" i="2"/>
  <c r="AU51" i="2"/>
  <c r="AT51" i="2"/>
  <c r="AS51" i="2"/>
  <c r="AW50" i="2"/>
  <c r="AV50" i="2"/>
  <c r="AU50" i="2"/>
  <c r="AT50" i="2"/>
  <c r="AS50" i="2"/>
  <c r="AW49" i="2"/>
  <c r="AV49" i="2"/>
  <c r="AU49" i="2"/>
  <c r="AT49" i="2"/>
  <c r="AS49" i="2"/>
  <c r="AW48" i="2"/>
  <c r="AV48" i="2"/>
  <c r="AU48" i="2"/>
  <c r="AT48" i="2"/>
  <c r="AS48" i="2"/>
  <c r="AW47" i="2"/>
  <c r="AV47" i="2"/>
  <c r="AU47" i="2"/>
  <c r="AT47" i="2"/>
  <c r="AS47" i="2"/>
  <c r="AW46" i="2"/>
  <c r="AV46" i="2"/>
  <c r="AU46" i="2"/>
  <c r="AT46" i="2"/>
  <c r="AS46" i="2"/>
  <c r="AW45" i="2"/>
  <c r="AV45" i="2"/>
  <c r="AU45" i="2"/>
  <c r="AT45" i="2"/>
  <c r="AS45" i="2"/>
  <c r="AW44" i="2"/>
  <c r="AV44" i="2"/>
  <c r="AU44" i="2"/>
  <c r="AT44" i="2"/>
  <c r="AS44" i="2"/>
  <c r="AW138" i="2"/>
  <c r="AV138" i="2"/>
  <c r="AU138" i="2"/>
  <c r="AT138" i="2"/>
  <c r="AS138" i="2"/>
  <c r="AW43" i="2"/>
  <c r="AV43" i="2"/>
  <c r="AU43" i="2"/>
  <c r="AT43" i="2"/>
  <c r="AS43" i="2"/>
  <c r="AW42" i="2"/>
  <c r="AV42" i="2"/>
  <c r="AU42" i="2"/>
  <c r="AT42" i="2"/>
  <c r="AS42" i="2"/>
  <c r="AW41" i="2"/>
  <c r="AV41" i="2"/>
  <c r="AU41" i="2"/>
  <c r="AT41" i="2"/>
  <c r="AS41" i="2"/>
  <c r="AW40" i="2"/>
  <c r="AV40" i="2"/>
  <c r="AU40" i="2"/>
  <c r="AT40" i="2"/>
  <c r="AS40" i="2"/>
  <c r="AW39" i="2"/>
  <c r="AV39" i="2"/>
  <c r="AU39" i="2"/>
  <c r="AT39" i="2"/>
  <c r="AS39" i="2"/>
  <c r="AW37" i="2"/>
  <c r="AV37" i="2"/>
  <c r="AU37" i="2"/>
  <c r="AT37" i="2"/>
  <c r="AS37" i="2"/>
  <c r="AW36" i="2"/>
  <c r="AV36" i="2"/>
  <c r="AU36" i="2"/>
  <c r="AT36" i="2"/>
  <c r="AS36" i="2"/>
  <c r="AW122" i="2"/>
  <c r="AV122" i="2"/>
  <c r="AU122" i="2"/>
  <c r="AT122" i="2"/>
  <c r="AS122" i="2"/>
  <c r="AW121" i="2"/>
  <c r="AV121" i="2"/>
  <c r="AU121" i="2"/>
  <c r="AT121" i="2"/>
  <c r="AS121" i="2"/>
  <c r="AW35" i="2"/>
  <c r="AV35" i="2"/>
  <c r="AU35" i="2"/>
  <c r="AT35" i="2"/>
  <c r="AS35" i="2"/>
  <c r="AW34" i="2"/>
  <c r="AV34" i="2"/>
  <c r="AU34" i="2"/>
  <c r="AT34" i="2"/>
  <c r="AS34" i="2"/>
  <c r="AW33" i="2"/>
  <c r="AV33" i="2"/>
  <c r="AU33" i="2"/>
  <c r="AT33" i="2"/>
  <c r="AS33" i="2"/>
  <c r="AW32" i="2"/>
  <c r="AV32" i="2"/>
  <c r="AU32" i="2"/>
  <c r="AT32" i="2"/>
  <c r="AS32" i="2"/>
  <c r="AW31" i="2"/>
  <c r="AV31" i="2"/>
  <c r="AU31" i="2"/>
  <c r="AT31" i="2"/>
  <c r="AS31" i="2"/>
  <c r="AW30" i="2"/>
  <c r="AV30" i="2"/>
  <c r="AU30" i="2"/>
  <c r="AT30" i="2"/>
  <c r="AS30" i="2"/>
  <c r="AW29" i="2"/>
  <c r="AV29" i="2"/>
  <c r="AU29" i="2"/>
  <c r="AT29" i="2"/>
  <c r="AS29" i="2"/>
  <c r="AW28" i="2"/>
  <c r="AV28" i="2"/>
  <c r="AU28" i="2"/>
  <c r="AT28" i="2"/>
  <c r="AS28" i="2"/>
  <c r="AW27" i="2"/>
  <c r="AV27" i="2"/>
  <c r="AU27" i="2"/>
  <c r="AT27" i="2"/>
  <c r="AS27" i="2"/>
  <c r="AW137" i="2"/>
  <c r="AV137" i="2"/>
  <c r="AU137" i="2"/>
  <c r="AT137" i="2"/>
  <c r="AS137" i="2"/>
  <c r="AW26" i="2"/>
  <c r="AV26" i="2"/>
  <c r="AU26" i="2"/>
  <c r="AT26" i="2"/>
  <c r="AS26" i="2"/>
  <c r="AW25" i="2"/>
  <c r="AV25" i="2"/>
  <c r="AU25" i="2"/>
  <c r="AT25" i="2"/>
  <c r="AS25" i="2"/>
  <c r="AW24" i="2"/>
  <c r="AV24" i="2"/>
  <c r="AU24" i="2"/>
  <c r="AT24" i="2"/>
  <c r="AS24" i="2"/>
  <c r="AW23" i="2"/>
  <c r="AV23" i="2"/>
  <c r="AU23" i="2"/>
  <c r="AT23" i="2"/>
  <c r="AS23" i="2"/>
  <c r="AW22" i="2"/>
  <c r="AV22" i="2"/>
  <c r="AU22" i="2"/>
  <c r="AT22" i="2"/>
  <c r="AS22" i="2"/>
  <c r="AW21" i="2"/>
  <c r="AV21" i="2"/>
  <c r="AU21" i="2"/>
  <c r="AT21" i="2"/>
  <c r="AS21" i="2"/>
  <c r="AW20" i="2"/>
  <c r="AV20" i="2"/>
  <c r="AU20" i="2"/>
  <c r="AT20" i="2"/>
  <c r="AS20" i="2"/>
  <c r="AW19" i="2"/>
  <c r="AV19" i="2"/>
  <c r="AU19" i="2"/>
  <c r="AT19" i="2"/>
  <c r="AS19" i="2"/>
  <c r="AW18" i="2"/>
  <c r="AV18" i="2"/>
  <c r="AU18" i="2"/>
  <c r="AT18" i="2"/>
  <c r="AS18" i="2"/>
  <c r="AW17" i="2"/>
  <c r="AV17" i="2"/>
  <c r="AU17" i="2"/>
  <c r="AT17" i="2"/>
  <c r="AS17" i="2"/>
  <c r="AW16" i="2"/>
  <c r="AV16" i="2"/>
  <c r="AU16" i="2"/>
  <c r="AT16" i="2"/>
  <c r="AS16" i="2"/>
  <c r="AW15" i="2"/>
  <c r="AV15" i="2"/>
  <c r="AU15" i="2"/>
  <c r="AT15" i="2"/>
  <c r="AS15" i="2"/>
  <c r="AW14" i="2"/>
  <c r="AV14" i="2"/>
  <c r="AU14" i="2"/>
  <c r="AT14" i="2"/>
  <c r="AS14" i="2"/>
  <c r="AW13" i="2"/>
  <c r="AV13" i="2"/>
  <c r="AU13" i="2"/>
  <c r="AT13" i="2"/>
  <c r="AS13" i="2"/>
  <c r="AW12" i="2"/>
  <c r="AV12" i="2"/>
  <c r="AU12" i="2"/>
  <c r="AT12" i="2"/>
  <c r="AS12" i="2"/>
  <c r="AW11" i="2"/>
  <c r="AV11" i="2"/>
  <c r="AU11" i="2"/>
  <c r="AT11" i="2"/>
  <c r="AS11" i="2"/>
  <c r="AW10" i="2"/>
  <c r="AV10" i="2"/>
  <c r="AU10" i="2"/>
  <c r="AT10" i="2"/>
  <c r="AS10" i="2"/>
  <c r="AW9" i="2"/>
  <c r="AV9" i="2"/>
  <c r="AU9" i="2"/>
  <c r="AT9" i="2"/>
  <c r="AS9" i="2"/>
  <c r="AW8" i="2"/>
  <c r="AV8" i="2"/>
  <c r="AU8" i="2"/>
  <c r="AT8" i="2"/>
  <c r="AS8" i="2"/>
  <c r="AW7" i="2"/>
  <c r="AV7" i="2"/>
  <c r="AU7" i="2"/>
  <c r="AT7" i="2"/>
  <c r="AS7" i="2"/>
  <c r="AW6" i="2"/>
  <c r="AV6" i="2"/>
  <c r="AU6" i="2"/>
  <c r="AT6" i="2"/>
  <c r="AS6" i="2"/>
  <c r="AW5" i="2"/>
  <c r="AV5" i="2"/>
  <c r="AU5" i="2"/>
  <c r="AT5" i="2"/>
  <c r="AS5" i="2"/>
  <c r="AW4" i="2"/>
  <c r="AV4" i="2"/>
  <c r="AU4" i="2"/>
  <c r="AT4" i="2"/>
  <c r="AS4" i="2"/>
  <c r="AW3" i="2"/>
  <c r="AV3" i="2"/>
  <c r="AU3" i="2"/>
  <c r="AT3" i="2"/>
  <c r="AS3" i="2"/>
  <c r="AW2" i="2"/>
  <c r="AV2" i="2"/>
  <c r="AU2" i="2"/>
  <c r="AT2" i="2"/>
  <c r="AS2" i="2"/>
  <c r="AS2" i="1" l="1"/>
  <c r="AT2" i="1"/>
  <c r="AU2" i="1"/>
  <c r="AV2" i="1"/>
  <c r="AW2" i="1"/>
  <c r="AS3" i="1"/>
  <c r="AT3" i="1"/>
  <c r="AU3" i="1"/>
  <c r="AV3" i="1"/>
  <c r="AW3" i="1"/>
  <c r="AS4" i="1"/>
  <c r="AT4" i="1"/>
  <c r="AU4" i="1"/>
  <c r="AV4" i="1"/>
  <c r="AW4" i="1"/>
  <c r="AS5" i="1"/>
  <c r="AT5" i="1"/>
  <c r="AU5" i="1"/>
  <c r="AV5" i="1"/>
  <c r="AW5" i="1"/>
  <c r="AS6" i="1"/>
  <c r="AT6" i="1"/>
  <c r="AU6" i="1"/>
  <c r="AV6" i="1"/>
  <c r="AW6" i="1"/>
  <c r="AS7" i="1"/>
  <c r="AT7" i="1"/>
  <c r="AU7" i="1"/>
  <c r="AV7" i="1"/>
  <c r="AW7" i="1"/>
  <c r="AS8" i="1"/>
  <c r="AT8" i="1"/>
  <c r="AU8" i="1"/>
  <c r="AV8" i="1"/>
  <c r="AW8" i="1"/>
  <c r="AS9" i="1"/>
  <c r="AT9" i="1"/>
  <c r="AU9" i="1"/>
  <c r="AV9" i="1"/>
  <c r="AW9" i="1"/>
  <c r="AS10" i="1"/>
  <c r="AT10" i="1"/>
  <c r="AU10" i="1"/>
  <c r="AV10" i="1"/>
  <c r="AW10" i="1"/>
  <c r="AS11" i="1"/>
  <c r="AT11" i="1"/>
  <c r="AU11" i="1"/>
  <c r="AV11" i="1"/>
  <c r="AW11" i="1"/>
  <c r="AS12" i="1"/>
  <c r="AT12" i="1"/>
  <c r="AU12" i="1"/>
  <c r="AV12" i="1"/>
  <c r="AW12" i="1"/>
  <c r="AS372" i="1"/>
  <c r="AT372" i="1"/>
  <c r="AU372" i="1"/>
  <c r="AW372" i="1"/>
  <c r="AS13" i="1"/>
  <c r="AT13" i="1"/>
  <c r="AU13" i="1"/>
  <c r="AV13" i="1"/>
  <c r="AW13" i="1"/>
  <c r="AS14" i="1"/>
  <c r="AT14" i="1"/>
  <c r="AU14" i="1"/>
  <c r="AV14" i="1"/>
  <c r="AW14" i="1"/>
  <c r="AS15" i="1"/>
  <c r="AT15" i="1"/>
  <c r="AU15" i="1"/>
  <c r="AV15" i="1"/>
  <c r="AW15" i="1"/>
  <c r="AS373" i="1"/>
  <c r="AT373" i="1"/>
  <c r="AU373" i="1"/>
  <c r="AW373" i="1"/>
  <c r="AS16" i="1"/>
  <c r="AT16" i="1"/>
  <c r="AU16" i="1"/>
  <c r="AV16" i="1"/>
  <c r="AW16" i="1"/>
  <c r="AS17" i="1"/>
  <c r="AT17" i="1"/>
  <c r="AU17" i="1"/>
  <c r="AV17" i="1"/>
  <c r="AW17" i="1"/>
  <c r="AS18" i="1"/>
  <c r="AT18" i="1"/>
  <c r="AU18" i="1"/>
  <c r="AV18" i="1"/>
  <c r="AW18" i="1"/>
  <c r="AS19" i="1"/>
  <c r="AT19" i="1"/>
  <c r="AU19" i="1"/>
  <c r="AV19" i="1"/>
  <c r="AW19" i="1"/>
  <c r="AS20" i="1"/>
  <c r="AT20" i="1"/>
  <c r="AU20" i="1"/>
  <c r="AV20" i="1"/>
  <c r="AW20" i="1"/>
  <c r="AS21" i="1"/>
  <c r="AT21" i="1"/>
  <c r="AU21" i="1"/>
  <c r="AV21" i="1"/>
  <c r="AW21" i="1"/>
  <c r="AS374" i="1"/>
  <c r="AT374" i="1"/>
  <c r="AU374" i="1"/>
  <c r="AW374" i="1"/>
  <c r="AS22" i="1"/>
  <c r="AT22" i="1"/>
  <c r="AU22" i="1"/>
  <c r="AV22" i="1"/>
  <c r="AW22" i="1"/>
  <c r="AS23" i="1"/>
  <c r="AT23" i="1"/>
  <c r="AU23" i="1"/>
  <c r="AV23" i="1"/>
  <c r="AW23" i="1"/>
  <c r="AS24" i="1"/>
  <c r="AT24" i="1"/>
  <c r="AU24" i="1"/>
  <c r="AV24" i="1"/>
  <c r="AW24" i="1"/>
  <c r="AS375" i="1"/>
  <c r="AT375" i="1"/>
  <c r="AU375" i="1"/>
  <c r="AW375" i="1"/>
  <c r="AS376" i="1"/>
  <c r="AT376" i="1"/>
  <c r="AU376" i="1"/>
  <c r="AW376" i="1"/>
  <c r="AS377" i="1"/>
  <c r="AT377" i="1"/>
  <c r="AU377" i="1"/>
  <c r="AW377" i="1"/>
  <c r="AS25" i="1"/>
  <c r="AT25" i="1"/>
  <c r="AU25" i="1"/>
  <c r="AV25" i="1"/>
  <c r="AW25" i="1"/>
  <c r="AS378" i="1"/>
  <c r="AT378" i="1"/>
  <c r="AU378" i="1"/>
  <c r="AW378" i="1"/>
  <c r="AS26" i="1"/>
  <c r="AT26" i="1"/>
  <c r="AU26" i="1"/>
  <c r="AV26" i="1"/>
  <c r="AW26" i="1"/>
  <c r="AS27" i="1"/>
  <c r="AT27" i="1"/>
  <c r="AU27" i="1"/>
  <c r="AV27" i="1"/>
  <c r="AW27" i="1"/>
  <c r="AS28" i="1"/>
  <c r="AT28" i="1"/>
  <c r="AU28" i="1"/>
  <c r="AV28" i="1"/>
  <c r="AW28" i="1"/>
  <c r="AS29" i="1"/>
  <c r="AT29" i="1"/>
  <c r="AU29" i="1"/>
  <c r="AV29" i="1"/>
  <c r="AW29" i="1"/>
  <c r="AS30" i="1"/>
  <c r="AT30" i="1"/>
  <c r="AU30" i="1"/>
  <c r="AV30" i="1"/>
  <c r="AW30" i="1"/>
  <c r="AS31" i="1"/>
  <c r="AT31" i="1"/>
  <c r="AU31" i="1"/>
  <c r="AV31" i="1"/>
  <c r="AW31" i="1"/>
  <c r="AS32" i="1"/>
  <c r="AT32" i="1"/>
  <c r="AU32" i="1"/>
  <c r="AV32" i="1"/>
  <c r="AW32" i="1"/>
  <c r="AS33" i="1"/>
  <c r="AT33" i="1"/>
  <c r="AU33" i="1"/>
  <c r="AV33" i="1"/>
  <c r="AW33" i="1"/>
  <c r="AS34" i="1"/>
  <c r="AT34" i="1"/>
  <c r="AU34" i="1"/>
  <c r="AV34" i="1"/>
  <c r="AW34" i="1"/>
  <c r="AS35" i="1"/>
  <c r="AT35" i="1"/>
  <c r="AU35" i="1"/>
  <c r="AV35" i="1"/>
  <c r="AW35" i="1"/>
  <c r="AS36" i="1"/>
  <c r="AT36" i="1"/>
  <c r="AU36" i="1"/>
  <c r="AV36" i="1"/>
  <c r="AW36" i="1"/>
  <c r="AS379" i="1"/>
  <c r="AT379" i="1"/>
  <c r="AU379" i="1"/>
  <c r="AW379" i="1"/>
  <c r="AS37" i="1"/>
  <c r="AT37" i="1"/>
  <c r="AU37" i="1"/>
  <c r="AV37" i="1"/>
  <c r="AW37" i="1"/>
  <c r="AS38" i="1"/>
  <c r="AT38" i="1"/>
  <c r="AU38" i="1"/>
  <c r="AV38" i="1"/>
  <c r="AW38" i="1"/>
  <c r="AS39" i="1"/>
  <c r="AT39" i="1"/>
  <c r="AU39" i="1"/>
  <c r="AV39" i="1"/>
  <c r="AW39" i="1"/>
  <c r="AS380" i="1"/>
  <c r="AT380" i="1"/>
  <c r="AU380" i="1"/>
  <c r="AW380" i="1"/>
  <c r="AS40" i="1"/>
  <c r="AT40" i="1"/>
  <c r="AU40" i="1"/>
  <c r="AV40" i="1"/>
  <c r="AW40" i="1"/>
  <c r="AS351" i="1"/>
  <c r="AT351" i="1"/>
  <c r="AU351" i="1"/>
  <c r="AV351" i="1"/>
  <c r="AW351" i="1"/>
  <c r="AS352" i="1"/>
  <c r="AT352" i="1"/>
  <c r="AU352" i="1"/>
  <c r="AV352" i="1"/>
  <c r="AW352" i="1"/>
  <c r="AS41" i="1"/>
  <c r="AT41" i="1"/>
  <c r="AU41" i="1"/>
  <c r="AV41" i="1"/>
  <c r="AW41" i="1"/>
  <c r="AS42" i="1"/>
  <c r="AT42" i="1"/>
  <c r="AU42" i="1"/>
  <c r="AV42" i="1"/>
  <c r="AW42" i="1"/>
  <c r="AS43" i="1"/>
  <c r="AT43" i="1"/>
  <c r="AU43" i="1"/>
  <c r="AV43" i="1"/>
  <c r="AW43" i="1"/>
  <c r="AS44" i="1"/>
  <c r="AT44" i="1"/>
  <c r="AU44" i="1"/>
  <c r="AV44" i="1"/>
  <c r="AW44" i="1"/>
  <c r="AS45" i="1"/>
  <c r="AT45" i="1"/>
  <c r="AU45" i="1"/>
  <c r="AV45" i="1"/>
  <c r="AW45" i="1"/>
  <c r="AS46" i="1"/>
  <c r="AT46" i="1"/>
  <c r="AU46" i="1"/>
  <c r="AV46" i="1"/>
  <c r="AW46" i="1"/>
  <c r="AS47" i="1"/>
  <c r="AT47" i="1"/>
  <c r="AU47" i="1"/>
  <c r="AV47" i="1"/>
  <c r="AW47" i="1"/>
  <c r="AS48" i="1"/>
  <c r="AT48" i="1"/>
  <c r="AU48" i="1"/>
  <c r="AV48" i="1"/>
  <c r="AW48" i="1"/>
  <c r="AS381" i="1"/>
  <c r="AT381" i="1"/>
  <c r="AU381" i="1"/>
  <c r="AW381" i="1"/>
  <c r="AS49" i="1"/>
  <c r="AT49" i="1"/>
  <c r="AU49" i="1"/>
  <c r="AV49" i="1"/>
  <c r="AW49" i="1"/>
  <c r="AS382" i="1"/>
  <c r="AT382" i="1"/>
  <c r="AU382" i="1"/>
  <c r="AW382" i="1"/>
  <c r="AS50" i="1"/>
  <c r="AT50" i="1"/>
  <c r="AU50" i="1"/>
  <c r="AV50" i="1"/>
  <c r="AW50" i="1"/>
  <c r="AS51" i="1"/>
  <c r="AT51" i="1"/>
  <c r="AU51" i="1"/>
  <c r="AV51" i="1"/>
  <c r="AW51" i="1"/>
  <c r="AS52" i="1"/>
  <c r="AT52" i="1"/>
  <c r="AU52" i="1"/>
  <c r="AV52" i="1"/>
  <c r="AW52" i="1"/>
  <c r="AS53" i="1"/>
  <c r="AT53" i="1"/>
  <c r="AU53" i="1"/>
  <c r="AV53" i="1"/>
  <c r="AW53" i="1"/>
  <c r="AS353" i="1"/>
  <c r="AT353" i="1"/>
  <c r="AU353" i="1"/>
  <c r="AV353" i="1"/>
  <c r="AW353" i="1"/>
  <c r="AS54" i="1"/>
  <c r="AT54" i="1"/>
  <c r="AU54" i="1"/>
  <c r="AV54" i="1"/>
  <c r="AW54" i="1"/>
  <c r="AS55" i="1"/>
  <c r="AT55" i="1"/>
  <c r="AU55" i="1"/>
  <c r="AV55" i="1"/>
  <c r="AW55" i="1"/>
  <c r="AS56" i="1"/>
  <c r="AT56" i="1"/>
  <c r="AU56" i="1"/>
  <c r="AV56" i="1"/>
  <c r="AW56" i="1"/>
  <c r="AS383" i="1"/>
  <c r="AT383" i="1"/>
  <c r="AU383" i="1"/>
  <c r="AW383" i="1"/>
  <c r="AS354" i="1"/>
  <c r="AT354" i="1"/>
  <c r="AU354" i="1"/>
  <c r="AV354" i="1"/>
  <c r="AW354" i="1"/>
  <c r="AS57" i="1"/>
  <c r="AT57" i="1"/>
  <c r="AU57" i="1"/>
  <c r="AV57" i="1"/>
  <c r="AW57" i="1"/>
  <c r="AS384" i="1"/>
  <c r="AT384" i="1"/>
  <c r="AU384" i="1"/>
  <c r="AW384" i="1"/>
  <c r="AS58" i="1"/>
  <c r="AT58" i="1"/>
  <c r="AU58" i="1"/>
  <c r="AV58" i="1"/>
  <c r="AW58" i="1"/>
  <c r="AS59" i="1"/>
  <c r="AT59" i="1"/>
  <c r="AU59" i="1"/>
  <c r="AV59" i="1"/>
  <c r="AW59" i="1"/>
  <c r="AS60" i="1"/>
  <c r="AT60" i="1"/>
  <c r="AU60" i="1"/>
  <c r="AV60" i="1"/>
  <c r="AW60" i="1"/>
  <c r="AS61" i="1"/>
  <c r="AT61" i="1"/>
  <c r="AU61" i="1"/>
  <c r="AV61" i="1"/>
  <c r="AW61" i="1"/>
  <c r="AS62" i="1"/>
  <c r="AT62" i="1"/>
  <c r="AU62" i="1"/>
  <c r="AV62" i="1"/>
  <c r="AW62" i="1"/>
  <c r="AS63" i="1"/>
  <c r="AT63" i="1"/>
  <c r="AU63" i="1"/>
  <c r="AV63" i="1"/>
  <c r="AW63" i="1"/>
  <c r="AS64" i="1"/>
  <c r="AT64" i="1"/>
  <c r="AU64" i="1"/>
  <c r="AV64" i="1"/>
  <c r="AW64" i="1"/>
  <c r="AS65" i="1"/>
  <c r="AT65" i="1"/>
  <c r="AU65" i="1"/>
  <c r="AV65" i="1"/>
  <c r="AW65" i="1"/>
  <c r="AS66" i="1"/>
  <c r="AT66" i="1"/>
  <c r="AU66" i="1"/>
  <c r="AV66" i="1"/>
  <c r="AW66" i="1"/>
  <c r="AS67" i="1"/>
  <c r="AT67" i="1"/>
  <c r="AU67" i="1"/>
  <c r="AV67" i="1"/>
  <c r="AW67" i="1"/>
  <c r="AS68" i="1"/>
  <c r="AT68" i="1"/>
  <c r="AU68" i="1"/>
  <c r="AV68" i="1"/>
  <c r="AW68" i="1"/>
  <c r="AS385" i="1"/>
  <c r="AT385" i="1"/>
  <c r="AU385" i="1"/>
  <c r="AW385" i="1"/>
  <c r="AS69" i="1"/>
  <c r="AT69" i="1"/>
  <c r="AU69" i="1"/>
  <c r="AV69" i="1"/>
  <c r="AW69" i="1"/>
  <c r="AS70" i="1"/>
  <c r="AT70" i="1"/>
  <c r="AU70" i="1"/>
  <c r="AV70" i="1"/>
  <c r="AW70" i="1"/>
  <c r="AS71" i="1"/>
  <c r="AT71" i="1"/>
  <c r="AU71" i="1"/>
  <c r="AV71" i="1"/>
  <c r="AW71" i="1"/>
  <c r="AS72" i="1"/>
  <c r="AT72" i="1"/>
  <c r="AU72" i="1"/>
  <c r="AV72" i="1"/>
  <c r="AW72" i="1"/>
  <c r="AS73" i="1"/>
  <c r="AT73" i="1"/>
  <c r="AU73" i="1"/>
  <c r="AV73" i="1"/>
  <c r="AW73" i="1"/>
  <c r="AS74" i="1"/>
  <c r="AT74" i="1"/>
  <c r="AU74" i="1"/>
  <c r="AV74" i="1"/>
  <c r="AW74" i="1"/>
  <c r="AS75" i="1"/>
  <c r="AT75" i="1"/>
  <c r="AU75" i="1"/>
  <c r="AV75" i="1"/>
  <c r="AW75" i="1"/>
  <c r="AS76" i="1"/>
  <c r="AT76" i="1"/>
  <c r="AU76" i="1"/>
  <c r="AV76" i="1"/>
  <c r="AW76" i="1"/>
  <c r="AS77" i="1"/>
  <c r="AT77" i="1"/>
  <c r="AU77" i="1"/>
  <c r="AV77" i="1"/>
  <c r="AW77" i="1"/>
  <c r="AS78" i="1"/>
  <c r="AT78" i="1"/>
  <c r="AU78" i="1"/>
  <c r="AV78" i="1"/>
  <c r="AW78" i="1"/>
  <c r="AS79" i="1"/>
  <c r="AT79" i="1"/>
  <c r="AU79" i="1"/>
  <c r="AV79" i="1"/>
  <c r="AW79" i="1"/>
  <c r="AS80" i="1"/>
  <c r="AT80" i="1"/>
  <c r="AU80" i="1"/>
  <c r="AV80" i="1"/>
  <c r="AW80" i="1"/>
  <c r="AS81" i="1"/>
  <c r="AT81" i="1"/>
  <c r="AU81" i="1"/>
  <c r="AV81" i="1"/>
  <c r="AW81" i="1"/>
  <c r="AS82" i="1"/>
  <c r="AT82" i="1"/>
  <c r="AU82" i="1"/>
  <c r="AV82" i="1"/>
  <c r="AW82" i="1"/>
  <c r="AS83" i="1"/>
  <c r="AT83" i="1"/>
  <c r="AU83" i="1"/>
  <c r="AV83" i="1"/>
  <c r="AW83" i="1"/>
  <c r="AS84" i="1"/>
  <c r="AT84" i="1"/>
  <c r="AU84" i="1"/>
  <c r="AV84" i="1"/>
  <c r="AW84" i="1"/>
  <c r="AS386" i="1"/>
  <c r="AT386" i="1"/>
  <c r="AU386" i="1"/>
  <c r="AW386" i="1"/>
  <c r="AS85" i="1"/>
  <c r="AT85" i="1"/>
  <c r="AU85" i="1"/>
  <c r="AV85" i="1"/>
  <c r="AW85" i="1"/>
  <c r="AS86" i="1"/>
  <c r="AT86" i="1"/>
  <c r="AU86" i="1"/>
  <c r="AV86" i="1"/>
  <c r="AW86" i="1"/>
  <c r="AS87" i="1"/>
  <c r="AT87" i="1"/>
  <c r="AU87" i="1"/>
  <c r="AV87" i="1"/>
  <c r="AW87" i="1"/>
  <c r="AS88" i="1"/>
  <c r="AT88" i="1"/>
  <c r="AU88" i="1"/>
  <c r="AV88" i="1"/>
  <c r="AW88" i="1"/>
  <c r="AS355" i="1"/>
  <c r="AT355" i="1"/>
  <c r="AU355" i="1"/>
  <c r="AV355" i="1"/>
  <c r="AW355" i="1"/>
  <c r="AS89" i="1"/>
  <c r="AT89" i="1"/>
  <c r="AU89" i="1"/>
  <c r="AV89" i="1"/>
  <c r="AW89" i="1"/>
  <c r="AS90" i="1"/>
  <c r="AT90" i="1"/>
  <c r="AU90" i="1"/>
  <c r="AV90" i="1"/>
  <c r="AW90" i="1"/>
  <c r="AS356" i="1"/>
  <c r="AT356" i="1"/>
  <c r="AU356" i="1"/>
  <c r="AV356" i="1"/>
  <c r="AW356" i="1"/>
  <c r="AS91" i="1"/>
  <c r="AT91" i="1"/>
  <c r="AU91" i="1"/>
  <c r="AV91" i="1"/>
  <c r="AW91" i="1"/>
  <c r="AS92" i="1"/>
  <c r="AT92" i="1"/>
  <c r="AU92" i="1"/>
  <c r="AV92" i="1"/>
  <c r="AW92" i="1"/>
  <c r="AS93" i="1"/>
  <c r="AT93" i="1"/>
  <c r="AU93" i="1"/>
  <c r="AV93" i="1"/>
  <c r="AW93" i="1"/>
  <c r="AS94" i="1"/>
  <c r="AT94" i="1"/>
  <c r="AU94" i="1"/>
  <c r="AV94" i="1"/>
  <c r="AW94" i="1"/>
  <c r="AS95" i="1"/>
  <c r="AT95" i="1"/>
  <c r="AU95" i="1"/>
  <c r="AV95" i="1"/>
  <c r="AW95" i="1"/>
  <c r="AS96" i="1"/>
  <c r="AT96" i="1"/>
  <c r="AU96" i="1"/>
  <c r="AV96" i="1"/>
  <c r="AW96" i="1"/>
  <c r="AS97" i="1"/>
  <c r="AT97" i="1"/>
  <c r="AU97" i="1"/>
  <c r="AV97" i="1"/>
  <c r="AW97" i="1"/>
  <c r="AS98" i="1"/>
  <c r="AT98" i="1"/>
  <c r="AU98" i="1"/>
  <c r="AV98" i="1"/>
  <c r="AW98" i="1"/>
  <c r="AS368" i="1"/>
  <c r="AT368" i="1"/>
  <c r="AU368" i="1"/>
  <c r="AV368" i="1"/>
  <c r="AW368" i="1"/>
  <c r="AS369" i="1"/>
  <c r="AT369" i="1"/>
  <c r="AU369" i="1"/>
  <c r="AV369" i="1"/>
  <c r="AW369" i="1"/>
  <c r="AS99" i="1"/>
  <c r="AT99" i="1"/>
  <c r="AU99" i="1"/>
  <c r="AV99" i="1"/>
  <c r="AW99" i="1"/>
  <c r="AS100" i="1"/>
  <c r="AT100" i="1"/>
  <c r="AU100" i="1"/>
  <c r="AV100" i="1"/>
  <c r="AW100" i="1"/>
  <c r="AS101" i="1"/>
  <c r="AT101" i="1"/>
  <c r="AU101" i="1"/>
  <c r="AV101" i="1"/>
  <c r="AW101" i="1"/>
  <c r="AS357" i="1"/>
  <c r="AT357" i="1"/>
  <c r="AU357" i="1"/>
  <c r="AV357" i="1"/>
  <c r="AW357" i="1"/>
  <c r="AS102" i="1"/>
  <c r="AT102" i="1"/>
  <c r="AU102" i="1"/>
  <c r="AV102" i="1"/>
  <c r="AW102" i="1"/>
  <c r="AS103" i="1"/>
  <c r="AT103" i="1"/>
  <c r="AU103" i="1"/>
  <c r="AV103" i="1"/>
  <c r="AW103" i="1"/>
  <c r="AS104" i="1"/>
  <c r="AT104" i="1"/>
  <c r="AU104" i="1"/>
  <c r="AV104" i="1"/>
  <c r="AW104" i="1"/>
  <c r="AS105" i="1"/>
  <c r="AT105" i="1"/>
  <c r="AU105" i="1"/>
  <c r="AV105" i="1"/>
  <c r="AW105" i="1"/>
  <c r="AS106" i="1"/>
  <c r="AT106" i="1"/>
  <c r="AU106" i="1"/>
  <c r="AV106" i="1"/>
  <c r="AW106" i="1"/>
  <c r="AS107" i="1"/>
  <c r="AT107" i="1"/>
  <c r="AU107" i="1"/>
  <c r="AV107" i="1"/>
  <c r="AW107" i="1"/>
  <c r="AS108" i="1"/>
  <c r="AT108" i="1"/>
  <c r="AU108" i="1"/>
  <c r="AV108" i="1"/>
  <c r="AW108" i="1"/>
  <c r="AS109" i="1"/>
  <c r="AT109" i="1"/>
  <c r="AU109" i="1"/>
  <c r="AV109" i="1"/>
  <c r="AW109" i="1"/>
  <c r="AS110" i="1"/>
  <c r="AT110" i="1"/>
  <c r="AU110" i="1"/>
  <c r="AV110" i="1"/>
  <c r="AW110" i="1"/>
  <c r="AS111" i="1"/>
  <c r="AT111" i="1"/>
  <c r="AU111" i="1"/>
  <c r="AV111" i="1"/>
  <c r="AW111" i="1"/>
  <c r="AS112" i="1"/>
  <c r="AT112" i="1"/>
  <c r="AU112" i="1"/>
  <c r="AV112" i="1"/>
  <c r="AW112" i="1"/>
  <c r="AS113" i="1"/>
  <c r="AT113" i="1"/>
  <c r="AU113" i="1"/>
  <c r="AV113" i="1"/>
  <c r="AW113" i="1"/>
  <c r="AS114" i="1"/>
  <c r="AT114" i="1"/>
  <c r="AU114" i="1"/>
  <c r="AV114" i="1"/>
  <c r="AW114" i="1"/>
  <c r="AS115" i="1"/>
  <c r="AT115" i="1"/>
  <c r="AU115" i="1"/>
  <c r="AV115" i="1"/>
  <c r="AW115" i="1"/>
  <c r="AS116" i="1"/>
  <c r="AT116" i="1"/>
  <c r="AU116" i="1"/>
  <c r="AV116" i="1"/>
  <c r="AW116" i="1"/>
  <c r="AS117" i="1"/>
  <c r="AT117" i="1"/>
  <c r="AU117" i="1"/>
  <c r="AV117" i="1"/>
  <c r="AW117" i="1"/>
  <c r="AS118" i="1"/>
  <c r="AT118" i="1"/>
  <c r="AU118" i="1"/>
  <c r="AV118" i="1"/>
  <c r="AW118" i="1"/>
  <c r="AS119" i="1"/>
  <c r="AT119" i="1"/>
  <c r="AU119" i="1"/>
  <c r="AV119" i="1"/>
  <c r="AW119" i="1"/>
  <c r="AS120" i="1"/>
  <c r="AT120" i="1"/>
  <c r="AU120" i="1"/>
  <c r="AV120" i="1"/>
  <c r="AW120" i="1"/>
  <c r="AS121" i="1"/>
  <c r="AT121" i="1"/>
  <c r="AU121" i="1"/>
  <c r="AV121" i="1"/>
  <c r="AW121" i="1"/>
  <c r="AS122" i="1"/>
  <c r="AT122" i="1"/>
  <c r="AU122" i="1"/>
  <c r="AV122" i="1"/>
  <c r="AW122" i="1"/>
  <c r="AS123" i="1"/>
  <c r="AT123" i="1"/>
  <c r="AU123" i="1"/>
  <c r="AV123" i="1"/>
  <c r="AW123" i="1"/>
  <c r="AS124" i="1"/>
  <c r="AT124" i="1"/>
  <c r="AU124" i="1"/>
  <c r="AV124" i="1"/>
  <c r="AW124" i="1"/>
  <c r="AS125" i="1"/>
  <c r="AT125" i="1"/>
  <c r="AU125" i="1"/>
  <c r="AV125" i="1"/>
  <c r="AW125" i="1"/>
  <c r="AS126" i="1"/>
  <c r="AT126" i="1"/>
  <c r="AU126" i="1"/>
  <c r="AV126" i="1"/>
  <c r="AW126" i="1"/>
  <c r="AS127" i="1"/>
  <c r="AT127" i="1"/>
  <c r="AU127" i="1"/>
  <c r="AV127" i="1"/>
  <c r="AW127" i="1"/>
  <c r="AS128" i="1"/>
  <c r="AT128" i="1"/>
  <c r="AU128" i="1"/>
  <c r="AV128" i="1"/>
  <c r="AW128" i="1"/>
  <c r="AS358" i="1"/>
  <c r="AT358" i="1"/>
  <c r="AU358" i="1"/>
  <c r="AV358" i="1"/>
  <c r="AW358" i="1"/>
  <c r="AS129" i="1"/>
  <c r="AT129" i="1"/>
  <c r="AU129" i="1"/>
  <c r="AV129" i="1"/>
  <c r="AW129" i="1"/>
  <c r="AS130" i="1"/>
  <c r="AT130" i="1"/>
  <c r="AU130" i="1"/>
  <c r="AV130" i="1"/>
  <c r="AW130" i="1"/>
  <c r="AS131" i="1"/>
  <c r="AT131" i="1"/>
  <c r="AU131" i="1"/>
  <c r="AV131" i="1"/>
  <c r="AW131" i="1"/>
  <c r="AS387" i="1"/>
  <c r="AT387" i="1"/>
  <c r="AU387" i="1"/>
  <c r="AW387" i="1"/>
  <c r="AS132" i="1"/>
  <c r="AT132" i="1"/>
  <c r="AU132" i="1"/>
  <c r="AV132" i="1"/>
  <c r="AW132" i="1"/>
  <c r="AS133" i="1"/>
  <c r="AT133" i="1"/>
  <c r="AU133" i="1"/>
  <c r="AV133" i="1"/>
  <c r="AW133" i="1"/>
  <c r="AS134" i="1"/>
  <c r="AT134" i="1"/>
  <c r="AU134" i="1"/>
  <c r="AV134" i="1"/>
  <c r="AW134" i="1"/>
  <c r="AS135" i="1"/>
  <c r="AT135" i="1"/>
  <c r="AU135" i="1"/>
  <c r="AV135" i="1"/>
  <c r="AW135" i="1"/>
  <c r="AS136" i="1"/>
  <c r="AT136" i="1"/>
  <c r="AU136" i="1"/>
  <c r="AV136" i="1"/>
  <c r="AW136" i="1"/>
  <c r="AS137" i="1"/>
  <c r="AT137" i="1"/>
  <c r="AU137" i="1"/>
  <c r="AV137" i="1"/>
  <c r="AW137" i="1"/>
  <c r="AS138" i="1"/>
  <c r="AT138" i="1"/>
  <c r="AU138" i="1"/>
  <c r="AV138" i="1"/>
  <c r="AW138" i="1"/>
  <c r="AS139" i="1"/>
  <c r="AT139" i="1"/>
  <c r="AU139" i="1"/>
  <c r="AV139" i="1"/>
  <c r="AW139" i="1"/>
  <c r="AS140" i="1"/>
  <c r="AT140" i="1"/>
  <c r="AU140" i="1"/>
  <c r="AV140" i="1"/>
  <c r="AW140" i="1"/>
  <c r="AS141" i="1"/>
  <c r="AT141" i="1"/>
  <c r="AU141" i="1"/>
  <c r="AV141" i="1"/>
  <c r="AW141" i="1"/>
  <c r="AS142" i="1"/>
  <c r="AT142" i="1"/>
  <c r="AU142" i="1"/>
  <c r="AV142" i="1"/>
  <c r="AW142" i="1"/>
  <c r="AS143" i="1"/>
  <c r="AT143" i="1"/>
  <c r="AU143" i="1"/>
  <c r="AV143" i="1"/>
  <c r="AW143" i="1"/>
  <c r="AS144" i="1"/>
  <c r="AT144" i="1"/>
  <c r="AU144" i="1"/>
  <c r="AV144" i="1"/>
  <c r="AW144" i="1"/>
  <c r="AS145" i="1"/>
  <c r="AT145" i="1"/>
  <c r="AU145" i="1"/>
  <c r="AV145" i="1"/>
  <c r="AW145" i="1"/>
  <c r="AS146" i="1"/>
  <c r="AT146" i="1"/>
  <c r="AU146" i="1"/>
  <c r="AV146" i="1"/>
  <c r="AW146" i="1"/>
  <c r="AS147" i="1"/>
  <c r="AT147" i="1"/>
  <c r="AU147" i="1"/>
  <c r="AV147" i="1"/>
  <c r="AW147" i="1"/>
  <c r="AS148" i="1"/>
  <c r="AT148" i="1"/>
  <c r="AU148" i="1"/>
  <c r="AV148" i="1"/>
  <c r="AW148" i="1"/>
  <c r="AS149" i="1"/>
  <c r="AT149" i="1"/>
  <c r="AU149" i="1"/>
  <c r="AV149" i="1"/>
  <c r="AW149" i="1"/>
  <c r="AS359" i="1"/>
  <c r="AT359" i="1"/>
  <c r="AU359" i="1"/>
  <c r="AV359" i="1"/>
  <c r="AW359" i="1"/>
  <c r="AS150" i="1"/>
  <c r="AT150" i="1"/>
  <c r="AU150" i="1"/>
  <c r="AV150" i="1"/>
  <c r="AW150" i="1"/>
  <c r="AS360" i="1"/>
  <c r="AT360" i="1"/>
  <c r="AU360" i="1"/>
  <c r="AV360" i="1"/>
  <c r="AW360" i="1"/>
  <c r="AS151" i="1"/>
  <c r="AT151" i="1"/>
  <c r="AU151" i="1"/>
  <c r="AV151" i="1"/>
  <c r="AW151" i="1"/>
  <c r="AS152" i="1"/>
  <c r="AT152" i="1"/>
  <c r="AU152" i="1"/>
  <c r="AV152" i="1"/>
  <c r="AW152" i="1"/>
  <c r="AS153" i="1"/>
  <c r="AT153" i="1"/>
  <c r="AU153" i="1"/>
  <c r="AV153" i="1"/>
  <c r="AW153" i="1"/>
  <c r="AS154" i="1"/>
  <c r="AT154" i="1"/>
  <c r="AU154" i="1"/>
  <c r="AV154" i="1"/>
  <c r="AW154" i="1"/>
  <c r="AS155" i="1"/>
  <c r="AT155" i="1"/>
  <c r="AU155" i="1"/>
  <c r="AV155" i="1"/>
  <c r="AW155" i="1"/>
  <c r="AS156" i="1"/>
  <c r="AT156" i="1"/>
  <c r="AU156" i="1"/>
  <c r="AV156" i="1"/>
  <c r="AW156" i="1"/>
  <c r="AS157" i="1"/>
  <c r="AT157" i="1"/>
  <c r="AU157" i="1"/>
  <c r="AV157" i="1"/>
  <c r="AW157" i="1"/>
  <c r="AS158" i="1"/>
  <c r="AT158" i="1"/>
  <c r="AU158" i="1"/>
  <c r="AV158" i="1"/>
  <c r="AW158" i="1"/>
  <c r="AS159" i="1"/>
  <c r="AT159" i="1"/>
  <c r="AU159" i="1"/>
  <c r="AV159" i="1"/>
  <c r="AW159" i="1"/>
  <c r="AS160" i="1"/>
  <c r="AT160" i="1"/>
  <c r="AU160" i="1"/>
  <c r="AV160" i="1"/>
  <c r="AW160" i="1"/>
  <c r="AS161" i="1"/>
  <c r="AT161" i="1"/>
  <c r="AU161" i="1"/>
  <c r="AV161" i="1"/>
  <c r="AW161" i="1"/>
  <c r="AS162" i="1"/>
  <c r="AT162" i="1"/>
  <c r="AU162" i="1"/>
  <c r="AV162" i="1"/>
  <c r="AW162" i="1"/>
  <c r="AS163" i="1"/>
  <c r="AT163" i="1"/>
  <c r="AU163" i="1"/>
  <c r="AV163" i="1"/>
  <c r="AW163" i="1"/>
  <c r="AS164" i="1"/>
  <c r="AT164" i="1"/>
  <c r="AU164" i="1"/>
  <c r="AV164" i="1"/>
  <c r="AW164" i="1"/>
  <c r="AS165" i="1"/>
  <c r="AT165" i="1"/>
  <c r="AU165" i="1"/>
  <c r="AV165" i="1"/>
  <c r="AW165" i="1"/>
  <c r="AS166" i="1"/>
  <c r="AT166" i="1"/>
  <c r="AU166" i="1"/>
  <c r="AV166" i="1"/>
  <c r="AW166" i="1"/>
  <c r="AS167" i="1"/>
  <c r="AT167" i="1"/>
  <c r="AU167" i="1"/>
  <c r="AV167" i="1"/>
  <c r="AW167" i="1"/>
  <c r="AS168" i="1"/>
  <c r="AT168" i="1"/>
  <c r="AU168" i="1"/>
  <c r="AV168" i="1"/>
  <c r="AW168" i="1"/>
  <c r="AS169" i="1"/>
  <c r="AT169" i="1"/>
  <c r="AU169" i="1"/>
  <c r="AV169" i="1"/>
  <c r="AW169" i="1"/>
  <c r="AS388" i="1"/>
  <c r="AT388" i="1"/>
  <c r="AU388" i="1"/>
  <c r="AW388" i="1"/>
  <c r="AS170" i="1"/>
  <c r="AT170" i="1"/>
  <c r="AU170" i="1"/>
  <c r="AV170" i="1"/>
  <c r="AW170" i="1"/>
  <c r="AS171" i="1"/>
  <c r="AT171" i="1"/>
  <c r="AU171" i="1"/>
  <c r="AV171" i="1"/>
  <c r="AW171" i="1"/>
  <c r="AS172" i="1"/>
  <c r="AT172" i="1"/>
  <c r="AU172" i="1"/>
  <c r="AV172" i="1"/>
  <c r="AW172" i="1"/>
  <c r="AS173" i="1"/>
  <c r="AT173" i="1"/>
  <c r="AU173" i="1"/>
  <c r="AV173" i="1"/>
  <c r="AW173" i="1"/>
  <c r="AS174" i="1"/>
  <c r="AT174" i="1"/>
  <c r="AU174" i="1"/>
  <c r="AV174" i="1"/>
  <c r="AW174" i="1"/>
  <c r="AS175" i="1"/>
  <c r="AT175" i="1"/>
  <c r="AU175" i="1"/>
  <c r="AV175" i="1"/>
  <c r="AW175" i="1"/>
  <c r="AS176" i="1"/>
  <c r="AT176" i="1"/>
  <c r="AU176" i="1"/>
  <c r="AV176" i="1"/>
  <c r="AW176" i="1"/>
  <c r="AS177" i="1"/>
  <c r="AT177" i="1"/>
  <c r="AU177" i="1"/>
  <c r="AV177" i="1"/>
  <c r="AW177" i="1"/>
  <c r="AS178" i="1"/>
  <c r="AT178" i="1"/>
  <c r="AU178" i="1"/>
  <c r="AV178" i="1"/>
  <c r="AW178" i="1"/>
  <c r="AS179" i="1"/>
  <c r="AT179" i="1"/>
  <c r="AU179" i="1"/>
  <c r="AV179" i="1"/>
  <c r="AW179" i="1"/>
  <c r="AS180" i="1"/>
  <c r="AT180" i="1"/>
  <c r="AU180" i="1"/>
  <c r="AV180" i="1"/>
  <c r="AW180" i="1"/>
  <c r="AS181" i="1"/>
  <c r="AT181" i="1"/>
  <c r="AU181" i="1"/>
  <c r="AV181" i="1"/>
  <c r="AW181" i="1"/>
  <c r="AS182" i="1"/>
  <c r="AT182" i="1"/>
  <c r="AU182" i="1"/>
  <c r="AV182" i="1"/>
  <c r="AW182" i="1"/>
  <c r="AS183" i="1"/>
  <c r="AT183" i="1"/>
  <c r="AU183" i="1"/>
  <c r="AV183" i="1"/>
  <c r="AW183" i="1"/>
  <c r="AS184" i="1"/>
  <c r="AT184" i="1"/>
  <c r="AU184" i="1"/>
  <c r="AV184" i="1"/>
  <c r="AW184" i="1"/>
  <c r="AS185" i="1"/>
  <c r="AT185" i="1"/>
  <c r="AU185" i="1"/>
  <c r="AV185" i="1"/>
  <c r="AW185" i="1"/>
  <c r="AS186" i="1"/>
  <c r="AT186" i="1"/>
  <c r="AU186" i="1"/>
  <c r="AV186" i="1"/>
  <c r="AW186" i="1"/>
  <c r="AS187" i="1"/>
  <c r="AT187" i="1"/>
  <c r="AU187" i="1"/>
  <c r="AV187" i="1"/>
  <c r="AW187" i="1"/>
  <c r="AS389" i="1"/>
  <c r="AT389" i="1"/>
  <c r="AU389" i="1"/>
  <c r="AW389" i="1"/>
  <c r="AS188" i="1"/>
  <c r="AT188" i="1"/>
  <c r="AU188" i="1"/>
  <c r="AV188" i="1"/>
  <c r="AW188" i="1"/>
  <c r="AS189" i="1"/>
  <c r="AT189" i="1"/>
  <c r="AU189" i="1"/>
  <c r="AV189" i="1"/>
  <c r="AW189" i="1"/>
  <c r="AS190" i="1"/>
  <c r="AT190" i="1"/>
  <c r="AU190" i="1"/>
  <c r="AV190" i="1"/>
  <c r="AW190" i="1"/>
  <c r="AS191" i="1"/>
  <c r="AT191" i="1"/>
  <c r="AU191" i="1"/>
  <c r="AV191" i="1"/>
  <c r="AW191" i="1"/>
  <c r="AS192" i="1"/>
  <c r="AT192" i="1"/>
  <c r="AU192" i="1"/>
  <c r="AV192" i="1"/>
  <c r="AW192" i="1"/>
  <c r="AS193" i="1"/>
  <c r="AT193" i="1"/>
  <c r="AU193" i="1"/>
  <c r="AV193" i="1"/>
  <c r="AW193" i="1"/>
  <c r="AS194" i="1"/>
  <c r="AT194" i="1"/>
  <c r="AU194" i="1"/>
  <c r="AV194" i="1"/>
  <c r="AW194" i="1"/>
  <c r="AS390" i="1"/>
  <c r="AT390" i="1"/>
  <c r="AU390" i="1"/>
  <c r="AW390" i="1"/>
  <c r="AS195" i="1"/>
  <c r="AT195" i="1"/>
  <c r="AU195" i="1"/>
  <c r="AV195" i="1"/>
  <c r="AW195" i="1"/>
  <c r="AS196" i="1"/>
  <c r="AT196" i="1"/>
  <c r="AU196" i="1"/>
  <c r="AV196" i="1"/>
  <c r="AW196" i="1"/>
  <c r="AS197" i="1"/>
  <c r="AT197" i="1"/>
  <c r="AU197" i="1"/>
  <c r="AV197" i="1"/>
  <c r="AW197" i="1"/>
  <c r="AS198" i="1"/>
  <c r="AT198" i="1"/>
  <c r="AU198" i="1"/>
  <c r="AV198" i="1"/>
  <c r="AW198" i="1"/>
  <c r="AS391" i="1"/>
  <c r="AT391" i="1"/>
  <c r="AU391" i="1"/>
  <c r="AW391" i="1"/>
  <c r="AS199" i="1"/>
  <c r="AT199" i="1"/>
  <c r="AU199" i="1"/>
  <c r="AV199" i="1"/>
  <c r="AW199" i="1"/>
  <c r="AS200" i="1"/>
  <c r="AT200" i="1"/>
  <c r="AU200" i="1"/>
  <c r="AV200" i="1"/>
  <c r="AW200" i="1"/>
  <c r="AS201" i="1"/>
  <c r="AT201" i="1"/>
  <c r="AU201" i="1"/>
  <c r="AV201" i="1"/>
  <c r="AW201" i="1"/>
  <c r="AS361" i="1"/>
  <c r="AT361" i="1"/>
  <c r="AU361" i="1"/>
  <c r="AV361" i="1"/>
  <c r="AW361" i="1"/>
  <c r="AS202" i="1"/>
  <c r="AT202" i="1"/>
  <c r="AU202" i="1"/>
  <c r="AV202" i="1"/>
  <c r="AW202" i="1"/>
  <c r="AS203" i="1"/>
  <c r="AT203" i="1"/>
  <c r="AU203" i="1"/>
  <c r="AV203" i="1"/>
  <c r="AW203" i="1"/>
  <c r="AS204" i="1"/>
  <c r="AT204" i="1"/>
  <c r="AU204" i="1"/>
  <c r="AV204" i="1"/>
  <c r="AW204" i="1"/>
  <c r="AS205" i="1"/>
  <c r="AT205" i="1"/>
  <c r="AU205" i="1"/>
  <c r="AV205" i="1"/>
  <c r="AW205" i="1"/>
  <c r="AS206" i="1"/>
  <c r="AT206" i="1"/>
  <c r="AU206" i="1"/>
  <c r="AV206" i="1"/>
  <c r="AW206" i="1"/>
  <c r="AS207" i="1"/>
  <c r="AT207" i="1"/>
  <c r="AU207" i="1"/>
  <c r="AV207" i="1"/>
  <c r="AW207" i="1"/>
  <c r="AS208" i="1"/>
  <c r="AT208" i="1"/>
  <c r="AU208" i="1"/>
  <c r="AV208" i="1"/>
  <c r="AW208" i="1"/>
  <c r="AS209" i="1"/>
  <c r="AT209" i="1"/>
  <c r="AU209" i="1"/>
  <c r="AV209" i="1"/>
  <c r="AW209" i="1"/>
  <c r="AS210" i="1"/>
  <c r="AT210" i="1"/>
  <c r="AU210" i="1"/>
  <c r="AV210" i="1"/>
  <c r="AW210" i="1"/>
  <c r="AS392" i="1"/>
  <c r="AT392" i="1"/>
  <c r="AU392" i="1"/>
  <c r="AW392" i="1"/>
  <c r="AS211" i="1"/>
  <c r="AT211" i="1"/>
  <c r="AU211" i="1"/>
  <c r="AV211" i="1"/>
  <c r="AW211" i="1"/>
  <c r="AS212" i="1"/>
  <c r="AT212" i="1"/>
  <c r="AU212" i="1"/>
  <c r="AV212" i="1"/>
  <c r="AW212" i="1"/>
  <c r="AS213" i="1"/>
  <c r="AT213" i="1"/>
  <c r="AU213" i="1"/>
  <c r="AV213" i="1"/>
  <c r="AW213" i="1"/>
  <c r="AS393" i="1"/>
  <c r="AT393" i="1"/>
  <c r="AU393" i="1"/>
  <c r="AW393" i="1"/>
  <c r="AS214" i="1"/>
  <c r="AT214" i="1"/>
  <c r="AU214" i="1"/>
  <c r="AV214" i="1"/>
  <c r="AW214" i="1"/>
  <c r="AS370" i="1"/>
  <c r="AT370" i="1"/>
  <c r="AU370" i="1"/>
  <c r="AV370" i="1"/>
  <c r="AW370" i="1"/>
  <c r="AS394" i="1"/>
  <c r="AT394" i="1"/>
  <c r="AU394" i="1"/>
  <c r="AW394" i="1"/>
  <c r="AS362" i="1"/>
  <c r="AT362" i="1"/>
  <c r="AU362" i="1"/>
  <c r="AV362" i="1"/>
  <c r="AW362" i="1"/>
  <c r="AS215" i="1"/>
  <c r="AT215" i="1"/>
  <c r="AU215" i="1"/>
  <c r="AV215" i="1"/>
  <c r="AW215" i="1"/>
  <c r="AS216" i="1"/>
  <c r="AT216" i="1"/>
  <c r="AU216" i="1"/>
  <c r="AV216" i="1"/>
  <c r="AW216" i="1"/>
  <c r="AS217" i="1"/>
  <c r="AT217" i="1"/>
  <c r="AU217" i="1"/>
  <c r="AV217" i="1"/>
  <c r="AW217" i="1"/>
  <c r="AS218" i="1"/>
  <c r="AT218" i="1"/>
  <c r="AU218" i="1"/>
  <c r="AV218" i="1"/>
  <c r="AW218" i="1"/>
  <c r="AS219" i="1"/>
  <c r="AT219" i="1"/>
  <c r="AU219" i="1"/>
  <c r="AV219" i="1"/>
  <c r="AW219" i="1"/>
  <c r="AS363" i="1"/>
  <c r="AT363" i="1"/>
  <c r="AU363" i="1"/>
  <c r="AV363" i="1"/>
  <c r="AW363" i="1"/>
  <c r="AS220" i="1"/>
  <c r="AT220" i="1"/>
  <c r="AU220" i="1"/>
  <c r="AV220" i="1"/>
  <c r="AW220" i="1"/>
  <c r="AS221" i="1"/>
  <c r="AT221" i="1"/>
  <c r="AU221" i="1"/>
  <c r="AV221" i="1"/>
  <c r="AW221" i="1"/>
  <c r="AS222" i="1"/>
  <c r="AT222" i="1"/>
  <c r="AU222" i="1"/>
  <c r="AV222" i="1"/>
  <c r="AW222" i="1"/>
  <c r="AS223" i="1"/>
  <c r="AT223" i="1"/>
  <c r="AU223" i="1"/>
  <c r="AV223" i="1"/>
  <c r="AW223" i="1"/>
  <c r="AS224" i="1"/>
  <c r="AT224" i="1"/>
  <c r="AU224" i="1"/>
  <c r="AV224" i="1"/>
  <c r="AW224" i="1"/>
  <c r="AS225" i="1"/>
  <c r="AT225" i="1"/>
  <c r="AU225" i="1"/>
  <c r="AV225" i="1"/>
  <c r="AW225" i="1"/>
  <c r="AS226" i="1"/>
  <c r="AT226" i="1"/>
  <c r="AU226" i="1"/>
  <c r="AV226" i="1"/>
  <c r="AW226" i="1"/>
  <c r="AS227" i="1"/>
  <c r="AT227" i="1"/>
  <c r="AU227" i="1"/>
  <c r="AV227" i="1"/>
  <c r="AW227" i="1"/>
  <c r="AS228" i="1"/>
  <c r="AT228" i="1"/>
  <c r="AU228" i="1"/>
  <c r="AV228" i="1"/>
  <c r="AW228" i="1"/>
  <c r="AS229" i="1"/>
  <c r="AT229" i="1"/>
  <c r="AU229" i="1"/>
  <c r="AV229" i="1"/>
  <c r="AW229" i="1"/>
  <c r="AS395" i="1"/>
  <c r="AT395" i="1"/>
  <c r="AU395" i="1"/>
  <c r="AW395" i="1"/>
  <c r="AS230" i="1"/>
  <c r="AT230" i="1"/>
  <c r="AU230" i="1"/>
  <c r="AV230" i="1"/>
  <c r="AW230" i="1"/>
  <c r="AS231" i="1"/>
  <c r="AT231" i="1"/>
  <c r="AU231" i="1"/>
  <c r="AV231" i="1"/>
  <c r="AW231" i="1"/>
  <c r="AS232" i="1"/>
  <c r="AT232" i="1"/>
  <c r="AU232" i="1"/>
  <c r="AV232" i="1"/>
  <c r="AW232" i="1"/>
  <c r="AS233" i="1"/>
  <c r="AT233" i="1"/>
  <c r="AU233" i="1"/>
  <c r="AV233" i="1"/>
  <c r="AW233" i="1"/>
  <c r="AS234" i="1"/>
  <c r="AT234" i="1"/>
  <c r="AU234" i="1"/>
  <c r="AV234" i="1"/>
  <c r="AW234" i="1"/>
  <c r="AS396" i="1"/>
  <c r="AT396" i="1"/>
  <c r="AU396" i="1"/>
  <c r="AW396" i="1"/>
  <c r="AS235" i="1"/>
  <c r="AT235" i="1"/>
  <c r="AU235" i="1"/>
  <c r="AV235" i="1"/>
  <c r="AW235" i="1"/>
  <c r="AS397" i="1"/>
  <c r="AT397" i="1"/>
  <c r="AU397" i="1"/>
  <c r="AW397" i="1"/>
  <c r="AS398" i="1"/>
  <c r="AT398" i="1"/>
  <c r="AU398" i="1"/>
  <c r="AW398" i="1"/>
  <c r="AS236" i="1"/>
  <c r="AT236" i="1"/>
  <c r="AU236" i="1"/>
  <c r="AV236" i="1"/>
  <c r="AW236" i="1"/>
  <c r="AS237" i="1"/>
  <c r="AT237" i="1"/>
  <c r="AU237" i="1"/>
  <c r="AV237" i="1"/>
  <c r="AW237" i="1"/>
  <c r="AS238" i="1"/>
  <c r="AT238" i="1"/>
  <c r="AU238" i="1"/>
  <c r="AV238" i="1"/>
  <c r="AW238" i="1"/>
  <c r="AS239" i="1"/>
  <c r="AT239" i="1"/>
  <c r="AU239" i="1"/>
  <c r="AV239" i="1"/>
  <c r="AW239" i="1"/>
  <c r="AS240" i="1"/>
  <c r="AT240" i="1"/>
  <c r="AU240" i="1"/>
  <c r="AV240" i="1"/>
  <c r="AW240" i="1"/>
  <c r="AS371" i="1"/>
  <c r="AT371" i="1"/>
  <c r="AU371" i="1"/>
  <c r="AV371" i="1"/>
  <c r="AW371" i="1"/>
  <c r="AS241" i="1"/>
  <c r="AT241" i="1"/>
  <c r="AU241" i="1"/>
  <c r="AV241" i="1"/>
  <c r="AW241" i="1"/>
  <c r="AS242" i="1"/>
  <c r="AT242" i="1"/>
  <c r="AU242" i="1"/>
  <c r="AV242" i="1"/>
  <c r="AW242" i="1"/>
  <c r="AS243" i="1"/>
  <c r="AT243" i="1"/>
  <c r="AU243" i="1"/>
  <c r="AV243" i="1"/>
  <c r="AW243" i="1"/>
  <c r="AS244" i="1"/>
  <c r="AT244" i="1"/>
  <c r="AU244" i="1"/>
  <c r="AV244" i="1"/>
  <c r="AW244" i="1"/>
  <c r="AS245" i="1"/>
  <c r="AT245" i="1"/>
  <c r="AU245" i="1"/>
  <c r="AV245" i="1"/>
  <c r="AW245" i="1"/>
  <c r="AS246" i="1"/>
  <c r="AT246" i="1"/>
  <c r="AU246" i="1"/>
  <c r="AV246" i="1"/>
  <c r="AW246" i="1"/>
  <c r="AS247" i="1"/>
  <c r="AT247" i="1"/>
  <c r="AU247" i="1"/>
  <c r="AV247" i="1"/>
  <c r="AW247" i="1"/>
  <c r="AS248" i="1"/>
  <c r="AT248" i="1"/>
  <c r="AU248" i="1"/>
  <c r="AV248" i="1"/>
  <c r="AW248" i="1"/>
  <c r="AS399" i="1"/>
  <c r="AT399" i="1"/>
  <c r="AU399" i="1"/>
  <c r="AW399" i="1"/>
  <c r="AS249" i="1"/>
  <c r="AT249" i="1"/>
  <c r="AU249" i="1"/>
  <c r="AV249" i="1"/>
  <c r="AW249" i="1"/>
  <c r="AS250" i="1"/>
  <c r="AT250" i="1"/>
  <c r="AU250" i="1"/>
  <c r="AV250" i="1"/>
  <c r="AW250" i="1"/>
  <c r="AS251" i="1"/>
  <c r="AT251" i="1"/>
  <c r="AU251" i="1"/>
  <c r="AV251" i="1"/>
  <c r="AW251" i="1"/>
  <c r="AS364" i="1"/>
  <c r="AT364" i="1"/>
  <c r="AU364" i="1"/>
  <c r="AV364" i="1"/>
  <c r="AW364" i="1"/>
  <c r="AS252" i="1"/>
  <c r="AT252" i="1"/>
  <c r="AU252" i="1"/>
  <c r="AV252" i="1"/>
  <c r="AW252" i="1"/>
  <c r="AS253" i="1"/>
  <c r="AT253" i="1"/>
  <c r="AU253" i="1"/>
  <c r="AV253" i="1"/>
  <c r="AW253" i="1"/>
  <c r="AS254" i="1"/>
  <c r="AT254" i="1"/>
  <c r="AU254" i="1"/>
  <c r="AV254" i="1"/>
  <c r="AW254" i="1"/>
  <c r="AS255" i="1"/>
  <c r="AT255" i="1"/>
  <c r="AU255" i="1"/>
  <c r="AV255" i="1"/>
  <c r="AW255" i="1"/>
  <c r="AS256" i="1"/>
  <c r="AT256" i="1"/>
  <c r="AU256" i="1"/>
  <c r="AV256" i="1"/>
  <c r="AW256" i="1"/>
  <c r="AS400" i="1"/>
  <c r="AT400" i="1"/>
  <c r="AU400" i="1"/>
  <c r="AW400" i="1"/>
  <c r="AS257" i="1"/>
  <c r="AT257" i="1"/>
  <c r="AU257" i="1"/>
  <c r="AV257" i="1"/>
  <c r="AW257" i="1"/>
  <c r="AS258" i="1"/>
  <c r="AT258" i="1"/>
  <c r="AU258" i="1"/>
  <c r="AV258" i="1"/>
  <c r="AW258" i="1"/>
  <c r="AS259" i="1"/>
  <c r="AT259" i="1"/>
  <c r="AU259" i="1"/>
  <c r="AV259" i="1"/>
  <c r="AW259" i="1"/>
  <c r="AS260" i="1"/>
  <c r="AT260" i="1"/>
  <c r="AU260" i="1"/>
  <c r="AV260" i="1"/>
  <c r="AW260" i="1"/>
  <c r="AS261" i="1"/>
  <c r="AT261" i="1"/>
  <c r="AU261" i="1"/>
  <c r="AV261" i="1"/>
  <c r="AW261" i="1"/>
  <c r="AS262" i="1"/>
  <c r="AT262" i="1"/>
  <c r="AU262" i="1"/>
  <c r="AV262" i="1"/>
  <c r="AW262" i="1"/>
  <c r="AS263" i="1"/>
  <c r="AT263" i="1"/>
  <c r="AU263" i="1"/>
  <c r="AV263" i="1"/>
  <c r="AW263" i="1"/>
  <c r="AS264" i="1"/>
  <c r="AT264" i="1"/>
  <c r="AU264" i="1"/>
  <c r="AV264" i="1"/>
  <c r="AW264" i="1"/>
  <c r="AS265" i="1"/>
  <c r="AT265" i="1"/>
  <c r="AU265" i="1"/>
  <c r="AV265" i="1"/>
  <c r="AW265" i="1"/>
  <c r="AS266" i="1"/>
  <c r="AT266" i="1"/>
  <c r="AU266" i="1"/>
  <c r="AV266" i="1"/>
  <c r="AW266" i="1"/>
  <c r="AS267" i="1"/>
  <c r="AT267" i="1"/>
  <c r="AU267" i="1"/>
  <c r="AV267" i="1"/>
  <c r="AW267" i="1"/>
  <c r="AS401" i="1"/>
  <c r="AT401" i="1"/>
  <c r="AU401" i="1"/>
  <c r="AW401" i="1"/>
  <c r="AS268" i="1"/>
  <c r="AT268" i="1"/>
  <c r="AU268" i="1"/>
  <c r="AV268" i="1"/>
  <c r="AW268" i="1"/>
  <c r="AS269" i="1"/>
  <c r="AT269" i="1"/>
  <c r="AU269" i="1"/>
  <c r="AV269" i="1"/>
  <c r="AW269" i="1"/>
  <c r="AS270" i="1"/>
  <c r="AT270" i="1"/>
  <c r="AU270" i="1"/>
  <c r="AV270" i="1"/>
  <c r="AW270" i="1"/>
  <c r="AS271" i="1"/>
  <c r="AT271" i="1"/>
  <c r="AU271" i="1"/>
  <c r="AV271" i="1"/>
  <c r="AW271" i="1"/>
  <c r="AS272" i="1"/>
  <c r="AT272" i="1"/>
  <c r="AU272" i="1"/>
  <c r="AV272" i="1"/>
  <c r="AW272" i="1"/>
  <c r="AS273" i="1"/>
  <c r="AT273" i="1"/>
  <c r="AU273" i="1"/>
  <c r="AV273" i="1"/>
  <c r="AW273" i="1"/>
  <c r="AS274" i="1"/>
  <c r="AT274" i="1"/>
  <c r="AU274" i="1"/>
  <c r="AV274" i="1"/>
  <c r="AW274" i="1"/>
  <c r="AS275" i="1"/>
  <c r="AT275" i="1"/>
  <c r="AU275" i="1"/>
  <c r="AV275" i="1"/>
  <c r="AW275" i="1"/>
  <c r="AS276" i="1"/>
  <c r="AT276" i="1"/>
  <c r="AU276" i="1"/>
  <c r="AV276" i="1"/>
  <c r="AW276" i="1"/>
  <c r="AS277" i="1"/>
  <c r="AT277" i="1"/>
  <c r="AU277" i="1"/>
  <c r="AV277" i="1"/>
  <c r="AW277" i="1"/>
  <c r="AS278" i="1"/>
  <c r="AT278" i="1"/>
  <c r="AU278" i="1"/>
  <c r="AV278" i="1"/>
  <c r="AW278" i="1"/>
  <c r="AS279" i="1"/>
  <c r="AT279" i="1"/>
  <c r="AU279" i="1"/>
  <c r="AV279" i="1"/>
  <c r="AW279" i="1"/>
  <c r="AS402" i="1"/>
  <c r="AT402" i="1"/>
  <c r="AU402" i="1"/>
  <c r="AW402" i="1"/>
  <c r="AS280" i="1"/>
  <c r="AT280" i="1"/>
  <c r="AU280" i="1"/>
  <c r="AV280" i="1"/>
  <c r="AW280" i="1"/>
  <c r="AS281" i="1"/>
  <c r="AT281" i="1"/>
  <c r="AU281" i="1"/>
  <c r="AV281" i="1"/>
  <c r="AW281" i="1"/>
  <c r="AS403" i="1"/>
  <c r="AT403" i="1"/>
  <c r="AU403" i="1"/>
  <c r="AW403" i="1"/>
  <c r="AS365" i="1"/>
  <c r="AT365" i="1"/>
  <c r="AU365" i="1"/>
  <c r="AV365" i="1"/>
  <c r="AW365" i="1"/>
  <c r="AS282" i="1"/>
  <c r="AT282" i="1"/>
  <c r="AU282" i="1"/>
  <c r="AV282" i="1"/>
  <c r="AW282" i="1"/>
  <c r="AS283" i="1"/>
  <c r="AT283" i="1"/>
  <c r="AU283" i="1"/>
  <c r="AV283" i="1"/>
  <c r="AW283" i="1"/>
  <c r="AS284" i="1"/>
  <c r="AT284" i="1"/>
  <c r="AU284" i="1"/>
  <c r="AV284" i="1"/>
  <c r="AW284" i="1"/>
  <c r="AS285" i="1"/>
  <c r="AT285" i="1"/>
  <c r="AU285" i="1"/>
  <c r="AV285" i="1"/>
  <c r="AW285" i="1"/>
  <c r="AS286" i="1"/>
  <c r="AT286" i="1"/>
  <c r="AU286" i="1"/>
  <c r="AV286" i="1"/>
  <c r="AW286" i="1"/>
  <c r="AS287" i="1"/>
  <c r="AT287" i="1"/>
  <c r="AU287" i="1"/>
  <c r="AV287" i="1"/>
  <c r="AW287" i="1"/>
  <c r="AS288" i="1"/>
  <c r="AT288" i="1"/>
  <c r="AU288" i="1"/>
  <c r="AV288" i="1"/>
  <c r="AW288" i="1"/>
  <c r="AS289" i="1"/>
  <c r="AT289" i="1"/>
  <c r="AU289" i="1"/>
  <c r="AV289" i="1"/>
  <c r="AW289" i="1"/>
  <c r="AS290" i="1"/>
  <c r="AT290" i="1"/>
  <c r="AU290" i="1"/>
  <c r="AV290" i="1"/>
  <c r="AW290" i="1"/>
  <c r="AS366" i="1"/>
  <c r="AT366" i="1"/>
  <c r="AU366" i="1"/>
  <c r="AV366" i="1"/>
  <c r="AW366" i="1"/>
  <c r="AS291" i="1"/>
  <c r="AT291" i="1"/>
  <c r="AU291" i="1"/>
  <c r="AV291" i="1"/>
  <c r="AW291" i="1"/>
  <c r="AS292" i="1"/>
  <c r="AT292" i="1"/>
  <c r="AU292" i="1"/>
  <c r="AV292" i="1"/>
  <c r="AW292" i="1"/>
  <c r="AS404" i="1"/>
  <c r="AT404" i="1"/>
  <c r="AU404" i="1"/>
  <c r="AW404" i="1"/>
  <c r="AS293" i="1"/>
  <c r="AT293" i="1"/>
  <c r="AU293" i="1"/>
  <c r="AV293" i="1"/>
  <c r="AW293" i="1"/>
  <c r="AS294" i="1"/>
  <c r="AT294" i="1"/>
  <c r="AU294" i="1"/>
  <c r="AV294" i="1"/>
  <c r="AW294" i="1"/>
  <c r="AS295" i="1"/>
  <c r="AT295" i="1"/>
  <c r="AU295" i="1"/>
  <c r="AV295" i="1"/>
  <c r="AW295" i="1"/>
  <c r="AS296" i="1"/>
  <c r="AT296" i="1"/>
  <c r="AU296" i="1"/>
  <c r="AV296" i="1"/>
  <c r="AW296" i="1"/>
  <c r="AS297" i="1"/>
  <c r="AT297" i="1"/>
  <c r="AU297" i="1"/>
  <c r="AV297" i="1"/>
  <c r="AW297" i="1"/>
  <c r="AS298" i="1"/>
  <c r="AT298" i="1"/>
  <c r="AU298" i="1"/>
  <c r="AV298" i="1"/>
  <c r="AW298" i="1"/>
  <c r="AS299" i="1"/>
  <c r="AT299" i="1"/>
  <c r="AU299" i="1"/>
  <c r="AV299" i="1"/>
  <c r="AW299" i="1"/>
  <c r="AS405" i="1"/>
  <c r="AT405" i="1"/>
  <c r="AU405" i="1"/>
  <c r="AW405" i="1"/>
  <c r="AS300" i="1"/>
  <c r="AT300" i="1"/>
  <c r="AU300" i="1"/>
  <c r="AV300" i="1"/>
  <c r="AW300" i="1"/>
  <c r="AS301" i="1"/>
  <c r="AT301" i="1"/>
  <c r="AU301" i="1"/>
  <c r="AV301" i="1"/>
  <c r="AW301" i="1"/>
  <c r="AS302" i="1"/>
  <c r="AT302" i="1"/>
  <c r="AU302" i="1"/>
  <c r="AV302" i="1"/>
  <c r="AW302" i="1"/>
  <c r="AS303" i="1"/>
  <c r="AT303" i="1"/>
  <c r="AU303" i="1"/>
  <c r="AV303" i="1"/>
  <c r="AW303" i="1"/>
  <c r="AS304" i="1"/>
  <c r="AT304" i="1"/>
  <c r="AU304" i="1"/>
  <c r="AV304" i="1"/>
  <c r="AW304" i="1"/>
  <c r="AS305" i="1"/>
  <c r="AT305" i="1"/>
  <c r="AU305" i="1"/>
  <c r="AV305" i="1"/>
  <c r="AW305" i="1"/>
  <c r="AS306" i="1"/>
  <c r="AT306" i="1"/>
  <c r="AU306" i="1"/>
  <c r="AV306" i="1"/>
  <c r="AW306" i="1"/>
  <c r="AS307" i="1"/>
  <c r="AT307" i="1"/>
  <c r="AU307" i="1"/>
  <c r="AV307" i="1"/>
  <c r="AW307" i="1"/>
  <c r="AS308" i="1"/>
  <c r="AT308" i="1"/>
  <c r="AU308" i="1"/>
  <c r="AV308" i="1"/>
  <c r="AW308" i="1"/>
  <c r="AS309" i="1"/>
  <c r="AT309" i="1"/>
  <c r="AU309" i="1"/>
  <c r="AV309" i="1"/>
  <c r="AW309" i="1"/>
  <c r="AS406" i="1"/>
  <c r="AT406" i="1"/>
  <c r="AU406" i="1"/>
  <c r="AW406" i="1"/>
  <c r="AS310" i="1"/>
  <c r="AT310" i="1"/>
  <c r="AU310" i="1"/>
  <c r="AV310" i="1"/>
  <c r="AW310" i="1"/>
  <c r="AS311" i="1"/>
  <c r="AT311" i="1"/>
  <c r="AU311" i="1"/>
  <c r="AV311" i="1"/>
  <c r="AW311" i="1"/>
  <c r="AS312" i="1"/>
  <c r="AT312" i="1"/>
  <c r="AU312" i="1"/>
  <c r="AV312" i="1"/>
  <c r="AW312" i="1"/>
  <c r="AS313" i="1"/>
  <c r="AT313" i="1"/>
  <c r="AU313" i="1"/>
  <c r="AV313" i="1"/>
  <c r="AW313" i="1"/>
  <c r="AS314" i="1"/>
  <c r="AT314" i="1"/>
  <c r="AU314" i="1"/>
  <c r="AV314" i="1"/>
  <c r="AW314" i="1"/>
  <c r="AS315" i="1"/>
  <c r="AT315" i="1"/>
  <c r="AU315" i="1"/>
  <c r="AV315" i="1"/>
  <c r="AW315" i="1"/>
  <c r="AS316" i="1"/>
  <c r="AT316" i="1"/>
  <c r="AU316" i="1"/>
  <c r="AV316" i="1"/>
  <c r="AW316" i="1"/>
  <c r="AS317" i="1"/>
  <c r="AT317" i="1"/>
  <c r="AU317" i="1"/>
  <c r="AV317" i="1"/>
  <c r="AW317" i="1"/>
  <c r="AS318" i="1"/>
  <c r="AT318" i="1"/>
  <c r="AU318" i="1"/>
  <c r="AV318" i="1"/>
  <c r="AW318" i="1"/>
  <c r="AS319" i="1"/>
  <c r="AT319" i="1"/>
  <c r="AU319" i="1"/>
  <c r="AV319" i="1"/>
  <c r="AW319" i="1"/>
  <c r="AS320" i="1"/>
  <c r="AT320" i="1"/>
  <c r="AU320" i="1"/>
  <c r="AV320" i="1"/>
  <c r="AW320" i="1"/>
  <c r="AS321" i="1"/>
  <c r="AT321" i="1"/>
  <c r="AU321" i="1"/>
  <c r="AV321" i="1"/>
  <c r="AW321" i="1"/>
  <c r="AS322" i="1"/>
  <c r="AT322" i="1"/>
  <c r="AU322" i="1"/>
  <c r="AV322" i="1"/>
  <c r="AW322" i="1"/>
  <c r="AS323" i="1"/>
  <c r="AT323" i="1"/>
  <c r="AU323" i="1"/>
  <c r="AV323" i="1"/>
  <c r="AW323" i="1"/>
  <c r="AS324" i="1"/>
  <c r="AT324" i="1"/>
  <c r="AU324" i="1"/>
  <c r="AV324" i="1"/>
  <c r="AW324" i="1"/>
  <c r="AS325" i="1"/>
  <c r="AT325" i="1"/>
  <c r="AU325" i="1"/>
  <c r="AV325" i="1"/>
  <c r="AW325" i="1"/>
  <c r="AS326" i="1"/>
  <c r="AT326" i="1"/>
  <c r="AU326" i="1"/>
  <c r="AV326" i="1"/>
  <c r="AW326" i="1"/>
  <c r="AS407" i="1"/>
  <c r="AT407" i="1"/>
  <c r="AU407" i="1"/>
  <c r="AW407" i="1"/>
  <c r="AS327" i="1"/>
  <c r="AT327" i="1"/>
  <c r="AU327" i="1"/>
  <c r="AV327" i="1"/>
  <c r="AW327" i="1"/>
  <c r="AS328" i="1"/>
  <c r="AT328" i="1"/>
  <c r="AU328" i="1"/>
  <c r="AV328" i="1"/>
  <c r="AW328" i="1"/>
  <c r="AS329" i="1"/>
  <c r="AT329" i="1"/>
  <c r="AU329" i="1"/>
  <c r="AV329" i="1"/>
  <c r="AW329" i="1"/>
  <c r="AS330" i="1"/>
  <c r="AT330" i="1"/>
  <c r="AU330" i="1"/>
  <c r="AV330" i="1"/>
  <c r="AW330" i="1"/>
  <c r="AS331" i="1"/>
  <c r="AT331" i="1"/>
  <c r="AU331" i="1"/>
  <c r="AV331" i="1"/>
  <c r="AW331" i="1"/>
  <c r="AS408" i="1"/>
  <c r="AT408" i="1"/>
  <c r="AU408" i="1"/>
  <c r="AW408" i="1"/>
  <c r="AS332" i="1"/>
  <c r="AT332" i="1"/>
  <c r="AU332" i="1"/>
  <c r="AV332" i="1"/>
  <c r="AW332" i="1"/>
  <c r="AS333" i="1"/>
  <c r="AT333" i="1"/>
  <c r="AU333" i="1"/>
  <c r="AV333" i="1"/>
  <c r="AW333" i="1"/>
  <c r="AS334" i="1"/>
  <c r="AT334" i="1"/>
  <c r="AU334" i="1"/>
  <c r="AV334" i="1"/>
  <c r="AW334" i="1"/>
  <c r="AS335" i="1"/>
  <c r="AT335" i="1"/>
  <c r="AU335" i="1"/>
  <c r="AV335" i="1"/>
  <c r="AW335" i="1"/>
  <c r="AS336" i="1"/>
  <c r="AT336" i="1"/>
  <c r="AU336" i="1"/>
  <c r="AV336" i="1"/>
  <c r="AW336" i="1"/>
  <c r="AS409" i="1"/>
  <c r="AT409" i="1"/>
  <c r="AU409" i="1"/>
  <c r="AW409" i="1"/>
  <c r="AS367" i="1"/>
  <c r="AT367" i="1"/>
  <c r="AU367" i="1"/>
  <c r="AV367" i="1"/>
  <c r="AW367" i="1"/>
  <c r="AS337" i="1"/>
  <c r="AT337" i="1"/>
  <c r="AU337" i="1"/>
  <c r="AV337" i="1"/>
  <c r="AW337" i="1"/>
  <c r="AS338" i="1"/>
  <c r="AT338" i="1"/>
  <c r="AU338" i="1"/>
  <c r="AV338" i="1"/>
  <c r="AW338" i="1"/>
  <c r="AS339" i="1"/>
  <c r="AT339" i="1"/>
  <c r="AU339" i="1"/>
  <c r="AV339" i="1"/>
  <c r="AW339" i="1"/>
  <c r="AS340" i="1"/>
  <c r="AT340" i="1"/>
  <c r="AU340" i="1"/>
  <c r="AV340" i="1"/>
  <c r="AW340" i="1"/>
  <c r="AS341" i="1"/>
  <c r="AT341" i="1"/>
  <c r="AU341" i="1"/>
  <c r="AV341" i="1"/>
  <c r="AW341" i="1"/>
  <c r="AS342" i="1"/>
  <c r="AT342" i="1"/>
  <c r="AU342" i="1"/>
  <c r="AV342" i="1"/>
  <c r="AW342" i="1"/>
  <c r="AS343" i="1"/>
  <c r="AT343" i="1"/>
  <c r="AU343" i="1"/>
  <c r="AV343" i="1"/>
  <c r="AW343" i="1"/>
  <c r="AS344" i="1"/>
  <c r="AT344" i="1"/>
  <c r="AU344" i="1"/>
  <c r="AV344" i="1"/>
  <c r="AW344" i="1"/>
  <c r="AS345" i="1"/>
  <c r="AT345" i="1"/>
  <c r="AU345" i="1"/>
  <c r="AV345" i="1"/>
  <c r="AW345" i="1"/>
  <c r="AS346" i="1"/>
  <c r="AT346" i="1"/>
  <c r="AU346" i="1"/>
  <c r="AV346" i="1"/>
  <c r="AW346" i="1"/>
  <c r="AS347" i="1"/>
  <c r="AT347" i="1"/>
  <c r="AU347" i="1"/>
  <c r="AV347" i="1"/>
  <c r="AW347" i="1"/>
  <c r="AS348" i="1"/>
  <c r="AT348" i="1"/>
  <c r="AU348" i="1"/>
  <c r="AV348" i="1"/>
  <c r="AW348" i="1"/>
  <c r="AS349" i="1"/>
  <c r="AT349" i="1"/>
  <c r="AU349" i="1"/>
  <c r="AV349" i="1"/>
  <c r="AW349" i="1"/>
  <c r="AS350" i="1"/>
  <c r="AT350" i="1"/>
  <c r="AU350" i="1"/>
  <c r="AV350" i="1"/>
  <c r="AW350" i="1"/>
</calcChain>
</file>

<file path=xl/sharedStrings.xml><?xml version="1.0" encoding="utf-8"?>
<sst xmlns="http://schemas.openxmlformats.org/spreadsheetml/2006/main" count="4545" uniqueCount="106">
  <si>
    <t>N</t>
  </si>
  <si>
    <t>BKJ</t>
  </si>
  <si>
    <t>64 - MARC</t>
  </si>
  <si>
    <t>B</t>
  </si>
  <si>
    <t>HD1156</t>
  </si>
  <si>
    <t>BATU KAJANG</t>
  </si>
  <si>
    <t>A</t>
  </si>
  <si>
    <t>-</t>
  </si>
  <si>
    <t>Batukajang</t>
  </si>
  <si>
    <t>CLEAN LQF NON MET</t>
  </si>
  <si>
    <t>LQF MET</t>
  </si>
  <si>
    <t>Batu Kajang</t>
  </si>
  <si>
    <t>LQF NON MET</t>
  </si>
  <si>
    <t>LQC NON MET</t>
  </si>
  <si>
    <t>LQF NONMET</t>
  </si>
  <si>
    <t>bkj</t>
  </si>
  <si>
    <t>C</t>
  </si>
  <si>
    <t>CLEAN LQF NONMET</t>
  </si>
  <si>
    <t>HD1147</t>
  </si>
  <si>
    <t>Baru Kajang</t>
  </si>
  <si>
    <t>HD1146</t>
  </si>
  <si>
    <t>T</t>
  </si>
  <si>
    <t>CLOUDY</t>
  </si>
  <si>
    <t>HD1145</t>
  </si>
  <si>
    <t>KPUC</t>
  </si>
  <si>
    <t>HD1144</t>
  </si>
  <si>
    <t xml:space="preserve">Batu Kajang </t>
  </si>
  <si>
    <t>HD1129</t>
  </si>
  <si>
    <t>CLEAN LQF  MET</t>
  </si>
  <si>
    <t>HD1128</t>
  </si>
  <si>
    <t>CLOUDY LQF MET</t>
  </si>
  <si>
    <t>HD1127</t>
  </si>
  <si>
    <t>P</t>
  </si>
  <si>
    <t>HD1126</t>
  </si>
  <si>
    <t>CLEAN LQF MET</t>
  </si>
  <si>
    <t>HD637</t>
  </si>
  <si>
    <t>HD634</t>
  </si>
  <si>
    <t>HD633</t>
  </si>
  <si>
    <t>HD631</t>
  </si>
  <si>
    <t>HD630</t>
  </si>
  <si>
    <t>HD629</t>
  </si>
  <si>
    <t>BKj</t>
  </si>
  <si>
    <t>HD628</t>
  </si>
  <si>
    <t>HD624</t>
  </si>
  <si>
    <t>HD623</t>
  </si>
  <si>
    <t>Batu Kanjang</t>
  </si>
  <si>
    <t>HD621</t>
  </si>
  <si>
    <t>HD1108</t>
  </si>
  <si>
    <t>HD1107</t>
  </si>
  <si>
    <t>HD1106</t>
  </si>
  <si>
    <t>WS Paku PM Crew</t>
  </si>
  <si>
    <t>HD1103</t>
  </si>
  <si>
    <t>Batujang</t>
  </si>
  <si>
    <t>HD1104</t>
  </si>
  <si>
    <t>HD1102</t>
  </si>
  <si>
    <t>HD1101</t>
  </si>
  <si>
    <t>RUL</t>
  </si>
  <si>
    <t>life_hrs</t>
  </si>
  <si>
    <t>life_perc</t>
  </si>
  <si>
    <t>target_life</t>
  </si>
  <si>
    <t>replaced</t>
  </si>
  <si>
    <t>Magnetic</t>
  </si>
  <si>
    <t>Filter Cut</t>
  </si>
  <si>
    <t>evalcodAQ2</t>
  </si>
  <si>
    <t>filterchanged2</t>
  </si>
  <si>
    <t>oilchanged2</t>
  </si>
  <si>
    <t>Visual</t>
  </si>
  <si>
    <t>ISO.14</t>
  </si>
  <si>
    <t>ISO.6</t>
  </si>
  <si>
    <t>PC14</t>
  </si>
  <si>
    <t>PC06</t>
  </si>
  <si>
    <t>W(PCT)</t>
  </si>
  <si>
    <t>PQ</t>
  </si>
  <si>
    <t>GF</t>
  </si>
  <si>
    <t>FP</t>
  </si>
  <si>
    <t>W</t>
  </si>
  <si>
    <t>TBN</t>
  </si>
  <si>
    <t>V100</t>
  </si>
  <si>
    <t>SUL</t>
  </si>
  <si>
    <t>NIT</t>
  </si>
  <si>
    <t>OXI</t>
  </si>
  <si>
    <t>ST</t>
  </si>
  <si>
    <t>Ca</t>
  </si>
  <si>
    <t>Mg</t>
  </si>
  <si>
    <t>Zn</t>
  </si>
  <si>
    <t>Mo</t>
  </si>
  <si>
    <t>K</t>
  </si>
  <si>
    <t>Na</t>
  </si>
  <si>
    <t>Ni</t>
  </si>
  <si>
    <t>Sn</t>
  </si>
  <si>
    <t>Cu</t>
  </si>
  <si>
    <t>Pb</t>
  </si>
  <si>
    <t>Fe</t>
  </si>
  <si>
    <t>Cr</t>
  </si>
  <si>
    <t>Al</t>
  </si>
  <si>
    <t>Si</t>
  </si>
  <si>
    <t>Action Taken</t>
  </si>
  <si>
    <t>Problem Solved</t>
  </si>
  <si>
    <t>Confirmed</t>
  </si>
  <si>
    <t>dateReported</t>
  </si>
  <si>
    <t>Sampled Site</t>
  </si>
  <si>
    <t>Job Site</t>
  </si>
  <si>
    <t>evalcode</t>
  </si>
  <si>
    <t>filterchanged</t>
  </si>
  <si>
    <t>oilchanged</t>
  </si>
  <si>
    <t>unitno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</si>
</sst>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93594-815B-42CD-927A-68E121C3EC5F}">
  <dimension ref="A1:BB409"/>
  <sheetViews>
    <sheetView topLeftCell="AG1" zoomScale="90" zoomScaleNormal="90" workbookViewId="0">
      <pane ySplit="1" topLeftCell="A38" activePane="bottomLeft" state="frozen"/>
      <selection pane="bottomLeft" activeCell="AM11" sqref="AM11"/>
    </sheetView>
  </sheetViews>
  <sheetFormatPr defaultRowHeight="15" x14ac:dyDescent="0.25"/>
  <cols>
    <col min="2" max="4" width="9.140625" customWidth="1"/>
    <col min="5" max="5" width="10.140625" bestFit="1" customWidth="1"/>
    <col min="6" max="6" width="9.140625" customWidth="1"/>
    <col min="7" max="7" width="15.7109375" bestFit="1" customWidth="1"/>
    <col min="8" max="42" width="9.140625" customWidth="1"/>
    <col min="43" max="43" width="10.140625" customWidth="1"/>
  </cols>
  <sheetData>
    <row r="1" spans="1:54" x14ac:dyDescent="0.25">
      <c r="A1" t="s">
        <v>105</v>
      </c>
      <c r="B1" t="s">
        <v>104</v>
      </c>
      <c r="C1" t="s">
        <v>103</v>
      </c>
      <c r="D1" t="s">
        <v>102</v>
      </c>
      <c r="E1" t="s">
        <v>101</v>
      </c>
      <c r="F1" t="s">
        <v>100</v>
      </c>
      <c r="G1" t="s">
        <v>99</v>
      </c>
      <c r="H1" t="s">
        <v>98</v>
      </c>
      <c r="I1" t="s">
        <v>97</v>
      </c>
      <c r="J1" t="s">
        <v>96</v>
      </c>
      <c r="K1" t="s">
        <v>95</v>
      </c>
      <c r="L1" t="s">
        <v>94</v>
      </c>
      <c r="M1" t="s">
        <v>93</v>
      </c>
      <c r="N1" t="s">
        <v>92</v>
      </c>
      <c r="O1" t="s">
        <v>91</v>
      </c>
      <c r="P1" t="s">
        <v>90</v>
      </c>
      <c r="Q1" t="s">
        <v>89</v>
      </c>
      <c r="R1" t="s">
        <v>88</v>
      </c>
      <c r="S1" t="s">
        <v>87</v>
      </c>
      <c r="T1" t="s">
        <v>86</v>
      </c>
      <c r="U1" t="s">
        <v>85</v>
      </c>
      <c r="V1" t="s">
        <v>84</v>
      </c>
      <c r="W1" t="s">
        <v>83</v>
      </c>
      <c r="X1" t="s">
        <v>82</v>
      </c>
      <c r="Y1" t="s">
        <v>32</v>
      </c>
      <c r="Z1" t="s">
        <v>3</v>
      </c>
      <c r="AA1" t="s">
        <v>81</v>
      </c>
      <c r="AB1" t="s">
        <v>80</v>
      </c>
      <c r="AC1" t="s">
        <v>79</v>
      </c>
      <c r="AD1" t="s">
        <v>78</v>
      </c>
      <c r="AE1" t="s">
        <v>77</v>
      </c>
      <c r="AF1" t="s">
        <v>76</v>
      </c>
      <c r="AG1" t="s">
        <v>75</v>
      </c>
      <c r="AH1" t="s">
        <v>74</v>
      </c>
      <c r="AI1" t="s">
        <v>73</v>
      </c>
      <c r="AJ1" t="s">
        <v>72</v>
      </c>
      <c r="AK1" t="s">
        <v>71</v>
      </c>
      <c r="AL1" t="s">
        <v>70</v>
      </c>
      <c r="AM1" t="s">
        <v>69</v>
      </c>
      <c r="AN1" t="s">
        <v>68</v>
      </c>
      <c r="AO1" t="s">
        <v>67</v>
      </c>
      <c r="AP1" t="s">
        <v>66</v>
      </c>
      <c r="AQ1" t="s">
        <v>62</v>
      </c>
      <c r="AR1" t="s">
        <v>61</v>
      </c>
      <c r="AS1" t="s">
        <v>65</v>
      </c>
      <c r="AT1" t="s">
        <v>64</v>
      </c>
      <c r="AU1" t="s">
        <v>63</v>
      </c>
      <c r="AV1" t="s">
        <v>62</v>
      </c>
      <c r="AW1" t="s">
        <v>61</v>
      </c>
      <c r="AX1" t="s">
        <v>60</v>
      </c>
      <c r="AY1" t="s">
        <v>59</v>
      </c>
      <c r="AZ1" t="s">
        <v>58</v>
      </c>
      <c r="BA1" t="s">
        <v>57</v>
      </c>
      <c r="BB1" t="s">
        <v>56</v>
      </c>
    </row>
    <row r="2" spans="1:54" x14ac:dyDescent="0.25">
      <c r="A2" t="s">
        <v>55</v>
      </c>
      <c r="B2" t="b">
        <v>0</v>
      </c>
      <c r="C2" t="b">
        <v>1</v>
      </c>
      <c r="D2" t="s">
        <v>3</v>
      </c>
      <c r="E2" t="s">
        <v>2</v>
      </c>
      <c r="F2" t="s">
        <v>11</v>
      </c>
      <c r="G2" s="1">
        <v>43467</v>
      </c>
      <c r="H2" t="b">
        <v>0</v>
      </c>
      <c r="I2" t="b">
        <v>0</v>
      </c>
      <c r="J2" t="b">
        <v>0</v>
      </c>
      <c r="K2">
        <v>3</v>
      </c>
      <c r="L2">
        <v>3</v>
      </c>
      <c r="M2">
        <v>0</v>
      </c>
      <c r="N2">
        <v>6</v>
      </c>
      <c r="O2">
        <v>0</v>
      </c>
      <c r="P2">
        <v>2</v>
      </c>
      <c r="Q2">
        <v>0</v>
      </c>
      <c r="R2">
        <v>0</v>
      </c>
      <c r="S2">
        <v>2</v>
      </c>
      <c r="T2">
        <v>0</v>
      </c>
      <c r="U2">
        <v>91</v>
      </c>
      <c r="V2">
        <v>965</v>
      </c>
      <c r="W2">
        <v>28</v>
      </c>
      <c r="X2">
        <v>4406</v>
      </c>
      <c r="Y2">
        <v>938</v>
      </c>
      <c r="Z2">
        <v>190</v>
      </c>
      <c r="AE2">
        <v>10.85</v>
      </c>
      <c r="AG2" t="s">
        <v>0</v>
      </c>
      <c r="AJ2">
        <v>1</v>
      </c>
      <c r="AL2">
        <v>5784</v>
      </c>
      <c r="AM2">
        <v>86</v>
      </c>
      <c r="AN2">
        <v>20</v>
      </c>
      <c r="AO2">
        <v>14</v>
      </c>
      <c r="AP2" t="s">
        <v>7</v>
      </c>
      <c r="AQ2" t="s">
        <v>6</v>
      </c>
      <c r="AR2" t="s">
        <v>6</v>
      </c>
      <c r="AS2">
        <f t="shared" ref="AS2:AS65" si="0">IF(B2=FALSE,0,1)</f>
        <v>0</v>
      </c>
      <c r="AT2">
        <f t="shared" ref="AT2:AT65" si="1">IF(C2=FALSE,0,1)</f>
        <v>1</v>
      </c>
      <c r="AU2">
        <f t="shared" ref="AU2:AU65" si="2">_xlfn.IFS(D2="A",1,D2="B",2,D2="C",3,D2="X",5)</f>
        <v>2</v>
      </c>
      <c r="AV2">
        <f t="shared" ref="AV2:AV65" si="3">_xlfn.IFS(AQ2="A",1,AQ2="B",2,AQ2="C",3,AQ2="X",5)</f>
        <v>1</v>
      </c>
      <c r="AW2">
        <f t="shared" ref="AW2:AW65" si="4">_xlfn.IFS(AR2="A",1,AR2="B",2,AR2="C",3,AR2="X",5)</f>
        <v>1</v>
      </c>
      <c r="AX2">
        <v>0</v>
      </c>
      <c r="AY2">
        <v>12000</v>
      </c>
      <c r="AZ2">
        <v>0.72</v>
      </c>
      <c r="BA2">
        <v>8699</v>
      </c>
      <c r="BB2">
        <v>3301</v>
      </c>
    </row>
    <row r="3" spans="1:54" x14ac:dyDescent="0.25">
      <c r="A3" t="s">
        <v>55</v>
      </c>
      <c r="B3" t="b">
        <v>1</v>
      </c>
      <c r="C3" t="b">
        <v>1</v>
      </c>
      <c r="D3" t="s">
        <v>3</v>
      </c>
      <c r="E3" t="s">
        <v>2</v>
      </c>
      <c r="F3" t="s">
        <v>11</v>
      </c>
      <c r="G3" s="1">
        <v>43428</v>
      </c>
      <c r="H3" t="b">
        <v>0</v>
      </c>
      <c r="I3" t="b">
        <v>0</v>
      </c>
      <c r="J3" t="b">
        <v>0</v>
      </c>
      <c r="K3">
        <v>4</v>
      </c>
      <c r="L3">
        <v>2</v>
      </c>
      <c r="M3">
        <v>0</v>
      </c>
      <c r="N3">
        <v>6</v>
      </c>
      <c r="O3">
        <v>0</v>
      </c>
      <c r="P3">
        <v>2</v>
      </c>
      <c r="Q3">
        <v>0</v>
      </c>
      <c r="R3">
        <v>0</v>
      </c>
      <c r="S3">
        <v>4</v>
      </c>
      <c r="T3">
        <v>1</v>
      </c>
      <c r="U3">
        <v>81</v>
      </c>
      <c r="V3">
        <v>985</v>
      </c>
      <c r="W3">
        <v>42</v>
      </c>
      <c r="X3">
        <v>3732</v>
      </c>
      <c r="Y3">
        <v>1011</v>
      </c>
      <c r="Z3">
        <v>194</v>
      </c>
      <c r="AE3">
        <v>10.66</v>
      </c>
      <c r="AG3" t="s">
        <v>0</v>
      </c>
      <c r="AJ3">
        <v>1</v>
      </c>
      <c r="AL3">
        <v>2603</v>
      </c>
      <c r="AM3">
        <v>106</v>
      </c>
      <c r="AN3">
        <v>19</v>
      </c>
      <c r="AO3">
        <v>14</v>
      </c>
      <c r="AP3" t="s">
        <v>7</v>
      </c>
      <c r="AQ3" t="s">
        <v>6</v>
      </c>
      <c r="AR3" t="s">
        <v>6</v>
      </c>
      <c r="AS3">
        <f t="shared" si="0"/>
        <v>1</v>
      </c>
      <c r="AT3">
        <f t="shared" si="1"/>
        <v>1</v>
      </c>
      <c r="AU3">
        <f t="shared" si="2"/>
        <v>2</v>
      </c>
      <c r="AV3">
        <f t="shared" si="3"/>
        <v>1</v>
      </c>
      <c r="AW3">
        <f t="shared" si="4"/>
        <v>1</v>
      </c>
      <c r="AX3">
        <v>0</v>
      </c>
      <c r="AY3">
        <v>12000</v>
      </c>
      <c r="AZ3">
        <v>0.68</v>
      </c>
      <c r="BA3">
        <v>8142</v>
      </c>
      <c r="BB3">
        <v>3858</v>
      </c>
    </row>
    <row r="4" spans="1:54" x14ac:dyDescent="0.25">
      <c r="A4" t="s">
        <v>55</v>
      </c>
      <c r="B4" t="b">
        <v>0</v>
      </c>
      <c r="C4" t="b">
        <v>1</v>
      </c>
      <c r="D4" t="s">
        <v>3</v>
      </c>
      <c r="E4" t="s">
        <v>2</v>
      </c>
      <c r="F4" t="s">
        <v>11</v>
      </c>
      <c r="G4" s="1">
        <v>43389</v>
      </c>
      <c r="H4" t="b">
        <v>0</v>
      </c>
      <c r="I4" t="b">
        <v>0</v>
      </c>
      <c r="J4" t="b">
        <v>0</v>
      </c>
      <c r="K4">
        <v>2</v>
      </c>
      <c r="L4">
        <v>1</v>
      </c>
      <c r="M4">
        <v>0</v>
      </c>
      <c r="N4">
        <v>4</v>
      </c>
      <c r="O4">
        <v>1</v>
      </c>
      <c r="P4">
        <v>2</v>
      </c>
      <c r="Q4">
        <v>0</v>
      </c>
      <c r="R4">
        <v>0</v>
      </c>
      <c r="S4">
        <v>1</v>
      </c>
      <c r="T4">
        <v>0</v>
      </c>
      <c r="U4">
        <v>77</v>
      </c>
      <c r="V4">
        <v>925</v>
      </c>
      <c r="W4">
        <v>72</v>
      </c>
      <c r="X4">
        <v>3636</v>
      </c>
      <c r="Y4">
        <v>938</v>
      </c>
      <c r="Z4">
        <v>173</v>
      </c>
      <c r="AE4">
        <v>11.06</v>
      </c>
      <c r="AG4" t="s">
        <v>0</v>
      </c>
      <c r="AJ4">
        <v>0</v>
      </c>
      <c r="AL4">
        <v>3492</v>
      </c>
      <c r="AM4">
        <v>281</v>
      </c>
      <c r="AN4">
        <v>19</v>
      </c>
      <c r="AO4">
        <v>15</v>
      </c>
      <c r="AP4" t="s">
        <v>7</v>
      </c>
      <c r="AQ4" t="s">
        <v>6</v>
      </c>
      <c r="AR4" t="s">
        <v>6</v>
      </c>
      <c r="AS4">
        <f t="shared" si="0"/>
        <v>0</v>
      </c>
      <c r="AT4">
        <f t="shared" si="1"/>
        <v>1</v>
      </c>
      <c r="AU4">
        <f t="shared" si="2"/>
        <v>2</v>
      </c>
      <c r="AV4">
        <f t="shared" si="3"/>
        <v>1</v>
      </c>
      <c r="AW4">
        <f t="shared" si="4"/>
        <v>1</v>
      </c>
      <c r="AX4">
        <v>0</v>
      </c>
      <c r="AY4">
        <v>12000</v>
      </c>
      <c r="AZ4">
        <v>0.64</v>
      </c>
      <c r="BA4">
        <v>7670</v>
      </c>
      <c r="BB4">
        <v>4330</v>
      </c>
    </row>
    <row r="5" spans="1:54" x14ac:dyDescent="0.25">
      <c r="A5" t="s">
        <v>55</v>
      </c>
      <c r="B5" t="b">
        <v>0</v>
      </c>
      <c r="C5" t="b">
        <v>1</v>
      </c>
      <c r="D5" t="s">
        <v>3</v>
      </c>
      <c r="E5" t="s">
        <v>2</v>
      </c>
      <c r="F5" t="s">
        <v>11</v>
      </c>
      <c r="G5" s="1">
        <v>43321</v>
      </c>
      <c r="H5" t="b">
        <v>0</v>
      </c>
      <c r="I5" t="b">
        <v>0</v>
      </c>
      <c r="J5" t="b">
        <v>0</v>
      </c>
      <c r="K5">
        <v>6</v>
      </c>
      <c r="L5">
        <v>3</v>
      </c>
      <c r="M5">
        <v>0</v>
      </c>
      <c r="N5">
        <v>5</v>
      </c>
      <c r="O5">
        <v>0</v>
      </c>
      <c r="P5">
        <v>3</v>
      </c>
      <c r="Q5">
        <v>0</v>
      </c>
      <c r="R5">
        <v>0</v>
      </c>
      <c r="S5">
        <v>0</v>
      </c>
      <c r="T5">
        <v>0</v>
      </c>
      <c r="U5">
        <v>70</v>
      </c>
      <c r="V5">
        <v>852</v>
      </c>
      <c r="W5">
        <v>16</v>
      </c>
      <c r="X5">
        <v>3507</v>
      </c>
      <c r="Y5">
        <v>863</v>
      </c>
      <c r="Z5">
        <v>161</v>
      </c>
      <c r="AE5">
        <v>10.91</v>
      </c>
      <c r="AG5" t="s">
        <v>0</v>
      </c>
      <c r="AJ5">
        <v>0</v>
      </c>
      <c r="AL5">
        <v>29048</v>
      </c>
      <c r="AM5">
        <v>4710</v>
      </c>
      <c r="AN5">
        <v>22</v>
      </c>
      <c r="AO5">
        <v>19</v>
      </c>
      <c r="AP5" t="s">
        <v>12</v>
      </c>
      <c r="AQ5" t="s">
        <v>6</v>
      </c>
      <c r="AR5" t="s">
        <v>6</v>
      </c>
      <c r="AS5">
        <f t="shared" si="0"/>
        <v>0</v>
      </c>
      <c r="AT5">
        <f t="shared" si="1"/>
        <v>1</v>
      </c>
      <c r="AU5">
        <f t="shared" si="2"/>
        <v>2</v>
      </c>
      <c r="AV5">
        <f t="shared" si="3"/>
        <v>1</v>
      </c>
      <c r="AW5">
        <f t="shared" si="4"/>
        <v>1</v>
      </c>
      <c r="AX5">
        <v>0</v>
      </c>
      <c r="AY5">
        <v>12000</v>
      </c>
      <c r="AZ5">
        <v>0.55000000000000004</v>
      </c>
      <c r="BA5">
        <v>6638</v>
      </c>
      <c r="BB5">
        <v>5362</v>
      </c>
    </row>
    <row r="6" spans="1:54" x14ac:dyDescent="0.25">
      <c r="A6" t="s">
        <v>55</v>
      </c>
      <c r="B6" t="b">
        <v>0</v>
      </c>
      <c r="C6" t="b">
        <v>1</v>
      </c>
      <c r="D6" t="s">
        <v>3</v>
      </c>
      <c r="E6" t="s">
        <v>2</v>
      </c>
      <c r="F6" t="s">
        <v>11</v>
      </c>
      <c r="G6" s="1">
        <v>43235</v>
      </c>
      <c r="H6" t="b">
        <v>0</v>
      </c>
      <c r="I6" t="b">
        <v>0</v>
      </c>
      <c r="J6" t="b">
        <v>0</v>
      </c>
      <c r="K6">
        <v>4</v>
      </c>
      <c r="L6">
        <v>2</v>
      </c>
      <c r="M6">
        <v>0</v>
      </c>
      <c r="N6">
        <v>5</v>
      </c>
      <c r="O6">
        <v>1</v>
      </c>
      <c r="P6">
        <v>7</v>
      </c>
      <c r="Q6">
        <v>0</v>
      </c>
      <c r="R6">
        <v>1</v>
      </c>
      <c r="S6">
        <v>0</v>
      </c>
      <c r="T6">
        <v>0</v>
      </c>
      <c r="U6">
        <v>52</v>
      </c>
      <c r="V6">
        <v>958</v>
      </c>
      <c r="W6">
        <v>17</v>
      </c>
      <c r="X6">
        <v>3617</v>
      </c>
      <c r="Y6">
        <v>987</v>
      </c>
      <c r="Z6">
        <v>118</v>
      </c>
      <c r="AE6">
        <v>10.59</v>
      </c>
      <c r="AG6" t="s">
        <v>0</v>
      </c>
      <c r="AJ6">
        <v>1</v>
      </c>
      <c r="AL6">
        <v>8214</v>
      </c>
      <c r="AM6">
        <v>952</v>
      </c>
      <c r="AN6">
        <v>20</v>
      </c>
      <c r="AO6">
        <v>17</v>
      </c>
      <c r="AP6" t="s">
        <v>12</v>
      </c>
      <c r="AQ6" t="s">
        <v>6</v>
      </c>
      <c r="AR6" t="s">
        <v>6</v>
      </c>
      <c r="AS6">
        <f t="shared" si="0"/>
        <v>0</v>
      </c>
      <c r="AT6">
        <f t="shared" si="1"/>
        <v>1</v>
      </c>
      <c r="AU6">
        <f t="shared" si="2"/>
        <v>2</v>
      </c>
      <c r="AV6">
        <f t="shared" si="3"/>
        <v>1</v>
      </c>
      <c r="AW6">
        <f t="shared" si="4"/>
        <v>1</v>
      </c>
      <c r="AX6">
        <v>0</v>
      </c>
      <c r="AY6">
        <v>12000</v>
      </c>
      <c r="AZ6">
        <v>0.47</v>
      </c>
      <c r="BA6">
        <v>5605</v>
      </c>
      <c r="BB6">
        <v>6395</v>
      </c>
    </row>
    <row r="7" spans="1:54" x14ac:dyDescent="0.25">
      <c r="A7" t="s">
        <v>55</v>
      </c>
      <c r="B7" t="b">
        <v>1</v>
      </c>
      <c r="C7" t="b">
        <v>1</v>
      </c>
      <c r="D7" t="s">
        <v>3</v>
      </c>
      <c r="E7" t="s">
        <v>2</v>
      </c>
      <c r="F7" t="s">
        <v>11</v>
      </c>
      <c r="G7" s="1">
        <v>43188</v>
      </c>
      <c r="H7" t="b">
        <v>0</v>
      </c>
      <c r="I7" t="b">
        <v>0</v>
      </c>
      <c r="J7" t="b">
        <v>0</v>
      </c>
      <c r="K7">
        <v>4</v>
      </c>
      <c r="L7">
        <v>2</v>
      </c>
      <c r="M7">
        <v>0</v>
      </c>
      <c r="N7">
        <v>6</v>
      </c>
      <c r="O7">
        <v>0</v>
      </c>
      <c r="P7">
        <v>16</v>
      </c>
      <c r="Q7">
        <v>0</v>
      </c>
      <c r="R7">
        <v>1</v>
      </c>
      <c r="S7">
        <v>0</v>
      </c>
      <c r="T7">
        <v>0</v>
      </c>
      <c r="U7">
        <v>48</v>
      </c>
      <c r="V7">
        <v>964</v>
      </c>
      <c r="W7">
        <v>14</v>
      </c>
      <c r="X7">
        <v>3396</v>
      </c>
      <c r="Y7">
        <v>894</v>
      </c>
      <c r="Z7">
        <v>100</v>
      </c>
      <c r="AE7">
        <v>10.98</v>
      </c>
      <c r="AG7" t="s">
        <v>0</v>
      </c>
      <c r="AJ7">
        <v>10</v>
      </c>
      <c r="AL7">
        <v>13359</v>
      </c>
      <c r="AM7">
        <v>1452</v>
      </c>
      <c r="AN7">
        <v>21</v>
      </c>
      <c r="AO7">
        <v>18</v>
      </c>
      <c r="AP7" t="s">
        <v>7</v>
      </c>
      <c r="AQ7" t="s">
        <v>6</v>
      </c>
      <c r="AR7" t="s">
        <v>6</v>
      </c>
      <c r="AS7">
        <f t="shared" si="0"/>
        <v>1</v>
      </c>
      <c r="AT7">
        <f t="shared" si="1"/>
        <v>1</v>
      </c>
      <c r="AU7">
        <f t="shared" si="2"/>
        <v>2</v>
      </c>
      <c r="AV7">
        <f t="shared" si="3"/>
        <v>1</v>
      </c>
      <c r="AW7">
        <f t="shared" si="4"/>
        <v>1</v>
      </c>
      <c r="AX7">
        <v>0</v>
      </c>
      <c r="AY7">
        <v>12000</v>
      </c>
      <c r="AZ7">
        <v>0.43</v>
      </c>
      <c r="BA7">
        <v>5114</v>
      </c>
      <c r="BB7">
        <v>6886</v>
      </c>
    </row>
    <row r="8" spans="1:54" x14ac:dyDescent="0.25">
      <c r="A8" t="s">
        <v>55</v>
      </c>
      <c r="B8" t="b">
        <v>0</v>
      </c>
      <c r="C8" t="b">
        <v>1</v>
      </c>
      <c r="D8" t="s">
        <v>3</v>
      </c>
      <c r="E8" t="s">
        <v>2</v>
      </c>
      <c r="F8" t="s">
        <v>11</v>
      </c>
      <c r="G8" s="1">
        <v>43131</v>
      </c>
      <c r="H8" t="b">
        <v>0</v>
      </c>
      <c r="I8" t="b">
        <v>0</v>
      </c>
      <c r="J8" t="b">
        <v>0</v>
      </c>
      <c r="K8">
        <v>4</v>
      </c>
      <c r="L8">
        <v>1</v>
      </c>
      <c r="M8">
        <v>0</v>
      </c>
      <c r="N8">
        <v>4</v>
      </c>
      <c r="O8">
        <v>0</v>
      </c>
      <c r="P8">
        <v>9</v>
      </c>
      <c r="Q8">
        <v>0</v>
      </c>
      <c r="R8">
        <v>0</v>
      </c>
      <c r="S8">
        <v>0</v>
      </c>
      <c r="T8">
        <v>0</v>
      </c>
      <c r="U8">
        <v>49</v>
      </c>
      <c r="V8">
        <v>884</v>
      </c>
      <c r="W8">
        <v>19</v>
      </c>
      <c r="X8">
        <v>2924</v>
      </c>
      <c r="Y8">
        <v>889</v>
      </c>
      <c r="Z8">
        <v>104</v>
      </c>
      <c r="AE8">
        <v>10.8</v>
      </c>
      <c r="AG8" t="s">
        <v>0</v>
      </c>
      <c r="AJ8">
        <v>2</v>
      </c>
      <c r="AL8">
        <v>11202</v>
      </c>
      <c r="AM8">
        <v>1314</v>
      </c>
      <c r="AN8">
        <v>21</v>
      </c>
      <c r="AO8">
        <v>18</v>
      </c>
      <c r="AP8" t="s">
        <v>7</v>
      </c>
      <c r="AQ8" t="s">
        <v>6</v>
      </c>
      <c r="AR8" t="s">
        <v>6</v>
      </c>
      <c r="AS8">
        <f t="shared" si="0"/>
        <v>0</v>
      </c>
      <c r="AT8">
        <f t="shared" si="1"/>
        <v>1</v>
      </c>
      <c r="AU8">
        <f t="shared" si="2"/>
        <v>2</v>
      </c>
      <c r="AV8">
        <f t="shared" si="3"/>
        <v>1</v>
      </c>
      <c r="AW8">
        <f t="shared" si="4"/>
        <v>1</v>
      </c>
      <c r="AX8">
        <v>0</v>
      </c>
      <c r="AY8">
        <v>12000</v>
      </c>
      <c r="AZ8">
        <v>0.38</v>
      </c>
      <c r="BA8">
        <v>4582</v>
      </c>
      <c r="BB8">
        <v>7418</v>
      </c>
    </row>
    <row r="9" spans="1:54" x14ac:dyDescent="0.25">
      <c r="A9" t="s">
        <v>55</v>
      </c>
      <c r="B9" t="b">
        <v>1</v>
      </c>
      <c r="C9" t="b">
        <v>1</v>
      </c>
      <c r="D9" t="s">
        <v>3</v>
      </c>
      <c r="E9" t="s">
        <v>2</v>
      </c>
      <c r="F9" t="s">
        <v>11</v>
      </c>
      <c r="G9" s="1">
        <v>43087</v>
      </c>
      <c r="H9" t="b">
        <v>0</v>
      </c>
      <c r="I9" t="b">
        <v>0</v>
      </c>
      <c r="J9" t="b">
        <v>0</v>
      </c>
      <c r="K9">
        <v>7</v>
      </c>
      <c r="L9">
        <v>1</v>
      </c>
      <c r="M9">
        <v>0</v>
      </c>
      <c r="N9">
        <v>5</v>
      </c>
      <c r="O9">
        <v>0</v>
      </c>
      <c r="P9">
        <v>21</v>
      </c>
      <c r="Q9">
        <v>0</v>
      </c>
      <c r="R9">
        <v>0</v>
      </c>
      <c r="S9">
        <v>0</v>
      </c>
      <c r="T9">
        <v>0</v>
      </c>
      <c r="U9">
        <v>0</v>
      </c>
      <c r="V9">
        <v>1003</v>
      </c>
      <c r="W9">
        <v>13</v>
      </c>
      <c r="X9">
        <v>3662</v>
      </c>
      <c r="Y9">
        <v>1021</v>
      </c>
      <c r="Z9">
        <v>0</v>
      </c>
      <c r="AE9">
        <v>10.69</v>
      </c>
      <c r="AG9" t="s">
        <v>0</v>
      </c>
      <c r="AJ9">
        <v>1</v>
      </c>
      <c r="AL9">
        <v>11136</v>
      </c>
      <c r="AM9">
        <v>1619</v>
      </c>
      <c r="AN9">
        <v>21</v>
      </c>
      <c r="AO9">
        <v>18</v>
      </c>
      <c r="AP9" t="s">
        <v>12</v>
      </c>
      <c r="AQ9" t="s">
        <v>6</v>
      </c>
      <c r="AR9" t="s">
        <v>6</v>
      </c>
      <c r="AS9">
        <f t="shared" si="0"/>
        <v>1</v>
      </c>
      <c r="AT9">
        <f t="shared" si="1"/>
        <v>1</v>
      </c>
      <c r="AU9">
        <f t="shared" si="2"/>
        <v>2</v>
      </c>
      <c r="AV9">
        <f t="shared" si="3"/>
        <v>1</v>
      </c>
      <c r="AW9">
        <f t="shared" si="4"/>
        <v>1</v>
      </c>
      <c r="AX9">
        <v>0</v>
      </c>
      <c r="AY9">
        <v>12000</v>
      </c>
      <c r="AZ9">
        <v>0.34</v>
      </c>
      <c r="BA9">
        <v>4069</v>
      </c>
      <c r="BB9">
        <v>7931</v>
      </c>
    </row>
    <row r="10" spans="1:54" x14ac:dyDescent="0.25">
      <c r="A10" t="s">
        <v>55</v>
      </c>
      <c r="B10" t="b">
        <v>0</v>
      </c>
      <c r="C10" t="b">
        <v>1</v>
      </c>
      <c r="D10" t="s">
        <v>3</v>
      </c>
      <c r="E10" t="s">
        <v>2</v>
      </c>
      <c r="F10" t="s">
        <v>11</v>
      </c>
      <c r="G10" s="1">
        <v>43043</v>
      </c>
      <c r="H10" t="b">
        <v>0</v>
      </c>
      <c r="I10" t="b">
        <v>0</v>
      </c>
      <c r="J10" t="b">
        <v>0</v>
      </c>
      <c r="K10">
        <v>6</v>
      </c>
      <c r="L10">
        <v>1</v>
      </c>
      <c r="M10">
        <v>0</v>
      </c>
      <c r="N10">
        <v>6</v>
      </c>
      <c r="O10">
        <v>1</v>
      </c>
      <c r="P10">
        <v>25</v>
      </c>
      <c r="Q10">
        <v>0</v>
      </c>
      <c r="R10">
        <v>1</v>
      </c>
      <c r="S10">
        <v>0</v>
      </c>
      <c r="T10">
        <v>0</v>
      </c>
      <c r="U10">
        <v>1</v>
      </c>
      <c r="V10">
        <v>1125</v>
      </c>
      <c r="W10">
        <v>14</v>
      </c>
      <c r="X10">
        <v>3974</v>
      </c>
      <c r="Y10">
        <v>1054</v>
      </c>
      <c r="Z10">
        <v>0</v>
      </c>
      <c r="AE10">
        <v>10.88</v>
      </c>
      <c r="AG10" t="s">
        <v>0</v>
      </c>
      <c r="AJ10">
        <v>0</v>
      </c>
      <c r="AL10">
        <v>7867</v>
      </c>
      <c r="AM10">
        <v>886</v>
      </c>
      <c r="AN10">
        <v>20</v>
      </c>
      <c r="AO10">
        <v>17</v>
      </c>
      <c r="AP10" t="s">
        <v>7</v>
      </c>
      <c r="AQ10" t="s">
        <v>6</v>
      </c>
      <c r="AR10" t="s">
        <v>6</v>
      </c>
      <c r="AS10">
        <f t="shared" si="0"/>
        <v>0</v>
      </c>
      <c r="AT10">
        <f t="shared" si="1"/>
        <v>1</v>
      </c>
      <c r="AU10">
        <f t="shared" si="2"/>
        <v>2</v>
      </c>
      <c r="AV10">
        <f t="shared" si="3"/>
        <v>1</v>
      </c>
      <c r="AW10">
        <f t="shared" si="4"/>
        <v>1</v>
      </c>
      <c r="AX10">
        <v>0</v>
      </c>
      <c r="AY10">
        <v>12000</v>
      </c>
      <c r="AZ10">
        <v>0.3</v>
      </c>
      <c r="BA10">
        <v>3565</v>
      </c>
      <c r="BB10">
        <v>8435</v>
      </c>
    </row>
    <row r="11" spans="1:54" x14ac:dyDescent="0.25">
      <c r="A11" t="s">
        <v>55</v>
      </c>
      <c r="B11" t="b">
        <v>1</v>
      </c>
      <c r="C11" t="b">
        <v>1</v>
      </c>
      <c r="D11" t="s">
        <v>3</v>
      </c>
      <c r="E11" t="s">
        <v>2</v>
      </c>
      <c r="F11" t="s">
        <v>11</v>
      </c>
      <c r="G11" s="1">
        <v>43001</v>
      </c>
      <c r="H11" t="b">
        <v>0</v>
      </c>
      <c r="I11" t="b">
        <v>0</v>
      </c>
      <c r="J11" t="b">
        <v>0</v>
      </c>
      <c r="K11">
        <v>5</v>
      </c>
      <c r="L11">
        <v>2</v>
      </c>
      <c r="M11">
        <v>0</v>
      </c>
      <c r="N11">
        <v>9</v>
      </c>
      <c r="O11">
        <v>0</v>
      </c>
      <c r="P11">
        <v>60</v>
      </c>
      <c r="Q11">
        <v>0</v>
      </c>
      <c r="R11">
        <v>0</v>
      </c>
      <c r="S11">
        <v>3</v>
      </c>
      <c r="T11">
        <v>0</v>
      </c>
      <c r="U11">
        <v>2</v>
      </c>
      <c r="V11">
        <v>996</v>
      </c>
      <c r="W11">
        <v>11</v>
      </c>
      <c r="X11">
        <v>3927</v>
      </c>
      <c r="Y11">
        <v>1039</v>
      </c>
      <c r="Z11">
        <v>0</v>
      </c>
      <c r="AE11">
        <v>10.98</v>
      </c>
      <c r="AG11" t="s">
        <v>0</v>
      </c>
      <c r="AJ11">
        <v>11</v>
      </c>
      <c r="AL11">
        <v>16906</v>
      </c>
      <c r="AM11">
        <v>2109</v>
      </c>
      <c r="AN11">
        <v>21</v>
      </c>
      <c r="AO11">
        <v>18</v>
      </c>
      <c r="AP11" t="s">
        <v>13</v>
      </c>
      <c r="AQ11" t="s">
        <v>6</v>
      </c>
      <c r="AR11" t="s">
        <v>6</v>
      </c>
      <c r="AS11">
        <f t="shared" si="0"/>
        <v>1</v>
      </c>
      <c r="AT11">
        <f t="shared" si="1"/>
        <v>1</v>
      </c>
      <c r="AU11">
        <f t="shared" si="2"/>
        <v>2</v>
      </c>
      <c r="AV11">
        <f t="shared" si="3"/>
        <v>1</v>
      </c>
      <c r="AW11">
        <f t="shared" si="4"/>
        <v>1</v>
      </c>
      <c r="AX11">
        <v>0</v>
      </c>
      <c r="AY11">
        <v>12000</v>
      </c>
      <c r="AZ11">
        <v>0.25</v>
      </c>
      <c r="BA11">
        <v>3046</v>
      </c>
      <c r="BB11">
        <v>8954</v>
      </c>
    </row>
    <row r="12" spans="1:54" x14ac:dyDescent="0.25">
      <c r="A12" t="s">
        <v>55</v>
      </c>
      <c r="B12" t="b">
        <v>1</v>
      </c>
      <c r="C12" t="b">
        <v>1</v>
      </c>
      <c r="D12" t="s">
        <v>3</v>
      </c>
      <c r="E12" t="s">
        <v>2</v>
      </c>
      <c r="G12" s="1">
        <v>42893</v>
      </c>
      <c r="H12" t="b">
        <v>0</v>
      </c>
      <c r="I12" t="b">
        <v>0</v>
      </c>
      <c r="J12" t="b">
        <v>0</v>
      </c>
      <c r="K12">
        <v>8</v>
      </c>
      <c r="L12">
        <v>2</v>
      </c>
      <c r="M12">
        <v>0</v>
      </c>
      <c r="N12">
        <v>9</v>
      </c>
      <c r="O12">
        <v>0</v>
      </c>
      <c r="P12">
        <v>160</v>
      </c>
      <c r="Q12">
        <v>0</v>
      </c>
      <c r="R12">
        <v>0</v>
      </c>
      <c r="S12">
        <v>3</v>
      </c>
      <c r="T12">
        <v>1</v>
      </c>
      <c r="U12">
        <v>1</v>
      </c>
      <c r="V12">
        <v>1239</v>
      </c>
      <c r="W12">
        <v>16</v>
      </c>
      <c r="X12">
        <v>4362</v>
      </c>
      <c r="Y12">
        <v>1191</v>
      </c>
      <c r="Z12">
        <v>0</v>
      </c>
      <c r="AE12">
        <v>10.86</v>
      </c>
      <c r="AG12" t="s">
        <v>0</v>
      </c>
      <c r="AJ12">
        <v>1</v>
      </c>
      <c r="AL12">
        <v>19380</v>
      </c>
      <c r="AM12">
        <v>3155</v>
      </c>
      <c r="AN12">
        <v>21</v>
      </c>
      <c r="AO12">
        <v>19</v>
      </c>
      <c r="AP12" t="s">
        <v>13</v>
      </c>
      <c r="AQ12" t="s">
        <v>6</v>
      </c>
      <c r="AR12" t="s">
        <v>6</v>
      </c>
      <c r="AS12">
        <f t="shared" si="0"/>
        <v>1</v>
      </c>
      <c r="AT12">
        <f t="shared" si="1"/>
        <v>1</v>
      </c>
      <c r="AU12">
        <f t="shared" si="2"/>
        <v>2</v>
      </c>
      <c r="AV12">
        <f t="shared" si="3"/>
        <v>1</v>
      </c>
      <c r="AW12">
        <f t="shared" si="4"/>
        <v>1</v>
      </c>
      <c r="AX12">
        <v>0</v>
      </c>
      <c r="AY12">
        <v>12000</v>
      </c>
      <c r="AZ12">
        <v>0.16</v>
      </c>
      <c r="BA12">
        <v>1926</v>
      </c>
      <c r="BB12">
        <v>10074</v>
      </c>
    </row>
    <row r="13" spans="1:54" x14ac:dyDescent="0.25">
      <c r="A13" t="s">
        <v>55</v>
      </c>
      <c r="B13" t="b">
        <v>0</v>
      </c>
      <c r="C13" t="b">
        <v>1</v>
      </c>
      <c r="D13" t="s">
        <v>3</v>
      </c>
      <c r="E13" t="s">
        <v>2</v>
      </c>
      <c r="F13" t="s">
        <v>11</v>
      </c>
      <c r="G13" s="1">
        <v>42850</v>
      </c>
      <c r="H13" t="b">
        <v>0</v>
      </c>
      <c r="I13" t="b">
        <v>0</v>
      </c>
      <c r="J13" t="b">
        <v>0</v>
      </c>
      <c r="K13">
        <v>5</v>
      </c>
      <c r="L13">
        <v>1</v>
      </c>
      <c r="M13">
        <v>0</v>
      </c>
      <c r="N13">
        <v>6</v>
      </c>
      <c r="O13">
        <v>0</v>
      </c>
      <c r="P13">
        <v>112</v>
      </c>
      <c r="Q13">
        <v>0</v>
      </c>
      <c r="R13">
        <v>0</v>
      </c>
      <c r="S13">
        <v>5</v>
      </c>
      <c r="T13">
        <v>0</v>
      </c>
      <c r="U13">
        <v>1</v>
      </c>
      <c r="V13">
        <v>995</v>
      </c>
      <c r="W13">
        <v>11</v>
      </c>
      <c r="X13">
        <v>3711</v>
      </c>
      <c r="Y13">
        <v>988</v>
      </c>
      <c r="Z13">
        <v>0</v>
      </c>
      <c r="AE13">
        <v>10.78</v>
      </c>
      <c r="AG13" t="s">
        <v>21</v>
      </c>
      <c r="AJ13">
        <v>8</v>
      </c>
      <c r="AL13">
        <v>19015.193877551021</v>
      </c>
      <c r="AM13">
        <v>2214.5</v>
      </c>
      <c r="AN13">
        <v>21</v>
      </c>
      <c r="AO13">
        <v>18</v>
      </c>
      <c r="AP13" t="s">
        <v>22</v>
      </c>
      <c r="AQ13" t="s">
        <v>6</v>
      </c>
      <c r="AR13" t="s">
        <v>6</v>
      </c>
      <c r="AS13">
        <f t="shared" si="0"/>
        <v>0</v>
      </c>
      <c r="AT13">
        <f t="shared" si="1"/>
        <v>1</v>
      </c>
      <c r="AU13">
        <f t="shared" si="2"/>
        <v>2</v>
      </c>
      <c r="AV13">
        <f t="shared" si="3"/>
        <v>1</v>
      </c>
      <c r="AW13">
        <f t="shared" si="4"/>
        <v>1</v>
      </c>
      <c r="AX13">
        <v>0</v>
      </c>
      <c r="AY13">
        <v>12000</v>
      </c>
      <c r="AZ13">
        <v>0.12</v>
      </c>
      <c r="BA13">
        <v>1436</v>
      </c>
      <c r="BB13">
        <v>10564</v>
      </c>
    </row>
    <row r="14" spans="1:54" x14ac:dyDescent="0.25">
      <c r="A14" t="s">
        <v>55</v>
      </c>
      <c r="B14" t="b">
        <v>1</v>
      </c>
      <c r="C14" t="b">
        <v>1</v>
      </c>
      <c r="D14" t="s">
        <v>3</v>
      </c>
      <c r="E14" t="s">
        <v>2</v>
      </c>
      <c r="F14" t="s">
        <v>11</v>
      </c>
      <c r="G14" s="1">
        <v>42803</v>
      </c>
      <c r="H14" t="b">
        <v>0</v>
      </c>
      <c r="I14" t="b">
        <v>0</v>
      </c>
      <c r="J14" t="b">
        <v>0</v>
      </c>
      <c r="K14">
        <v>7</v>
      </c>
      <c r="L14">
        <v>2</v>
      </c>
      <c r="M14">
        <v>0</v>
      </c>
      <c r="N14">
        <v>11</v>
      </c>
      <c r="O14">
        <v>1</v>
      </c>
      <c r="P14">
        <v>124</v>
      </c>
      <c r="Q14">
        <v>0</v>
      </c>
      <c r="R14">
        <v>0</v>
      </c>
      <c r="S14">
        <v>11</v>
      </c>
      <c r="T14">
        <v>0</v>
      </c>
      <c r="U14">
        <v>1</v>
      </c>
      <c r="V14">
        <v>899</v>
      </c>
      <c r="W14">
        <v>14</v>
      </c>
      <c r="X14">
        <v>3551</v>
      </c>
      <c r="Y14">
        <v>937</v>
      </c>
      <c r="Z14">
        <v>1</v>
      </c>
      <c r="AE14">
        <v>11.48</v>
      </c>
      <c r="AG14" t="s">
        <v>0</v>
      </c>
      <c r="AJ14">
        <v>0</v>
      </c>
      <c r="AL14">
        <v>15608</v>
      </c>
      <c r="AM14">
        <v>1811</v>
      </c>
      <c r="AN14">
        <v>21</v>
      </c>
      <c r="AO14">
        <v>18</v>
      </c>
      <c r="AP14" t="s">
        <v>7</v>
      </c>
      <c r="AQ14" t="s">
        <v>6</v>
      </c>
      <c r="AR14" t="s">
        <v>3</v>
      </c>
      <c r="AS14">
        <f t="shared" si="0"/>
        <v>1</v>
      </c>
      <c r="AT14">
        <f t="shared" si="1"/>
        <v>1</v>
      </c>
      <c r="AU14">
        <f t="shared" si="2"/>
        <v>2</v>
      </c>
      <c r="AV14">
        <f t="shared" si="3"/>
        <v>1</v>
      </c>
      <c r="AW14">
        <f t="shared" si="4"/>
        <v>2</v>
      </c>
      <c r="AX14">
        <v>0</v>
      </c>
      <c r="AY14">
        <v>12000</v>
      </c>
      <c r="AZ14">
        <v>0.08</v>
      </c>
      <c r="BA14">
        <v>979</v>
      </c>
      <c r="BB14">
        <v>11021</v>
      </c>
    </row>
    <row r="15" spans="1:54" x14ac:dyDescent="0.25">
      <c r="A15" t="s">
        <v>55</v>
      </c>
      <c r="B15" t="b">
        <v>0</v>
      </c>
      <c r="C15" t="b">
        <v>1</v>
      </c>
      <c r="D15" t="s">
        <v>16</v>
      </c>
      <c r="E15" t="s">
        <v>2</v>
      </c>
      <c r="F15" t="s">
        <v>8</v>
      </c>
      <c r="G15" s="1">
        <v>42760</v>
      </c>
      <c r="H15" t="b">
        <v>1</v>
      </c>
      <c r="I15" t="b">
        <v>0</v>
      </c>
      <c r="J15" t="b">
        <v>1</v>
      </c>
      <c r="K15">
        <v>6</v>
      </c>
      <c r="L15">
        <v>3</v>
      </c>
      <c r="M15">
        <v>0</v>
      </c>
      <c r="N15">
        <v>11</v>
      </c>
      <c r="O15">
        <v>3</v>
      </c>
      <c r="P15">
        <v>110</v>
      </c>
      <c r="Q15">
        <v>0</v>
      </c>
      <c r="R15">
        <v>0</v>
      </c>
      <c r="S15">
        <v>16</v>
      </c>
      <c r="T15">
        <v>1</v>
      </c>
      <c r="U15">
        <v>1</v>
      </c>
      <c r="V15">
        <v>1069</v>
      </c>
      <c r="W15">
        <v>13</v>
      </c>
      <c r="X15">
        <v>3910</v>
      </c>
      <c r="Y15">
        <v>1101</v>
      </c>
      <c r="Z15">
        <v>0</v>
      </c>
      <c r="AE15">
        <v>11.04</v>
      </c>
      <c r="AG15" t="s">
        <v>0</v>
      </c>
      <c r="AJ15">
        <v>0</v>
      </c>
      <c r="AL15">
        <v>20054</v>
      </c>
      <c r="AM15">
        <v>2161</v>
      </c>
      <c r="AN15">
        <v>22</v>
      </c>
      <c r="AO15">
        <v>18</v>
      </c>
      <c r="AP15" t="s">
        <v>7</v>
      </c>
      <c r="AQ15" t="s">
        <v>6</v>
      </c>
      <c r="AR15" t="s">
        <v>6</v>
      </c>
      <c r="AS15">
        <f t="shared" si="0"/>
        <v>0</v>
      </c>
      <c r="AT15">
        <f t="shared" si="1"/>
        <v>1</v>
      </c>
      <c r="AU15">
        <f t="shared" si="2"/>
        <v>3</v>
      </c>
      <c r="AV15">
        <f t="shared" si="3"/>
        <v>1</v>
      </c>
      <c r="AW15">
        <f t="shared" si="4"/>
        <v>1</v>
      </c>
      <c r="AX15">
        <v>0</v>
      </c>
      <c r="AY15">
        <v>12000</v>
      </c>
      <c r="AZ15">
        <v>0.04</v>
      </c>
      <c r="BA15">
        <v>463</v>
      </c>
      <c r="BB15">
        <v>11537</v>
      </c>
    </row>
    <row r="16" spans="1:54" x14ac:dyDescent="0.25">
      <c r="A16" t="s">
        <v>54</v>
      </c>
      <c r="B16" t="b">
        <v>1</v>
      </c>
      <c r="C16" t="b">
        <v>1</v>
      </c>
      <c r="D16" t="s">
        <v>3</v>
      </c>
      <c r="E16" t="s">
        <v>2</v>
      </c>
      <c r="F16" t="s">
        <v>11</v>
      </c>
      <c r="G16" s="1">
        <v>43375</v>
      </c>
      <c r="H16" t="b">
        <v>0</v>
      </c>
      <c r="I16" t="b">
        <v>0</v>
      </c>
      <c r="J16" t="b">
        <v>0</v>
      </c>
      <c r="K16">
        <v>4</v>
      </c>
      <c r="L16">
        <v>3</v>
      </c>
      <c r="M16">
        <v>0</v>
      </c>
      <c r="N16">
        <v>7</v>
      </c>
      <c r="O16">
        <v>0</v>
      </c>
      <c r="P16">
        <v>27</v>
      </c>
      <c r="Q16">
        <v>0</v>
      </c>
      <c r="R16">
        <v>0</v>
      </c>
      <c r="S16">
        <v>0</v>
      </c>
      <c r="T16">
        <v>0</v>
      </c>
      <c r="U16">
        <v>79</v>
      </c>
      <c r="V16">
        <v>840</v>
      </c>
      <c r="W16">
        <v>26</v>
      </c>
      <c r="X16">
        <v>3618</v>
      </c>
      <c r="Y16">
        <v>875</v>
      </c>
      <c r="Z16">
        <v>168</v>
      </c>
      <c r="AE16">
        <v>11.14</v>
      </c>
      <c r="AG16" t="s">
        <v>0</v>
      </c>
      <c r="AJ16">
        <v>0</v>
      </c>
      <c r="AL16">
        <v>19931</v>
      </c>
      <c r="AM16">
        <v>1212</v>
      </c>
      <c r="AN16">
        <v>21</v>
      </c>
      <c r="AO16">
        <v>17</v>
      </c>
      <c r="AP16" t="s">
        <v>14</v>
      </c>
      <c r="AQ16" t="s">
        <v>6</v>
      </c>
      <c r="AR16" t="s">
        <v>6</v>
      </c>
      <c r="AS16">
        <f t="shared" si="0"/>
        <v>1</v>
      </c>
      <c r="AT16">
        <f t="shared" si="1"/>
        <v>1</v>
      </c>
      <c r="AU16">
        <f t="shared" si="2"/>
        <v>2</v>
      </c>
      <c r="AV16">
        <f t="shared" si="3"/>
        <v>1</v>
      </c>
      <c r="AW16">
        <f t="shared" si="4"/>
        <v>1</v>
      </c>
      <c r="AX16">
        <v>0</v>
      </c>
      <c r="AY16">
        <v>12000</v>
      </c>
      <c r="AZ16">
        <v>0.71</v>
      </c>
      <c r="BA16">
        <v>8557</v>
      </c>
      <c r="BB16">
        <v>3443</v>
      </c>
    </row>
    <row r="17" spans="1:54" x14ac:dyDescent="0.25">
      <c r="A17" t="s">
        <v>54</v>
      </c>
      <c r="B17" t="b">
        <v>0</v>
      </c>
      <c r="C17" t="b">
        <v>1</v>
      </c>
      <c r="D17" t="s">
        <v>3</v>
      </c>
      <c r="E17" t="s">
        <v>2</v>
      </c>
      <c r="F17" t="s">
        <v>11</v>
      </c>
      <c r="G17" s="1">
        <v>43321</v>
      </c>
      <c r="H17" t="b">
        <v>0</v>
      </c>
      <c r="I17" t="b">
        <v>0</v>
      </c>
      <c r="J17" t="b">
        <v>0</v>
      </c>
      <c r="K17">
        <v>3</v>
      </c>
      <c r="L17">
        <v>1</v>
      </c>
      <c r="M17">
        <v>0</v>
      </c>
      <c r="N17">
        <v>6</v>
      </c>
      <c r="O17">
        <v>0</v>
      </c>
      <c r="P17">
        <v>15</v>
      </c>
      <c r="Q17">
        <v>0</v>
      </c>
      <c r="R17">
        <v>0</v>
      </c>
      <c r="S17">
        <v>0</v>
      </c>
      <c r="T17">
        <v>0</v>
      </c>
      <c r="U17">
        <v>85</v>
      </c>
      <c r="V17">
        <v>949</v>
      </c>
      <c r="W17">
        <v>18</v>
      </c>
      <c r="X17">
        <v>4007</v>
      </c>
      <c r="Y17">
        <v>934</v>
      </c>
      <c r="Z17">
        <v>164</v>
      </c>
      <c r="AE17">
        <v>11.18</v>
      </c>
      <c r="AG17" t="s">
        <v>0</v>
      </c>
      <c r="AJ17">
        <v>0</v>
      </c>
      <c r="AL17">
        <v>7125</v>
      </c>
      <c r="AM17">
        <v>147</v>
      </c>
      <c r="AN17">
        <v>20</v>
      </c>
      <c r="AO17">
        <v>14</v>
      </c>
      <c r="AP17" t="s">
        <v>7</v>
      </c>
      <c r="AQ17" t="s">
        <v>6</v>
      </c>
      <c r="AR17" t="s">
        <v>6</v>
      </c>
      <c r="AS17">
        <f t="shared" si="0"/>
        <v>0</v>
      </c>
      <c r="AT17">
        <f t="shared" si="1"/>
        <v>1</v>
      </c>
      <c r="AU17">
        <f t="shared" si="2"/>
        <v>2</v>
      </c>
      <c r="AV17">
        <f t="shared" si="3"/>
        <v>1</v>
      </c>
      <c r="AW17">
        <f t="shared" si="4"/>
        <v>1</v>
      </c>
      <c r="AX17">
        <v>0</v>
      </c>
      <c r="AY17">
        <v>12000</v>
      </c>
      <c r="AZ17">
        <v>0.67</v>
      </c>
      <c r="BA17">
        <v>8000</v>
      </c>
      <c r="BB17">
        <v>4000</v>
      </c>
    </row>
    <row r="18" spans="1:54" x14ac:dyDescent="0.25">
      <c r="A18" t="s">
        <v>54</v>
      </c>
      <c r="B18" t="b">
        <v>1</v>
      </c>
      <c r="C18" t="b">
        <v>1</v>
      </c>
      <c r="D18" t="s">
        <v>3</v>
      </c>
      <c r="E18" t="s">
        <v>2</v>
      </c>
      <c r="F18" t="s">
        <v>11</v>
      </c>
      <c r="G18" s="1">
        <v>43260</v>
      </c>
      <c r="H18" t="b">
        <v>0</v>
      </c>
      <c r="I18" t="b">
        <v>0</v>
      </c>
      <c r="J18" t="b">
        <v>0</v>
      </c>
      <c r="K18">
        <v>6</v>
      </c>
      <c r="L18">
        <v>2</v>
      </c>
      <c r="M18">
        <v>0</v>
      </c>
      <c r="N18">
        <v>8</v>
      </c>
      <c r="O18">
        <v>0</v>
      </c>
      <c r="P18">
        <v>56</v>
      </c>
      <c r="Q18">
        <v>0</v>
      </c>
      <c r="R18">
        <v>0</v>
      </c>
      <c r="S18">
        <v>0</v>
      </c>
      <c r="T18">
        <v>0</v>
      </c>
      <c r="U18">
        <v>76</v>
      </c>
      <c r="V18">
        <v>837</v>
      </c>
      <c r="W18">
        <v>16</v>
      </c>
      <c r="X18">
        <v>3518</v>
      </c>
      <c r="Y18">
        <v>868</v>
      </c>
      <c r="Z18">
        <v>178</v>
      </c>
      <c r="AE18">
        <v>11.12</v>
      </c>
      <c r="AG18" t="s">
        <v>0</v>
      </c>
      <c r="AJ18">
        <v>0</v>
      </c>
      <c r="AL18">
        <v>24709</v>
      </c>
      <c r="AM18">
        <v>1246</v>
      </c>
      <c r="AN18">
        <v>22</v>
      </c>
      <c r="AO18">
        <v>17</v>
      </c>
      <c r="AP18" t="s">
        <v>12</v>
      </c>
      <c r="AQ18" t="s">
        <v>6</v>
      </c>
      <c r="AR18" t="s">
        <v>6</v>
      </c>
      <c r="AS18">
        <f t="shared" si="0"/>
        <v>1</v>
      </c>
      <c r="AT18">
        <f t="shared" si="1"/>
        <v>1</v>
      </c>
      <c r="AU18">
        <f t="shared" si="2"/>
        <v>2</v>
      </c>
      <c r="AV18">
        <f t="shared" si="3"/>
        <v>1</v>
      </c>
      <c r="AW18">
        <f t="shared" si="4"/>
        <v>1</v>
      </c>
      <c r="AX18">
        <v>0</v>
      </c>
      <c r="AY18">
        <v>12000</v>
      </c>
      <c r="AZ18">
        <v>0.62</v>
      </c>
      <c r="BA18">
        <v>7498</v>
      </c>
      <c r="BB18">
        <v>4502</v>
      </c>
    </row>
    <row r="19" spans="1:54" x14ac:dyDescent="0.25">
      <c r="A19" t="s">
        <v>54</v>
      </c>
      <c r="B19" t="b">
        <v>0</v>
      </c>
      <c r="C19" t="b">
        <v>1</v>
      </c>
      <c r="D19" t="s">
        <v>3</v>
      </c>
      <c r="E19" t="s">
        <v>2</v>
      </c>
      <c r="F19" t="s">
        <v>1</v>
      </c>
      <c r="G19" s="1">
        <v>43224</v>
      </c>
      <c r="H19" t="b">
        <v>0</v>
      </c>
      <c r="I19" t="b">
        <v>0</v>
      </c>
      <c r="J19" t="b">
        <v>0</v>
      </c>
      <c r="K19">
        <v>7</v>
      </c>
      <c r="L19">
        <v>3</v>
      </c>
      <c r="M19">
        <v>0</v>
      </c>
      <c r="N19">
        <v>4</v>
      </c>
      <c r="O19">
        <v>1</v>
      </c>
      <c r="P19">
        <v>31</v>
      </c>
      <c r="Q19">
        <v>0</v>
      </c>
      <c r="R19">
        <v>0</v>
      </c>
      <c r="S19">
        <v>2</v>
      </c>
      <c r="T19">
        <v>0</v>
      </c>
      <c r="U19">
        <v>82</v>
      </c>
      <c r="V19">
        <v>976</v>
      </c>
      <c r="W19">
        <v>17</v>
      </c>
      <c r="X19">
        <v>4060</v>
      </c>
      <c r="Y19">
        <v>1017</v>
      </c>
      <c r="Z19">
        <v>188</v>
      </c>
      <c r="AE19">
        <v>11.06</v>
      </c>
      <c r="AG19" t="s">
        <v>0</v>
      </c>
      <c r="AJ19">
        <v>1</v>
      </c>
      <c r="AL19">
        <v>21332</v>
      </c>
      <c r="AM19">
        <v>492</v>
      </c>
      <c r="AN19">
        <v>22</v>
      </c>
      <c r="AO19">
        <v>16</v>
      </c>
      <c r="AP19" t="s">
        <v>12</v>
      </c>
      <c r="AQ19" t="s">
        <v>6</v>
      </c>
      <c r="AR19" t="s">
        <v>6</v>
      </c>
      <c r="AS19">
        <f t="shared" si="0"/>
        <v>0</v>
      </c>
      <c r="AT19">
        <f t="shared" si="1"/>
        <v>1</v>
      </c>
      <c r="AU19">
        <f t="shared" si="2"/>
        <v>2</v>
      </c>
      <c r="AV19">
        <f t="shared" si="3"/>
        <v>1</v>
      </c>
      <c r="AW19">
        <f t="shared" si="4"/>
        <v>1</v>
      </c>
      <c r="AX19">
        <v>0</v>
      </c>
      <c r="AY19">
        <v>12000</v>
      </c>
      <c r="AZ19">
        <v>0.57999999999999996</v>
      </c>
      <c r="BA19">
        <v>7001</v>
      </c>
      <c r="BB19">
        <v>4999</v>
      </c>
    </row>
    <row r="20" spans="1:54" x14ac:dyDescent="0.25">
      <c r="A20" t="s">
        <v>54</v>
      </c>
      <c r="B20" t="b">
        <v>1</v>
      </c>
      <c r="C20" t="b">
        <v>1</v>
      </c>
      <c r="D20" t="s">
        <v>3</v>
      </c>
      <c r="E20" t="s">
        <v>2</v>
      </c>
      <c r="F20" t="s">
        <v>11</v>
      </c>
      <c r="G20" s="1">
        <v>43175</v>
      </c>
      <c r="H20" t="b">
        <v>0</v>
      </c>
      <c r="I20" t="b">
        <v>0</v>
      </c>
      <c r="J20" t="b">
        <v>0</v>
      </c>
      <c r="K20">
        <v>4</v>
      </c>
      <c r="L20">
        <v>2</v>
      </c>
      <c r="M20">
        <v>0</v>
      </c>
      <c r="N20">
        <v>7</v>
      </c>
      <c r="O20">
        <v>0</v>
      </c>
      <c r="P20">
        <v>38</v>
      </c>
      <c r="Q20">
        <v>0</v>
      </c>
      <c r="R20">
        <v>0</v>
      </c>
      <c r="S20">
        <v>0</v>
      </c>
      <c r="T20">
        <v>1</v>
      </c>
      <c r="U20">
        <v>73</v>
      </c>
      <c r="V20">
        <v>937</v>
      </c>
      <c r="W20">
        <v>17</v>
      </c>
      <c r="X20">
        <v>3991</v>
      </c>
      <c r="Y20">
        <v>965</v>
      </c>
      <c r="Z20">
        <v>158</v>
      </c>
      <c r="AE20">
        <v>10.73</v>
      </c>
      <c r="AG20" t="s">
        <v>0</v>
      </c>
      <c r="AJ20">
        <v>0</v>
      </c>
      <c r="AL20">
        <v>11594</v>
      </c>
      <c r="AM20">
        <v>1127</v>
      </c>
      <c r="AN20">
        <v>21</v>
      </c>
      <c r="AO20">
        <v>17</v>
      </c>
      <c r="AP20" t="s">
        <v>7</v>
      </c>
      <c r="AQ20" t="s">
        <v>6</v>
      </c>
      <c r="AR20" t="s">
        <v>6</v>
      </c>
      <c r="AS20">
        <f t="shared" si="0"/>
        <v>1</v>
      </c>
      <c r="AT20">
        <f t="shared" si="1"/>
        <v>1</v>
      </c>
      <c r="AU20">
        <f t="shared" si="2"/>
        <v>2</v>
      </c>
      <c r="AV20">
        <f t="shared" si="3"/>
        <v>1</v>
      </c>
      <c r="AW20">
        <f t="shared" si="4"/>
        <v>1</v>
      </c>
      <c r="AX20">
        <v>0</v>
      </c>
      <c r="AY20">
        <v>12000</v>
      </c>
      <c r="AZ20">
        <v>0.54</v>
      </c>
      <c r="BA20">
        <v>6494</v>
      </c>
      <c r="BB20">
        <v>5506</v>
      </c>
    </row>
    <row r="21" spans="1:54" x14ac:dyDescent="0.25">
      <c r="A21" t="s">
        <v>54</v>
      </c>
      <c r="B21" t="b">
        <v>0</v>
      </c>
      <c r="C21" t="b">
        <v>1</v>
      </c>
      <c r="D21" t="s">
        <v>3</v>
      </c>
      <c r="E21" t="s">
        <v>2</v>
      </c>
      <c r="F21" t="s">
        <v>11</v>
      </c>
      <c r="G21" s="1">
        <v>43131</v>
      </c>
      <c r="H21" t="b">
        <v>0</v>
      </c>
      <c r="I21" t="b">
        <v>0</v>
      </c>
      <c r="J21" t="b">
        <v>0</v>
      </c>
      <c r="K21">
        <v>7</v>
      </c>
      <c r="L21">
        <v>0</v>
      </c>
      <c r="M21">
        <v>0</v>
      </c>
      <c r="N21">
        <v>3</v>
      </c>
      <c r="O21">
        <v>0</v>
      </c>
      <c r="P21">
        <v>21</v>
      </c>
      <c r="Q21">
        <v>0</v>
      </c>
      <c r="R21">
        <v>0</v>
      </c>
      <c r="S21">
        <v>0</v>
      </c>
      <c r="T21">
        <v>0</v>
      </c>
      <c r="U21">
        <v>68</v>
      </c>
      <c r="V21">
        <v>905</v>
      </c>
      <c r="W21">
        <v>16</v>
      </c>
      <c r="X21">
        <v>3849</v>
      </c>
      <c r="Y21">
        <v>989</v>
      </c>
      <c r="Z21">
        <v>140</v>
      </c>
      <c r="AE21">
        <v>10.58</v>
      </c>
      <c r="AG21" t="s">
        <v>0</v>
      </c>
      <c r="AJ21">
        <v>0</v>
      </c>
      <c r="AL21">
        <v>38860</v>
      </c>
      <c r="AM21">
        <v>7926</v>
      </c>
      <c r="AN21">
        <v>22</v>
      </c>
      <c r="AO21">
        <v>20</v>
      </c>
      <c r="AP21" t="s">
        <v>12</v>
      </c>
      <c r="AQ21" t="s">
        <v>6</v>
      </c>
      <c r="AR21" t="s">
        <v>6</v>
      </c>
      <c r="AS21">
        <f t="shared" si="0"/>
        <v>0</v>
      </c>
      <c r="AT21">
        <f t="shared" si="1"/>
        <v>1</v>
      </c>
      <c r="AU21">
        <f t="shared" si="2"/>
        <v>2</v>
      </c>
      <c r="AV21">
        <f t="shared" si="3"/>
        <v>1</v>
      </c>
      <c r="AW21">
        <f t="shared" si="4"/>
        <v>1</v>
      </c>
      <c r="AX21">
        <v>0</v>
      </c>
      <c r="AY21">
        <v>12000</v>
      </c>
      <c r="AZ21">
        <v>0.5</v>
      </c>
      <c r="BA21">
        <v>6013</v>
      </c>
      <c r="BB21">
        <v>5987</v>
      </c>
    </row>
    <row r="22" spans="1:54" x14ac:dyDescent="0.25">
      <c r="A22" t="s">
        <v>54</v>
      </c>
      <c r="B22" t="b">
        <v>0</v>
      </c>
      <c r="C22" t="b">
        <v>1</v>
      </c>
      <c r="D22" t="s">
        <v>16</v>
      </c>
      <c r="E22" t="s">
        <v>2</v>
      </c>
      <c r="F22" t="s">
        <v>11</v>
      </c>
      <c r="G22" s="1">
        <v>43053</v>
      </c>
      <c r="H22" t="b">
        <v>1</v>
      </c>
      <c r="I22" t="b">
        <v>0</v>
      </c>
      <c r="J22" t="b">
        <v>1</v>
      </c>
      <c r="K22">
        <v>5</v>
      </c>
      <c r="L22">
        <v>1</v>
      </c>
      <c r="M22">
        <v>0</v>
      </c>
      <c r="N22">
        <v>7</v>
      </c>
      <c r="O22">
        <v>0</v>
      </c>
      <c r="P22">
        <v>34</v>
      </c>
      <c r="Q22">
        <v>0</v>
      </c>
      <c r="R22">
        <v>0</v>
      </c>
      <c r="S22">
        <v>0</v>
      </c>
      <c r="T22">
        <v>0</v>
      </c>
      <c r="U22">
        <v>0</v>
      </c>
      <c r="V22">
        <v>1115</v>
      </c>
      <c r="W22">
        <v>31</v>
      </c>
      <c r="X22">
        <v>3967</v>
      </c>
      <c r="Y22">
        <v>1230</v>
      </c>
      <c r="Z22">
        <v>0</v>
      </c>
      <c r="AE22">
        <v>11.11</v>
      </c>
      <c r="AG22" t="s">
        <v>0</v>
      </c>
      <c r="AJ22">
        <v>85</v>
      </c>
      <c r="AL22">
        <v>25642</v>
      </c>
      <c r="AM22">
        <v>3227</v>
      </c>
      <c r="AN22">
        <v>22</v>
      </c>
      <c r="AO22">
        <v>19</v>
      </c>
      <c r="AP22" t="s">
        <v>10</v>
      </c>
      <c r="AQ22" t="s">
        <v>6</v>
      </c>
      <c r="AR22" t="s">
        <v>6</v>
      </c>
      <c r="AS22">
        <f t="shared" si="0"/>
        <v>0</v>
      </c>
      <c r="AT22">
        <f t="shared" si="1"/>
        <v>1</v>
      </c>
      <c r="AU22">
        <f t="shared" si="2"/>
        <v>3</v>
      </c>
      <c r="AV22">
        <f t="shared" si="3"/>
        <v>1</v>
      </c>
      <c r="AW22">
        <f t="shared" si="4"/>
        <v>1</v>
      </c>
      <c r="AX22">
        <v>0</v>
      </c>
      <c r="AY22">
        <v>12000</v>
      </c>
      <c r="AZ22">
        <v>0.42</v>
      </c>
      <c r="BA22">
        <v>5008</v>
      </c>
      <c r="BB22">
        <v>6992</v>
      </c>
    </row>
    <row r="23" spans="1:54" x14ac:dyDescent="0.25">
      <c r="A23" t="s">
        <v>54</v>
      </c>
      <c r="B23" t="b">
        <v>1</v>
      </c>
      <c r="C23" t="b">
        <v>1</v>
      </c>
      <c r="D23" t="s">
        <v>3</v>
      </c>
      <c r="E23" t="s">
        <v>2</v>
      </c>
      <c r="F23" t="s">
        <v>1</v>
      </c>
      <c r="G23" s="1">
        <v>43012</v>
      </c>
      <c r="H23" t="b">
        <v>0</v>
      </c>
      <c r="I23" t="b">
        <v>0</v>
      </c>
      <c r="J23" t="b">
        <v>0</v>
      </c>
      <c r="K23">
        <v>7</v>
      </c>
      <c r="L23">
        <v>3</v>
      </c>
      <c r="M23">
        <v>0</v>
      </c>
      <c r="N23">
        <v>8</v>
      </c>
      <c r="O23">
        <v>0</v>
      </c>
      <c r="P23">
        <v>51</v>
      </c>
      <c r="Q23">
        <v>0</v>
      </c>
      <c r="R23">
        <v>0</v>
      </c>
      <c r="S23">
        <v>0</v>
      </c>
      <c r="T23">
        <v>0</v>
      </c>
      <c r="U23">
        <v>2</v>
      </c>
      <c r="V23">
        <v>1093</v>
      </c>
      <c r="W23">
        <v>68</v>
      </c>
      <c r="X23">
        <v>3642</v>
      </c>
      <c r="Y23">
        <v>1038</v>
      </c>
      <c r="Z23">
        <v>0</v>
      </c>
      <c r="AE23">
        <v>10.91</v>
      </c>
      <c r="AG23" t="s">
        <v>0</v>
      </c>
      <c r="AJ23">
        <v>1</v>
      </c>
      <c r="AL23">
        <v>18161</v>
      </c>
      <c r="AM23">
        <v>1563</v>
      </c>
      <c r="AN23">
        <v>21</v>
      </c>
      <c r="AO23">
        <v>18</v>
      </c>
      <c r="AP23" t="s">
        <v>7</v>
      </c>
      <c r="AQ23" t="s">
        <v>6</v>
      </c>
      <c r="AR23" t="s">
        <v>6</v>
      </c>
      <c r="AS23">
        <f t="shared" si="0"/>
        <v>1</v>
      </c>
      <c r="AT23">
        <f t="shared" si="1"/>
        <v>1</v>
      </c>
      <c r="AU23">
        <f t="shared" si="2"/>
        <v>2</v>
      </c>
      <c r="AV23">
        <f t="shared" si="3"/>
        <v>1</v>
      </c>
      <c r="AW23">
        <f t="shared" si="4"/>
        <v>1</v>
      </c>
      <c r="AX23">
        <v>0</v>
      </c>
      <c r="AY23">
        <v>12000</v>
      </c>
      <c r="AZ23">
        <v>0.37</v>
      </c>
      <c r="BA23">
        <v>4483</v>
      </c>
      <c r="BB23">
        <v>7517</v>
      </c>
    </row>
    <row r="24" spans="1:54" x14ac:dyDescent="0.25">
      <c r="A24" t="s">
        <v>54</v>
      </c>
      <c r="B24" t="b">
        <v>0</v>
      </c>
      <c r="C24" t="b">
        <v>1</v>
      </c>
      <c r="D24" t="s">
        <v>3</v>
      </c>
      <c r="E24" t="s">
        <v>2</v>
      </c>
      <c r="F24" t="s">
        <v>11</v>
      </c>
      <c r="G24" s="1">
        <v>42969</v>
      </c>
      <c r="H24" t="b">
        <v>0</v>
      </c>
      <c r="I24" t="b">
        <v>0</v>
      </c>
      <c r="J24" t="b">
        <v>0</v>
      </c>
      <c r="K24">
        <v>3</v>
      </c>
      <c r="L24">
        <v>2</v>
      </c>
      <c r="M24">
        <v>0</v>
      </c>
      <c r="N24">
        <v>4</v>
      </c>
      <c r="O24">
        <v>0</v>
      </c>
      <c r="P24">
        <v>23</v>
      </c>
      <c r="Q24">
        <v>0</v>
      </c>
      <c r="R24">
        <v>0</v>
      </c>
      <c r="S24">
        <v>0</v>
      </c>
      <c r="T24">
        <v>0</v>
      </c>
      <c r="U24">
        <v>1</v>
      </c>
      <c r="V24">
        <v>1014</v>
      </c>
      <c r="W24">
        <v>67</v>
      </c>
      <c r="X24">
        <v>3581</v>
      </c>
      <c r="Y24">
        <v>1088</v>
      </c>
      <c r="Z24">
        <v>0</v>
      </c>
      <c r="AE24">
        <v>10.97</v>
      </c>
      <c r="AG24" t="s">
        <v>0</v>
      </c>
      <c r="AJ24">
        <v>0</v>
      </c>
      <c r="AL24">
        <v>13508</v>
      </c>
      <c r="AM24">
        <v>616</v>
      </c>
      <c r="AN24">
        <v>21</v>
      </c>
      <c r="AO24">
        <v>16</v>
      </c>
      <c r="AP24" t="s">
        <v>7</v>
      </c>
      <c r="AQ24" t="s">
        <v>6</v>
      </c>
      <c r="AR24" t="s">
        <v>6</v>
      </c>
      <c r="AS24">
        <f t="shared" si="0"/>
        <v>0</v>
      </c>
      <c r="AT24">
        <f t="shared" si="1"/>
        <v>1</v>
      </c>
      <c r="AU24">
        <f t="shared" si="2"/>
        <v>2</v>
      </c>
      <c r="AV24">
        <f t="shared" si="3"/>
        <v>1</v>
      </c>
      <c r="AW24">
        <f t="shared" si="4"/>
        <v>1</v>
      </c>
      <c r="AX24">
        <v>0</v>
      </c>
      <c r="AY24">
        <v>12000</v>
      </c>
      <c r="AZ24">
        <v>0.33</v>
      </c>
      <c r="BA24">
        <v>3933</v>
      </c>
      <c r="BB24">
        <v>8067</v>
      </c>
    </row>
    <row r="25" spans="1:54" x14ac:dyDescent="0.25">
      <c r="A25" t="s">
        <v>53</v>
      </c>
      <c r="B25" t="b">
        <v>1</v>
      </c>
      <c r="C25" t="b">
        <v>1</v>
      </c>
      <c r="D25" t="s">
        <v>3</v>
      </c>
      <c r="E25" t="s">
        <v>2</v>
      </c>
      <c r="F25" t="s">
        <v>11</v>
      </c>
      <c r="G25" s="1">
        <v>43390</v>
      </c>
      <c r="H25" t="b">
        <v>0</v>
      </c>
      <c r="I25" t="b">
        <v>0</v>
      </c>
      <c r="J25" t="b">
        <v>0</v>
      </c>
      <c r="K25">
        <v>8</v>
      </c>
      <c r="L25">
        <v>5</v>
      </c>
      <c r="M25">
        <v>0</v>
      </c>
      <c r="N25">
        <v>5</v>
      </c>
      <c r="O25">
        <v>0</v>
      </c>
      <c r="P25">
        <v>8</v>
      </c>
      <c r="Q25">
        <v>0</v>
      </c>
      <c r="R25">
        <v>0</v>
      </c>
      <c r="S25">
        <v>1</v>
      </c>
      <c r="T25">
        <v>1</v>
      </c>
      <c r="U25">
        <v>78</v>
      </c>
      <c r="V25">
        <v>876</v>
      </c>
      <c r="W25">
        <v>22</v>
      </c>
      <c r="X25">
        <v>3586</v>
      </c>
      <c r="Y25">
        <v>950</v>
      </c>
      <c r="Z25">
        <v>190</v>
      </c>
      <c r="AE25">
        <v>11.43</v>
      </c>
      <c r="AG25" t="s">
        <v>0</v>
      </c>
      <c r="AJ25">
        <v>0</v>
      </c>
      <c r="AL25">
        <v>37717</v>
      </c>
      <c r="AM25">
        <v>5427</v>
      </c>
      <c r="AN25">
        <v>22</v>
      </c>
      <c r="AO25">
        <v>20</v>
      </c>
      <c r="AP25" t="s">
        <v>10</v>
      </c>
      <c r="AQ25" t="s">
        <v>6</v>
      </c>
      <c r="AR25" t="s">
        <v>6</v>
      </c>
      <c r="AS25">
        <f t="shared" si="0"/>
        <v>1</v>
      </c>
      <c r="AT25">
        <f t="shared" si="1"/>
        <v>1</v>
      </c>
      <c r="AU25">
        <f t="shared" si="2"/>
        <v>2</v>
      </c>
      <c r="AV25">
        <f t="shared" si="3"/>
        <v>1</v>
      </c>
      <c r="AW25">
        <f t="shared" si="4"/>
        <v>1</v>
      </c>
      <c r="AX25">
        <v>0</v>
      </c>
      <c r="AY25">
        <v>12000</v>
      </c>
      <c r="AZ25">
        <v>0.24</v>
      </c>
      <c r="BA25">
        <v>2852</v>
      </c>
      <c r="BB25">
        <v>9148</v>
      </c>
    </row>
    <row r="26" spans="1:54" x14ac:dyDescent="0.25">
      <c r="A26" t="s">
        <v>53</v>
      </c>
      <c r="B26" t="b">
        <v>1</v>
      </c>
      <c r="C26" t="b">
        <v>1</v>
      </c>
      <c r="D26" t="s">
        <v>3</v>
      </c>
      <c r="E26" t="s">
        <v>2</v>
      </c>
      <c r="F26" t="s">
        <v>11</v>
      </c>
      <c r="G26" s="1">
        <v>43355</v>
      </c>
      <c r="H26" t="b">
        <v>0</v>
      </c>
      <c r="I26" t="b">
        <v>0</v>
      </c>
      <c r="J26" t="b">
        <v>0</v>
      </c>
      <c r="K26">
        <v>2</v>
      </c>
      <c r="L26">
        <v>2</v>
      </c>
      <c r="M26">
        <v>0</v>
      </c>
      <c r="N26">
        <v>2</v>
      </c>
      <c r="O26">
        <v>0</v>
      </c>
      <c r="P26">
        <v>3</v>
      </c>
      <c r="Q26">
        <v>0</v>
      </c>
      <c r="R26">
        <v>0</v>
      </c>
      <c r="S26">
        <v>1</v>
      </c>
      <c r="T26">
        <v>0</v>
      </c>
      <c r="U26">
        <v>75</v>
      </c>
      <c r="V26">
        <v>907</v>
      </c>
      <c r="W26">
        <v>22</v>
      </c>
      <c r="X26">
        <v>3669</v>
      </c>
      <c r="Y26">
        <v>899</v>
      </c>
      <c r="Z26">
        <v>155</v>
      </c>
      <c r="AE26">
        <v>11.04</v>
      </c>
      <c r="AG26" t="s">
        <v>0</v>
      </c>
      <c r="AJ26">
        <v>0</v>
      </c>
      <c r="AL26">
        <v>14293</v>
      </c>
      <c r="AM26">
        <v>886</v>
      </c>
      <c r="AN26">
        <v>21</v>
      </c>
      <c r="AO26">
        <v>17</v>
      </c>
      <c r="AP26" t="s">
        <v>14</v>
      </c>
      <c r="AQ26" t="s">
        <v>6</v>
      </c>
      <c r="AR26" t="s">
        <v>6</v>
      </c>
      <c r="AS26">
        <f t="shared" si="0"/>
        <v>1</v>
      </c>
      <c r="AT26">
        <f t="shared" si="1"/>
        <v>1</v>
      </c>
      <c r="AU26">
        <f t="shared" si="2"/>
        <v>2</v>
      </c>
      <c r="AV26">
        <f t="shared" si="3"/>
        <v>1</v>
      </c>
      <c r="AW26">
        <f t="shared" si="4"/>
        <v>1</v>
      </c>
      <c r="AX26">
        <v>0</v>
      </c>
      <c r="AY26">
        <v>12000</v>
      </c>
      <c r="AZ26">
        <v>0.19</v>
      </c>
      <c r="BA26">
        <v>2325</v>
      </c>
      <c r="BB26">
        <v>9675</v>
      </c>
    </row>
    <row r="27" spans="1:54" x14ac:dyDescent="0.25">
      <c r="A27" t="s">
        <v>53</v>
      </c>
      <c r="B27" t="b">
        <v>1</v>
      </c>
      <c r="C27" t="b">
        <v>1</v>
      </c>
      <c r="D27" t="s">
        <v>3</v>
      </c>
      <c r="E27" t="s">
        <v>2</v>
      </c>
      <c r="F27" t="s">
        <v>11</v>
      </c>
      <c r="G27" s="1">
        <v>43321</v>
      </c>
      <c r="H27" t="b">
        <v>0</v>
      </c>
      <c r="I27" t="b">
        <v>0</v>
      </c>
      <c r="J27" t="b">
        <v>0</v>
      </c>
      <c r="K27">
        <v>3</v>
      </c>
      <c r="L27">
        <v>1</v>
      </c>
      <c r="M27">
        <v>0</v>
      </c>
      <c r="N27">
        <v>3</v>
      </c>
      <c r="O27">
        <v>1</v>
      </c>
      <c r="P27">
        <v>3</v>
      </c>
      <c r="Q27">
        <v>0</v>
      </c>
      <c r="R27">
        <v>0</v>
      </c>
      <c r="S27">
        <v>0</v>
      </c>
      <c r="T27">
        <v>0</v>
      </c>
      <c r="U27">
        <v>79</v>
      </c>
      <c r="V27">
        <v>943</v>
      </c>
      <c r="W27">
        <v>19</v>
      </c>
      <c r="X27">
        <v>4185</v>
      </c>
      <c r="Y27">
        <v>943</v>
      </c>
      <c r="Z27">
        <v>160</v>
      </c>
      <c r="AE27">
        <v>11.23</v>
      </c>
      <c r="AG27" t="s">
        <v>21</v>
      </c>
      <c r="AJ27">
        <v>0</v>
      </c>
      <c r="AL27">
        <v>19015.193877551021</v>
      </c>
      <c r="AM27">
        <v>2214.5</v>
      </c>
      <c r="AN27">
        <v>21</v>
      </c>
      <c r="AO27">
        <v>18</v>
      </c>
      <c r="AP27" t="s">
        <v>22</v>
      </c>
      <c r="AQ27" t="s">
        <v>6</v>
      </c>
      <c r="AR27" t="s">
        <v>6</v>
      </c>
      <c r="AS27">
        <f t="shared" si="0"/>
        <v>1</v>
      </c>
      <c r="AT27">
        <f t="shared" si="1"/>
        <v>1</v>
      </c>
      <c r="AU27">
        <f t="shared" si="2"/>
        <v>2</v>
      </c>
      <c r="AV27">
        <f t="shared" si="3"/>
        <v>1</v>
      </c>
      <c r="AW27">
        <f t="shared" si="4"/>
        <v>1</v>
      </c>
      <c r="AX27">
        <v>0</v>
      </c>
      <c r="AY27">
        <v>12000</v>
      </c>
      <c r="AZ27">
        <v>0.15</v>
      </c>
      <c r="BA27">
        <v>1814</v>
      </c>
      <c r="BB27">
        <v>10186</v>
      </c>
    </row>
    <row r="28" spans="1:54" x14ac:dyDescent="0.25">
      <c r="A28" t="s">
        <v>53</v>
      </c>
      <c r="B28" t="b">
        <v>0</v>
      </c>
      <c r="C28" t="b">
        <v>1</v>
      </c>
      <c r="D28" t="s">
        <v>3</v>
      </c>
      <c r="E28" t="s">
        <v>2</v>
      </c>
      <c r="F28" t="s">
        <v>11</v>
      </c>
      <c r="G28" s="1">
        <v>43269</v>
      </c>
      <c r="H28" t="b">
        <v>0</v>
      </c>
      <c r="I28" t="b">
        <v>0</v>
      </c>
      <c r="J28" t="b">
        <v>0</v>
      </c>
      <c r="K28">
        <v>12</v>
      </c>
      <c r="L28">
        <v>4</v>
      </c>
      <c r="M28">
        <v>1</v>
      </c>
      <c r="N28">
        <v>10</v>
      </c>
      <c r="O28">
        <v>0</v>
      </c>
      <c r="P28">
        <v>1</v>
      </c>
      <c r="Q28">
        <v>0</v>
      </c>
      <c r="R28">
        <v>2</v>
      </c>
      <c r="S28">
        <v>0</v>
      </c>
      <c r="T28">
        <v>2</v>
      </c>
      <c r="U28">
        <v>74</v>
      </c>
      <c r="V28">
        <v>1055</v>
      </c>
      <c r="W28">
        <v>18</v>
      </c>
      <c r="X28">
        <v>4146</v>
      </c>
      <c r="Y28">
        <v>1040</v>
      </c>
      <c r="Z28">
        <v>102</v>
      </c>
      <c r="AE28">
        <v>10.87</v>
      </c>
      <c r="AG28" t="s">
        <v>0</v>
      </c>
      <c r="AJ28">
        <v>28</v>
      </c>
      <c r="AL28">
        <v>4490</v>
      </c>
      <c r="AM28">
        <v>890</v>
      </c>
      <c r="AN28">
        <v>19</v>
      </c>
      <c r="AO28">
        <v>17</v>
      </c>
      <c r="AP28" t="s">
        <v>7</v>
      </c>
      <c r="AQ28" t="s">
        <v>6</v>
      </c>
      <c r="AR28" t="s">
        <v>6</v>
      </c>
      <c r="AS28">
        <f t="shared" si="0"/>
        <v>0</v>
      </c>
      <c r="AT28">
        <f t="shared" si="1"/>
        <v>1</v>
      </c>
      <c r="AU28">
        <f t="shared" si="2"/>
        <v>2</v>
      </c>
      <c r="AV28">
        <f t="shared" si="3"/>
        <v>1</v>
      </c>
      <c r="AW28">
        <f t="shared" si="4"/>
        <v>1</v>
      </c>
      <c r="AX28">
        <v>0</v>
      </c>
      <c r="AY28">
        <v>12000</v>
      </c>
      <c r="AZ28">
        <v>0.11</v>
      </c>
      <c r="BA28">
        <v>1329</v>
      </c>
      <c r="BB28">
        <v>10671</v>
      </c>
    </row>
    <row r="29" spans="1:54" x14ac:dyDescent="0.25">
      <c r="A29" t="s">
        <v>53</v>
      </c>
      <c r="B29" t="b">
        <v>1</v>
      </c>
      <c r="C29" t="b">
        <v>1</v>
      </c>
      <c r="D29" t="s">
        <v>3</v>
      </c>
      <c r="E29" t="s">
        <v>2</v>
      </c>
      <c r="F29" t="s">
        <v>1</v>
      </c>
      <c r="G29" s="1">
        <v>43213</v>
      </c>
      <c r="H29" t="b">
        <v>0</v>
      </c>
      <c r="I29" t="b">
        <v>0</v>
      </c>
      <c r="J29" t="b">
        <v>0</v>
      </c>
      <c r="K29">
        <v>11</v>
      </c>
      <c r="L29">
        <v>5</v>
      </c>
      <c r="M29">
        <v>0</v>
      </c>
      <c r="N29">
        <v>8</v>
      </c>
      <c r="O29">
        <v>1</v>
      </c>
      <c r="P29">
        <v>10</v>
      </c>
      <c r="Q29">
        <v>0</v>
      </c>
      <c r="R29">
        <v>0</v>
      </c>
      <c r="S29">
        <v>9</v>
      </c>
      <c r="T29">
        <v>1</v>
      </c>
      <c r="U29">
        <v>78</v>
      </c>
      <c r="V29">
        <v>894</v>
      </c>
      <c r="W29">
        <v>15</v>
      </c>
      <c r="X29">
        <v>3238</v>
      </c>
      <c r="Y29">
        <v>889</v>
      </c>
      <c r="Z29">
        <v>159</v>
      </c>
      <c r="AE29">
        <v>11.1</v>
      </c>
      <c r="AG29" t="s">
        <v>0</v>
      </c>
      <c r="AJ29">
        <v>2</v>
      </c>
      <c r="AL29">
        <v>32639</v>
      </c>
      <c r="AM29">
        <v>903</v>
      </c>
      <c r="AN29">
        <v>22</v>
      </c>
      <c r="AO29">
        <v>17</v>
      </c>
      <c r="AP29" t="s">
        <v>7</v>
      </c>
      <c r="AQ29" t="s">
        <v>6</v>
      </c>
      <c r="AR29" t="s">
        <v>6</v>
      </c>
      <c r="AS29">
        <f t="shared" si="0"/>
        <v>1</v>
      </c>
      <c r="AT29">
        <f t="shared" si="1"/>
        <v>1</v>
      </c>
      <c r="AU29">
        <f t="shared" si="2"/>
        <v>2</v>
      </c>
      <c r="AV29">
        <f t="shared" si="3"/>
        <v>1</v>
      </c>
      <c r="AW29">
        <f t="shared" si="4"/>
        <v>1</v>
      </c>
      <c r="AX29">
        <v>0</v>
      </c>
      <c r="AY29">
        <v>12000</v>
      </c>
      <c r="AZ29">
        <v>0.06</v>
      </c>
      <c r="BA29">
        <v>762</v>
      </c>
      <c r="BB29">
        <v>11238</v>
      </c>
    </row>
    <row r="30" spans="1:54" x14ac:dyDescent="0.25">
      <c r="A30" t="s">
        <v>53</v>
      </c>
      <c r="B30" t="b">
        <v>1</v>
      </c>
      <c r="C30" t="b">
        <v>1</v>
      </c>
      <c r="D30" t="s">
        <v>3</v>
      </c>
      <c r="E30" t="s">
        <v>2</v>
      </c>
      <c r="F30" t="s">
        <v>11</v>
      </c>
      <c r="G30" s="1">
        <v>43111</v>
      </c>
      <c r="H30" t="b">
        <v>0</v>
      </c>
      <c r="I30" t="b">
        <v>0</v>
      </c>
      <c r="J30" t="b">
        <v>0</v>
      </c>
      <c r="K30">
        <v>9</v>
      </c>
      <c r="L30">
        <v>3</v>
      </c>
      <c r="M30">
        <v>0</v>
      </c>
      <c r="N30">
        <v>7</v>
      </c>
      <c r="O30">
        <v>0</v>
      </c>
      <c r="P30">
        <v>42</v>
      </c>
      <c r="Q30">
        <v>0</v>
      </c>
      <c r="R30">
        <v>0</v>
      </c>
      <c r="S30">
        <v>1</v>
      </c>
      <c r="T30">
        <v>1</v>
      </c>
      <c r="U30">
        <v>1</v>
      </c>
      <c r="V30">
        <v>1038</v>
      </c>
      <c r="W30">
        <v>15</v>
      </c>
      <c r="X30">
        <v>4151</v>
      </c>
      <c r="Y30">
        <v>1092</v>
      </c>
      <c r="Z30">
        <v>1</v>
      </c>
      <c r="AE30">
        <v>10.55</v>
      </c>
      <c r="AG30" t="s">
        <v>21</v>
      </c>
      <c r="AJ30">
        <v>0</v>
      </c>
      <c r="AL30">
        <v>19015.193877551021</v>
      </c>
      <c r="AM30">
        <v>2214.5</v>
      </c>
      <c r="AN30">
        <v>21</v>
      </c>
      <c r="AO30">
        <v>18</v>
      </c>
      <c r="AP30" t="s">
        <v>22</v>
      </c>
      <c r="AQ30" t="s">
        <v>6</v>
      </c>
      <c r="AR30" t="s">
        <v>6</v>
      </c>
      <c r="AS30">
        <f t="shared" si="0"/>
        <v>1</v>
      </c>
      <c r="AT30">
        <f t="shared" si="1"/>
        <v>1</v>
      </c>
      <c r="AU30">
        <f t="shared" si="2"/>
        <v>2</v>
      </c>
      <c r="AV30">
        <f t="shared" si="3"/>
        <v>1</v>
      </c>
      <c r="AW30">
        <f t="shared" si="4"/>
        <v>1</v>
      </c>
      <c r="AX30">
        <v>0</v>
      </c>
      <c r="AY30">
        <v>12000</v>
      </c>
      <c r="AZ30">
        <v>1.1100000000000001</v>
      </c>
      <c r="BA30">
        <v>13276</v>
      </c>
      <c r="BB30">
        <v>582</v>
      </c>
    </row>
    <row r="31" spans="1:54" x14ac:dyDescent="0.25">
      <c r="A31" t="s">
        <v>53</v>
      </c>
      <c r="B31" t="b">
        <v>0</v>
      </c>
      <c r="C31" t="b">
        <v>1</v>
      </c>
      <c r="D31" t="s">
        <v>3</v>
      </c>
      <c r="E31" t="s">
        <v>2</v>
      </c>
      <c r="F31" t="s">
        <v>11</v>
      </c>
      <c r="G31" s="1">
        <v>43069</v>
      </c>
      <c r="H31" t="b">
        <v>0</v>
      </c>
      <c r="I31" t="b">
        <v>0</v>
      </c>
      <c r="J31" t="b">
        <v>0</v>
      </c>
      <c r="K31">
        <v>8</v>
      </c>
      <c r="L31">
        <v>3</v>
      </c>
      <c r="M31">
        <v>0</v>
      </c>
      <c r="N31">
        <v>5</v>
      </c>
      <c r="O31">
        <v>0</v>
      </c>
      <c r="P31">
        <v>36</v>
      </c>
      <c r="Q31">
        <v>0</v>
      </c>
      <c r="R31">
        <v>0</v>
      </c>
      <c r="S31">
        <v>0</v>
      </c>
      <c r="T31">
        <v>2</v>
      </c>
      <c r="U31">
        <v>1</v>
      </c>
      <c r="V31">
        <v>1080</v>
      </c>
      <c r="W31">
        <v>16</v>
      </c>
      <c r="X31">
        <v>3932</v>
      </c>
      <c r="Y31">
        <v>1107</v>
      </c>
      <c r="Z31">
        <v>2</v>
      </c>
      <c r="AG31" t="s">
        <v>32</v>
      </c>
      <c r="AJ31">
        <v>0</v>
      </c>
      <c r="AK31">
        <v>0.56399999999999995</v>
      </c>
      <c r="AL31">
        <v>19015.193877551021</v>
      </c>
      <c r="AM31">
        <v>2214.5</v>
      </c>
      <c r="AN31">
        <v>21</v>
      </c>
      <c r="AO31">
        <v>18</v>
      </c>
      <c r="AP31" t="s">
        <v>22</v>
      </c>
      <c r="AQ31" t="s">
        <v>6</v>
      </c>
      <c r="AR31" t="s">
        <v>6</v>
      </c>
      <c r="AS31">
        <f t="shared" si="0"/>
        <v>0</v>
      </c>
      <c r="AT31">
        <f t="shared" si="1"/>
        <v>1</v>
      </c>
      <c r="AU31">
        <f t="shared" si="2"/>
        <v>2</v>
      </c>
      <c r="AV31">
        <f t="shared" si="3"/>
        <v>1</v>
      </c>
      <c r="AW31">
        <f t="shared" si="4"/>
        <v>1</v>
      </c>
      <c r="AX31">
        <v>0</v>
      </c>
      <c r="AY31">
        <v>12000</v>
      </c>
      <c r="AZ31">
        <v>1.06</v>
      </c>
      <c r="BA31">
        <v>12748</v>
      </c>
      <c r="BB31">
        <v>1095</v>
      </c>
    </row>
    <row r="32" spans="1:54" x14ac:dyDescent="0.25">
      <c r="A32" t="s">
        <v>53</v>
      </c>
      <c r="B32" t="b">
        <v>1</v>
      </c>
      <c r="C32" t="b">
        <v>1</v>
      </c>
      <c r="D32" t="s">
        <v>3</v>
      </c>
      <c r="E32" t="s">
        <v>2</v>
      </c>
      <c r="F32" t="s">
        <v>1</v>
      </c>
      <c r="G32" s="1">
        <v>43032</v>
      </c>
      <c r="H32" t="b">
        <v>0</v>
      </c>
      <c r="I32" t="b">
        <v>0</v>
      </c>
      <c r="J32" t="b">
        <v>0</v>
      </c>
      <c r="K32">
        <v>6</v>
      </c>
      <c r="L32">
        <v>2</v>
      </c>
      <c r="M32">
        <v>0</v>
      </c>
      <c r="N32">
        <v>6</v>
      </c>
      <c r="O32">
        <v>1</v>
      </c>
      <c r="P32">
        <v>66</v>
      </c>
      <c r="Q32">
        <v>0</v>
      </c>
      <c r="R32">
        <v>0</v>
      </c>
      <c r="S32">
        <v>0</v>
      </c>
      <c r="T32">
        <v>0</v>
      </c>
      <c r="U32">
        <v>0</v>
      </c>
      <c r="V32">
        <v>1087</v>
      </c>
      <c r="W32">
        <v>27</v>
      </c>
      <c r="X32">
        <v>3951</v>
      </c>
      <c r="Y32">
        <v>1138</v>
      </c>
      <c r="Z32">
        <v>0</v>
      </c>
      <c r="AE32">
        <v>10.92</v>
      </c>
      <c r="AG32" t="s">
        <v>21</v>
      </c>
      <c r="AJ32">
        <v>8</v>
      </c>
      <c r="AL32">
        <v>19015.193877551021</v>
      </c>
      <c r="AM32">
        <v>2214.5</v>
      </c>
      <c r="AN32">
        <v>21</v>
      </c>
      <c r="AO32">
        <v>18</v>
      </c>
      <c r="AP32" t="s">
        <v>22</v>
      </c>
      <c r="AQ32" t="s">
        <v>6</v>
      </c>
      <c r="AR32" t="s">
        <v>6</v>
      </c>
      <c r="AS32">
        <f t="shared" si="0"/>
        <v>1</v>
      </c>
      <c r="AT32">
        <f t="shared" si="1"/>
        <v>1</v>
      </c>
      <c r="AU32">
        <f t="shared" si="2"/>
        <v>2</v>
      </c>
      <c r="AV32">
        <f t="shared" si="3"/>
        <v>1</v>
      </c>
      <c r="AW32">
        <f t="shared" si="4"/>
        <v>1</v>
      </c>
      <c r="AX32">
        <v>0</v>
      </c>
      <c r="AY32">
        <v>12000</v>
      </c>
      <c r="AZ32">
        <v>1.02</v>
      </c>
      <c r="BA32">
        <v>12270</v>
      </c>
      <c r="BB32">
        <v>1572</v>
      </c>
    </row>
    <row r="33" spans="1:54" x14ac:dyDescent="0.25">
      <c r="A33" t="s">
        <v>53</v>
      </c>
      <c r="B33" t="b">
        <v>0</v>
      </c>
      <c r="C33" t="b">
        <v>1</v>
      </c>
      <c r="D33" t="s">
        <v>3</v>
      </c>
      <c r="E33" t="s">
        <v>2</v>
      </c>
      <c r="F33" t="s">
        <v>11</v>
      </c>
      <c r="G33" s="1">
        <v>42994</v>
      </c>
      <c r="H33" t="b">
        <v>0</v>
      </c>
      <c r="I33" t="b">
        <v>0</v>
      </c>
      <c r="J33" t="b">
        <v>0</v>
      </c>
      <c r="K33">
        <v>6</v>
      </c>
      <c r="L33">
        <v>2</v>
      </c>
      <c r="M33">
        <v>0</v>
      </c>
      <c r="N33">
        <v>5</v>
      </c>
      <c r="O33">
        <v>1</v>
      </c>
      <c r="P33">
        <v>57</v>
      </c>
      <c r="Q33">
        <v>0</v>
      </c>
      <c r="R33">
        <v>0</v>
      </c>
      <c r="S33">
        <v>0</v>
      </c>
      <c r="T33">
        <v>2</v>
      </c>
      <c r="U33">
        <v>0</v>
      </c>
      <c r="V33">
        <v>1046</v>
      </c>
      <c r="W33">
        <v>27</v>
      </c>
      <c r="X33">
        <v>3788</v>
      </c>
      <c r="Y33">
        <v>1091</v>
      </c>
      <c r="Z33">
        <v>1</v>
      </c>
      <c r="AE33">
        <v>11.03</v>
      </c>
      <c r="AG33" t="s">
        <v>21</v>
      </c>
      <c r="AJ33">
        <v>1</v>
      </c>
      <c r="AL33">
        <v>19015.193877551021</v>
      </c>
      <c r="AM33">
        <v>2214.5</v>
      </c>
      <c r="AN33">
        <v>21</v>
      </c>
      <c r="AO33">
        <v>18</v>
      </c>
      <c r="AP33" t="s">
        <v>22</v>
      </c>
      <c r="AQ33" t="s">
        <v>6</v>
      </c>
      <c r="AR33" t="s">
        <v>6</v>
      </c>
      <c r="AS33">
        <f t="shared" si="0"/>
        <v>0</v>
      </c>
      <c r="AT33">
        <f t="shared" si="1"/>
        <v>1</v>
      </c>
      <c r="AU33">
        <f t="shared" si="2"/>
        <v>2</v>
      </c>
      <c r="AV33">
        <f t="shared" si="3"/>
        <v>1</v>
      </c>
      <c r="AW33">
        <f t="shared" si="4"/>
        <v>1</v>
      </c>
      <c r="AX33">
        <v>0</v>
      </c>
      <c r="AY33">
        <v>12000</v>
      </c>
      <c r="AZ33">
        <v>0.98</v>
      </c>
      <c r="BA33">
        <v>11732</v>
      </c>
      <c r="BB33">
        <v>2086</v>
      </c>
    </row>
    <row r="34" spans="1:54" x14ac:dyDescent="0.25">
      <c r="A34" t="s">
        <v>53</v>
      </c>
      <c r="B34" t="b">
        <v>1</v>
      </c>
      <c r="C34" t="b">
        <v>1</v>
      </c>
      <c r="D34" t="s">
        <v>3</v>
      </c>
      <c r="E34" t="s">
        <v>2</v>
      </c>
      <c r="F34" t="s">
        <v>11</v>
      </c>
      <c r="G34" s="1">
        <v>42949</v>
      </c>
      <c r="H34" t="b">
        <v>0</v>
      </c>
      <c r="I34" t="b">
        <v>0</v>
      </c>
      <c r="J34" t="b">
        <v>0</v>
      </c>
      <c r="K34">
        <v>5</v>
      </c>
      <c r="L34">
        <v>1</v>
      </c>
      <c r="M34">
        <v>0</v>
      </c>
      <c r="N34">
        <v>5</v>
      </c>
      <c r="O34">
        <v>0</v>
      </c>
      <c r="P34">
        <v>37</v>
      </c>
      <c r="Q34">
        <v>0</v>
      </c>
      <c r="R34">
        <v>0</v>
      </c>
      <c r="S34">
        <v>1</v>
      </c>
      <c r="T34">
        <v>0</v>
      </c>
      <c r="U34">
        <v>5</v>
      </c>
      <c r="V34">
        <v>1062</v>
      </c>
      <c r="W34">
        <v>41</v>
      </c>
      <c r="X34">
        <v>3657</v>
      </c>
      <c r="Y34">
        <v>1048</v>
      </c>
      <c r="Z34">
        <v>0</v>
      </c>
      <c r="AE34">
        <v>11.31</v>
      </c>
      <c r="AG34" t="s">
        <v>0</v>
      </c>
      <c r="AJ34">
        <v>0</v>
      </c>
      <c r="AL34">
        <v>22057</v>
      </c>
      <c r="AM34">
        <v>7331</v>
      </c>
      <c r="AN34">
        <v>22</v>
      </c>
      <c r="AO34">
        <v>20</v>
      </c>
      <c r="AP34" t="s">
        <v>13</v>
      </c>
      <c r="AQ34" t="s">
        <v>6</v>
      </c>
      <c r="AR34" t="s">
        <v>6</v>
      </c>
      <c r="AS34">
        <f t="shared" si="0"/>
        <v>1</v>
      </c>
      <c r="AT34">
        <f t="shared" si="1"/>
        <v>1</v>
      </c>
      <c r="AU34">
        <f t="shared" si="2"/>
        <v>2</v>
      </c>
      <c r="AV34">
        <f t="shared" si="3"/>
        <v>1</v>
      </c>
      <c r="AW34">
        <f t="shared" si="4"/>
        <v>1</v>
      </c>
      <c r="AX34">
        <v>0</v>
      </c>
      <c r="AY34">
        <v>12000</v>
      </c>
      <c r="AZ34">
        <v>0.93</v>
      </c>
      <c r="BA34">
        <v>11173</v>
      </c>
      <c r="BB34">
        <v>2633</v>
      </c>
    </row>
    <row r="35" spans="1:54" x14ac:dyDescent="0.25">
      <c r="A35" t="s">
        <v>53</v>
      </c>
      <c r="B35" t="b">
        <v>0</v>
      </c>
      <c r="C35" t="b">
        <v>1</v>
      </c>
      <c r="D35" t="s">
        <v>16</v>
      </c>
      <c r="E35" t="s">
        <v>2</v>
      </c>
      <c r="F35" t="s">
        <v>11</v>
      </c>
      <c r="G35" s="1">
        <v>42906</v>
      </c>
      <c r="H35" t="b">
        <v>1</v>
      </c>
      <c r="I35" t="b">
        <v>0</v>
      </c>
      <c r="J35" t="b">
        <v>1</v>
      </c>
      <c r="K35">
        <v>17</v>
      </c>
      <c r="L35">
        <v>7</v>
      </c>
      <c r="M35">
        <v>0</v>
      </c>
      <c r="N35">
        <v>5</v>
      </c>
      <c r="O35">
        <v>0</v>
      </c>
      <c r="P35">
        <v>25</v>
      </c>
      <c r="Q35">
        <v>0</v>
      </c>
      <c r="R35">
        <v>0</v>
      </c>
      <c r="S35">
        <v>4</v>
      </c>
      <c r="T35">
        <v>2</v>
      </c>
      <c r="U35">
        <v>1</v>
      </c>
      <c r="V35">
        <v>939</v>
      </c>
      <c r="W35">
        <v>10</v>
      </c>
      <c r="X35">
        <v>3212</v>
      </c>
      <c r="Y35">
        <v>927</v>
      </c>
      <c r="Z35">
        <v>1</v>
      </c>
      <c r="AE35">
        <v>11.33</v>
      </c>
      <c r="AG35" t="s">
        <v>0</v>
      </c>
      <c r="AJ35">
        <v>45</v>
      </c>
      <c r="AL35">
        <v>29075</v>
      </c>
      <c r="AM35">
        <v>2006</v>
      </c>
      <c r="AN35">
        <v>22</v>
      </c>
      <c r="AO35">
        <v>18</v>
      </c>
      <c r="AP35" t="s">
        <v>7</v>
      </c>
      <c r="AQ35" t="s">
        <v>6</v>
      </c>
      <c r="AR35" t="s">
        <v>6</v>
      </c>
      <c r="AS35">
        <f t="shared" si="0"/>
        <v>0</v>
      </c>
      <c r="AT35">
        <f t="shared" si="1"/>
        <v>1</v>
      </c>
      <c r="AU35">
        <f t="shared" si="2"/>
        <v>3</v>
      </c>
      <c r="AV35">
        <f t="shared" si="3"/>
        <v>1</v>
      </c>
      <c r="AW35">
        <f t="shared" si="4"/>
        <v>1</v>
      </c>
      <c r="AX35">
        <v>0</v>
      </c>
      <c r="AY35">
        <v>12000</v>
      </c>
      <c r="AZ35">
        <v>0.89</v>
      </c>
      <c r="BA35">
        <v>10706</v>
      </c>
      <c r="BB35">
        <v>3136</v>
      </c>
    </row>
    <row r="36" spans="1:54" x14ac:dyDescent="0.25">
      <c r="A36" t="s">
        <v>53</v>
      </c>
      <c r="B36" t="b">
        <v>1</v>
      </c>
      <c r="C36" t="b">
        <v>1</v>
      </c>
      <c r="D36" t="s">
        <v>3</v>
      </c>
      <c r="E36" t="s">
        <v>2</v>
      </c>
      <c r="F36" t="s">
        <v>11</v>
      </c>
      <c r="G36" s="1">
        <v>42851</v>
      </c>
      <c r="H36" t="b">
        <v>0</v>
      </c>
      <c r="I36" t="b">
        <v>0</v>
      </c>
      <c r="J36" t="b">
        <v>0</v>
      </c>
      <c r="K36">
        <v>11</v>
      </c>
      <c r="L36">
        <v>3</v>
      </c>
      <c r="M36">
        <v>0</v>
      </c>
      <c r="N36">
        <v>5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1</v>
      </c>
      <c r="V36">
        <v>1050</v>
      </c>
      <c r="W36">
        <v>9</v>
      </c>
      <c r="X36">
        <v>3542</v>
      </c>
      <c r="Y36">
        <v>1052</v>
      </c>
      <c r="Z36">
        <v>0</v>
      </c>
      <c r="AE36">
        <v>13.96</v>
      </c>
      <c r="AG36" t="s">
        <v>0</v>
      </c>
      <c r="AJ36">
        <v>0</v>
      </c>
      <c r="AL36">
        <v>20401</v>
      </c>
      <c r="AM36">
        <v>3032</v>
      </c>
      <c r="AN36">
        <v>22</v>
      </c>
      <c r="AO36">
        <v>19</v>
      </c>
      <c r="AP36" t="s">
        <v>9</v>
      </c>
      <c r="AQ36" t="s">
        <v>6</v>
      </c>
      <c r="AR36" t="s">
        <v>6</v>
      </c>
      <c r="AS36">
        <f t="shared" si="0"/>
        <v>1</v>
      </c>
      <c r="AT36">
        <f t="shared" si="1"/>
        <v>1</v>
      </c>
      <c r="AU36">
        <f t="shared" si="2"/>
        <v>2</v>
      </c>
      <c r="AV36">
        <f t="shared" si="3"/>
        <v>1</v>
      </c>
      <c r="AW36">
        <f t="shared" si="4"/>
        <v>1</v>
      </c>
      <c r="AX36">
        <v>0</v>
      </c>
      <c r="AY36">
        <v>12000</v>
      </c>
      <c r="AZ36">
        <v>0.85</v>
      </c>
      <c r="BA36">
        <v>10200</v>
      </c>
      <c r="BB36">
        <v>3678</v>
      </c>
    </row>
    <row r="37" spans="1:54" x14ac:dyDescent="0.25">
      <c r="A37" t="s">
        <v>53</v>
      </c>
      <c r="B37" t="b">
        <v>0</v>
      </c>
      <c r="C37" t="b">
        <v>0</v>
      </c>
      <c r="D37" t="s">
        <v>3</v>
      </c>
      <c r="E37" t="s">
        <v>2</v>
      </c>
      <c r="F37" t="s">
        <v>11</v>
      </c>
      <c r="G37" s="1">
        <v>42788</v>
      </c>
      <c r="H37" t="b">
        <v>0</v>
      </c>
      <c r="I37" t="b">
        <v>0</v>
      </c>
      <c r="J37" t="b">
        <v>0</v>
      </c>
      <c r="K37">
        <v>7</v>
      </c>
      <c r="L37">
        <v>2</v>
      </c>
      <c r="M37">
        <v>0</v>
      </c>
      <c r="N37">
        <v>6</v>
      </c>
      <c r="O37">
        <v>0</v>
      </c>
      <c r="P37">
        <v>1</v>
      </c>
      <c r="Q37">
        <v>0</v>
      </c>
      <c r="R37">
        <v>0</v>
      </c>
      <c r="S37">
        <v>1</v>
      </c>
      <c r="T37">
        <v>0</v>
      </c>
      <c r="U37">
        <v>1</v>
      </c>
      <c r="V37">
        <v>1098</v>
      </c>
      <c r="W37">
        <v>13</v>
      </c>
      <c r="X37">
        <v>3986</v>
      </c>
      <c r="Y37">
        <v>1096</v>
      </c>
      <c r="Z37">
        <v>0</v>
      </c>
      <c r="AE37">
        <v>10.94</v>
      </c>
      <c r="AG37" t="s">
        <v>0</v>
      </c>
      <c r="AJ37">
        <v>7</v>
      </c>
      <c r="AL37">
        <v>24431</v>
      </c>
      <c r="AM37">
        <v>3099</v>
      </c>
      <c r="AN37">
        <v>22</v>
      </c>
      <c r="AO37">
        <v>19</v>
      </c>
      <c r="AP37" t="s">
        <v>7</v>
      </c>
      <c r="AQ37" t="s">
        <v>6</v>
      </c>
      <c r="AR37" t="s">
        <v>6</v>
      </c>
      <c r="AS37">
        <f t="shared" si="0"/>
        <v>0</v>
      </c>
      <c r="AT37">
        <f t="shared" si="1"/>
        <v>0</v>
      </c>
      <c r="AU37">
        <f t="shared" si="2"/>
        <v>2</v>
      </c>
      <c r="AV37">
        <f t="shared" si="3"/>
        <v>1</v>
      </c>
      <c r="AW37">
        <f t="shared" si="4"/>
        <v>1</v>
      </c>
      <c r="AX37">
        <v>0</v>
      </c>
      <c r="AY37">
        <v>12000</v>
      </c>
      <c r="AZ37">
        <v>0.8</v>
      </c>
      <c r="BA37">
        <v>9648</v>
      </c>
      <c r="BB37">
        <v>4354</v>
      </c>
    </row>
    <row r="38" spans="1:54" x14ac:dyDescent="0.25">
      <c r="A38" t="s">
        <v>53</v>
      </c>
      <c r="B38" t="b">
        <v>1</v>
      </c>
      <c r="C38" t="b">
        <v>1</v>
      </c>
      <c r="D38" t="s">
        <v>3</v>
      </c>
      <c r="E38" t="s">
        <v>2</v>
      </c>
      <c r="F38" t="s">
        <v>8</v>
      </c>
      <c r="G38" s="1">
        <v>42740</v>
      </c>
      <c r="H38" t="b">
        <v>0</v>
      </c>
      <c r="I38" t="b">
        <v>0</v>
      </c>
      <c r="J38" t="b">
        <v>0</v>
      </c>
      <c r="K38">
        <v>8</v>
      </c>
      <c r="L38">
        <v>3</v>
      </c>
      <c r="M38">
        <v>0</v>
      </c>
      <c r="N38">
        <v>9</v>
      </c>
      <c r="O38">
        <v>0</v>
      </c>
      <c r="P38">
        <v>2</v>
      </c>
      <c r="Q38">
        <v>0</v>
      </c>
      <c r="R38">
        <v>0</v>
      </c>
      <c r="S38">
        <v>0</v>
      </c>
      <c r="T38">
        <v>0</v>
      </c>
      <c r="U38">
        <v>2</v>
      </c>
      <c r="V38">
        <v>993</v>
      </c>
      <c r="W38">
        <v>13</v>
      </c>
      <c r="X38">
        <v>3429</v>
      </c>
      <c r="Y38">
        <v>1004</v>
      </c>
      <c r="Z38">
        <v>0</v>
      </c>
      <c r="AE38">
        <v>11.04</v>
      </c>
      <c r="AG38" t="s">
        <v>0</v>
      </c>
      <c r="AJ38">
        <v>0</v>
      </c>
      <c r="AL38">
        <v>19076</v>
      </c>
      <c r="AM38">
        <v>1125</v>
      </c>
      <c r="AN38">
        <v>21</v>
      </c>
      <c r="AO38">
        <v>17</v>
      </c>
      <c r="AP38" t="s">
        <v>17</v>
      </c>
      <c r="AQ38" t="s">
        <v>6</v>
      </c>
      <c r="AR38" t="s">
        <v>6</v>
      </c>
      <c r="AS38">
        <f t="shared" si="0"/>
        <v>1</v>
      </c>
      <c r="AT38">
        <f t="shared" si="1"/>
        <v>1</v>
      </c>
      <c r="AU38">
        <f t="shared" si="2"/>
        <v>2</v>
      </c>
      <c r="AV38">
        <f t="shared" si="3"/>
        <v>1</v>
      </c>
      <c r="AW38">
        <f t="shared" si="4"/>
        <v>1</v>
      </c>
      <c r="AX38">
        <v>0</v>
      </c>
      <c r="AY38">
        <v>12000</v>
      </c>
      <c r="AZ38">
        <v>0.77</v>
      </c>
      <c r="BA38">
        <v>9233</v>
      </c>
      <c r="BB38">
        <v>4926</v>
      </c>
    </row>
    <row r="39" spans="1:54" x14ac:dyDescent="0.25">
      <c r="A39" t="s">
        <v>51</v>
      </c>
      <c r="B39" t="b">
        <v>0</v>
      </c>
      <c r="D39" t="s">
        <v>3</v>
      </c>
      <c r="E39" t="s">
        <v>2</v>
      </c>
      <c r="F39" t="s">
        <v>5</v>
      </c>
      <c r="G39" s="1">
        <v>43426</v>
      </c>
      <c r="H39" t="b">
        <v>0</v>
      </c>
      <c r="I39" t="b">
        <v>0</v>
      </c>
      <c r="J39" t="b">
        <v>0</v>
      </c>
      <c r="K39">
        <v>8</v>
      </c>
      <c r="L39">
        <v>7</v>
      </c>
      <c r="M39">
        <v>0</v>
      </c>
      <c r="N39">
        <v>6</v>
      </c>
      <c r="O39">
        <v>0</v>
      </c>
      <c r="P39">
        <v>12</v>
      </c>
      <c r="Q39">
        <v>0</v>
      </c>
      <c r="R39">
        <v>1</v>
      </c>
      <c r="S39">
        <v>6</v>
      </c>
      <c r="T39">
        <v>0</v>
      </c>
      <c r="U39">
        <v>93</v>
      </c>
      <c r="V39">
        <v>1067</v>
      </c>
      <c r="W39">
        <v>34</v>
      </c>
      <c r="X39">
        <v>3924</v>
      </c>
      <c r="Y39">
        <v>1053</v>
      </c>
      <c r="Z39">
        <v>151</v>
      </c>
      <c r="AE39">
        <v>11.04</v>
      </c>
      <c r="AG39" t="s">
        <v>0</v>
      </c>
      <c r="AJ39">
        <v>0</v>
      </c>
      <c r="AL39">
        <v>26276</v>
      </c>
      <c r="AM39">
        <v>4286</v>
      </c>
      <c r="AN39">
        <v>22</v>
      </c>
      <c r="AO39">
        <v>19</v>
      </c>
      <c r="AP39" t="s">
        <v>7</v>
      </c>
      <c r="AQ39" t="s">
        <v>6</v>
      </c>
      <c r="AR39" t="s">
        <v>6</v>
      </c>
      <c r="AS39">
        <f t="shared" si="0"/>
        <v>0</v>
      </c>
      <c r="AT39">
        <f t="shared" si="1"/>
        <v>0</v>
      </c>
      <c r="AU39">
        <f t="shared" si="2"/>
        <v>2</v>
      </c>
      <c r="AV39">
        <f t="shared" si="3"/>
        <v>1</v>
      </c>
      <c r="AW39">
        <f t="shared" si="4"/>
        <v>1</v>
      </c>
      <c r="AX39">
        <v>0</v>
      </c>
      <c r="AY39">
        <v>12000</v>
      </c>
      <c r="AZ39">
        <v>0.17</v>
      </c>
      <c r="BA39">
        <v>2092</v>
      </c>
      <c r="BB39">
        <v>9908</v>
      </c>
    </row>
    <row r="40" spans="1:54" x14ac:dyDescent="0.25">
      <c r="A40" t="s">
        <v>51</v>
      </c>
      <c r="B40" t="b">
        <v>0</v>
      </c>
      <c r="C40" t="b">
        <v>1</v>
      </c>
      <c r="D40" t="s">
        <v>3</v>
      </c>
      <c r="E40" t="s">
        <v>2</v>
      </c>
      <c r="F40" t="s">
        <v>11</v>
      </c>
      <c r="G40" s="1">
        <v>43349</v>
      </c>
      <c r="H40" t="b">
        <v>0</v>
      </c>
      <c r="I40" t="b">
        <v>0</v>
      </c>
      <c r="J40" t="b">
        <v>0</v>
      </c>
      <c r="K40">
        <v>9</v>
      </c>
      <c r="L40">
        <v>5</v>
      </c>
      <c r="M40">
        <v>0</v>
      </c>
      <c r="N40">
        <v>10</v>
      </c>
      <c r="O40">
        <v>1</v>
      </c>
      <c r="P40">
        <v>18</v>
      </c>
      <c r="Q40">
        <v>0</v>
      </c>
      <c r="R40">
        <v>0</v>
      </c>
      <c r="S40">
        <v>1</v>
      </c>
      <c r="T40">
        <v>0</v>
      </c>
      <c r="U40">
        <v>74</v>
      </c>
      <c r="V40">
        <v>919</v>
      </c>
      <c r="W40">
        <v>39</v>
      </c>
      <c r="X40">
        <v>3895</v>
      </c>
      <c r="Y40">
        <v>974</v>
      </c>
      <c r="Z40">
        <v>237</v>
      </c>
      <c r="AE40">
        <v>11.14</v>
      </c>
      <c r="AG40" t="s">
        <v>0</v>
      </c>
      <c r="AJ40">
        <v>1</v>
      </c>
      <c r="AL40">
        <v>16185</v>
      </c>
      <c r="AM40">
        <v>3798</v>
      </c>
      <c r="AN40">
        <v>21</v>
      </c>
      <c r="AO40">
        <v>19</v>
      </c>
      <c r="AP40" t="s">
        <v>14</v>
      </c>
      <c r="AQ40" t="s">
        <v>6</v>
      </c>
      <c r="AR40" t="s">
        <v>6</v>
      </c>
      <c r="AS40">
        <f t="shared" si="0"/>
        <v>0</v>
      </c>
      <c r="AT40">
        <f t="shared" si="1"/>
        <v>1</v>
      </c>
      <c r="AU40">
        <f t="shared" si="2"/>
        <v>2</v>
      </c>
      <c r="AV40">
        <f t="shared" si="3"/>
        <v>1</v>
      </c>
      <c r="AW40">
        <f t="shared" si="4"/>
        <v>1</v>
      </c>
      <c r="AX40">
        <v>0</v>
      </c>
      <c r="AY40">
        <v>12000</v>
      </c>
      <c r="AZ40">
        <v>0.09</v>
      </c>
      <c r="BA40">
        <v>1032</v>
      </c>
      <c r="BB40">
        <v>10968</v>
      </c>
    </row>
    <row r="41" spans="1:54" x14ac:dyDescent="0.25">
      <c r="A41" t="s">
        <v>51</v>
      </c>
      <c r="B41" t="b">
        <v>1</v>
      </c>
      <c r="C41" t="b">
        <v>1</v>
      </c>
      <c r="D41" t="s">
        <v>3</v>
      </c>
      <c r="E41" t="s">
        <v>2</v>
      </c>
      <c r="F41" t="s">
        <v>1</v>
      </c>
      <c r="G41" s="1">
        <v>43040</v>
      </c>
      <c r="H41" t="b">
        <v>0</v>
      </c>
      <c r="I41" t="b">
        <v>0</v>
      </c>
      <c r="J41" t="b">
        <v>0</v>
      </c>
      <c r="K41">
        <v>4</v>
      </c>
      <c r="L41">
        <v>3</v>
      </c>
      <c r="M41">
        <v>0</v>
      </c>
      <c r="N41">
        <v>15</v>
      </c>
      <c r="O41">
        <v>0</v>
      </c>
      <c r="P41">
        <v>17</v>
      </c>
      <c r="Q41">
        <v>0</v>
      </c>
      <c r="R41">
        <v>0</v>
      </c>
      <c r="S41">
        <v>0</v>
      </c>
      <c r="T41">
        <v>1</v>
      </c>
      <c r="U41">
        <v>0</v>
      </c>
      <c r="V41">
        <v>957</v>
      </c>
      <c r="W41">
        <v>12</v>
      </c>
      <c r="X41">
        <v>3524</v>
      </c>
      <c r="Y41">
        <v>952</v>
      </c>
      <c r="Z41">
        <v>1</v>
      </c>
      <c r="AE41">
        <v>10.75</v>
      </c>
      <c r="AG41" t="s">
        <v>0</v>
      </c>
      <c r="AJ41">
        <v>6</v>
      </c>
      <c r="AL41">
        <v>21102</v>
      </c>
      <c r="AM41">
        <v>1694</v>
      </c>
      <c r="AN41">
        <v>22</v>
      </c>
      <c r="AO41">
        <v>18</v>
      </c>
      <c r="AP41" t="s">
        <v>7</v>
      </c>
      <c r="AQ41" t="s">
        <v>6</v>
      </c>
      <c r="AR41" t="s">
        <v>6</v>
      </c>
      <c r="AS41">
        <f t="shared" si="0"/>
        <v>1</v>
      </c>
      <c r="AT41">
        <f t="shared" si="1"/>
        <v>1</v>
      </c>
      <c r="AU41">
        <f t="shared" si="2"/>
        <v>2</v>
      </c>
      <c r="AV41">
        <f t="shared" si="3"/>
        <v>1</v>
      </c>
      <c r="AW41">
        <f t="shared" si="4"/>
        <v>1</v>
      </c>
      <c r="AX41">
        <v>0</v>
      </c>
      <c r="AY41">
        <v>12000</v>
      </c>
      <c r="AZ41">
        <v>1.1200000000000001</v>
      </c>
      <c r="BA41">
        <v>13471</v>
      </c>
      <c r="BB41">
        <v>2945</v>
      </c>
    </row>
    <row r="42" spans="1:54" x14ac:dyDescent="0.25">
      <c r="A42" t="s">
        <v>51</v>
      </c>
      <c r="B42" t="b">
        <v>0</v>
      </c>
      <c r="C42" t="b">
        <v>1</v>
      </c>
      <c r="D42" t="s">
        <v>3</v>
      </c>
      <c r="E42" t="s">
        <v>2</v>
      </c>
      <c r="F42" t="s">
        <v>52</v>
      </c>
      <c r="G42" s="1">
        <v>43005</v>
      </c>
      <c r="H42" t="b">
        <v>0</v>
      </c>
      <c r="I42" t="b">
        <v>0</v>
      </c>
      <c r="J42" t="b">
        <v>0</v>
      </c>
      <c r="K42">
        <v>5</v>
      </c>
      <c r="L42">
        <v>2</v>
      </c>
      <c r="M42">
        <v>0</v>
      </c>
      <c r="N42">
        <v>8</v>
      </c>
      <c r="O42">
        <v>0</v>
      </c>
      <c r="P42">
        <v>10</v>
      </c>
      <c r="Q42">
        <v>0</v>
      </c>
      <c r="R42">
        <v>0</v>
      </c>
      <c r="S42">
        <v>1</v>
      </c>
      <c r="T42">
        <v>0</v>
      </c>
      <c r="U42">
        <v>0</v>
      </c>
      <c r="V42">
        <v>1130</v>
      </c>
      <c r="W42">
        <v>12</v>
      </c>
      <c r="X42">
        <v>4311</v>
      </c>
      <c r="Y42">
        <v>1203</v>
      </c>
      <c r="Z42">
        <v>0</v>
      </c>
      <c r="AE42">
        <v>11.12</v>
      </c>
      <c r="AG42" t="s">
        <v>0</v>
      </c>
      <c r="AJ42">
        <v>4</v>
      </c>
      <c r="AL42">
        <v>17623</v>
      </c>
      <c r="AM42">
        <v>2280</v>
      </c>
      <c r="AN42">
        <v>21</v>
      </c>
      <c r="AO42">
        <v>18</v>
      </c>
      <c r="AP42" t="s">
        <v>12</v>
      </c>
      <c r="AQ42" t="s">
        <v>6</v>
      </c>
      <c r="AR42" t="s">
        <v>6</v>
      </c>
      <c r="AS42">
        <f t="shared" si="0"/>
        <v>0</v>
      </c>
      <c r="AT42">
        <f t="shared" si="1"/>
        <v>1</v>
      </c>
      <c r="AU42">
        <f t="shared" si="2"/>
        <v>2</v>
      </c>
      <c r="AV42">
        <f t="shared" si="3"/>
        <v>1</v>
      </c>
      <c r="AW42">
        <f t="shared" si="4"/>
        <v>1</v>
      </c>
      <c r="AX42">
        <v>0</v>
      </c>
      <c r="AY42">
        <v>12000</v>
      </c>
      <c r="AZ42">
        <v>1.08</v>
      </c>
      <c r="BA42">
        <v>12987</v>
      </c>
      <c r="BB42">
        <v>3442</v>
      </c>
    </row>
    <row r="43" spans="1:54" x14ac:dyDescent="0.25">
      <c r="A43" t="s">
        <v>51</v>
      </c>
      <c r="B43" t="b">
        <v>1</v>
      </c>
      <c r="C43" t="b">
        <v>1</v>
      </c>
      <c r="D43" t="s">
        <v>3</v>
      </c>
      <c r="E43" t="s">
        <v>2</v>
      </c>
      <c r="G43" s="1">
        <v>42963</v>
      </c>
      <c r="H43" t="b">
        <v>0</v>
      </c>
      <c r="I43" t="b">
        <v>0</v>
      </c>
      <c r="J43" t="b">
        <v>0</v>
      </c>
      <c r="K43">
        <v>6</v>
      </c>
      <c r="L43">
        <v>2</v>
      </c>
      <c r="M43">
        <v>0</v>
      </c>
      <c r="N43">
        <v>10</v>
      </c>
      <c r="O43">
        <v>0</v>
      </c>
      <c r="P43">
        <v>25</v>
      </c>
      <c r="Q43">
        <v>0</v>
      </c>
      <c r="R43">
        <v>0</v>
      </c>
      <c r="S43">
        <v>0</v>
      </c>
      <c r="T43">
        <v>0</v>
      </c>
      <c r="U43">
        <v>3</v>
      </c>
      <c r="V43">
        <v>1024</v>
      </c>
      <c r="W43">
        <v>11</v>
      </c>
      <c r="X43">
        <v>3754</v>
      </c>
      <c r="Y43">
        <v>1069</v>
      </c>
      <c r="Z43">
        <v>0</v>
      </c>
      <c r="AE43">
        <v>10.71</v>
      </c>
      <c r="AG43" t="s">
        <v>0</v>
      </c>
      <c r="AJ43">
        <v>4</v>
      </c>
      <c r="AL43">
        <v>11943</v>
      </c>
      <c r="AM43">
        <v>1758</v>
      </c>
      <c r="AN43">
        <v>21</v>
      </c>
      <c r="AO43">
        <v>18</v>
      </c>
      <c r="AP43" t="s">
        <v>13</v>
      </c>
      <c r="AQ43" t="s">
        <v>6</v>
      </c>
      <c r="AR43" t="s">
        <v>6</v>
      </c>
      <c r="AS43">
        <f t="shared" si="0"/>
        <v>1</v>
      </c>
      <c r="AT43">
        <f t="shared" si="1"/>
        <v>1</v>
      </c>
      <c r="AU43">
        <f t="shared" si="2"/>
        <v>2</v>
      </c>
      <c r="AV43">
        <f t="shared" si="3"/>
        <v>1</v>
      </c>
      <c r="AW43">
        <f t="shared" si="4"/>
        <v>1</v>
      </c>
      <c r="AX43">
        <v>0</v>
      </c>
      <c r="AY43">
        <v>12000</v>
      </c>
      <c r="AZ43">
        <v>1.03</v>
      </c>
      <c r="BA43">
        <v>12413</v>
      </c>
      <c r="BB43">
        <v>3915</v>
      </c>
    </row>
    <row r="44" spans="1:54" x14ac:dyDescent="0.25">
      <c r="A44" t="s">
        <v>51</v>
      </c>
      <c r="B44" t="b">
        <v>0</v>
      </c>
      <c r="C44" t="b">
        <v>1</v>
      </c>
      <c r="D44" t="s">
        <v>3</v>
      </c>
      <c r="E44" t="s">
        <v>2</v>
      </c>
      <c r="F44" t="s">
        <v>11</v>
      </c>
      <c r="G44" s="1">
        <v>42906</v>
      </c>
      <c r="H44" t="b">
        <v>0</v>
      </c>
      <c r="I44" t="b">
        <v>0</v>
      </c>
      <c r="J44" t="b">
        <v>0</v>
      </c>
      <c r="K44">
        <v>5</v>
      </c>
      <c r="L44">
        <v>2</v>
      </c>
      <c r="M44">
        <v>0</v>
      </c>
      <c r="N44">
        <v>5</v>
      </c>
      <c r="O44">
        <v>1</v>
      </c>
      <c r="P44">
        <v>14</v>
      </c>
      <c r="Q44">
        <v>0</v>
      </c>
      <c r="R44">
        <v>0</v>
      </c>
      <c r="S44">
        <v>3</v>
      </c>
      <c r="T44">
        <v>0</v>
      </c>
      <c r="U44">
        <v>4</v>
      </c>
      <c r="V44">
        <v>938</v>
      </c>
      <c r="W44">
        <v>10</v>
      </c>
      <c r="X44">
        <v>3487</v>
      </c>
      <c r="Y44">
        <v>1011</v>
      </c>
      <c r="Z44">
        <v>1</v>
      </c>
      <c r="AE44">
        <v>10.82</v>
      </c>
      <c r="AG44" t="s">
        <v>0</v>
      </c>
      <c r="AJ44">
        <v>1</v>
      </c>
      <c r="AL44">
        <v>12226</v>
      </c>
      <c r="AM44">
        <v>736</v>
      </c>
      <c r="AN44">
        <v>21</v>
      </c>
      <c r="AO44">
        <v>17</v>
      </c>
      <c r="AP44" t="s">
        <v>7</v>
      </c>
      <c r="AQ44" t="s">
        <v>6</v>
      </c>
      <c r="AR44" t="s">
        <v>3</v>
      </c>
      <c r="AS44">
        <f t="shared" si="0"/>
        <v>0</v>
      </c>
      <c r="AT44">
        <f t="shared" si="1"/>
        <v>1</v>
      </c>
      <c r="AU44">
        <f t="shared" si="2"/>
        <v>2</v>
      </c>
      <c r="AV44">
        <f t="shared" si="3"/>
        <v>1</v>
      </c>
      <c r="AW44">
        <f t="shared" si="4"/>
        <v>2</v>
      </c>
      <c r="AX44">
        <v>0</v>
      </c>
      <c r="AY44">
        <v>12000</v>
      </c>
      <c r="AZ44">
        <v>0.99</v>
      </c>
      <c r="BA44">
        <v>11899</v>
      </c>
      <c r="BB44">
        <v>4422</v>
      </c>
    </row>
    <row r="45" spans="1:54" x14ac:dyDescent="0.25">
      <c r="A45" t="s">
        <v>51</v>
      </c>
      <c r="B45" t="b">
        <v>1</v>
      </c>
      <c r="C45" t="b">
        <v>1</v>
      </c>
      <c r="D45" t="s">
        <v>3</v>
      </c>
      <c r="E45" t="s">
        <v>2</v>
      </c>
      <c r="F45" t="s">
        <v>11</v>
      </c>
      <c r="G45" s="1">
        <v>42861</v>
      </c>
      <c r="H45" t="b">
        <v>0</v>
      </c>
      <c r="I45" t="b">
        <v>0</v>
      </c>
      <c r="J45" t="b">
        <v>0</v>
      </c>
      <c r="K45">
        <v>6</v>
      </c>
      <c r="L45">
        <v>2</v>
      </c>
      <c r="M45">
        <v>0</v>
      </c>
      <c r="N45">
        <v>7</v>
      </c>
      <c r="O45">
        <v>1</v>
      </c>
      <c r="P45">
        <v>30</v>
      </c>
      <c r="Q45">
        <v>0</v>
      </c>
      <c r="R45">
        <v>0</v>
      </c>
      <c r="S45">
        <v>2</v>
      </c>
      <c r="T45">
        <v>0</v>
      </c>
      <c r="U45">
        <v>1</v>
      </c>
      <c r="V45">
        <v>998</v>
      </c>
      <c r="W45">
        <v>10</v>
      </c>
      <c r="X45">
        <v>3572</v>
      </c>
      <c r="Y45">
        <v>1014</v>
      </c>
      <c r="Z45">
        <v>0</v>
      </c>
      <c r="AE45">
        <v>10.87</v>
      </c>
      <c r="AG45" t="s">
        <v>0</v>
      </c>
      <c r="AJ45">
        <v>0</v>
      </c>
      <c r="AL45">
        <v>17251</v>
      </c>
      <c r="AM45">
        <v>1809</v>
      </c>
      <c r="AN45">
        <v>21</v>
      </c>
      <c r="AO45">
        <v>18</v>
      </c>
      <c r="AP45" t="s">
        <v>14</v>
      </c>
      <c r="AQ45" t="s">
        <v>6</v>
      </c>
      <c r="AR45" t="s">
        <v>3</v>
      </c>
      <c r="AS45">
        <f t="shared" si="0"/>
        <v>1</v>
      </c>
      <c r="AT45">
        <f t="shared" si="1"/>
        <v>1</v>
      </c>
      <c r="AU45">
        <f t="shared" si="2"/>
        <v>2</v>
      </c>
      <c r="AV45">
        <f t="shared" si="3"/>
        <v>1</v>
      </c>
      <c r="AW45">
        <f t="shared" si="4"/>
        <v>2</v>
      </c>
      <c r="AX45">
        <v>0</v>
      </c>
      <c r="AY45">
        <v>12000</v>
      </c>
      <c r="AZ45">
        <v>0.95</v>
      </c>
      <c r="BA45">
        <v>11391</v>
      </c>
      <c r="BB45">
        <v>4941</v>
      </c>
    </row>
    <row r="46" spans="1:54" x14ac:dyDescent="0.25">
      <c r="A46" t="s">
        <v>51</v>
      </c>
      <c r="B46" t="b">
        <v>0</v>
      </c>
      <c r="C46" t="b">
        <v>1</v>
      </c>
      <c r="D46" t="s">
        <v>3</v>
      </c>
      <c r="E46" t="s">
        <v>2</v>
      </c>
      <c r="F46" t="s">
        <v>11</v>
      </c>
      <c r="G46" s="1">
        <v>42816</v>
      </c>
      <c r="H46" t="b">
        <v>0</v>
      </c>
      <c r="I46" t="b">
        <v>0</v>
      </c>
      <c r="J46" t="b">
        <v>0</v>
      </c>
      <c r="K46">
        <v>7</v>
      </c>
      <c r="L46">
        <v>3</v>
      </c>
      <c r="M46">
        <v>0</v>
      </c>
      <c r="N46">
        <v>6</v>
      </c>
      <c r="O46">
        <v>0</v>
      </c>
      <c r="P46">
        <v>24</v>
      </c>
      <c r="Q46">
        <v>0</v>
      </c>
      <c r="R46">
        <v>0</v>
      </c>
      <c r="S46">
        <v>1</v>
      </c>
      <c r="T46">
        <v>0</v>
      </c>
      <c r="U46">
        <v>1</v>
      </c>
      <c r="V46">
        <v>1043</v>
      </c>
      <c r="W46">
        <v>11</v>
      </c>
      <c r="X46">
        <v>3987</v>
      </c>
      <c r="Y46">
        <v>1033</v>
      </c>
      <c r="Z46">
        <v>1</v>
      </c>
      <c r="AE46">
        <v>11.1</v>
      </c>
      <c r="AG46" t="s">
        <v>0</v>
      </c>
      <c r="AJ46">
        <v>1</v>
      </c>
      <c r="AL46">
        <v>19725</v>
      </c>
      <c r="AM46">
        <v>1509</v>
      </c>
      <c r="AN46">
        <v>21</v>
      </c>
      <c r="AO46">
        <v>18</v>
      </c>
      <c r="AP46" t="s">
        <v>7</v>
      </c>
      <c r="AQ46" t="s">
        <v>6</v>
      </c>
      <c r="AR46" t="s">
        <v>3</v>
      </c>
      <c r="AS46">
        <f t="shared" si="0"/>
        <v>0</v>
      </c>
      <c r="AT46">
        <f t="shared" si="1"/>
        <v>1</v>
      </c>
      <c r="AU46">
        <f t="shared" si="2"/>
        <v>2</v>
      </c>
      <c r="AV46">
        <f t="shared" si="3"/>
        <v>1</v>
      </c>
      <c r="AW46">
        <f t="shared" si="4"/>
        <v>2</v>
      </c>
      <c r="AX46">
        <v>0</v>
      </c>
      <c r="AY46">
        <v>12000</v>
      </c>
      <c r="AZ46">
        <v>0.91</v>
      </c>
      <c r="BA46">
        <v>10904</v>
      </c>
      <c r="BB46">
        <v>5515</v>
      </c>
    </row>
    <row r="47" spans="1:54" x14ac:dyDescent="0.25">
      <c r="A47" t="s">
        <v>51</v>
      </c>
      <c r="B47" t="b">
        <v>1</v>
      </c>
      <c r="C47" t="b">
        <v>1</v>
      </c>
      <c r="D47" t="s">
        <v>3</v>
      </c>
      <c r="E47" t="s">
        <v>2</v>
      </c>
      <c r="F47" t="s">
        <v>11</v>
      </c>
      <c r="G47" s="1">
        <v>42770</v>
      </c>
      <c r="H47" t="b">
        <v>0</v>
      </c>
      <c r="I47" t="b">
        <v>0</v>
      </c>
      <c r="J47" t="b">
        <v>0</v>
      </c>
      <c r="K47">
        <v>5</v>
      </c>
      <c r="L47">
        <v>2</v>
      </c>
      <c r="M47">
        <v>0</v>
      </c>
      <c r="N47">
        <v>7</v>
      </c>
      <c r="O47">
        <v>0</v>
      </c>
      <c r="P47">
        <v>54</v>
      </c>
      <c r="Q47">
        <v>0</v>
      </c>
      <c r="R47">
        <v>1</v>
      </c>
      <c r="S47">
        <v>2</v>
      </c>
      <c r="T47">
        <v>1</v>
      </c>
      <c r="U47">
        <v>2</v>
      </c>
      <c r="V47">
        <v>989</v>
      </c>
      <c r="W47">
        <v>12</v>
      </c>
      <c r="X47">
        <v>3530</v>
      </c>
      <c r="Y47">
        <v>980</v>
      </c>
      <c r="Z47">
        <v>0</v>
      </c>
      <c r="AE47">
        <v>11.12</v>
      </c>
      <c r="AG47" t="s">
        <v>0</v>
      </c>
      <c r="AJ47">
        <v>0</v>
      </c>
      <c r="AL47">
        <v>7315</v>
      </c>
      <c r="AM47">
        <v>605</v>
      </c>
      <c r="AN47">
        <v>20</v>
      </c>
      <c r="AO47">
        <v>16</v>
      </c>
      <c r="AP47" t="s">
        <v>7</v>
      </c>
      <c r="AQ47" t="s">
        <v>6</v>
      </c>
      <c r="AR47" t="s">
        <v>6</v>
      </c>
      <c r="AS47">
        <f t="shared" si="0"/>
        <v>1</v>
      </c>
      <c r="AT47">
        <f t="shared" si="1"/>
        <v>1</v>
      </c>
      <c r="AU47">
        <f t="shared" si="2"/>
        <v>2</v>
      </c>
      <c r="AV47">
        <f t="shared" si="3"/>
        <v>1</v>
      </c>
      <c r="AW47">
        <f t="shared" si="4"/>
        <v>1</v>
      </c>
      <c r="AX47">
        <v>0</v>
      </c>
      <c r="AY47">
        <v>12000</v>
      </c>
      <c r="AZ47">
        <v>0.87</v>
      </c>
      <c r="BA47">
        <v>10407</v>
      </c>
      <c r="BB47">
        <v>5995</v>
      </c>
    </row>
    <row r="48" spans="1:54" x14ac:dyDescent="0.25">
      <c r="A48" t="s">
        <v>49</v>
      </c>
      <c r="B48" t="b">
        <v>1</v>
      </c>
      <c r="C48" t="b">
        <v>1</v>
      </c>
      <c r="D48" t="s">
        <v>3</v>
      </c>
      <c r="E48" t="s">
        <v>2</v>
      </c>
      <c r="F48" t="s">
        <v>11</v>
      </c>
      <c r="G48" s="1">
        <v>43451</v>
      </c>
      <c r="H48" t="b">
        <v>0</v>
      </c>
      <c r="I48" t="b">
        <v>0</v>
      </c>
      <c r="J48" t="b">
        <v>0</v>
      </c>
      <c r="K48">
        <v>5</v>
      </c>
      <c r="L48">
        <v>3</v>
      </c>
      <c r="M48">
        <v>0</v>
      </c>
      <c r="N48">
        <v>10</v>
      </c>
      <c r="O48">
        <v>0</v>
      </c>
      <c r="P48">
        <v>22</v>
      </c>
      <c r="Q48">
        <v>0</v>
      </c>
      <c r="R48">
        <v>0</v>
      </c>
      <c r="S48">
        <v>3</v>
      </c>
      <c r="T48">
        <v>0</v>
      </c>
      <c r="U48">
        <v>100</v>
      </c>
      <c r="V48">
        <v>1094</v>
      </c>
      <c r="W48">
        <v>31</v>
      </c>
      <c r="X48">
        <v>4180</v>
      </c>
      <c r="Y48">
        <v>1041</v>
      </c>
      <c r="Z48">
        <v>170</v>
      </c>
      <c r="AE48">
        <v>10.7</v>
      </c>
      <c r="AG48" t="s">
        <v>0</v>
      </c>
      <c r="AJ48">
        <v>0</v>
      </c>
      <c r="AL48">
        <v>27794</v>
      </c>
      <c r="AM48">
        <v>218</v>
      </c>
      <c r="AN48">
        <v>22</v>
      </c>
      <c r="AO48">
        <v>15</v>
      </c>
      <c r="AP48" t="s">
        <v>12</v>
      </c>
      <c r="AQ48" t="s">
        <v>6</v>
      </c>
      <c r="AR48" t="s">
        <v>6</v>
      </c>
      <c r="AS48">
        <f t="shared" si="0"/>
        <v>1</v>
      </c>
      <c r="AT48">
        <f t="shared" si="1"/>
        <v>1</v>
      </c>
      <c r="AU48">
        <f t="shared" si="2"/>
        <v>2</v>
      </c>
      <c r="AV48">
        <f t="shared" si="3"/>
        <v>1</v>
      </c>
      <c r="AW48">
        <f t="shared" si="4"/>
        <v>1</v>
      </c>
      <c r="AX48">
        <v>0</v>
      </c>
      <c r="AY48">
        <v>12000</v>
      </c>
      <c r="AZ48">
        <v>0.56999999999999995</v>
      </c>
      <c r="BA48">
        <v>6813</v>
      </c>
      <c r="BB48">
        <v>5187</v>
      </c>
    </row>
    <row r="49" spans="1:54" x14ac:dyDescent="0.25">
      <c r="A49" t="s">
        <v>49</v>
      </c>
      <c r="B49" t="b">
        <v>0</v>
      </c>
      <c r="C49" t="b">
        <v>1</v>
      </c>
      <c r="D49" t="s">
        <v>3</v>
      </c>
      <c r="E49" t="s">
        <v>2</v>
      </c>
      <c r="F49" t="s">
        <v>11</v>
      </c>
      <c r="G49" s="1">
        <v>43407</v>
      </c>
      <c r="H49" t="b">
        <v>0</v>
      </c>
      <c r="I49" t="b">
        <v>0</v>
      </c>
      <c r="J49" t="b">
        <v>0</v>
      </c>
      <c r="K49">
        <v>6</v>
      </c>
      <c r="L49">
        <v>3</v>
      </c>
      <c r="M49">
        <v>0</v>
      </c>
      <c r="N49">
        <v>5</v>
      </c>
      <c r="O49">
        <v>0</v>
      </c>
      <c r="P49">
        <v>9</v>
      </c>
      <c r="Q49">
        <v>0</v>
      </c>
      <c r="R49">
        <v>0</v>
      </c>
      <c r="S49">
        <v>0</v>
      </c>
      <c r="T49">
        <v>1</v>
      </c>
      <c r="U49">
        <v>79</v>
      </c>
      <c r="V49">
        <v>986</v>
      </c>
      <c r="W49">
        <v>27</v>
      </c>
      <c r="X49">
        <v>3824</v>
      </c>
      <c r="Y49">
        <v>1018</v>
      </c>
      <c r="Z49">
        <v>165</v>
      </c>
      <c r="AE49">
        <v>11</v>
      </c>
      <c r="AG49" t="s">
        <v>0</v>
      </c>
      <c r="AJ49">
        <v>1</v>
      </c>
      <c r="AL49">
        <v>19634</v>
      </c>
      <c r="AM49">
        <v>2132</v>
      </c>
      <c r="AN49">
        <v>21</v>
      </c>
      <c r="AO49">
        <v>18</v>
      </c>
      <c r="AP49" t="s">
        <v>14</v>
      </c>
      <c r="AQ49" t="s">
        <v>6</v>
      </c>
      <c r="AR49" t="s">
        <v>6</v>
      </c>
      <c r="AS49">
        <f t="shared" si="0"/>
        <v>0</v>
      </c>
      <c r="AT49">
        <f t="shared" si="1"/>
        <v>1</v>
      </c>
      <c r="AU49">
        <f t="shared" si="2"/>
        <v>2</v>
      </c>
      <c r="AV49">
        <f t="shared" si="3"/>
        <v>1</v>
      </c>
      <c r="AW49">
        <f t="shared" si="4"/>
        <v>1</v>
      </c>
      <c r="AX49">
        <v>0</v>
      </c>
      <c r="AY49">
        <v>12000</v>
      </c>
      <c r="AZ49">
        <v>0.52</v>
      </c>
      <c r="BA49">
        <v>6202</v>
      </c>
      <c r="BB49">
        <v>5798</v>
      </c>
    </row>
    <row r="50" spans="1:54" x14ac:dyDescent="0.25">
      <c r="A50" t="s">
        <v>49</v>
      </c>
      <c r="B50" t="b">
        <v>0</v>
      </c>
      <c r="C50" t="b">
        <v>1</v>
      </c>
      <c r="D50" t="s">
        <v>3</v>
      </c>
      <c r="E50" t="s">
        <v>2</v>
      </c>
      <c r="F50" t="s">
        <v>11</v>
      </c>
      <c r="G50" s="1">
        <v>43328</v>
      </c>
      <c r="H50" t="b">
        <v>0</v>
      </c>
      <c r="I50" t="b">
        <v>0</v>
      </c>
      <c r="J50" t="b">
        <v>0</v>
      </c>
      <c r="K50">
        <v>3</v>
      </c>
      <c r="L50">
        <v>3</v>
      </c>
      <c r="M50">
        <v>0</v>
      </c>
      <c r="N50">
        <v>5</v>
      </c>
      <c r="O50">
        <v>0</v>
      </c>
      <c r="P50">
        <v>123</v>
      </c>
      <c r="Q50">
        <v>0</v>
      </c>
      <c r="R50">
        <v>0</v>
      </c>
      <c r="S50">
        <v>0</v>
      </c>
      <c r="T50">
        <v>1</v>
      </c>
      <c r="U50">
        <v>74</v>
      </c>
      <c r="V50">
        <v>891</v>
      </c>
      <c r="W50">
        <v>16</v>
      </c>
      <c r="X50">
        <v>3642</v>
      </c>
      <c r="Y50">
        <v>881</v>
      </c>
      <c r="Z50">
        <v>167</v>
      </c>
      <c r="AE50">
        <v>11.02</v>
      </c>
      <c r="AG50" t="s">
        <v>0</v>
      </c>
      <c r="AJ50">
        <v>2</v>
      </c>
      <c r="AL50">
        <v>17543</v>
      </c>
      <c r="AM50">
        <v>3458</v>
      </c>
      <c r="AN50">
        <v>21</v>
      </c>
      <c r="AO50">
        <v>19</v>
      </c>
      <c r="AP50" t="s">
        <v>7</v>
      </c>
      <c r="AQ50" t="s">
        <v>6</v>
      </c>
      <c r="AR50" t="s">
        <v>6</v>
      </c>
      <c r="AS50">
        <f t="shared" si="0"/>
        <v>0</v>
      </c>
      <c r="AT50">
        <f t="shared" si="1"/>
        <v>1</v>
      </c>
      <c r="AU50">
        <f t="shared" si="2"/>
        <v>2</v>
      </c>
      <c r="AV50">
        <f t="shared" si="3"/>
        <v>1</v>
      </c>
      <c r="AW50">
        <f t="shared" si="4"/>
        <v>1</v>
      </c>
      <c r="AX50">
        <v>0</v>
      </c>
      <c r="AY50">
        <v>12000</v>
      </c>
      <c r="AZ50">
        <v>0.42</v>
      </c>
      <c r="BA50">
        <v>5060</v>
      </c>
      <c r="BB50">
        <v>6940</v>
      </c>
    </row>
    <row r="51" spans="1:54" x14ac:dyDescent="0.25">
      <c r="A51" t="s">
        <v>49</v>
      </c>
      <c r="B51" t="b">
        <v>1</v>
      </c>
      <c r="C51" t="b">
        <v>1</v>
      </c>
      <c r="D51" t="s">
        <v>3</v>
      </c>
      <c r="E51" t="s">
        <v>2</v>
      </c>
      <c r="F51" t="s">
        <v>11</v>
      </c>
      <c r="G51" s="1">
        <v>43283</v>
      </c>
      <c r="H51" t="b">
        <v>0</v>
      </c>
      <c r="I51" t="b">
        <v>0</v>
      </c>
      <c r="J51" t="b">
        <v>0</v>
      </c>
      <c r="K51">
        <v>4</v>
      </c>
      <c r="L51">
        <v>3</v>
      </c>
      <c r="M51">
        <v>0</v>
      </c>
      <c r="N51">
        <v>7</v>
      </c>
      <c r="O51">
        <v>1</v>
      </c>
      <c r="P51">
        <v>617</v>
      </c>
      <c r="Q51">
        <v>0</v>
      </c>
      <c r="R51">
        <v>0</v>
      </c>
      <c r="S51">
        <v>0</v>
      </c>
      <c r="T51">
        <v>0</v>
      </c>
      <c r="U51">
        <v>95</v>
      </c>
      <c r="V51">
        <v>1004</v>
      </c>
      <c r="W51">
        <v>17</v>
      </c>
      <c r="X51">
        <v>4482</v>
      </c>
      <c r="Y51">
        <v>1038</v>
      </c>
      <c r="Z51">
        <v>204</v>
      </c>
      <c r="AE51">
        <v>11.18</v>
      </c>
      <c r="AG51" t="s">
        <v>0</v>
      </c>
      <c r="AJ51">
        <v>5</v>
      </c>
      <c r="AL51">
        <v>18880</v>
      </c>
      <c r="AM51">
        <v>1892</v>
      </c>
      <c r="AN51">
        <v>21</v>
      </c>
      <c r="AO51">
        <v>18</v>
      </c>
      <c r="AP51" t="s">
        <v>7</v>
      </c>
      <c r="AQ51" t="s">
        <v>6</v>
      </c>
      <c r="AR51" t="s">
        <v>6</v>
      </c>
      <c r="AS51">
        <f t="shared" si="0"/>
        <v>1</v>
      </c>
      <c r="AT51">
        <f t="shared" si="1"/>
        <v>1</v>
      </c>
      <c r="AU51">
        <f t="shared" si="2"/>
        <v>2</v>
      </c>
      <c r="AV51">
        <f t="shared" si="3"/>
        <v>1</v>
      </c>
      <c r="AW51">
        <f t="shared" si="4"/>
        <v>1</v>
      </c>
      <c r="AX51">
        <v>0</v>
      </c>
      <c r="AY51">
        <v>12000</v>
      </c>
      <c r="AZ51">
        <v>0.38</v>
      </c>
      <c r="BA51">
        <v>4518</v>
      </c>
      <c r="BB51">
        <v>7482</v>
      </c>
    </row>
    <row r="52" spans="1:54" x14ac:dyDescent="0.25">
      <c r="A52" t="s">
        <v>49</v>
      </c>
      <c r="B52" t="b">
        <v>1</v>
      </c>
      <c r="C52" t="b">
        <v>1</v>
      </c>
      <c r="D52" t="s">
        <v>3</v>
      </c>
      <c r="E52" t="s">
        <v>2</v>
      </c>
      <c r="F52" t="s">
        <v>11</v>
      </c>
      <c r="G52" s="1">
        <v>43197</v>
      </c>
      <c r="H52" t="b">
        <v>0</v>
      </c>
      <c r="I52" t="b">
        <v>0</v>
      </c>
      <c r="J52" t="b">
        <v>0</v>
      </c>
      <c r="K52">
        <v>5</v>
      </c>
      <c r="L52">
        <v>3</v>
      </c>
      <c r="M52">
        <v>0</v>
      </c>
      <c r="N52">
        <v>6</v>
      </c>
      <c r="O52">
        <v>2</v>
      </c>
      <c r="P52">
        <v>31</v>
      </c>
      <c r="Q52">
        <v>0</v>
      </c>
      <c r="R52">
        <v>1</v>
      </c>
      <c r="S52">
        <v>1</v>
      </c>
      <c r="T52">
        <v>0</v>
      </c>
      <c r="U52">
        <v>70</v>
      </c>
      <c r="V52">
        <v>921</v>
      </c>
      <c r="W52">
        <v>15</v>
      </c>
      <c r="X52">
        <v>3730</v>
      </c>
      <c r="Y52">
        <v>945</v>
      </c>
      <c r="Z52">
        <v>154</v>
      </c>
      <c r="AE52">
        <v>11.1</v>
      </c>
      <c r="AG52" t="s">
        <v>0</v>
      </c>
      <c r="AJ52">
        <v>2</v>
      </c>
      <c r="AL52">
        <v>13473</v>
      </c>
      <c r="AM52">
        <v>1031</v>
      </c>
      <c r="AN52">
        <v>21</v>
      </c>
      <c r="AO52">
        <v>17</v>
      </c>
      <c r="AP52" t="s">
        <v>7</v>
      </c>
      <c r="AQ52" t="s">
        <v>6</v>
      </c>
      <c r="AR52" t="s">
        <v>6</v>
      </c>
      <c r="AS52">
        <f t="shared" si="0"/>
        <v>1</v>
      </c>
      <c r="AT52">
        <f t="shared" si="1"/>
        <v>1</v>
      </c>
      <c r="AU52">
        <f t="shared" si="2"/>
        <v>2</v>
      </c>
      <c r="AV52">
        <f t="shared" si="3"/>
        <v>1</v>
      </c>
      <c r="AW52">
        <f t="shared" si="4"/>
        <v>1</v>
      </c>
      <c r="AX52">
        <v>0</v>
      </c>
      <c r="AY52">
        <v>12000</v>
      </c>
      <c r="AZ52">
        <v>0.28999999999999998</v>
      </c>
      <c r="BA52">
        <v>3531</v>
      </c>
      <c r="BB52">
        <v>8469</v>
      </c>
    </row>
    <row r="53" spans="1:54" x14ac:dyDescent="0.25">
      <c r="A53" t="s">
        <v>49</v>
      </c>
      <c r="B53" t="b">
        <v>0</v>
      </c>
      <c r="C53" t="b">
        <v>1</v>
      </c>
      <c r="D53" t="s">
        <v>3</v>
      </c>
      <c r="E53" t="s">
        <v>2</v>
      </c>
      <c r="F53" t="s">
        <v>11</v>
      </c>
      <c r="G53" s="1">
        <v>43060</v>
      </c>
      <c r="H53" t="b">
        <v>0</v>
      </c>
      <c r="I53" t="b">
        <v>0</v>
      </c>
      <c r="J53" t="b">
        <v>0</v>
      </c>
      <c r="K53">
        <v>10</v>
      </c>
      <c r="L53">
        <v>3</v>
      </c>
      <c r="M53">
        <v>0</v>
      </c>
      <c r="N53">
        <v>15</v>
      </c>
      <c r="O53">
        <v>1</v>
      </c>
      <c r="P53">
        <v>52</v>
      </c>
      <c r="Q53">
        <v>0</v>
      </c>
      <c r="R53">
        <v>0</v>
      </c>
      <c r="S53">
        <v>1</v>
      </c>
      <c r="T53">
        <v>0</v>
      </c>
      <c r="U53">
        <v>1</v>
      </c>
      <c r="V53">
        <v>1057</v>
      </c>
      <c r="W53">
        <v>12</v>
      </c>
      <c r="X53">
        <v>4384</v>
      </c>
      <c r="Y53">
        <v>1067</v>
      </c>
      <c r="Z53">
        <v>0</v>
      </c>
      <c r="AE53">
        <v>10.66</v>
      </c>
      <c r="AG53" t="s">
        <v>0</v>
      </c>
      <c r="AJ53">
        <v>1</v>
      </c>
      <c r="AL53">
        <v>22143</v>
      </c>
      <c r="AM53">
        <v>2295</v>
      </c>
      <c r="AN53">
        <v>22</v>
      </c>
      <c r="AO53">
        <v>18</v>
      </c>
      <c r="AP53" t="s">
        <v>7</v>
      </c>
      <c r="AQ53" t="s">
        <v>6</v>
      </c>
      <c r="AR53" t="s">
        <v>6</v>
      </c>
      <c r="AS53">
        <f t="shared" si="0"/>
        <v>0</v>
      </c>
      <c r="AT53">
        <f t="shared" si="1"/>
        <v>1</v>
      </c>
      <c r="AU53">
        <f t="shared" si="2"/>
        <v>2</v>
      </c>
      <c r="AV53">
        <f t="shared" si="3"/>
        <v>1</v>
      </c>
      <c r="AW53">
        <f t="shared" si="4"/>
        <v>1</v>
      </c>
      <c r="AX53">
        <v>0</v>
      </c>
      <c r="AY53">
        <v>12000</v>
      </c>
      <c r="AZ53">
        <v>0.18</v>
      </c>
      <c r="BA53">
        <v>2108</v>
      </c>
      <c r="BB53">
        <v>9892</v>
      </c>
    </row>
    <row r="54" spans="1:54" x14ac:dyDescent="0.25">
      <c r="A54" t="s">
        <v>49</v>
      </c>
      <c r="B54" t="b">
        <v>0</v>
      </c>
      <c r="C54" t="b">
        <v>1</v>
      </c>
      <c r="D54" t="s">
        <v>3</v>
      </c>
      <c r="E54" t="s">
        <v>2</v>
      </c>
      <c r="F54" t="s">
        <v>11</v>
      </c>
      <c r="G54" s="1">
        <v>42958</v>
      </c>
      <c r="H54" t="b">
        <v>0</v>
      </c>
      <c r="I54" t="b">
        <v>0</v>
      </c>
      <c r="J54" t="b">
        <v>0</v>
      </c>
      <c r="K54">
        <v>5</v>
      </c>
      <c r="L54">
        <v>1</v>
      </c>
      <c r="M54">
        <v>0</v>
      </c>
      <c r="N54">
        <v>6</v>
      </c>
      <c r="O54">
        <v>0</v>
      </c>
      <c r="P54">
        <v>23</v>
      </c>
      <c r="Q54">
        <v>0</v>
      </c>
      <c r="R54">
        <v>0</v>
      </c>
      <c r="S54">
        <v>5</v>
      </c>
      <c r="T54">
        <v>0</v>
      </c>
      <c r="U54">
        <v>0</v>
      </c>
      <c r="V54">
        <v>1189</v>
      </c>
      <c r="W54">
        <v>13</v>
      </c>
      <c r="X54">
        <v>3810</v>
      </c>
      <c r="Y54">
        <v>1129</v>
      </c>
      <c r="Z54">
        <v>0</v>
      </c>
      <c r="AE54">
        <v>10.93</v>
      </c>
      <c r="AG54" t="s">
        <v>0</v>
      </c>
      <c r="AJ54">
        <v>1</v>
      </c>
      <c r="AL54">
        <v>12181</v>
      </c>
      <c r="AM54">
        <v>453</v>
      </c>
      <c r="AN54">
        <v>21</v>
      </c>
      <c r="AO54">
        <v>16</v>
      </c>
      <c r="AP54" t="s">
        <v>12</v>
      </c>
      <c r="AQ54" t="s">
        <v>6</v>
      </c>
      <c r="AR54" t="s">
        <v>6</v>
      </c>
      <c r="AS54">
        <f t="shared" si="0"/>
        <v>0</v>
      </c>
      <c r="AT54">
        <f t="shared" si="1"/>
        <v>1</v>
      </c>
      <c r="AU54">
        <f t="shared" si="2"/>
        <v>2</v>
      </c>
      <c r="AV54">
        <f t="shared" si="3"/>
        <v>1</v>
      </c>
      <c r="AW54">
        <f t="shared" si="4"/>
        <v>1</v>
      </c>
      <c r="AX54">
        <v>0</v>
      </c>
      <c r="AY54">
        <v>12000</v>
      </c>
      <c r="AZ54">
        <v>0.09</v>
      </c>
      <c r="BA54">
        <v>1068</v>
      </c>
      <c r="BB54">
        <v>10932</v>
      </c>
    </row>
    <row r="55" spans="1:54" x14ac:dyDescent="0.25">
      <c r="A55" t="s">
        <v>49</v>
      </c>
      <c r="B55" t="b">
        <v>1</v>
      </c>
      <c r="C55" t="b">
        <v>1</v>
      </c>
      <c r="D55" t="s">
        <v>3</v>
      </c>
      <c r="E55" t="s">
        <v>2</v>
      </c>
      <c r="F55" t="s">
        <v>11</v>
      </c>
      <c r="G55" s="1">
        <v>42910</v>
      </c>
      <c r="H55" t="b">
        <v>0</v>
      </c>
      <c r="I55" t="b">
        <v>0</v>
      </c>
      <c r="J55" t="b">
        <v>0</v>
      </c>
      <c r="K55">
        <v>5</v>
      </c>
      <c r="L55">
        <v>3</v>
      </c>
      <c r="M55">
        <v>0</v>
      </c>
      <c r="N55">
        <v>7</v>
      </c>
      <c r="O55">
        <v>0</v>
      </c>
      <c r="P55">
        <v>27</v>
      </c>
      <c r="Q55">
        <v>0</v>
      </c>
      <c r="R55">
        <v>0</v>
      </c>
      <c r="S55">
        <v>8</v>
      </c>
      <c r="T55">
        <v>0</v>
      </c>
      <c r="U55">
        <v>1</v>
      </c>
      <c r="V55">
        <v>1032</v>
      </c>
      <c r="W55">
        <v>9</v>
      </c>
      <c r="X55">
        <v>3812</v>
      </c>
      <c r="Y55">
        <v>1120</v>
      </c>
      <c r="Z55">
        <v>0</v>
      </c>
      <c r="AE55">
        <v>10.63</v>
      </c>
      <c r="AG55" t="s">
        <v>0</v>
      </c>
      <c r="AJ55">
        <v>3</v>
      </c>
      <c r="AL55">
        <v>19848</v>
      </c>
      <c r="AM55">
        <v>1646</v>
      </c>
      <c r="AN55">
        <v>21</v>
      </c>
      <c r="AO55">
        <v>18</v>
      </c>
      <c r="AP55" t="s">
        <v>7</v>
      </c>
      <c r="AQ55" t="s">
        <v>6</v>
      </c>
      <c r="AR55" t="s">
        <v>6</v>
      </c>
      <c r="AS55">
        <f t="shared" si="0"/>
        <v>1</v>
      </c>
      <c r="AT55">
        <f t="shared" si="1"/>
        <v>1</v>
      </c>
      <c r="AU55">
        <f t="shared" si="2"/>
        <v>2</v>
      </c>
      <c r="AV55">
        <f t="shared" si="3"/>
        <v>1</v>
      </c>
      <c r="AW55">
        <f t="shared" si="4"/>
        <v>1</v>
      </c>
      <c r="AX55">
        <v>0</v>
      </c>
      <c r="AY55">
        <v>12000</v>
      </c>
      <c r="AZ55">
        <v>0.05</v>
      </c>
      <c r="BA55">
        <v>563</v>
      </c>
      <c r="BB55">
        <v>11437</v>
      </c>
    </row>
    <row r="56" spans="1:54" x14ac:dyDescent="0.25">
      <c r="A56" t="s">
        <v>49</v>
      </c>
      <c r="B56" t="b">
        <v>1</v>
      </c>
      <c r="C56" t="b">
        <v>1</v>
      </c>
      <c r="D56" t="s">
        <v>16</v>
      </c>
      <c r="E56" t="s">
        <v>2</v>
      </c>
      <c r="F56" t="s">
        <v>11</v>
      </c>
      <c r="G56" s="1">
        <v>42863</v>
      </c>
      <c r="H56" t="b">
        <v>0</v>
      </c>
      <c r="I56" t="b">
        <v>0</v>
      </c>
      <c r="J56" t="b">
        <v>1</v>
      </c>
      <c r="K56">
        <v>5</v>
      </c>
      <c r="L56">
        <v>2</v>
      </c>
      <c r="M56">
        <v>0</v>
      </c>
      <c r="N56">
        <v>7</v>
      </c>
      <c r="O56">
        <v>0</v>
      </c>
      <c r="P56">
        <v>99</v>
      </c>
      <c r="Q56">
        <v>0</v>
      </c>
      <c r="R56">
        <v>0</v>
      </c>
      <c r="S56">
        <v>0</v>
      </c>
      <c r="T56">
        <v>0</v>
      </c>
      <c r="U56">
        <v>1</v>
      </c>
      <c r="V56">
        <v>1137</v>
      </c>
      <c r="W56">
        <v>11</v>
      </c>
      <c r="X56">
        <v>4078</v>
      </c>
      <c r="Y56">
        <v>1110</v>
      </c>
      <c r="Z56">
        <v>0</v>
      </c>
      <c r="AE56">
        <v>10.78</v>
      </c>
      <c r="AG56" t="s">
        <v>0</v>
      </c>
      <c r="AJ56">
        <v>0</v>
      </c>
      <c r="AL56">
        <v>17619</v>
      </c>
      <c r="AM56">
        <v>947</v>
      </c>
      <c r="AN56">
        <v>21</v>
      </c>
      <c r="AO56">
        <v>17</v>
      </c>
      <c r="AP56" t="s">
        <v>12</v>
      </c>
      <c r="AQ56" t="s">
        <v>6</v>
      </c>
      <c r="AR56" t="s">
        <v>3</v>
      </c>
      <c r="AS56">
        <f t="shared" si="0"/>
        <v>1</v>
      </c>
      <c r="AT56">
        <f t="shared" si="1"/>
        <v>1</v>
      </c>
      <c r="AU56">
        <f t="shared" si="2"/>
        <v>3</v>
      </c>
      <c r="AV56">
        <f t="shared" si="3"/>
        <v>1</v>
      </c>
      <c r="AW56">
        <f t="shared" si="4"/>
        <v>2</v>
      </c>
      <c r="AX56">
        <v>1</v>
      </c>
      <c r="AY56">
        <v>12000</v>
      </c>
      <c r="AZ56">
        <v>0.61</v>
      </c>
      <c r="BA56">
        <v>7266</v>
      </c>
      <c r="BB56">
        <v>0</v>
      </c>
    </row>
    <row r="57" spans="1:54" x14ac:dyDescent="0.25">
      <c r="A57" t="s">
        <v>49</v>
      </c>
      <c r="B57" t="b">
        <v>0</v>
      </c>
      <c r="C57" t="b">
        <v>1</v>
      </c>
      <c r="D57" t="s">
        <v>16</v>
      </c>
      <c r="E57" t="s">
        <v>2</v>
      </c>
      <c r="F57" t="s">
        <v>8</v>
      </c>
      <c r="G57" s="1">
        <v>42761</v>
      </c>
      <c r="H57" t="b">
        <v>1</v>
      </c>
      <c r="I57" t="b">
        <v>0</v>
      </c>
      <c r="J57" t="b">
        <v>1</v>
      </c>
      <c r="K57">
        <v>6</v>
      </c>
      <c r="L57">
        <v>2</v>
      </c>
      <c r="M57">
        <v>0</v>
      </c>
      <c r="N57">
        <v>7</v>
      </c>
      <c r="O57">
        <v>0</v>
      </c>
      <c r="P57">
        <v>163</v>
      </c>
      <c r="Q57">
        <v>0</v>
      </c>
      <c r="R57">
        <v>0</v>
      </c>
      <c r="S57">
        <v>2</v>
      </c>
      <c r="T57">
        <v>0</v>
      </c>
      <c r="U57">
        <v>1</v>
      </c>
      <c r="V57">
        <v>1081</v>
      </c>
      <c r="W57">
        <v>14</v>
      </c>
      <c r="X57">
        <v>4267</v>
      </c>
      <c r="Y57">
        <v>1156</v>
      </c>
      <c r="Z57">
        <v>0</v>
      </c>
      <c r="AE57">
        <v>11</v>
      </c>
      <c r="AG57" t="s">
        <v>0</v>
      </c>
      <c r="AJ57">
        <v>2</v>
      </c>
      <c r="AL57">
        <v>10353</v>
      </c>
      <c r="AM57">
        <v>1970</v>
      </c>
      <c r="AN57">
        <v>21</v>
      </c>
      <c r="AO57">
        <v>18</v>
      </c>
      <c r="AP57" t="s">
        <v>7</v>
      </c>
      <c r="AQ57" t="s">
        <v>6</v>
      </c>
      <c r="AR57" t="s">
        <v>6</v>
      </c>
      <c r="AS57">
        <f t="shared" si="0"/>
        <v>0</v>
      </c>
      <c r="AT57">
        <f t="shared" si="1"/>
        <v>1</v>
      </c>
      <c r="AU57">
        <f t="shared" si="2"/>
        <v>3</v>
      </c>
      <c r="AV57">
        <f t="shared" si="3"/>
        <v>1</v>
      </c>
      <c r="AW57">
        <f t="shared" si="4"/>
        <v>1</v>
      </c>
      <c r="AX57">
        <v>0</v>
      </c>
      <c r="AY57">
        <v>12000</v>
      </c>
      <c r="AZ57">
        <v>0.52</v>
      </c>
      <c r="BA57">
        <v>6298</v>
      </c>
      <c r="BB57">
        <v>1370</v>
      </c>
    </row>
    <row r="58" spans="1:54" x14ac:dyDescent="0.25">
      <c r="A58" t="s">
        <v>48</v>
      </c>
      <c r="B58" t="b">
        <v>0</v>
      </c>
      <c r="C58" t="b">
        <v>1</v>
      </c>
      <c r="D58" t="s">
        <v>3</v>
      </c>
      <c r="E58" t="s">
        <v>2</v>
      </c>
      <c r="F58" t="s">
        <v>11</v>
      </c>
      <c r="G58" s="1">
        <v>43432</v>
      </c>
      <c r="H58" t="b">
        <v>0</v>
      </c>
      <c r="I58" t="b">
        <v>0</v>
      </c>
      <c r="J58" t="b">
        <v>0</v>
      </c>
      <c r="K58">
        <v>3</v>
      </c>
      <c r="L58">
        <v>2</v>
      </c>
      <c r="M58">
        <v>0</v>
      </c>
      <c r="N58">
        <v>5</v>
      </c>
      <c r="O58">
        <v>0</v>
      </c>
      <c r="P58">
        <v>2</v>
      </c>
      <c r="Q58">
        <v>0</v>
      </c>
      <c r="R58">
        <v>0</v>
      </c>
      <c r="S58">
        <v>0</v>
      </c>
      <c r="T58">
        <v>0</v>
      </c>
      <c r="U58">
        <v>81</v>
      </c>
      <c r="V58">
        <v>942</v>
      </c>
      <c r="W58">
        <v>23</v>
      </c>
      <c r="X58">
        <v>3989</v>
      </c>
      <c r="Y58">
        <v>981</v>
      </c>
      <c r="Z58">
        <v>166</v>
      </c>
      <c r="AE58">
        <v>11.06</v>
      </c>
      <c r="AG58" t="s">
        <v>0</v>
      </c>
      <c r="AJ58">
        <v>0</v>
      </c>
      <c r="AL58">
        <v>17735</v>
      </c>
      <c r="AM58">
        <v>3731</v>
      </c>
      <c r="AN58">
        <v>21</v>
      </c>
      <c r="AO58">
        <v>19</v>
      </c>
      <c r="AP58" t="s">
        <v>7</v>
      </c>
      <c r="AQ58" t="s">
        <v>6</v>
      </c>
      <c r="AR58" t="s">
        <v>6</v>
      </c>
      <c r="AS58">
        <f t="shared" si="0"/>
        <v>0</v>
      </c>
      <c r="AT58">
        <f t="shared" si="1"/>
        <v>1</v>
      </c>
      <c r="AU58">
        <f t="shared" si="2"/>
        <v>2</v>
      </c>
      <c r="AV58">
        <f t="shared" si="3"/>
        <v>1</v>
      </c>
      <c r="AW58">
        <f t="shared" si="4"/>
        <v>1</v>
      </c>
      <c r="AX58">
        <v>0</v>
      </c>
      <c r="AY58">
        <v>12000</v>
      </c>
      <c r="AZ58">
        <v>0.17</v>
      </c>
      <c r="BA58">
        <v>2008</v>
      </c>
      <c r="BB58">
        <v>9992</v>
      </c>
    </row>
    <row r="59" spans="1:54" x14ac:dyDescent="0.25">
      <c r="A59" t="s">
        <v>48</v>
      </c>
      <c r="B59" t="b">
        <v>1</v>
      </c>
      <c r="C59" t="b">
        <v>1</v>
      </c>
      <c r="D59" t="s">
        <v>3</v>
      </c>
      <c r="E59" t="s">
        <v>2</v>
      </c>
      <c r="F59" t="s">
        <v>11</v>
      </c>
      <c r="G59" s="1">
        <v>43397</v>
      </c>
      <c r="H59" t="b">
        <v>0</v>
      </c>
      <c r="I59" t="b">
        <v>0</v>
      </c>
      <c r="J59" t="b">
        <v>0</v>
      </c>
      <c r="K59">
        <v>8</v>
      </c>
      <c r="L59">
        <v>4</v>
      </c>
      <c r="M59">
        <v>0</v>
      </c>
      <c r="N59">
        <v>9</v>
      </c>
      <c r="O59">
        <v>0</v>
      </c>
      <c r="P59">
        <v>3</v>
      </c>
      <c r="Q59">
        <v>0</v>
      </c>
      <c r="R59">
        <v>0</v>
      </c>
      <c r="S59">
        <v>1</v>
      </c>
      <c r="T59">
        <v>0</v>
      </c>
      <c r="U59">
        <v>74</v>
      </c>
      <c r="V59">
        <v>913</v>
      </c>
      <c r="W59">
        <v>16</v>
      </c>
      <c r="X59">
        <v>3475</v>
      </c>
      <c r="Y59">
        <v>912</v>
      </c>
      <c r="Z59">
        <v>164</v>
      </c>
      <c r="AE59">
        <v>11.26</v>
      </c>
      <c r="AG59" t="s">
        <v>0</v>
      </c>
      <c r="AJ59">
        <v>12</v>
      </c>
      <c r="AL59">
        <v>20497</v>
      </c>
      <c r="AM59">
        <v>1359</v>
      </c>
      <c r="AN59">
        <v>22</v>
      </c>
      <c r="AO59">
        <v>18</v>
      </c>
      <c r="AP59" t="s">
        <v>12</v>
      </c>
      <c r="AQ59" t="s">
        <v>6</v>
      </c>
      <c r="AR59" t="s">
        <v>6</v>
      </c>
      <c r="AS59">
        <f t="shared" si="0"/>
        <v>1</v>
      </c>
      <c r="AT59">
        <f t="shared" si="1"/>
        <v>1</v>
      </c>
      <c r="AU59">
        <f t="shared" si="2"/>
        <v>2</v>
      </c>
      <c r="AV59">
        <f t="shared" si="3"/>
        <v>1</v>
      </c>
      <c r="AW59">
        <f t="shared" si="4"/>
        <v>1</v>
      </c>
      <c r="AX59">
        <v>0</v>
      </c>
      <c r="AY59">
        <v>12000</v>
      </c>
      <c r="AZ59">
        <v>0.13</v>
      </c>
      <c r="BA59">
        <v>1558</v>
      </c>
      <c r="BB59">
        <v>10442</v>
      </c>
    </row>
    <row r="60" spans="1:54" x14ac:dyDescent="0.25">
      <c r="A60" t="s">
        <v>48</v>
      </c>
      <c r="B60" t="b">
        <v>0</v>
      </c>
      <c r="C60" t="b">
        <v>1</v>
      </c>
      <c r="D60" t="s">
        <v>3</v>
      </c>
      <c r="E60" t="s">
        <v>2</v>
      </c>
      <c r="F60" t="s">
        <v>11</v>
      </c>
      <c r="G60" s="1">
        <v>43356</v>
      </c>
      <c r="H60" t="b">
        <v>0</v>
      </c>
      <c r="I60" t="b">
        <v>0</v>
      </c>
      <c r="J60" t="b">
        <v>0</v>
      </c>
      <c r="K60">
        <v>3</v>
      </c>
      <c r="L60">
        <v>2</v>
      </c>
      <c r="M60">
        <v>0</v>
      </c>
      <c r="N60">
        <v>6</v>
      </c>
      <c r="O60">
        <v>1</v>
      </c>
      <c r="P60">
        <v>4</v>
      </c>
      <c r="Q60">
        <v>0</v>
      </c>
      <c r="R60">
        <v>0</v>
      </c>
      <c r="S60">
        <v>5</v>
      </c>
      <c r="T60">
        <v>0</v>
      </c>
      <c r="U60">
        <v>69</v>
      </c>
      <c r="V60">
        <v>851</v>
      </c>
      <c r="W60">
        <v>18</v>
      </c>
      <c r="X60">
        <v>3474</v>
      </c>
      <c r="Y60">
        <v>866</v>
      </c>
      <c r="Z60">
        <v>159</v>
      </c>
      <c r="AE60">
        <v>11.14</v>
      </c>
      <c r="AG60" t="s">
        <v>0</v>
      </c>
      <c r="AJ60">
        <v>5</v>
      </c>
      <c r="AL60">
        <v>12699</v>
      </c>
      <c r="AM60">
        <v>1411</v>
      </c>
      <c r="AN60">
        <v>21</v>
      </c>
      <c r="AO60">
        <v>18</v>
      </c>
      <c r="AP60" t="s">
        <v>7</v>
      </c>
      <c r="AQ60" t="s">
        <v>6</v>
      </c>
      <c r="AR60" t="s">
        <v>6</v>
      </c>
      <c r="AS60">
        <f t="shared" si="0"/>
        <v>0</v>
      </c>
      <c r="AT60">
        <f t="shared" si="1"/>
        <v>1</v>
      </c>
      <c r="AU60">
        <f t="shared" si="2"/>
        <v>2</v>
      </c>
      <c r="AV60">
        <f t="shared" si="3"/>
        <v>1</v>
      </c>
      <c r="AW60">
        <f t="shared" si="4"/>
        <v>1</v>
      </c>
      <c r="AX60">
        <v>0</v>
      </c>
      <c r="AY60">
        <v>12000</v>
      </c>
      <c r="AZ60">
        <v>0.09</v>
      </c>
      <c r="BA60">
        <v>1022</v>
      </c>
      <c r="BB60">
        <v>10978</v>
      </c>
    </row>
    <row r="61" spans="1:54" x14ac:dyDescent="0.25">
      <c r="A61" t="s">
        <v>48</v>
      </c>
      <c r="B61" t="b">
        <v>0</v>
      </c>
      <c r="C61" t="b">
        <v>1</v>
      </c>
      <c r="D61" t="s">
        <v>3</v>
      </c>
      <c r="E61" t="s">
        <v>2</v>
      </c>
      <c r="F61" t="s">
        <v>11</v>
      </c>
      <c r="G61" s="1">
        <v>43321</v>
      </c>
      <c r="H61" t="b">
        <v>0</v>
      </c>
      <c r="I61" t="b">
        <v>0</v>
      </c>
      <c r="J61" t="b">
        <v>0</v>
      </c>
      <c r="K61">
        <v>8</v>
      </c>
      <c r="L61">
        <v>2</v>
      </c>
      <c r="M61">
        <v>0</v>
      </c>
      <c r="N61">
        <v>14</v>
      </c>
      <c r="O61">
        <v>1</v>
      </c>
      <c r="P61">
        <v>11</v>
      </c>
      <c r="Q61">
        <v>0</v>
      </c>
      <c r="R61">
        <v>1</v>
      </c>
      <c r="S61">
        <v>19</v>
      </c>
      <c r="T61">
        <v>0</v>
      </c>
      <c r="U61">
        <v>75</v>
      </c>
      <c r="V61">
        <v>935</v>
      </c>
      <c r="W61">
        <v>16</v>
      </c>
      <c r="X61">
        <v>3673</v>
      </c>
      <c r="Y61">
        <v>875</v>
      </c>
      <c r="Z61">
        <v>156</v>
      </c>
      <c r="AE61">
        <v>10.78</v>
      </c>
      <c r="AG61" t="s">
        <v>0</v>
      </c>
      <c r="AJ61">
        <v>9</v>
      </c>
      <c r="AL61">
        <v>27274</v>
      </c>
      <c r="AM61">
        <v>5629</v>
      </c>
      <c r="AN61">
        <v>22</v>
      </c>
      <c r="AO61">
        <v>20</v>
      </c>
      <c r="AP61" t="s">
        <v>12</v>
      </c>
      <c r="AQ61" t="s">
        <v>6</v>
      </c>
      <c r="AR61" t="s">
        <v>6</v>
      </c>
      <c r="AS61">
        <f t="shared" si="0"/>
        <v>0</v>
      </c>
      <c r="AT61">
        <f t="shared" si="1"/>
        <v>1</v>
      </c>
      <c r="AU61">
        <f t="shared" si="2"/>
        <v>2</v>
      </c>
      <c r="AV61">
        <f t="shared" si="3"/>
        <v>1</v>
      </c>
      <c r="AW61">
        <f t="shared" si="4"/>
        <v>1</v>
      </c>
      <c r="AX61">
        <v>0</v>
      </c>
      <c r="AY61">
        <v>12000</v>
      </c>
      <c r="AZ61">
        <v>0.04</v>
      </c>
      <c r="BA61">
        <v>515</v>
      </c>
      <c r="BB61">
        <v>11485</v>
      </c>
    </row>
    <row r="62" spans="1:54" x14ac:dyDescent="0.25">
      <c r="A62" t="s">
        <v>48</v>
      </c>
      <c r="B62" t="b">
        <v>1</v>
      </c>
      <c r="C62" t="b">
        <v>1</v>
      </c>
      <c r="D62" t="s">
        <v>3</v>
      </c>
      <c r="E62" t="s">
        <v>2</v>
      </c>
      <c r="F62" t="s">
        <v>11</v>
      </c>
      <c r="G62" s="1">
        <v>43239</v>
      </c>
      <c r="H62" t="b">
        <v>0</v>
      </c>
      <c r="I62" t="b">
        <v>0</v>
      </c>
      <c r="J62" t="b">
        <v>0</v>
      </c>
      <c r="K62">
        <v>3</v>
      </c>
      <c r="L62">
        <v>2</v>
      </c>
      <c r="M62">
        <v>0</v>
      </c>
      <c r="N62">
        <v>8</v>
      </c>
      <c r="O62">
        <v>0</v>
      </c>
      <c r="P62">
        <v>5</v>
      </c>
      <c r="Q62">
        <v>0</v>
      </c>
      <c r="R62">
        <v>1</v>
      </c>
      <c r="S62">
        <v>0</v>
      </c>
      <c r="T62">
        <v>1</v>
      </c>
      <c r="U62">
        <v>64</v>
      </c>
      <c r="V62">
        <v>953</v>
      </c>
      <c r="W62">
        <v>15</v>
      </c>
      <c r="X62">
        <v>3867</v>
      </c>
      <c r="Y62">
        <v>919</v>
      </c>
      <c r="Z62">
        <v>126</v>
      </c>
      <c r="AE62">
        <v>10.47</v>
      </c>
      <c r="AG62" t="s">
        <v>0</v>
      </c>
      <c r="AJ62">
        <v>6</v>
      </c>
      <c r="AL62">
        <v>17990</v>
      </c>
      <c r="AM62">
        <v>1401</v>
      </c>
      <c r="AN62">
        <v>21</v>
      </c>
      <c r="AO62">
        <v>18</v>
      </c>
      <c r="AP62" t="s">
        <v>12</v>
      </c>
      <c r="AQ62" t="s">
        <v>6</v>
      </c>
      <c r="AR62" t="s">
        <v>6</v>
      </c>
      <c r="AS62">
        <f t="shared" si="0"/>
        <v>1</v>
      </c>
      <c r="AT62">
        <f t="shared" si="1"/>
        <v>1</v>
      </c>
      <c r="AU62">
        <f t="shared" si="2"/>
        <v>2</v>
      </c>
      <c r="AV62">
        <f t="shared" si="3"/>
        <v>1</v>
      </c>
      <c r="AW62">
        <f t="shared" si="4"/>
        <v>1</v>
      </c>
      <c r="AX62">
        <v>0</v>
      </c>
      <c r="AY62">
        <v>12000</v>
      </c>
      <c r="AZ62">
        <v>1.34</v>
      </c>
      <c r="BA62">
        <v>16097</v>
      </c>
      <c r="BB62">
        <v>809</v>
      </c>
    </row>
    <row r="63" spans="1:54" x14ac:dyDescent="0.25">
      <c r="A63" t="s">
        <v>48</v>
      </c>
      <c r="B63" t="b">
        <v>0</v>
      </c>
      <c r="C63" t="b">
        <v>1</v>
      </c>
      <c r="D63" t="s">
        <v>3</v>
      </c>
      <c r="E63" t="s">
        <v>2</v>
      </c>
      <c r="F63" t="s">
        <v>11</v>
      </c>
      <c r="G63" s="1">
        <v>43196</v>
      </c>
      <c r="H63" t="b">
        <v>0</v>
      </c>
      <c r="I63" t="b">
        <v>0</v>
      </c>
      <c r="J63" t="b">
        <v>0</v>
      </c>
      <c r="K63">
        <v>4</v>
      </c>
      <c r="L63">
        <v>2</v>
      </c>
      <c r="M63">
        <v>0</v>
      </c>
      <c r="N63">
        <v>6</v>
      </c>
      <c r="O63">
        <v>1</v>
      </c>
      <c r="P63">
        <v>4</v>
      </c>
      <c r="Q63">
        <v>0</v>
      </c>
      <c r="R63">
        <v>0</v>
      </c>
      <c r="S63">
        <v>0</v>
      </c>
      <c r="T63">
        <v>0</v>
      </c>
      <c r="U63">
        <v>69</v>
      </c>
      <c r="V63">
        <v>944</v>
      </c>
      <c r="W63">
        <v>16</v>
      </c>
      <c r="X63">
        <v>3981</v>
      </c>
      <c r="Y63">
        <v>980</v>
      </c>
      <c r="Z63">
        <v>154</v>
      </c>
      <c r="AE63">
        <v>10.87</v>
      </c>
      <c r="AG63" t="s">
        <v>0</v>
      </c>
      <c r="AJ63">
        <v>17</v>
      </c>
      <c r="AL63">
        <v>10952</v>
      </c>
      <c r="AM63">
        <v>1159</v>
      </c>
      <c r="AN63">
        <v>21</v>
      </c>
      <c r="AO63">
        <v>17</v>
      </c>
      <c r="AP63" t="s">
        <v>13</v>
      </c>
      <c r="AQ63" t="s">
        <v>6</v>
      </c>
      <c r="AR63" t="s">
        <v>6</v>
      </c>
      <c r="AS63">
        <f t="shared" si="0"/>
        <v>0</v>
      </c>
      <c r="AT63">
        <f t="shared" si="1"/>
        <v>1</v>
      </c>
      <c r="AU63">
        <f t="shared" si="2"/>
        <v>2</v>
      </c>
      <c r="AV63">
        <f t="shared" si="3"/>
        <v>1</v>
      </c>
      <c r="AW63">
        <f t="shared" si="4"/>
        <v>1</v>
      </c>
      <c r="AX63">
        <v>0</v>
      </c>
      <c r="AY63">
        <v>12000</v>
      </c>
      <c r="AZ63">
        <v>1.3</v>
      </c>
      <c r="BA63">
        <v>15567</v>
      </c>
      <c r="BB63">
        <v>1328</v>
      </c>
    </row>
    <row r="64" spans="1:54" x14ac:dyDescent="0.25">
      <c r="A64" t="s">
        <v>48</v>
      </c>
      <c r="B64" t="b">
        <v>1</v>
      </c>
      <c r="C64" t="b">
        <v>1</v>
      </c>
      <c r="D64" t="s">
        <v>3</v>
      </c>
      <c r="E64" t="s">
        <v>2</v>
      </c>
      <c r="F64" t="s">
        <v>1</v>
      </c>
      <c r="G64" s="1">
        <v>43150</v>
      </c>
      <c r="H64" t="b">
        <v>0</v>
      </c>
      <c r="I64" t="b">
        <v>0</v>
      </c>
      <c r="J64" t="b">
        <v>0</v>
      </c>
      <c r="K64">
        <v>7</v>
      </c>
      <c r="L64">
        <v>3</v>
      </c>
      <c r="M64">
        <v>0</v>
      </c>
      <c r="N64">
        <v>9</v>
      </c>
      <c r="O64">
        <v>1</v>
      </c>
      <c r="P64">
        <v>7</v>
      </c>
      <c r="Q64">
        <v>0</v>
      </c>
      <c r="R64">
        <v>0</v>
      </c>
      <c r="S64">
        <v>0</v>
      </c>
      <c r="T64">
        <v>0</v>
      </c>
      <c r="U64">
        <v>18</v>
      </c>
      <c r="V64">
        <v>950</v>
      </c>
      <c r="W64">
        <v>12</v>
      </c>
      <c r="X64">
        <v>3656</v>
      </c>
      <c r="Y64">
        <v>939</v>
      </c>
      <c r="Z64">
        <v>45</v>
      </c>
      <c r="AE64">
        <v>10.97</v>
      </c>
      <c r="AG64" t="s">
        <v>0</v>
      </c>
      <c r="AJ64">
        <v>2</v>
      </c>
      <c r="AL64">
        <v>9824</v>
      </c>
      <c r="AM64">
        <v>736</v>
      </c>
      <c r="AN64">
        <v>20</v>
      </c>
      <c r="AO64">
        <v>17</v>
      </c>
      <c r="AP64" t="s">
        <v>7</v>
      </c>
      <c r="AQ64" t="s">
        <v>6</v>
      </c>
      <c r="AR64" t="s">
        <v>6</v>
      </c>
      <c r="AS64">
        <f t="shared" si="0"/>
        <v>1</v>
      </c>
      <c r="AT64">
        <f t="shared" si="1"/>
        <v>1</v>
      </c>
      <c r="AU64">
        <f t="shared" si="2"/>
        <v>2</v>
      </c>
      <c r="AV64">
        <f t="shared" si="3"/>
        <v>1</v>
      </c>
      <c r="AW64">
        <f t="shared" si="4"/>
        <v>1</v>
      </c>
      <c r="AX64">
        <v>0</v>
      </c>
      <c r="AY64">
        <v>12000</v>
      </c>
      <c r="AZ64">
        <v>1.26</v>
      </c>
      <c r="BA64">
        <v>15083</v>
      </c>
      <c r="BB64">
        <v>1954</v>
      </c>
    </row>
    <row r="65" spans="1:54" x14ac:dyDescent="0.25">
      <c r="A65" t="s">
        <v>48</v>
      </c>
      <c r="B65" t="b">
        <v>0</v>
      </c>
      <c r="C65" t="b">
        <v>1</v>
      </c>
      <c r="D65" t="s">
        <v>3</v>
      </c>
      <c r="E65" t="s">
        <v>2</v>
      </c>
      <c r="F65" t="s">
        <v>11</v>
      </c>
      <c r="G65" s="1">
        <v>43108</v>
      </c>
      <c r="H65" t="b">
        <v>0</v>
      </c>
      <c r="I65" t="b">
        <v>0</v>
      </c>
      <c r="J65" t="b">
        <v>0</v>
      </c>
      <c r="K65">
        <v>4</v>
      </c>
      <c r="L65">
        <v>2</v>
      </c>
      <c r="M65">
        <v>0</v>
      </c>
      <c r="N65">
        <v>5</v>
      </c>
      <c r="O65">
        <v>0</v>
      </c>
      <c r="P65">
        <v>5</v>
      </c>
      <c r="Q65">
        <v>0</v>
      </c>
      <c r="R65">
        <v>0</v>
      </c>
      <c r="S65">
        <v>0</v>
      </c>
      <c r="T65">
        <v>0</v>
      </c>
      <c r="U65">
        <v>0</v>
      </c>
      <c r="V65">
        <v>1104</v>
      </c>
      <c r="W65">
        <v>8</v>
      </c>
      <c r="X65">
        <v>4388</v>
      </c>
      <c r="Y65">
        <v>1160</v>
      </c>
      <c r="Z65">
        <v>0</v>
      </c>
      <c r="AE65">
        <v>10.39</v>
      </c>
      <c r="AG65" t="s">
        <v>0</v>
      </c>
      <c r="AJ65">
        <v>0</v>
      </c>
      <c r="AL65">
        <v>13277</v>
      </c>
      <c r="AM65">
        <v>2420</v>
      </c>
      <c r="AN65">
        <v>21</v>
      </c>
      <c r="AO65">
        <v>18</v>
      </c>
      <c r="AP65" t="s">
        <v>7</v>
      </c>
      <c r="AQ65" t="s">
        <v>6</v>
      </c>
      <c r="AR65" t="s">
        <v>6</v>
      </c>
      <c r="AS65">
        <f t="shared" si="0"/>
        <v>0</v>
      </c>
      <c r="AT65">
        <f t="shared" si="1"/>
        <v>1</v>
      </c>
      <c r="AU65">
        <f t="shared" si="2"/>
        <v>2</v>
      </c>
      <c r="AV65">
        <f t="shared" si="3"/>
        <v>1</v>
      </c>
      <c r="AW65">
        <f t="shared" si="4"/>
        <v>1</v>
      </c>
      <c r="AX65">
        <v>0</v>
      </c>
      <c r="AY65">
        <v>12000</v>
      </c>
      <c r="AZ65">
        <v>1.21</v>
      </c>
      <c r="BA65">
        <v>14557</v>
      </c>
      <c r="BB65">
        <v>2578</v>
      </c>
    </row>
    <row r="66" spans="1:54" x14ac:dyDescent="0.25">
      <c r="A66" t="s">
        <v>48</v>
      </c>
      <c r="B66" t="b">
        <v>0</v>
      </c>
      <c r="C66" t="b">
        <v>1</v>
      </c>
      <c r="D66" t="s">
        <v>3</v>
      </c>
      <c r="E66" t="s">
        <v>2</v>
      </c>
      <c r="F66" t="s">
        <v>11</v>
      </c>
      <c r="G66" s="1">
        <v>42993</v>
      </c>
      <c r="H66" t="b">
        <v>0</v>
      </c>
      <c r="I66" t="b">
        <v>0</v>
      </c>
      <c r="J66" t="b">
        <v>0</v>
      </c>
      <c r="K66">
        <v>5</v>
      </c>
      <c r="L66">
        <v>2</v>
      </c>
      <c r="M66">
        <v>0</v>
      </c>
      <c r="N66">
        <v>7</v>
      </c>
      <c r="O66">
        <v>0</v>
      </c>
      <c r="P66">
        <v>15</v>
      </c>
      <c r="Q66">
        <v>0</v>
      </c>
      <c r="R66">
        <v>0</v>
      </c>
      <c r="S66">
        <v>0</v>
      </c>
      <c r="T66">
        <v>2</v>
      </c>
      <c r="U66">
        <v>2</v>
      </c>
      <c r="V66">
        <v>1076</v>
      </c>
      <c r="W66">
        <v>17</v>
      </c>
      <c r="X66">
        <v>4108</v>
      </c>
      <c r="Y66">
        <v>1081</v>
      </c>
      <c r="Z66">
        <v>0</v>
      </c>
      <c r="AE66">
        <v>10.88</v>
      </c>
      <c r="AG66" t="s">
        <v>0</v>
      </c>
      <c r="AJ66">
        <v>2</v>
      </c>
      <c r="AL66">
        <v>18307</v>
      </c>
      <c r="AM66">
        <v>1829</v>
      </c>
      <c r="AN66">
        <v>21</v>
      </c>
      <c r="AO66">
        <v>18</v>
      </c>
      <c r="AP66" t="s">
        <v>12</v>
      </c>
      <c r="AQ66" t="s">
        <v>6</v>
      </c>
      <c r="AR66" t="s">
        <v>6</v>
      </c>
      <c r="AS66">
        <f t="shared" ref="AS66:AS129" si="5">IF(B66=FALSE,0,1)</f>
        <v>0</v>
      </c>
      <c r="AT66">
        <f t="shared" ref="AT66:AT129" si="6">IF(C66=FALSE,0,1)</f>
        <v>1</v>
      </c>
      <c r="AU66">
        <f t="shared" ref="AU66:AU129" si="7">_xlfn.IFS(D66="A",1,D66="B",2,D66="C",3,D66="X",5)</f>
        <v>2</v>
      </c>
      <c r="AV66">
        <f t="shared" ref="AV66:AV129" si="8">_xlfn.IFS(AQ66="A",1,AQ66="B",2,AQ66="C",3,AQ66="X",5)</f>
        <v>1</v>
      </c>
      <c r="AW66">
        <f t="shared" ref="AW66:AW129" si="9">_xlfn.IFS(AR66="A",1,AR66="B",2,AR66="C",3,AR66="X",5)</f>
        <v>1</v>
      </c>
      <c r="AX66">
        <v>0</v>
      </c>
      <c r="AY66">
        <v>12000</v>
      </c>
      <c r="AZ66">
        <v>1.1299999999999999</v>
      </c>
      <c r="BA66">
        <v>13504</v>
      </c>
      <c r="BB66">
        <v>3553</v>
      </c>
    </row>
    <row r="67" spans="1:54" x14ac:dyDescent="0.25">
      <c r="A67" t="s">
        <v>48</v>
      </c>
      <c r="B67" t="b">
        <v>1</v>
      </c>
      <c r="C67" t="b">
        <v>1</v>
      </c>
      <c r="D67" t="s">
        <v>3</v>
      </c>
      <c r="E67" t="s">
        <v>2</v>
      </c>
      <c r="F67" t="s">
        <v>11</v>
      </c>
      <c r="G67" s="1">
        <v>42950</v>
      </c>
      <c r="H67" t="b">
        <v>0</v>
      </c>
      <c r="I67" t="b">
        <v>0</v>
      </c>
      <c r="J67" t="b">
        <v>0</v>
      </c>
      <c r="K67">
        <v>5</v>
      </c>
      <c r="L67">
        <v>1</v>
      </c>
      <c r="M67">
        <v>0</v>
      </c>
      <c r="N67">
        <v>9</v>
      </c>
      <c r="O67">
        <v>0</v>
      </c>
      <c r="P67">
        <v>18</v>
      </c>
      <c r="Q67">
        <v>0</v>
      </c>
      <c r="R67">
        <v>0</v>
      </c>
      <c r="S67">
        <v>0</v>
      </c>
      <c r="T67">
        <v>0</v>
      </c>
      <c r="U67">
        <v>4</v>
      </c>
      <c r="V67">
        <v>1040</v>
      </c>
      <c r="W67">
        <v>12</v>
      </c>
      <c r="X67">
        <v>3894</v>
      </c>
      <c r="Y67">
        <v>1106</v>
      </c>
      <c r="Z67">
        <v>1</v>
      </c>
      <c r="AE67">
        <v>10.83</v>
      </c>
      <c r="AG67" t="s">
        <v>0</v>
      </c>
      <c r="AJ67">
        <v>1</v>
      </c>
      <c r="AL67">
        <v>12922</v>
      </c>
      <c r="AM67">
        <v>1129</v>
      </c>
      <c r="AN67">
        <v>21</v>
      </c>
      <c r="AO67">
        <v>17</v>
      </c>
      <c r="AP67" t="s">
        <v>12</v>
      </c>
      <c r="AQ67" t="s">
        <v>6</v>
      </c>
      <c r="AR67" t="s">
        <v>6</v>
      </c>
      <c r="AS67">
        <f t="shared" si="5"/>
        <v>1</v>
      </c>
      <c r="AT67">
        <f t="shared" si="6"/>
        <v>1</v>
      </c>
      <c r="AU67">
        <f t="shared" si="7"/>
        <v>2</v>
      </c>
      <c r="AV67">
        <f t="shared" si="8"/>
        <v>1</v>
      </c>
      <c r="AW67">
        <f t="shared" si="9"/>
        <v>1</v>
      </c>
      <c r="AX67">
        <v>0</v>
      </c>
      <c r="AY67">
        <v>12000</v>
      </c>
      <c r="AZ67">
        <v>1.08</v>
      </c>
      <c r="BA67">
        <v>12931</v>
      </c>
      <c r="BB67">
        <v>4059</v>
      </c>
    </row>
    <row r="68" spans="1:54" x14ac:dyDescent="0.25">
      <c r="A68" t="s">
        <v>48</v>
      </c>
      <c r="B68" t="b">
        <v>0</v>
      </c>
      <c r="C68" t="b">
        <v>1</v>
      </c>
      <c r="D68" t="s">
        <v>3</v>
      </c>
      <c r="E68" t="s">
        <v>2</v>
      </c>
      <c r="F68" t="s">
        <v>11</v>
      </c>
      <c r="G68" s="1">
        <v>42906</v>
      </c>
      <c r="H68" t="b">
        <v>0</v>
      </c>
      <c r="I68" t="b">
        <v>0</v>
      </c>
      <c r="J68" t="b">
        <v>0</v>
      </c>
      <c r="K68">
        <v>6</v>
      </c>
      <c r="L68">
        <v>2</v>
      </c>
      <c r="M68">
        <v>0</v>
      </c>
      <c r="N68">
        <v>7</v>
      </c>
      <c r="O68">
        <v>0</v>
      </c>
      <c r="P68">
        <v>17</v>
      </c>
      <c r="Q68">
        <v>0</v>
      </c>
      <c r="R68">
        <v>0</v>
      </c>
      <c r="S68">
        <v>4</v>
      </c>
      <c r="T68">
        <v>0</v>
      </c>
      <c r="U68">
        <v>3</v>
      </c>
      <c r="V68">
        <v>1011</v>
      </c>
      <c r="W68">
        <v>10</v>
      </c>
      <c r="X68">
        <v>3615</v>
      </c>
      <c r="Y68">
        <v>1000</v>
      </c>
      <c r="Z68">
        <v>0</v>
      </c>
      <c r="AE68">
        <v>10.9</v>
      </c>
      <c r="AG68" t="s">
        <v>0</v>
      </c>
      <c r="AJ68">
        <v>7</v>
      </c>
      <c r="AL68">
        <v>16415</v>
      </c>
      <c r="AM68">
        <v>1579</v>
      </c>
      <c r="AN68">
        <v>21</v>
      </c>
      <c r="AO68">
        <v>18</v>
      </c>
      <c r="AP68" t="s">
        <v>13</v>
      </c>
      <c r="AQ68" t="s">
        <v>6</v>
      </c>
      <c r="AR68" t="s">
        <v>6</v>
      </c>
      <c r="AS68">
        <f t="shared" si="5"/>
        <v>0</v>
      </c>
      <c r="AT68">
        <f t="shared" si="6"/>
        <v>1</v>
      </c>
      <c r="AU68">
        <f t="shared" si="7"/>
        <v>2</v>
      </c>
      <c r="AV68">
        <f t="shared" si="8"/>
        <v>1</v>
      </c>
      <c r="AW68">
        <f t="shared" si="9"/>
        <v>1</v>
      </c>
      <c r="AX68">
        <v>0</v>
      </c>
      <c r="AY68">
        <v>12000</v>
      </c>
      <c r="AZ68">
        <v>1.03</v>
      </c>
      <c r="BA68">
        <v>12417</v>
      </c>
      <c r="BB68">
        <v>4580</v>
      </c>
    </row>
    <row r="69" spans="1:54" x14ac:dyDescent="0.25">
      <c r="A69" t="s">
        <v>48</v>
      </c>
      <c r="B69" t="b">
        <v>1</v>
      </c>
      <c r="C69" t="b">
        <v>1</v>
      </c>
      <c r="D69" t="s">
        <v>3</v>
      </c>
      <c r="E69" t="s">
        <v>2</v>
      </c>
      <c r="F69" t="s">
        <v>11</v>
      </c>
      <c r="G69" s="1">
        <v>42858</v>
      </c>
      <c r="H69" t="b">
        <v>0</v>
      </c>
      <c r="I69" t="b">
        <v>0</v>
      </c>
      <c r="J69" t="b">
        <v>0</v>
      </c>
      <c r="K69">
        <v>6</v>
      </c>
      <c r="L69">
        <v>3</v>
      </c>
      <c r="M69">
        <v>0</v>
      </c>
      <c r="N69">
        <v>6</v>
      </c>
      <c r="O69">
        <v>0</v>
      </c>
      <c r="P69">
        <v>21</v>
      </c>
      <c r="Q69">
        <v>0</v>
      </c>
      <c r="R69">
        <v>0</v>
      </c>
      <c r="S69">
        <v>2</v>
      </c>
      <c r="T69">
        <v>0</v>
      </c>
      <c r="U69">
        <v>1</v>
      </c>
      <c r="V69">
        <v>891</v>
      </c>
      <c r="W69">
        <v>9</v>
      </c>
      <c r="X69">
        <v>3297</v>
      </c>
      <c r="Y69">
        <v>912</v>
      </c>
      <c r="Z69">
        <v>0</v>
      </c>
      <c r="AE69">
        <v>10.92</v>
      </c>
      <c r="AG69" t="s">
        <v>0</v>
      </c>
      <c r="AJ69">
        <v>0</v>
      </c>
      <c r="AL69">
        <v>20595</v>
      </c>
      <c r="AM69">
        <v>1805</v>
      </c>
      <c r="AN69">
        <v>22</v>
      </c>
      <c r="AO69">
        <v>18</v>
      </c>
      <c r="AP69" t="s">
        <v>12</v>
      </c>
      <c r="AQ69" t="s">
        <v>6</v>
      </c>
      <c r="AR69" t="s">
        <v>6</v>
      </c>
      <c r="AS69">
        <f t="shared" si="5"/>
        <v>1</v>
      </c>
      <c r="AT69">
        <f t="shared" si="6"/>
        <v>1</v>
      </c>
      <c r="AU69">
        <f t="shared" si="7"/>
        <v>2</v>
      </c>
      <c r="AV69">
        <f t="shared" si="8"/>
        <v>1</v>
      </c>
      <c r="AW69">
        <f t="shared" si="9"/>
        <v>1</v>
      </c>
      <c r="AX69">
        <v>0</v>
      </c>
      <c r="AY69">
        <v>12000</v>
      </c>
      <c r="AZ69">
        <v>0.99</v>
      </c>
      <c r="BA69">
        <v>11884</v>
      </c>
      <c r="BB69">
        <v>5070</v>
      </c>
    </row>
    <row r="70" spans="1:54" x14ac:dyDescent="0.25">
      <c r="A70" t="s">
        <v>48</v>
      </c>
      <c r="B70" t="b">
        <v>0</v>
      </c>
      <c r="C70" t="b">
        <v>1</v>
      </c>
      <c r="D70" t="s">
        <v>3</v>
      </c>
      <c r="E70" t="s">
        <v>2</v>
      </c>
      <c r="F70" t="s">
        <v>11</v>
      </c>
      <c r="G70" s="1">
        <v>42810</v>
      </c>
      <c r="H70" t="b">
        <v>0</v>
      </c>
      <c r="I70" t="b">
        <v>0</v>
      </c>
      <c r="J70" t="b">
        <v>0</v>
      </c>
      <c r="K70">
        <v>5</v>
      </c>
      <c r="L70">
        <v>1</v>
      </c>
      <c r="M70">
        <v>0</v>
      </c>
      <c r="N70">
        <v>4</v>
      </c>
      <c r="O70">
        <v>0</v>
      </c>
      <c r="P70">
        <v>9</v>
      </c>
      <c r="Q70">
        <v>0</v>
      </c>
      <c r="R70">
        <v>0</v>
      </c>
      <c r="S70">
        <v>1</v>
      </c>
      <c r="T70">
        <v>0</v>
      </c>
      <c r="U70">
        <v>2</v>
      </c>
      <c r="V70">
        <v>971</v>
      </c>
      <c r="W70">
        <v>13</v>
      </c>
      <c r="X70">
        <v>3594</v>
      </c>
      <c r="Y70">
        <v>989</v>
      </c>
      <c r="Z70">
        <v>0</v>
      </c>
      <c r="AE70">
        <v>11.2</v>
      </c>
      <c r="AG70" t="s">
        <v>0</v>
      </c>
      <c r="AJ70">
        <v>2</v>
      </c>
      <c r="AL70">
        <v>11501</v>
      </c>
      <c r="AM70">
        <v>2352</v>
      </c>
      <c r="AN70">
        <v>21</v>
      </c>
      <c r="AO70">
        <v>18</v>
      </c>
      <c r="AP70" t="s">
        <v>17</v>
      </c>
      <c r="AQ70" t="s">
        <v>6</v>
      </c>
      <c r="AR70" t="s">
        <v>6</v>
      </c>
      <c r="AS70">
        <f t="shared" si="5"/>
        <v>0</v>
      </c>
      <c r="AT70">
        <f t="shared" si="6"/>
        <v>1</v>
      </c>
      <c r="AU70">
        <f t="shared" si="7"/>
        <v>2</v>
      </c>
      <c r="AV70">
        <f t="shared" si="8"/>
        <v>1</v>
      </c>
      <c r="AW70">
        <f t="shared" si="9"/>
        <v>1</v>
      </c>
      <c r="AX70">
        <v>0</v>
      </c>
      <c r="AY70">
        <v>12000</v>
      </c>
      <c r="AZ70">
        <v>0.95</v>
      </c>
      <c r="BA70">
        <v>11391</v>
      </c>
      <c r="BB70">
        <v>5633</v>
      </c>
    </row>
    <row r="71" spans="1:54" x14ac:dyDescent="0.25">
      <c r="A71" t="s">
        <v>48</v>
      </c>
      <c r="B71" t="b">
        <v>1</v>
      </c>
      <c r="C71" t="b">
        <v>1</v>
      </c>
      <c r="D71" t="s">
        <v>3</v>
      </c>
      <c r="E71" t="s">
        <v>2</v>
      </c>
      <c r="F71" t="s">
        <v>8</v>
      </c>
      <c r="G71" s="1">
        <v>42755</v>
      </c>
      <c r="H71" t="b">
        <v>0</v>
      </c>
      <c r="I71" t="b">
        <v>0</v>
      </c>
      <c r="J71" t="b">
        <v>0</v>
      </c>
      <c r="K71">
        <v>5</v>
      </c>
      <c r="L71">
        <v>1</v>
      </c>
      <c r="M71">
        <v>0</v>
      </c>
      <c r="N71">
        <v>4</v>
      </c>
      <c r="O71">
        <v>0</v>
      </c>
      <c r="P71">
        <v>9</v>
      </c>
      <c r="Q71">
        <v>0</v>
      </c>
      <c r="R71">
        <v>0</v>
      </c>
      <c r="S71">
        <v>2</v>
      </c>
      <c r="T71">
        <v>0</v>
      </c>
      <c r="U71">
        <v>2</v>
      </c>
      <c r="V71">
        <v>1073</v>
      </c>
      <c r="W71">
        <v>16</v>
      </c>
      <c r="X71">
        <v>3946</v>
      </c>
      <c r="Y71">
        <v>1149</v>
      </c>
      <c r="Z71">
        <v>0</v>
      </c>
      <c r="AE71">
        <v>10.88</v>
      </c>
      <c r="AG71" t="s">
        <v>0</v>
      </c>
      <c r="AJ71">
        <v>0</v>
      </c>
      <c r="AL71">
        <v>3483</v>
      </c>
      <c r="AM71">
        <v>157</v>
      </c>
      <c r="AN71">
        <v>19</v>
      </c>
      <c r="AO71">
        <v>14</v>
      </c>
      <c r="AP71" t="s">
        <v>7</v>
      </c>
      <c r="AQ71" t="s">
        <v>6</v>
      </c>
      <c r="AR71" t="s">
        <v>6</v>
      </c>
      <c r="AS71">
        <f t="shared" si="5"/>
        <v>1</v>
      </c>
      <c r="AT71">
        <f t="shared" si="6"/>
        <v>1</v>
      </c>
      <c r="AU71">
        <f t="shared" si="7"/>
        <v>2</v>
      </c>
      <c r="AV71">
        <f t="shared" si="8"/>
        <v>1</v>
      </c>
      <c r="AW71">
        <f t="shared" si="9"/>
        <v>1</v>
      </c>
      <c r="AX71">
        <v>0</v>
      </c>
      <c r="AY71">
        <v>12000</v>
      </c>
      <c r="AZ71">
        <v>0.91</v>
      </c>
      <c r="BA71">
        <v>10899</v>
      </c>
      <c r="BB71">
        <v>6129</v>
      </c>
    </row>
    <row r="72" spans="1:54" x14ac:dyDescent="0.25">
      <c r="A72" t="s">
        <v>47</v>
      </c>
      <c r="B72" t="b">
        <v>0</v>
      </c>
      <c r="C72" t="b">
        <v>1</v>
      </c>
      <c r="D72" t="s">
        <v>3</v>
      </c>
      <c r="E72" t="s">
        <v>2</v>
      </c>
      <c r="F72" t="s">
        <v>11</v>
      </c>
      <c r="G72" s="1">
        <v>43450</v>
      </c>
      <c r="H72" t="b">
        <v>0</v>
      </c>
      <c r="I72" t="b">
        <v>0</v>
      </c>
      <c r="J72" t="b">
        <v>0</v>
      </c>
      <c r="K72">
        <v>9</v>
      </c>
      <c r="L72">
        <v>5</v>
      </c>
      <c r="M72">
        <v>0</v>
      </c>
      <c r="N72">
        <v>7</v>
      </c>
      <c r="O72">
        <v>1</v>
      </c>
      <c r="P72">
        <v>129</v>
      </c>
      <c r="Q72">
        <v>0</v>
      </c>
      <c r="R72">
        <v>0</v>
      </c>
      <c r="S72">
        <v>0</v>
      </c>
      <c r="T72">
        <v>1</v>
      </c>
      <c r="U72">
        <v>97</v>
      </c>
      <c r="V72">
        <v>1055</v>
      </c>
      <c r="W72">
        <v>29</v>
      </c>
      <c r="X72">
        <v>4200</v>
      </c>
      <c r="Y72">
        <v>1097</v>
      </c>
      <c r="Z72">
        <v>196</v>
      </c>
      <c r="AE72">
        <v>10.89</v>
      </c>
      <c r="AG72" t="s">
        <v>0</v>
      </c>
      <c r="AJ72">
        <v>2</v>
      </c>
      <c r="AL72">
        <v>30839</v>
      </c>
      <c r="AM72">
        <v>2675</v>
      </c>
      <c r="AN72">
        <v>22</v>
      </c>
      <c r="AO72">
        <v>19</v>
      </c>
      <c r="AP72" t="s">
        <v>7</v>
      </c>
      <c r="AQ72" t="s">
        <v>6</v>
      </c>
      <c r="AR72" t="s">
        <v>6</v>
      </c>
      <c r="AS72">
        <f t="shared" si="5"/>
        <v>0</v>
      </c>
      <c r="AT72">
        <f t="shared" si="6"/>
        <v>1</v>
      </c>
      <c r="AU72">
        <f t="shared" si="7"/>
        <v>2</v>
      </c>
      <c r="AV72">
        <f t="shared" si="8"/>
        <v>1</v>
      </c>
      <c r="AW72">
        <f t="shared" si="9"/>
        <v>1</v>
      </c>
      <c r="AX72">
        <v>0</v>
      </c>
      <c r="AY72">
        <v>12000</v>
      </c>
      <c r="AZ72">
        <v>1.33</v>
      </c>
      <c r="BA72">
        <v>15986</v>
      </c>
      <c r="BB72">
        <v>486</v>
      </c>
    </row>
    <row r="73" spans="1:54" x14ac:dyDescent="0.25">
      <c r="A73" t="s">
        <v>47</v>
      </c>
      <c r="B73" t="b">
        <v>1</v>
      </c>
      <c r="C73" t="b">
        <v>1</v>
      </c>
      <c r="D73" t="s">
        <v>3</v>
      </c>
      <c r="E73" t="s">
        <v>2</v>
      </c>
      <c r="F73" t="s">
        <v>11</v>
      </c>
      <c r="G73" s="1">
        <v>43411</v>
      </c>
      <c r="H73" t="b">
        <v>0</v>
      </c>
      <c r="I73" t="b">
        <v>0</v>
      </c>
      <c r="J73" t="b">
        <v>0</v>
      </c>
      <c r="K73">
        <v>3</v>
      </c>
      <c r="L73">
        <v>1</v>
      </c>
      <c r="M73">
        <v>0</v>
      </c>
      <c r="N73">
        <v>5</v>
      </c>
      <c r="O73">
        <v>0</v>
      </c>
      <c r="P73">
        <v>73</v>
      </c>
      <c r="Q73">
        <v>0</v>
      </c>
      <c r="R73">
        <v>0</v>
      </c>
      <c r="S73">
        <v>0</v>
      </c>
      <c r="T73">
        <v>0</v>
      </c>
      <c r="U73">
        <v>84</v>
      </c>
      <c r="V73">
        <v>879</v>
      </c>
      <c r="W73">
        <v>21</v>
      </c>
      <c r="X73">
        <v>3671</v>
      </c>
      <c r="Y73">
        <v>927</v>
      </c>
      <c r="Z73">
        <v>169</v>
      </c>
      <c r="AE73">
        <v>10.33</v>
      </c>
      <c r="AG73" t="s">
        <v>0</v>
      </c>
      <c r="AJ73">
        <v>1</v>
      </c>
      <c r="AL73">
        <v>11740</v>
      </c>
      <c r="AM73">
        <v>950</v>
      </c>
      <c r="AN73">
        <v>21</v>
      </c>
      <c r="AO73">
        <v>17</v>
      </c>
      <c r="AP73" t="s">
        <v>7</v>
      </c>
      <c r="AQ73" t="s">
        <v>6</v>
      </c>
      <c r="AR73" t="s">
        <v>6</v>
      </c>
      <c r="AS73">
        <f t="shared" si="5"/>
        <v>1</v>
      </c>
      <c r="AT73">
        <f t="shared" si="6"/>
        <v>1</v>
      </c>
      <c r="AU73">
        <f t="shared" si="7"/>
        <v>2</v>
      </c>
      <c r="AV73">
        <f t="shared" si="8"/>
        <v>1</v>
      </c>
      <c r="AW73">
        <f t="shared" si="9"/>
        <v>1</v>
      </c>
      <c r="AX73">
        <v>0</v>
      </c>
      <c r="AY73">
        <v>12000</v>
      </c>
      <c r="AZ73">
        <v>1.28</v>
      </c>
      <c r="BA73">
        <v>15416</v>
      </c>
      <c r="BB73">
        <v>1056</v>
      </c>
    </row>
    <row r="74" spans="1:54" x14ac:dyDescent="0.25">
      <c r="A74" t="s">
        <v>47</v>
      </c>
      <c r="B74" t="b">
        <v>0</v>
      </c>
      <c r="C74" t="b">
        <v>1</v>
      </c>
      <c r="D74" t="s">
        <v>3</v>
      </c>
      <c r="E74" t="s">
        <v>2</v>
      </c>
      <c r="F74" t="s">
        <v>11</v>
      </c>
      <c r="G74" s="1">
        <v>43370</v>
      </c>
      <c r="H74" t="b">
        <v>0</v>
      </c>
      <c r="I74" t="b">
        <v>0</v>
      </c>
      <c r="J74" t="b">
        <v>0</v>
      </c>
      <c r="K74">
        <v>4</v>
      </c>
      <c r="L74">
        <v>2</v>
      </c>
      <c r="M74">
        <v>0</v>
      </c>
      <c r="N74">
        <v>3</v>
      </c>
      <c r="O74">
        <v>0</v>
      </c>
      <c r="P74">
        <v>25</v>
      </c>
      <c r="Q74">
        <v>0</v>
      </c>
      <c r="R74">
        <v>0</v>
      </c>
      <c r="S74">
        <v>0</v>
      </c>
      <c r="T74">
        <v>1</v>
      </c>
      <c r="U74">
        <v>86</v>
      </c>
      <c r="V74">
        <v>925</v>
      </c>
      <c r="W74">
        <v>22</v>
      </c>
      <c r="X74">
        <v>3858</v>
      </c>
      <c r="Y74">
        <v>959</v>
      </c>
      <c r="Z74">
        <v>186</v>
      </c>
      <c r="AE74">
        <v>10.06</v>
      </c>
      <c r="AG74" t="s">
        <v>0</v>
      </c>
      <c r="AJ74">
        <v>0</v>
      </c>
      <c r="AL74">
        <v>16496</v>
      </c>
      <c r="AM74">
        <v>3750</v>
      </c>
      <c r="AN74">
        <v>21</v>
      </c>
      <c r="AO74">
        <v>19</v>
      </c>
      <c r="AP74" t="s">
        <v>12</v>
      </c>
      <c r="AQ74" t="s">
        <v>6</v>
      </c>
      <c r="AR74" t="s">
        <v>6</v>
      </c>
      <c r="AS74">
        <f t="shared" si="5"/>
        <v>0</v>
      </c>
      <c r="AT74">
        <f t="shared" si="6"/>
        <v>1</v>
      </c>
      <c r="AU74">
        <f t="shared" si="7"/>
        <v>2</v>
      </c>
      <c r="AV74">
        <f t="shared" si="8"/>
        <v>1</v>
      </c>
      <c r="AW74">
        <f t="shared" si="9"/>
        <v>1</v>
      </c>
      <c r="AX74">
        <v>0</v>
      </c>
      <c r="AY74">
        <v>12000</v>
      </c>
      <c r="AZ74">
        <v>1.24</v>
      </c>
      <c r="BA74">
        <v>14879</v>
      </c>
      <c r="BB74">
        <v>1593</v>
      </c>
    </row>
    <row r="75" spans="1:54" x14ac:dyDescent="0.25">
      <c r="A75" t="s">
        <v>47</v>
      </c>
      <c r="B75" t="b">
        <v>1</v>
      </c>
      <c r="C75" t="b">
        <v>1</v>
      </c>
      <c r="D75" t="s">
        <v>3</v>
      </c>
      <c r="E75" t="s">
        <v>2</v>
      </c>
      <c r="F75" t="s">
        <v>11</v>
      </c>
      <c r="G75" s="1">
        <v>43336</v>
      </c>
      <c r="H75" t="b">
        <v>0</v>
      </c>
      <c r="I75" t="b">
        <v>0</v>
      </c>
      <c r="J75" t="b">
        <v>0</v>
      </c>
      <c r="K75">
        <v>3</v>
      </c>
      <c r="L75">
        <v>2</v>
      </c>
      <c r="M75">
        <v>0</v>
      </c>
      <c r="N75">
        <v>7</v>
      </c>
      <c r="O75">
        <v>0</v>
      </c>
      <c r="P75">
        <v>32</v>
      </c>
      <c r="Q75">
        <v>0</v>
      </c>
      <c r="R75">
        <v>0</v>
      </c>
      <c r="S75">
        <v>0</v>
      </c>
      <c r="T75">
        <v>0</v>
      </c>
      <c r="U75">
        <v>81</v>
      </c>
      <c r="V75">
        <v>860</v>
      </c>
      <c r="W75">
        <v>15</v>
      </c>
      <c r="X75">
        <v>4003</v>
      </c>
      <c r="Y75">
        <v>918</v>
      </c>
      <c r="Z75">
        <v>190</v>
      </c>
      <c r="AE75">
        <v>10.81</v>
      </c>
      <c r="AG75" t="s">
        <v>0</v>
      </c>
      <c r="AJ75">
        <v>2</v>
      </c>
      <c r="AL75">
        <v>17042</v>
      </c>
      <c r="AM75">
        <v>3326</v>
      </c>
      <c r="AN75">
        <v>21</v>
      </c>
      <c r="AO75">
        <v>19</v>
      </c>
      <c r="AP75" t="s">
        <v>7</v>
      </c>
      <c r="AQ75" t="s">
        <v>6</v>
      </c>
      <c r="AR75" t="s">
        <v>6</v>
      </c>
      <c r="AS75">
        <f t="shared" si="5"/>
        <v>1</v>
      </c>
      <c r="AT75">
        <f t="shared" si="6"/>
        <v>1</v>
      </c>
      <c r="AU75">
        <f t="shared" si="7"/>
        <v>2</v>
      </c>
      <c r="AV75">
        <f t="shared" si="8"/>
        <v>1</v>
      </c>
      <c r="AW75">
        <f t="shared" si="9"/>
        <v>1</v>
      </c>
      <c r="AX75">
        <v>0</v>
      </c>
      <c r="AY75">
        <v>12000</v>
      </c>
      <c r="AZ75">
        <v>1.2</v>
      </c>
      <c r="BA75">
        <v>14388</v>
      </c>
      <c r="BB75">
        <v>2084</v>
      </c>
    </row>
    <row r="76" spans="1:54" x14ac:dyDescent="0.25">
      <c r="A76" t="s">
        <v>47</v>
      </c>
      <c r="B76" t="b">
        <v>0</v>
      </c>
      <c r="D76" t="s">
        <v>3</v>
      </c>
      <c r="E76" t="s">
        <v>2</v>
      </c>
      <c r="F76" t="s">
        <v>11</v>
      </c>
      <c r="G76" s="1">
        <v>43295</v>
      </c>
      <c r="H76" t="b">
        <v>0</v>
      </c>
      <c r="I76" t="b">
        <v>0</v>
      </c>
      <c r="J76" t="b">
        <v>0</v>
      </c>
      <c r="K76">
        <v>3</v>
      </c>
      <c r="L76">
        <v>1</v>
      </c>
      <c r="M76">
        <v>0</v>
      </c>
      <c r="N76">
        <v>6</v>
      </c>
      <c r="O76">
        <v>1</v>
      </c>
      <c r="P76">
        <v>19</v>
      </c>
      <c r="Q76">
        <v>0</v>
      </c>
      <c r="R76">
        <v>0</v>
      </c>
      <c r="S76">
        <v>0</v>
      </c>
      <c r="T76">
        <v>0</v>
      </c>
      <c r="U76">
        <v>80</v>
      </c>
      <c r="V76">
        <v>894</v>
      </c>
      <c r="W76">
        <v>20</v>
      </c>
      <c r="X76">
        <v>3865</v>
      </c>
      <c r="Y76">
        <v>969</v>
      </c>
      <c r="Z76">
        <v>195</v>
      </c>
      <c r="AE76">
        <v>10.85</v>
      </c>
      <c r="AG76" t="s">
        <v>0</v>
      </c>
      <c r="AJ76">
        <v>0</v>
      </c>
      <c r="AL76">
        <v>5763</v>
      </c>
      <c r="AM76">
        <v>136</v>
      </c>
      <c r="AN76">
        <v>20</v>
      </c>
      <c r="AO76">
        <v>14</v>
      </c>
      <c r="AP76" t="s">
        <v>7</v>
      </c>
      <c r="AQ76" t="s">
        <v>6</v>
      </c>
      <c r="AR76" t="s">
        <v>6</v>
      </c>
      <c r="AS76">
        <f t="shared" si="5"/>
        <v>0</v>
      </c>
      <c r="AT76">
        <f t="shared" si="6"/>
        <v>0</v>
      </c>
      <c r="AU76">
        <f t="shared" si="7"/>
        <v>2</v>
      </c>
      <c r="AV76">
        <f t="shared" si="8"/>
        <v>1</v>
      </c>
      <c r="AW76">
        <f t="shared" si="9"/>
        <v>1</v>
      </c>
      <c r="AX76">
        <v>0</v>
      </c>
      <c r="AY76">
        <v>12000</v>
      </c>
      <c r="AZ76">
        <v>1.1499999999999999</v>
      </c>
      <c r="BA76">
        <v>13831</v>
      </c>
      <c r="BB76">
        <v>2641</v>
      </c>
    </row>
    <row r="77" spans="1:54" x14ac:dyDescent="0.25">
      <c r="A77" t="s">
        <v>47</v>
      </c>
      <c r="B77" t="b">
        <v>1</v>
      </c>
      <c r="C77" t="b">
        <v>1</v>
      </c>
      <c r="D77" t="s">
        <v>3</v>
      </c>
      <c r="E77" t="s">
        <v>2</v>
      </c>
      <c r="F77" t="s">
        <v>11</v>
      </c>
      <c r="G77" s="1">
        <v>43246</v>
      </c>
      <c r="H77" t="b">
        <v>0</v>
      </c>
      <c r="I77" t="b">
        <v>0</v>
      </c>
      <c r="J77" t="b">
        <v>0</v>
      </c>
      <c r="K77">
        <v>5</v>
      </c>
      <c r="L77">
        <v>2</v>
      </c>
      <c r="M77">
        <v>0</v>
      </c>
      <c r="N77">
        <v>7</v>
      </c>
      <c r="O77">
        <v>0</v>
      </c>
      <c r="P77">
        <v>13</v>
      </c>
      <c r="Q77">
        <v>0</v>
      </c>
      <c r="R77">
        <v>0</v>
      </c>
      <c r="S77">
        <v>0</v>
      </c>
      <c r="T77">
        <v>0</v>
      </c>
      <c r="U77">
        <v>61</v>
      </c>
      <c r="V77">
        <v>876</v>
      </c>
      <c r="W77">
        <v>13</v>
      </c>
      <c r="X77">
        <v>3513</v>
      </c>
      <c r="Y77">
        <v>860</v>
      </c>
      <c r="Z77">
        <v>136</v>
      </c>
      <c r="AE77">
        <v>11.09</v>
      </c>
      <c r="AG77" t="s">
        <v>0</v>
      </c>
      <c r="AJ77">
        <v>0</v>
      </c>
      <c r="AL77">
        <v>24540</v>
      </c>
      <c r="AM77">
        <v>4136</v>
      </c>
      <c r="AN77">
        <v>22</v>
      </c>
      <c r="AO77">
        <v>19</v>
      </c>
      <c r="AP77" t="s">
        <v>12</v>
      </c>
      <c r="AQ77" t="s">
        <v>6</v>
      </c>
      <c r="AR77" t="s">
        <v>6</v>
      </c>
      <c r="AS77">
        <f t="shared" si="5"/>
        <v>1</v>
      </c>
      <c r="AT77">
        <f t="shared" si="6"/>
        <v>1</v>
      </c>
      <c r="AU77">
        <f t="shared" si="7"/>
        <v>2</v>
      </c>
      <c r="AV77">
        <f t="shared" si="8"/>
        <v>1</v>
      </c>
      <c r="AW77">
        <f t="shared" si="9"/>
        <v>1</v>
      </c>
      <c r="AX77">
        <v>0</v>
      </c>
      <c r="AY77">
        <v>12000</v>
      </c>
      <c r="AZ77">
        <v>1.1100000000000001</v>
      </c>
      <c r="BA77">
        <v>13299</v>
      </c>
      <c r="BB77">
        <v>3173</v>
      </c>
    </row>
    <row r="78" spans="1:54" x14ac:dyDescent="0.25">
      <c r="A78" t="s">
        <v>47</v>
      </c>
      <c r="B78" t="b">
        <v>1</v>
      </c>
      <c r="C78" t="b">
        <v>1</v>
      </c>
      <c r="D78" t="s">
        <v>3</v>
      </c>
      <c r="E78" t="s">
        <v>2</v>
      </c>
      <c r="F78" t="s">
        <v>11</v>
      </c>
      <c r="G78" s="1">
        <v>43164</v>
      </c>
      <c r="H78" t="b">
        <v>0</v>
      </c>
      <c r="I78" t="b">
        <v>0</v>
      </c>
      <c r="J78" t="b">
        <v>0</v>
      </c>
      <c r="K78">
        <v>6</v>
      </c>
      <c r="L78">
        <v>1</v>
      </c>
      <c r="M78">
        <v>0</v>
      </c>
      <c r="N78">
        <v>6</v>
      </c>
      <c r="O78">
        <v>1</v>
      </c>
      <c r="P78">
        <v>21</v>
      </c>
      <c r="Q78">
        <v>0</v>
      </c>
      <c r="R78">
        <v>1</v>
      </c>
      <c r="S78">
        <v>3</v>
      </c>
      <c r="T78">
        <v>1</v>
      </c>
      <c r="U78">
        <v>1</v>
      </c>
      <c r="V78">
        <v>1062</v>
      </c>
      <c r="W78">
        <v>11</v>
      </c>
      <c r="X78">
        <v>3761</v>
      </c>
      <c r="Y78">
        <v>1041</v>
      </c>
      <c r="Z78">
        <v>0</v>
      </c>
      <c r="AE78">
        <v>10.53</v>
      </c>
      <c r="AG78" t="s">
        <v>21</v>
      </c>
      <c r="AJ78">
        <v>20</v>
      </c>
      <c r="AL78">
        <v>19015.193877551021</v>
      </c>
      <c r="AM78">
        <v>2214.5</v>
      </c>
      <c r="AN78">
        <v>21</v>
      </c>
      <c r="AO78">
        <v>18</v>
      </c>
      <c r="AP78" t="s">
        <v>22</v>
      </c>
      <c r="AQ78" t="s">
        <v>6</v>
      </c>
      <c r="AR78" t="s">
        <v>6</v>
      </c>
      <c r="AS78">
        <f t="shared" si="5"/>
        <v>1</v>
      </c>
      <c r="AT78">
        <f t="shared" si="6"/>
        <v>1</v>
      </c>
      <c r="AU78">
        <f t="shared" si="7"/>
        <v>2</v>
      </c>
      <c r="AV78">
        <f t="shared" si="8"/>
        <v>1</v>
      </c>
      <c r="AW78">
        <f t="shared" si="9"/>
        <v>1</v>
      </c>
      <c r="AX78">
        <v>0</v>
      </c>
      <c r="AY78">
        <v>12000</v>
      </c>
      <c r="AZ78">
        <v>1.02</v>
      </c>
      <c r="BA78">
        <v>12263</v>
      </c>
      <c r="BB78">
        <v>4209</v>
      </c>
    </row>
    <row r="79" spans="1:54" x14ac:dyDescent="0.25">
      <c r="A79" t="s">
        <v>47</v>
      </c>
      <c r="B79" t="b">
        <v>1</v>
      </c>
      <c r="C79" t="b">
        <v>1</v>
      </c>
      <c r="D79" t="s">
        <v>3</v>
      </c>
      <c r="E79" t="s">
        <v>2</v>
      </c>
      <c r="F79" t="s">
        <v>11</v>
      </c>
      <c r="G79" s="1">
        <v>43082</v>
      </c>
      <c r="H79" t="b">
        <v>0</v>
      </c>
      <c r="I79" t="b">
        <v>0</v>
      </c>
      <c r="J79" t="b">
        <v>0</v>
      </c>
      <c r="K79">
        <v>5</v>
      </c>
      <c r="L79">
        <v>1</v>
      </c>
      <c r="M79">
        <v>0</v>
      </c>
      <c r="N79">
        <v>5</v>
      </c>
      <c r="O79">
        <v>0</v>
      </c>
      <c r="P79">
        <v>9</v>
      </c>
      <c r="Q79">
        <v>0</v>
      </c>
      <c r="R79">
        <v>0</v>
      </c>
      <c r="S79">
        <v>0</v>
      </c>
      <c r="T79">
        <v>1</v>
      </c>
      <c r="U79">
        <v>1</v>
      </c>
      <c r="V79">
        <v>1023</v>
      </c>
      <c r="W79">
        <v>10</v>
      </c>
      <c r="X79">
        <v>3604</v>
      </c>
      <c r="Y79">
        <v>1047</v>
      </c>
      <c r="Z79">
        <v>0</v>
      </c>
      <c r="AE79">
        <v>10.92</v>
      </c>
      <c r="AG79" t="s">
        <v>21</v>
      </c>
      <c r="AJ79">
        <v>4</v>
      </c>
      <c r="AL79">
        <v>19015.193877551021</v>
      </c>
      <c r="AM79">
        <v>2214.5</v>
      </c>
      <c r="AN79">
        <v>21</v>
      </c>
      <c r="AO79">
        <v>18</v>
      </c>
      <c r="AP79" t="s">
        <v>22</v>
      </c>
      <c r="AQ79" t="s">
        <v>6</v>
      </c>
      <c r="AR79" t="s">
        <v>6</v>
      </c>
      <c r="AS79">
        <f t="shared" si="5"/>
        <v>1</v>
      </c>
      <c r="AT79">
        <f t="shared" si="6"/>
        <v>1</v>
      </c>
      <c r="AU79">
        <f t="shared" si="7"/>
        <v>2</v>
      </c>
      <c r="AV79">
        <f t="shared" si="8"/>
        <v>1</v>
      </c>
      <c r="AW79">
        <f t="shared" si="9"/>
        <v>1</v>
      </c>
      <c r="AX79">
        <v>0</v>
      </c>
      <c r="AY79">
        <v>12000</v>
      </c>
      <c r="AZ79">
        <v>0.94</v>
      </c>
      <c r="BA79">
        <v>11261</v>
      </c>
      <c r="BB79">
        <v>5211</v>
      </c>
    </row>
    <row r="80" spans="1:54" x14ac:dyDescent="0.25">
      <c r="A80" t="s">
        <v>47</v>
      </c>
      <c r="B80" t="b">
        <v>0</v>
      </c>
      <c r="C80" t="b">
        <v>1</v>
      </c>
      <c r="D80" t="s">
        <v>3</v>
      </c>
      <c r="E80" t="s">
        <v>2</v>
      </c>
      <c r="F80" t="s">
        <v>11</v>
      </c>
      <c r="G80" s="1">
        <v>43036</v>
      </c>
      <c r="H80" t="b">
        <v>0</v>
      </c>
      <c r="I80" t="b">
        <v>0</v>
      </c>
      <c r="J80" t="b">
        <v>0</v>
      </c>
      <c r="K80">
        <v>4</v>
      </c>
      <c r="L80">
        <v>1</v>
      </c>
      <c r="M80">
        <v>0</v>
      </c>
      <c r="N80">
        <v>6</v>
      </c>
      <c r="O80">
        <v>0</v>
      </c>
      <c r="P80">
        <v>8</v>
      </c>
      <c r="Q80">
        <v>0</v>
      </c>
      <c r="R80">
        <v>0</v>
      </c>
      <c r="S80">
        <v>0</v>
      </c>
      <c r="T80">
        <v>0</v>
      </c>
      <c r="U80">
        <v>0</v>
      </c>
      <c r="V80">
        <v>1130</v>
      </c>
      <c r="W80">
        <v>11</v>
      </c>
      <c r="X80">
        <v>3960</v>
      </c>
      <c r="Y80">
        <v>1137</v>
      </c>
      <c r="Z80">
        <v>1</v>
      </c>
      <c r="AE80">
        <v>10.97</v>
      </c>
      <c r="AG80" t="s">
        <v>0</v>
      </c>
      <c r="AJ80">
        <v>0</v>
      </c>
      <c r="AL80">
        <v>20583</v>
      </c>
      <c r="AM80">
        <v>4625</v>
      </c>
      <c r="AN80">
        <v>22</v>
      </c>
      <c r="AO80">
        <v>19</v>
      </c>
      <c r="AP80" t="s">
        <v>7</v>
      </c>
      <c r="AQ80" t="s">
        <v>6</v>
      </c>
      <c r="AR80" t="s">
        <v>6</v>
      </c>
      <c r="AS80">
        <f t="shared" si="5"/>
        <v>0</v>
      </c>
      <c r="AT80">
        <f t="shared" si="6"/>
        <v>1</v>
      </c>
      <c r="AU80">
        <f t="shared" si="7"/>
        <v>2</v>
      </c>
      <c r="AV80">
        <f t="shared" si="8"/>
        <v>1</v>
      </c>
      <c r="AW80">
        <f t="shared" si="9"/>
        <v>1</v>
      </c>
      <c r="AX80">
        <v>0</v>
      </c>
      <c r="AY80">
        <v>12000</v>
      </c>
      <c r="AZ80">
        <v>0.9</v>
      </c>
      <c r="BA80">
        <v>10759</v>
      </c>
      <c r="BB80">
        <v>5713</v>
      </c>
    </row>
    <row r="81" spans="1:54" x14ac:dyDescent="0.25">
      <c r="A81" t="s">
        <v>47</v>
      </c>
      <c r="B81" t="b">
        <v>1</v>
      </c>
      <c r="C81" t="b">
        <v>1</v>
      </c>
      <c r="D81" t="s">
        <v>3</v>
      </c>
      <c r="E81" t="s">
        <v>2</v>
      </c>
      <c r="G81" s="1">
        <v>42998</v>
      </c>
      <c r="H81" t="b">
        <v>0</v>
      </c>
      <c r="I81" t="b">
        <v>0</v>
      </c>
      <c r="J81" t="b">
        <v>0</v>
      </c>
      <c r="K81">
        <v>9</v>
      </c>
      <c r="L81">
        <v>4</v>
      </c>
      <c r="M81">
        <v>0</v>
      </c>
      <c r="N81">
        <v>6</v>
      </c>
      <c r="O81">
        <v>0</v>
      </c>
      <c r="P81">
        <v>19</v>
      </c>
      <c r="Q81">
        <v>0</v>
      </c>
      <c r="R81">
        <v>0</v>
      </c>
      <c r="S81">
        <v>0</v>
      </c>
      <c r="T81">
        <v>0</v>
      </c>
      <c r="U81">
        <v>0</v>
      </c>
      <c r="V81">
        <v>1036</v>
      </c>
      <c r="W81">
        <v>12</v>
      </c>
      <c r="X81">
        <v>4091</v>
      </c>
      <c r="Y81">
        <v>1097</v>
      </c>
      <c r="Z81">
        <v>0</v>
      </c>
      <c r="AE81">
        <v>10.9</v>
      </c>
      <c r="AG81" t="s">
        <v>0</v>
      </c>
      <c r="AJ81">
        <v>0</v>
      </c>
      <c r="AL81">
        <v>28521</v>
      </c>
      <c r="AM81">
        <v>5904</v>
      </c>
      <c r="AN81">
        <v>22</v>
      </c>
      <c r="AO81">
        <v>20</v>
      </c>
      <c r="AP81" t="s">
        <v>13</v>
      </c>
      <c r="AQ81" t="s">
        <v>6</v>
      </c>
      <c r="AR81" t="s">
        <v>6</v>
      </c>
      <c r="AS81">
        <f t="shared" si="5"/>
        <v>1</v>
      </c>
      <c r="AT81">
        <f t="shared" si="6"/>
        <v>1</v>
      </c>
      <c r="AU81">
        <f t="shared" si="7"/>
        <v>2</v>
      </c>
      <c r="AV81">
        <f t="shared" si="8"/>
        <v>1</v>
      </c>
      <c r="AW81">
        <f t="shared" si="9"/>
        <v>1</v>
      </c>
      <c r="AX81">
        <v>0</v>
      </c>
      <c r="AY81">
        <v>12000</v>
      </c>
      <c r="AZ81">
        <v>0.86</v>
      </c>
      <c r="BA81">
        <v>10263</v>
      </c>
      <c r="BB81">
        <v>6209</v>
      </c>
    </row>
    <row r="82" spans="1:54" x14ac:dyDescent="0.25">
      <c r="A82" t="s">
        <v>47</v>
      </c>
      <c r="B82" t="b">
        <v>0</v>
      </c>
      <c r="C82" t="b">
        <v>1</v>
      </c>
      <c r="D82" t="s">
        <v>16</v>
      </c>
      <c r="E82" t="s">
        <v>2</v>
      </c>
      <c r="F82" t="s">
        <v>5</v>
      </c>
      <c r="G82" s="1">
        <v>42954</v>
      </c>
      <c r="H82" t="b">
        <v>1</v>
      </c>
      <c r="I82" t="b">
        <v>0</v>
      </c>
      <c r="J82" t="b">
        <v>1</v>
      </c>
      <c r="K82">
        <v>10</v>
      </c>
      <c r="L82">
        <v>4</v>
      </c>
      <c r="M82">
        <v>0</v>
      </c>
      <c r="N82">
        <v>5</v>
      </c>
      <c r="O82">
        <v>0</v>
      </c>
      <c r="P82">
        <v>18</v>
      </c>
      <c r="Q82">
        <v>0</v>
      </c>
      <c r="R82">
        <v>0</v>
      </c>
      <c r="S82">
        <v>0</v>
      </c>
      <c r="T82">
        <v>0</v>
      </c>
      <c r="U82">
        <v>0</v>
      </c>
      <c r="V82">
        <v>1095</v>
      </c>
      <c r="W82">
        <v>11</v>
      </c>
      <c r="X82">
        <v>3856</v>
      </c>
      <c r="Y82">
        <v>1143</v>
      </c>
      <c r="Z82">
        <v>0</v>
      </c>
      <c r="AG82" t="s">
        <v>32</v>
      </c>
      <c r="AJ82">
        <v>1</v>
      </c>
      <c r="AK82">
        <v>0.54700000000000004</v>
      </c>
      <c r="AL82">
        <v>19015.193877551021</v>
      </c>
      <c r="AM82">
        <v>2214.5</v>
      </c>
      <c r="AN82">
        <v>21</v>
      </c>
      <c r="AO82">
        <v>18</v>
      </c>
      <c r="AP82" t="s">
        <v>22</v>
      </c>
      <c r="AQ82" t="s">
        <v>6</v>
      </c>
      <c r="AR82" t="s">
        <v>6</v>
      </c>
      <c r="AS82">
        <f t="shared" si="5"/>
        <v>0</v>
      </c>
      <c r="AT82">
        <f t="shared" si="6"/>
        <v>1</v>
      </c>
      <c r="AU82">
        <f t="shared" si="7"/>
        <v>3</v>
      </c>
      <c r="AV82">
        <f t="shared" si="8"/>
        <v>1</v>
      </c>
      <c r="AW82">
        <f t="shared" si="9"/>
        <v>1</v>
      </c>
      <c r="AX82">
        <v>0</v>
      </c>
      <c r="AY82">
        <v>12000</v>
      </c>
      <c r="AZ82">
        <v>0.81</v>
      </c>
      <c r="BA82">
        <v>9707</v>
      </c>
      <c r="BB82">
        <v>6765</v>
      </c>
    </row>
    <row r="83" spans="1:54" x14ac:dyDescent="0.25">
      <c r="A83" t="s">
        <v>47</v>
      </c>
      <c r="B83" t="b">
        <v>0</v>
      </c>
      <c r="C83" t="b">
        <v>1</v>
      </c>
      <c r="D83" t="s">
        <v>3</v>
      </c>
      <c r="E83" t="s">
        <v>2</v>
      </c>
      <c r="F83" t="s">
        <v>11</v>
      </c>
      <c r="G83" s="1">
        <v>42858</v>
      </c>
      <c r="H83" t="b">
        <v>0</v>
      </c>
      <c r="I83" t="b">
        <v>0</v>
      </c>
      <c r="J83" t="b">
        <v>0</v>
      </c>
      <c r="K83">
        <v>10</v>
      </c>
      <c r="L83">
        <v>3</v>
      </c>
      <c r="M83">
        <v>0</v>
      </c>
      <c r="N83">
        <v>7</v>
      </c>
      <c r="O83">
        <v>0</v>
      </c>
      <c r="P83">
        <v>10</v>
      </c>
      <c r="Q83">
        <v>0</v>
      </c>
      <c r="R83">
        <v>0</v>
      </c>
      <c r="S83">
        <v>0</v>
      </c>
      <c r="T83">
        <v>1</v>
      </c>
      <c r="U83">
        <v>1</v>
      </c>
      <c r="V83">
        <v>1140</v>
      </c>
      <c r="W83">
        <v>13</v>
      </c>
      <c r="X83">
        <v>4253</v>
      </c>
      <c r="Y83">
        <v>1134</v>
      </c>
      <c r="Z83">
        <v>1</v>
      </c>
      <c r="AE83">
        <v>10.75</v>
      </c>
      <c r="AG83" t="s">
        <v>21</v>
      </c>
      <c r="AJ83">
        <v>0</v>
      </c>
      <c r="AL83">
        <v>19015.193877551021</v>
      </c>
      <c r="AM83">
        <v>2214.5</v>
      </c>
      <c r="AN83">
        <v>21</v>
      </c>
      <c r="AO83">
        <v>18</v>
      </c>
      <c r="AP83" t="s">
        <v>22</v>
      </c>
      <c r="AQ83" t="s">
        <v>6</v>
      </c>
      <c r="AR83" t="s">
        <v>6</v>
      </c>
      <c r="AS83">
        <f t="shared" si="5"/>
        <v>0</v>
      </c>
      <c r="AT83">
        <f t="shared" si="6"/>
        <v>1</v>
      </c>
      <c r="AU83">
        <f t="shared" si="7"/>
        <v>2</v>
      </c>
      <c r="AV83">
        <f t="shared" si="8"/>
        <v>1</v>
      </c>
      <c r="AW83">
        <f t="shared" si="9"/>
        <v>1</v>
      </c>
      <c r="AX83">
        <v>0</v>
      </c>
      <c r="AY83">
        <v>12000</v>
      </c>
      <c r="AZ83">
        <v>0.72</v>
      </c>
      <c r="BA83">
        <v>8640</v>
      </c>
      <c r="BB83">
        <v>7832</v>
      </c>
    </row>
    <row r="84" spans="1:54" x14ac:dyDescent="0.25">
      <c r="A84" t="s">
        <v>47</v>
      </c>
      <c r="B84" t="b">
        <v>1</v>
      </c>
      <c r="D84" t="s">
        <v>3</v>
      </c>
      <c r="E84" t="s">
        <v>2</v>
      </c>
      <c r="F84" t="s">
        <v>11</v>
      </c>
      <c r="G84" s="1">
        <v>42816</v>
      </c>
      <c r="H84" t="b">
        <v>0</v>
      </c>
      <c r="I84" t="b">
        <v>0</v>
      </c>
      <c r="J84" t="b">
        <v>0</v>
      </c>
      <c r="K84">
        <v>8</v>
      </c>
      <c r="L84">
        <v>2</v>
      </c>
      <c r="M84">
        <v>0</v>
      </c>
      <c r="N84">
        <v>6</v>
      </c>
      <c r="O84">
        <v>0</v>
      </c>
      <c r="P84">
        <v>17</v>
      </c>
      <c r="Q84">
        <v>0</v>
      </c>
      <c r="R84">
        <v>0</v>
      </c>
      <c r="S84">
        <v>2</v>
      </c>
      <c r="T84">
        <v>1</v>
      </c>
      <c r="U84">
        <v>0</v>
      </c>
      <c r="V84">
        <v>1088</v>
      </c>
      <c r="W84">
        <v>13</v>
      </c>
      <c r="X84">
        <v>3993</v>
      </c>
      <c r="Y84">
        <v>1077</v>
      </c>
      <c r="Z84">
        <v>0</v>
      </c>
      <c r="AE84">
        <v>11</v>
      </c>
      <c r="AG84" t="s">
        <v>0</v>
      </c>
      <c r="AJ84">
        <v>40</v>
      </c>
      <c r="AL84">
        <v>15882</v>
      </c>
      <c r="AM84">
        <v>752</v>
      </c>
      <c r="AN84">
        <v>21</v>
      </c>
      <c r="AO84">
        <v>17</v>
      </c>
      <c r="AP84" t="s">
        <v>7</v>
      </c>
      <c r="AQ84" t="s">
        <v>6</v>
      </c>
      <c r="AR84" t="s">
        <v>6</v>
      </c>
      <c r="AS84">
        <f t="shared" si="5"/>
        <v>1</v>
      </c>
      <c r="AT84">
        <f t="shared" si="6"/>
        <v>0</v>
      </c>
      <c r="AU84">
        <f t="shared" si="7"/>
        <v>2</v>
      </c>
      <c r="AV84">
        <f t="shared" si="8"/>
        <v>1</v>
      </c>
      <c r="AW84">
        <f t="shared" si="9"/>
        <v>1</v>
      </c>
      <c r="AX84">
        <v>0</v>
      </c>
      <c r="AY84">
        <v>12000</v>
      </c>
      <c r="AZ84">
        <v>0.68</v>
      </c>
      <c r="BA84">
        <v>8123</v>
      </c>
      <c r="BB84">
        <v>8349</v>
      </c>
    </row>
    <row r="85" spans="1:54" x14ac:dyDescent="0.25">
      <c r="A85" t="s">
        <v>47</v>
      </c>
      <c r="B85" t="b">
        <v>0</v>
      </c>
      <c r="C85" t="b">
        <v>1</v>
      </c>
      <c r="D85" t="s">
        <v>3</v>
      </c>
      <c r="E85" t="s">
        <v>2</v>
      </c>
      <c r="F85" t="s">
        <v>8</v>
      </c>
      <c r="G85" s="1">
        <v>42761</v>
      </c>
      <c r="H85" t="b">
        <v>0</v>
      </c>
      <c r="I85" t="b">
        <v>0</v>
      </c>
      <c r="J85" t="b">
        <v>0</v>
      </c>
      <c r="K85">
        <v>7</v>
      </c>
      <c r="L85">
        <v>3</v>
      </c>
      <c r="M85">
        <v>0</v>
      </c>
      <c r="N85">
        <v>6</v>
      </c>
      <c r="O85">
        <v>0</v>
      </c>
      <c r="P85">
        <v>22</v>
      </c>
      <c r="Q85">
        <v>0</v>
      </c>
      <c r="R85">
        <v>0</v>
      </c>
      <c r="S85">
        <v>4</v>
      </c>
      <c r="T85">
        <v>0</v>
      </c>
      <c r="U85">
        <v>1</v>
      </c>
      <c r="V85">
        <v>923</v>
      </c>
      <c r="W85">
        <v>13</v>
      </c>
      <c r="X85">
        <v>3565</v>
      </c>
      <c r="Y85">
        <v>971</v>
      </c>
      <c r="Z85">
        <v>0</v>
      </c>
      <c r="AE85">
        <v>10.83</v>
      </c>
      <c r="AG85" t="s">
        <v>0</v>
      </c>
      <c r="AJ85">
        <v>0</v>
      </c>
      <c r="AL85">
        <v>20511</v>
      </c>
      <c r="AM85">
        <v>1249</v>
      </c>
      <c r="AN85">
        <v>22</v>
      </c>
      <c r="AO85">
        <v>17</v>
      </c>
      <c r="AP85" t="s">
        <v>7</v>
      </c>
      <c r="AQ85" t="s">
        <v>6</v>
      </c>
      <c r="AR85" t="s">
        <v>6</v>
      </c>
      <c r="AS85">
        <f t="shared" si="5"/>
        <v>0</v>
      </c>
      <c r="AT85">
        <f t="shared" si="6"/>
        <v>1</v>
      </c>
      <c r="AU85">
        <f t="shared" si="7"/>
        <v>2</v>
      </c>
      <c r="AV85">
        <f t="shared" si="8"/>
        <v>1</v>
      </c>
      <c r="AW85">
        <f t="shared" si="9"/>
        <v>1</v>
      </c>
      <c r="AX85">
        <v>0</v>
      </c>
      <c r="AY85">
        <v>12000</v>
      </c>
      <c r="AZ85">
        <v>0.64</v>
      </c>
      <c r="BA85">
        <v>7634</v>
      </c>
      <c r="BB85">
        <v>8838</v>
      </c>
    </row>
    <row r="86" spans="1:54" x14ac:dyDescent="0.25">
      <c r="A86" t="s">
        <v>46</v>
      </c>
      <c r="B86" t="b">
        <v>0</v>
      </c>
      <c r="C86" t="b">
        <v>1</v>
      </c>
      <c r="D86" t="s">
        <v>3</v>
      </c>
      <c r="E86" t="s">
        <v>2</v>
      </c>
      <c r="F86" t="s">
        <v>11</v>
      </c>
      <c r="G86" s="1">
        <v>43459</v>
      </c>
      <c r="H86" t="b">
        <v>0</v>
      </c>
      <c r="I86" t="b">
        <v>0</v>
      </c>
      <c r="J86" t="b">
        <v>0</v>
      </c>
      <c r="K86">
        <v>4</v>
      </c>
      <c r="L86">
        <v>2</v>
      </c>
      <c r="M86">
        <v>0</v>
      </c>
      <c r="N86">
        <v>9</v>
      </c>
      <c r="O86">
        <v>0</v>
      </c>
      <c r="P86">
        <v>3</v>
      </c>
      <c r="Q86">
        <v>0</v>
      </c>
      <c r="R86">
        <v>0</v>
      </c>
      <c r="S86">
        <v>5</v>
      </c>
      <c r="T86">
        <v>1</v>
      </c>
      <c r="U86">
        <v>84</v>
      </c>
      <c r="V86">
        <v>1010</v>
      </c>
      <c r="W86">
        <v>24</v>
      </c>
      <c r="X86">
        <v>3943</v>
      </c>
      <c r="Y86">
        <v>1039</v>
      </c>
      <c r="Z86">
        <v>127</v>
      </c>
      <c r="AE86">
        <v>10.79</v>
      </c>
      <c r="AG86" t="s">
        <v>0</v>
      </c>
      <c r="AJ86">
        <v>0</v>
      </c>
      <c r="AL86">
        <v>15468</v>
      </c>
      <c r="AM86">
        <v>2065</v>
      </c>
      <c r="AN86">
        <v>21</v>
      </c>
      <c r="AO86">
        <v>18</v>
      </c>
      <c r="AP86" t="s">
        <v>7</v>
      </c>
      <c r="AQ86" t="s">
        <v>6</v>
      </c>
      <c r="AR86" t="s">
        <v>6</v>
      </c>
      <c r="AS86">
        <f t="shared" si="5"/>
        <v>0</v>
      </c>
      <c r="AT86">
        <f t="shared" si="6"/>
        <v>1</v>
      </c>
      <c r="AU86">
        <f t="shared" si="7"/>
        <v>2</v>
      </c>
      <c r="AV86">
        <f t="shared" si="8"/>
        <v>1</v>
      </c>
      <c r="AW86">
        <f t="shared" si="9"/>
        <v>1</v>
      </c>
      <c r="AX86">
        <v>0</v>
      </c>
      <c r="AY86">
        <v>12000</v>
      </c>
      <c r="AZ86">
        <v>0.09</v>
      </c>
      <c r="BA86">
        <v>1120</v>
      </c>
      <c r="BB86">
        <v>10880</v>
      </c>
    </row>
    <row r="87" spans="1:54" x14ac:dyDescent="0.25">
      <c r="A87" t="s">
        <v>46</v>
      </c>
      <c r="B87" t="b">
        <v>1</v>
      </c>
      <c r="C87" t="b">
        <v>1</v>
      </c>
      <c r="D87" t="s">
        <v>3</v>
      </c>
      <c r="E87" t="s">
        <v>2</v>
      </c>
      <c r="F87" t="s">
        <v>11</v>
      </c>
      <c r="G87" s="1">
        <v>43420</v>
      </c>
      <c r="H87" t="b">
        <v>0</v>
      </c>
      <c r="I87" t="b">
        <v>0</v>
      </c>
      <c r="J87" t="b">
        <v>0</v>
      </c>
      <c r="K87">
        <v>6</v>
      </c>
      <c r="L87">
        <v>1</v>
      </c>
      <c r="M87">
        <v>0</v>
      </c>
      <c r="N87">
        <v>10</v>
      </c>
      <c r="O87">
        <v>2</v>
      </c>
      <c r="P87">
        <v>3</v>
      </c>
      <c r="Q87">
        <v>0</v>
      </c>
      <c r="R87">
        <v>0</v>
      </c>
      <c r="S87">
        <v>16</v>
      </c>
      <c r="T87">
        <v>0</v>
      </c>
      <c r="U87">
        <v>79</v>
      </c>
      <c r="V87">
        <v>956</v>
      </c>
      <c r="W87">
        <v>19</v>
      </c>
      <c r="X87">
        <v>3862</v>
      </c>
      <c r="Y87">
        <v>911</v>
      </c>
      <c r="Z87">
        <v>155</v>
      </c>
      <c r="AE87">
        <v>11.11</v>
      </c>
      <c r="AG87" t="s">
        <v>0</v>
      </c>
      <c r="AJ87">
        <v>1</v>
      </c>
      <c r="AL87">
        <v>11428</v>
      </c>
      <c r="AM87">
        <v>529</v>
      </c>
      <c r="AN87">
        <v>21</v>
      </c>
      <c r="AO87">
        <v>16</v>
      </c>
      <c r="AP87" t="s">
        <v>7</v>
      </c>
      <c r="AQ87" t="s">
        <v>6</v>
      </c>
      <c r="AR87" t="s">
        <v>6</v>
      </c>
      <c r="AS87">
        <f t="shared" si="5"/>
        <v>1</v>
      </c>
      <c r="AT87">
        <f t="shared" si="6"/>
        <v>1</v>
      </c>
      <c r="AU87">
        <f t="shared" si="7"/>
        <v>2</v>
      </c>
      <c r="AV87">
        <f t="shared" si="8"/>
        <v>1</v>
      </c>
      <c r="AW87">
        <f t="shared" si="9"/>
        <v>1</v>
      </c>
      <c r="AX87">
        <v>0</v>
      </c>
      <c r="AY87">
        <v>12000</v>
      </c>
      <c r="AZ87">
        <v>0.05</v>
      </c>
      <c r="BA87">
        <v>549</v>
      </c>
      <c r="BB87">
        <v>11451</v>
      </c>
    </row>
    <row r="88" spans="1:54" x14ac:dyDescent="0.25">
      <c r="A88" t="s">
        <v>46</v>
      </c>
      <c r="B88" t="b">
        <v>0</v>
      </c>
      <c r="C88" t="b">
        <v>1</v>
      </c>
      <c r="D88" t="s">
        <v>3</v>
      </c>
      <c r="E88" t="s">
        <v>2</v>
      </c>
      <c r="F88" t="s">
        <v>11</v>
      </c>
      <c r="G88" s="1">
        <v>43379</v>
      </c>
      <c r="H88" t="b">
        <v>0</v>
      </c>
      <c r="I88" t="b">
        <v>0</v>
      </c>
      <c r="J88" t="b">
        <v>0</v>
      </c>
      <c r="K88">
        <v>5</v>
      </c>
      <c r="L88">
        <v>2</v>
      </c>
      <c r="M88">
        <v>0</v>
      </c>
      <c r="N88">
        <v>11</v>
      </c>
      <c r="O88">
        <v>0</v>
      </c>
      <c r="P88">
        <v>2</v>
      </c>
      <c r="Q88">
        <v>0</v>
      </c>
      <c r="R88">
        <v>0</v>
      </c>
      <c r="S88">
        <v>0</v>
      </c>
      <c r="T88">
        <v>0</v>
      </c>
      <c r="U88">
        <v>87</v>
      </c>
      <c r="V88">
        <v>921</v>
      </c>
      <c r="W88">
        <v>22</v>
      </c>
      <c r="X88">
        <v>3894</v>
      </c>
      <c r="Y88">
        <v>996</v>
      </c>
      <c r="Z88">
        <v>169</v>
      </c>
      <c r="AE88">
        <v>11.03</v>
      </c>
      <c r="AG88" t="s">
        <v>0</v>
      </c>
      <c r="AJ88">
        <v>4</v>
      </c>
      <c r="AL88">
        <v>38082</v>
      </c>
      <c r="AM88">
        <v>992</v>
      </c>
      <c r="AN88">
        <v>22</v>
      </c>
      <c r="AO88">
        <v>17</v>
      </c>
      <c r="AP88" t="s">
        <v>12</v>
      </c>
      <c r="AQ88" t="s">
        <v>6</v>
      </c>
      <c r="AR88" t="s">
        <v>6</v>
      </c>
      <c r="AS88">
        <f t="shared" si="5"/>
        <v>0</v>
      </c>
      <c r="AT88">
        <f t="shared" si="6"/>
        <v>1</v>
      </c>
      <c r="AU88">
        <f t="shared" si="7"/>
        <v>2</v>
      </c>
      <c r="AV88">
        <f t="shared" si="8"/>
        <v>1</v>
      </c>
      <c r="AW88">
        <f t="shared" si="9"/>
        <v>1</v>
      </c>
      <c r="AX88">
        <v>1</v>
      </c>
      <c r="AY88">
        <v>12000</v>
      </c>
      <c r="AZ88">
        <v>0.39</v>
      </c>
      <c r="BA88">
        <v>4663</v>
      </c>
      <c r="BB88">
        <v>0</v>
      </c>
    </row>
    <row r="89" spans="1:54" x14ac:dyDescent="0.25">
      <c r="A89" t="s">
        <v>46</v>
      </c>
      <c r="B89" t="b">
        <v>1</v>
      </c>
      <c r="C89" t="b">
        <v>1</v>
      </c>
      <c r="D89" t="s">
        <v>3</v>
      </c>
      <c r="E89" t="s">
        <v>2</v>
      </c>
      <c r="F89" t="s">
        <v>11</v>
      </c>
      <c r="G89" s="1">
        <v>43271</v>
      </c>
      <c r="H89" t="b">
        <v>0</v>
      </c>
      <c r="I89" t="b">
        <v>0</v>
      </c>
      <c r="J89" t="b">
        <v>0</v>
      </c>
      <c r="K89">
        <v>5</v>
      </c>
      <c r="L89">
        <v>2</v>
      </c>
      <c r="M89">
        <v>0</v>
      </c>
      <c r="N89">
        <v>6</v>
      </c>
      <c r="O89">
        <v>0</v>
      </c>
      <c r="P89">
        <v>2</v>
      </c>
      <c r="Q89">
        <v>0</v>
      </c>
      <c r="R89">
        <v>0</v>
      </c>
      <c r="S89">
        <v>0</v>
      </c>
      <c r="T89">
        <v>0</v>
      </c>
      <c r="U89">
        <v>67</v>
      </c>
      <c r="V89">
        <v>843</v>
      </c>
      <c r="W89">
        <v>14</v>
      </c>
      <c r="X89">
        <v>3475</v>
      </c>
      <c r="Y89">
        <v>905</v>
      </c>
      <c r="Z89">
        <v>120</v>
      </c>
      <c r="AE89">
        <v>11.35</v>
      </c>
      <c r="AG89" t="s">
        <v>0</v>
      </c>
      <c r="AJ89">
        <v>3</v>
      </c>
      <c r="AL89">
        <v>11419</v>
      </c>
      <c r="AM89">
        <v>230</v>
      </c>
      <c r="AN89">
        <v>21</v>
      </c>
      <c r="AO89">
        <v>15</v>
      </c>
      <c r="AP89" t="s">
        <v>7</v>
      </c>
      <c r="AQ89" t="s">
        <v>6</v>
      </c>
      <c r="AR89" t="s">
        <v>6</v>
      </c>
      <c r="AS89">
        <f t="shared" si="5"/>
        <v>1</v>
      </c>
      <c r="AT89">
        <f t="shared" si="6"/>
        <v>1</v>
      </c>
      <c r="AU89">
        <f t="shared" si="7"/>
        <v>2</v>
      </c>
      <c r="AV89">
        <f t="shared" si="8"/>
        <v>1</v>
      </c>
      <c r="AW89">
        <f t="shared" si="9"/>
        <v>1</v>
      </c>
      <c r="AX89">
        <v>0</v>
      </c>
      <c r="AY89">
        <v>12000</v>
      </c>
      <c r="AZ89">
        <v>0.26</v>
      </c>
      <c r="BA89">
        <v>3108</v>
      </c>
      <c r="BB89">
        <v>1826</v>
      </c>
    </row>
    <row r="90" spans="1:54" x14ac:dyDescent="0.25">
      <c r="A90" t="s">
        <v>46</v>
      </c>
      <c r="B90" t="b">
        <v>0</v>
      </c>
      <c r="C90" t="b">
        <v>1</v>
      </c>
      <c r="D90" t="s">
        <v>3</v>
      </c>
      <c r="E90" t="s">
        <v>2</v>
      </c>
      <c r="F90" t="s">
        <v>15</v>
      </c>
      <c r="G90" s="1">
        <v>43235</v>
      </c>
      <c r="H90" t="b">
        <v>0</v>
      </c>
      <c r="I90" t="b">
        <v>0</v>
      </c>
      <c r="J90" t="b">
        <v>0</v>
      </c>
      <c r="K90">
        <v>7</v>
      </c>
      <c r="L90">
        <v>3</v>
      </c>
      <c r="M90">
        <v>0</v>
      </c>
      <c r="N90">
        <v>7</v>
      </c>
      <c r="O90">
        <v>0</v>
      </c>
      <c r="P90">
        <v>2</v>
      </c>
      <c r="Q90">
        <v>0</v>
      </c>
      <c r="R90">
        <v>0</v>
      </c>
      <c r="S90">
        <v>2</v>
      </c>
      <c r="T90">
        <v>2</v>
      </c>
      <c r="U90">
        <v>83</v>
      </c>
      <c r="V90">
        <v>948</v>
      </c>
      <c r="W90">
        <v>16</v>
      </c>
      <c r="X90">
        <v>4045</v>
      </c>
      <c r="Y90">
        <v>1045</v>
      </c>
      <c r="Z90">
        <v>176</v>
      </c>
      <c r="AE90">
        <v>11.62</v>
      </c>
      <c r="AG90" t="s">
        <v>0</v>
      </c>
      <c r="AJ90">
        <v>1</v>
      </c>
      <c r="AL90">
        <v>22148</v>
      </c>
      <c r="AM90">
        <v>2840</v>
      </c>
      <c r="AN90">
        <v>22</v>
      </c>
      <c r="AO90">
        <v>19</v>
      </c>
      <c r="AP90" t="s">
        <v>12</v>
      </c>
      <c r="AQ90" t="s">
        <v>6</v>
      </c>
      <c r="AR90" t="s">
        <v>6</v>
      </c>
      <c r="AS90">
        <f t="shared" si="5"/>
        <v>0</v>
      </c>
      <c r="AT90">
        <f t="shared" si="6"/>
        <v>1</v>
      </c>
      <c r="AU90">
        <f t="shared" si="7"/>
        <v>2</v>
      </c>
      <c r="AV90">
        <f t="shared" si="8"/>
        <v>1</v>
      </c>
      <c r="AW90">
        <f t="shared" si="9"/>
        <v>1</v>
      </c>
      <c r="AX90">
        <v>0</v>
      </c>
      <c r="AY90">
        <v>12000</v>
      </c>
      <c r="AZ90">
        <v>0.21</v>
      </c>
      <c r="BA90">
        <v>2577</v>
      </c>
      <c r="BB90">
        <v>2332</v>
      </c>
    </row>
    <row r="91" spans="1:54" x14ac:dyDescent="0.25">
      <c r="A91" t="s">
        <v>46</v>
      </c>
      <c r="B91" t="b">
        <v>0</v>
      </c>
      <c r="C91" t="b">
        <v>1</v>
      </c>
      <c r="D91" t="s">
        <v>3</v>
      </c>
      <c r="E91" t="s">
        <v>2</v>
      </c>
      <c r="F91" t="s">
        <v>1</v>
      </c>
      <c r="G91" s="1">
        <v>43148</v>
      </c>
      <c r="H91" t="b">
        <v>0</v>
      </c>
      <c r="I91" t="b">
        <v>0</v>
      </c>
      <c r="J91" t="b">
        <v>0</v>
      </c>
      <c r="K91">
        <v>5</v>
      </c>
      <c r="L91">
        <v>2</v>
      </c>
      <c r="M91">
        <v>0</v>
      </c>
      <c r="N91">
        <v>5</v>
      </c>
      <c r="O91">
        <v>0</v>
      </c>
      <c r="P91">
        <v>2</v>
      </c>
      <c r="Q91">
        <v>0</v>
      </c>
      <c r="R91">
        <v>0</v>
      </c>
      <c r="S91">
        <v>2</v>
      </c>
      <c r="T91">
        <v>1</v>
      </c>
      <c r="U91">
        <v>29</v>
      </c>
      <c r="V91">
        <v>939</v>
      </c>
      <c r="W91">
        <v>12</v>
      </c>
      <c r="X91">
        <v>3295</v>
      </c>
      <c r="Y91">
        <v>993</v>
      </c>
      <c r="Z91">
        <v>61</v>
      </c>
      <c r="AE91">
        <v>13.82</v>
      </c>
      <c r="AG91" t="s">
        <v>0</v>
      </c>
      <c r="AJ91">
        <v>0</v>
      </c>
      <c r="AL91">
        <v>13157</v>
      </c>
      <c r="AM91">
        <v>1141</v>
      </c>
      <c r="AN91">
        <v>21</v>
      </c>
      <c r="AO91">
        <v>17</v>
      </c>
      <c r="AP91" t="s">
        <v>7</v>
      </c>
      <c r="AQ91" t="s">
        <v>6</v>
      </c>
      <c r="AR91" t="s">
        <v>6</v>
      </c>
      <c r="AS91">
        <f t="shared" si="5"/>
        <v>0</v>
      </c>
      <c r="AT91">
        <f t="shared" si="6"/>
        <v>1</v>
      </c>
      <c r="AU91">
        <f t="shared" si="7"/>
        <v>2</v>
      </c>
      <c r="AV91">
        <f t="shared" si="8"/>
        <v>1</v>
      </c>
      <c r="AW91">
        <f t="shared" si="9"/>
        <v>1</v>
      </c>
      <c r="AX91">
        <v>0</v>
      </c>
      <c r="AY91">
        <v>12000</v>
      </c>
      <c r="AZ91">
        <v>0.13</v>
      </c>
      <c r="BA91">
        <v>1577</v>
      </c>
      <c r="BB91">
        <v>3358</v>
      </c>
    </row>
    <row r="92" spans="1:54" x14ac:dyDescent="0.25">
      <c r="A92" t="s">
        <v>46</v>
      </c>
      <c r="B92" t="b">
        <v>1</v>
      </c>
      <c r="C92" t="b">
        <v>1</v>
      </c>
      <c r="D92" t="s">
        <v>3</v>
      </c>
      <c r="E92" t="s">
        <v>2</v>
      </c>
      <c r="F92" t="s">
        <v>11</v>
      </c>
      <c r="G92" s="1">
        <v>43108</v>
      </c>
      <c r="H92" t="b">
        <v>0</v>
      </c>
      <c r="I92" t="b">
        <v>0</v>
      </c>
      <c r="J92" t="b">
        <v>0</v>
      </c>
      <c r="K92">
        <v>4</v>
      </c>
      <c r="L92">
        <v>2</v>
      </c>
      <c r="M92">
        <v>0</v>
      </c>
      <c r="N92">
        <v>7</v>
      </c>
      <c r="O92">
        <v>1</v>
      </c>
      <c r="P92">
        <v>4</v>
      </c>
      <c r="Q92">
        <v>0</v>
      </c>
      <c r="R92">
        <v>0</v>
      </c>
      <c r="S92">
        <v>8</v>
      </c>
      <c r="T92">
        <v>2</v>
      </c>
      <c r="U92">
        <v>1</v>
      </c>
      <c r="V92">
        <v>1208</v>
      </c>
      <c r="W92">
        <v>11</v>
      </c>
      <c r="X92">
        <v>3936</v>
      </c>
      <c r="Y92">
        <v>1147</v>
      </c>
      <c r="Z92">
        <v>0</v>
      </c>
      <c r="AE92">
        <v>14.37</v>
      </c>
      <c r="AG92" t="s">
        <v>0</v>
      </c>
      <c r="AJ92">
        <v>4</v>
      </c>
      <c r="AL92">
        <v>13189</v>
      </c>
      <c r="AM92">
        <v>1276</v>
      </c>
      <c r="AN92">
        <v>21</v>
      </c>
      <c r="AO92">
        <v>17</v>
      </c>
      <c r="AP92" t="s">
        <v>7</v>
      </c>
      <c r="AQ92" t="s">
        <v>6</v>
      </c>
      <c r="AR92" t="s">
        <v>6</v>
      </c>
      <c r="AS92">
        <f t="shared" si="5"/>
        <v>1</v>
      </c>
      <c r="AT92">
        <f t="shared" si="6"/>
        <v>1</v>
      </c>
      <c r="AU92">
        <f t="shared" si="7"/>
        <v>2</v>
      </c>
      <c r="AV92">
        <f t="shared" si="8"/>
        <v>1</v>
      </c>
      <c r="AW92">
        <f t="shared" si="9"/>
        <v>1</v>
      </c>
      <c r="AX92">
        <v>0</v>
      </c>
      <c r="AY92">
        <v>12000</v>
      </c>
      <c r="AZ92">
        <v>0.08</v>
      </c>
      <c r="BA92">
        <v>1005</v>
      </c>
      <c r="BB92">
        <v>3893</v>
      </c>
    </row>
    <row r="93" spans="1:54" x14ac:dyDescent="0.25">
      <c r="A93" t="s">
        <v>46</v>
      </c>
      <c r="B93" t="b">
        <v>0</v>
      </c>
      <c r="C93" t="b">
        <v>1</v>
      </c>
      <c r="D93" t="s">
        <v>3</v>
      </c>
      <c r="E93" t="s">
        <v>2</v>
      </c>
      <c r="F93" t="s">
        <v>11</v>
      </c>
      <c r="G93" s="1">
        <v>43062</v>
      </c>
      <c r="H93" t="b">
        <v>0</v>
      </c>
      <c r="I93" t="b">
        <v>0</v>
      </c>
      <c r="J93" t="b">
        <v>0</v>
      </c>
      <c r="K93">
        <v>10</v>
      </c>
      <c r="L93">
        <v>3</v>
      </c>
      <c r="M93">
        <v>0</v>
      </c>
      <c r="N93">
        <v>8</v>
      </c>
      <c r="O93">
        <v>1</v>
      </c>
      <c r="P93">
        <v>4</v>
      </c>
      <c r="Q93">
        <v>0</v>
      </c>
      <c r="R93">
        <v>0</v>
      </c>
      <c r="S93">
        <v>9</v>
      </c>
      <c r="T93">
        <v>1</v>
      </c>
      <c r="U93">
        <v>1</v>
      </c>
      <c r="V93">
        <v>1114</v>
      </c>
      <c r="W93">
        <v>11</v>
      </c>
      <c r="X93">
        <v>3810</v>
      </c>
      <c r="Y93">
        <v>1158</v>
      </c>
      <c r="Z93">
        <v>0</v>
      </c>
      <c r="AE93">
        <v>13.02</v>
      </c>
      <c r="AG93" t="s">
        <v>0</v>
      </c>
      <c r="AJ93">
        <v>1</v>
      </c>
      <c r="AL93">
        <v>31952</v>
      </c>
      <c r="AM93">
        <v>5842</v>
      </c>
      <c r="AN93">
        <v>22</v>
      </c>
      <c r="AO93">
        <v>20</v>
      </c>
      <c r="AP93" t="s">
        <v>14</v>
      </c>
      <c r="AQ93" t="s">
        <v>6</v>
      </c>
      <c r="AR93" t="s">
        <v>6</v>
      </c>
      <c r="AS93">
        <f t="shared" si="5"/>
        <v>0</v>
      </c>
      <c r="AT93">
        <f t="shared" si="6"/>
        <v>1</v>
      </c>
      <c r="AU93">
        <f t="shared" si="7"/>
        <v>2</v>
      </c>
      <c r="AV93">
        <f t="shared" si="8"/>
        <v>1</v>
      </c>
      <c r="AW93">
        <f t="shared" si="9"/>
        <v>1</v>
      </c>
      <c r="AX93">
        <v>0</v>
      </c>
      <c r="AY93">
        <v>12000</v>
      </c>
      <c r="AZ93">
        <v>0.04</v>
      </c>
      <c r="BA93">
        <v>495</v>
      </c>
      <c r="BB93">
        <v>4402</v>
      </c>
    </row>
    <row r="94" spans="1:54" x14ac:dyDescent="0.25">
      <c r="A94" t="s">
        <v>46</v>
      </c>
      <c r="B94" t="b">
        <v>1</v>
      </c>
      <c r="C94" t="b">
        <v>1</v>
      </c>
      <c r="D94" t="s">
        <v>6</v>
      </c>
      <c r="E94" t="s">
        <v>2</v>
      </c>
      <c r="F94" t="s">
        <v>11</v>
      </c>
      <c r="G94" s="1">
        <v>43016</v>
      </c>
      <c r="H94" t="b">
        <v>0</v>
      </c>
      <c r="I94" t="b">
        <v>0</v>
      </c>
      <c r="J94" t="b">
        <v>0</v>
      </c>
      <c r="K94">
        <v>6</v>
      </c>
      <c r="L94">
        <v>2</v>
      </c>
      <c r="M94">
        <v>0</v>
      </c>
      <c r="N94">
        <v>7</v>
      </c>
      <c r="O94">
        <v>0</v>
      </c>
      <c r="P94">
        <v>5</v>
      </c>
      <c r="Q94">
        <v>0</v>
      </c>
      <c r="R94">
        <v>0</v>
      </c>
      <c r="S94">
        <v>0</v>
      </c>
      <c r="T94">
        <v>0</v>
      </c>
      <c r="U94">
        <v>1</v>
      </c>
      <c r="V94">
        <v>1208</v>
      </c>
      <c r="W94">
        <v>15</v>
      </c>
      <c r="X94">
        <v>4201</v>
      </c>
      <c r="Y94">
        <v>1247</v>
      </c>
      <c r="Z94">
        <v>0</v>
      </c>
      <c r="AE94">
        <v>12.92</v>
      </c>
      <c r="AG94" t="s">
        <v>0</v>
      </c>
      <c r="AJ94">
        <v>0</v>
      </c>
      <c r="AL94">
        <v>1189</v>
      </c>
      <c r="AM94">
        <v>38</v>
      </c>
      <c r="AN94">
        <v>17</v>
      </c>
      <c r="AO94">
        <v>12</v>
      </c>
      <c r="AP94" t="s">
        <v>7</v>
      </c>
      <c r="AQ94" t="s">
        <v>6</v>
      </c>
      <c r="AR94" t="s">
        <v>6</v>
      </c>
      <c r="AS94">
        <f t="shared" si="5"/>
        <v>1</v>
      </c>
      <c r="AT94">
        <f t="shared" si="6"/>
        <v>1</v>
      </c>
      <c r="AU94">
        <f t="shared" si="7"/>
        <v>1</v>
      </c>
      <c r="AV94">
        <f t="shared" si="8"/>
        <v>1</v>
      </c>
      <c r="AW94">
        <f t="shared" si="9"/>
        <v>1</v>
      </c>
      <c r="AX94">
        <v>1</v>
      </c>
      <c r="AY94">
        <v>12000</v>
      </c>
      <c r="AZ94">
        <v>0.22</v>
      </c>
      <c r="BA94">
        <v>2587</v>
      </c>
      <c r="BB94">
        <v>0</v>
      </c>
    </row>
    <row r="95" spans="1:54" x14ac:dyDescent="0.25">
      <c r="A95" t="s">
        <v>46</v>
      </c>
      <c r="B95" t="b">
        <v>0</v>
      </c>
      <c r="C95" t="b">
        <v>1</v>
      </c>
      <c r="D95" t="s">
        <v>3</v>
      </c>
      <c r="E95" t="s">
        <v>2</v>
      </c>
      <c r="F95" t="s">
        <v>11</v>
      </c>
      <c r="G95" s="1">
        <v>42978</v>
      </c>
      <c r="H95" t="b">
        <v>0</v>
      </c>
      <c r="I95" t="b">
        <v>0</v>
      </c>
      <c r="J95" t="b">
        <v>0</v>
      </c>
      <c r="K95">
        <v>5</v>
      </c>
      <c r="L95">
        <v>3</v>
      </c>
      <c r="M95">
        <v>0</v>
      </c>
      <c r="N95">
        <v>6</v>
      </c>
      <c r="O95">
        <v>0</v>
      </c>
      <c r="P95">
        <v>5</v>
      </c>
      <c r="Q95">
        <v>0</v>
      </c>
      <c r="R95">
        <v>0</v>
      </c>
      <c r="S95">
        <v>4</v>
      </c>
      <c r="T95">
        <v>0</v>
      </c>
      <c r="U95">
        <v>0</v>
      </c>
      <c r="V95">
        <v>1165</v>
      </c>
      <c r="W95">
        <v>17</v>
      </c>
      <c r="X95">
        <v>3982</v>
      </c>
      <c r="Y95">
        <v>1150</v>
      </c>
      <c r="Z95">
        <v>0</v>
      </c>
      <c r="AE95">
        <v>12.66</v>
      </c>
      <c r="AG95" t="s">
        <v>0</v>
      </c>
      <c r="AJ95">
        <v>6</v>
      </c>
      <c r="AL95">
        <v>19060</v>
      </c>
      <c r="AM95">
        <v>4314</v>
      </c>
      <c r="AN95">
        <v>21</v>
      </c>
      <c r="AO95">
        <v>19</v>
      </c>
      <c r="AP95" t="s">
        <v>12</v>
      </c>
      <c r="AQ95" t="s">
        <v>6</v>
      </c>
      <c r="AR95" t="s">
        <v>6</v>
      </c>
      <c r="AS95">
        <f t="shared" si="5"/>
        <v>0</v>
      </c>
      <c r="AT95">
        <f t="shared" si="6"/>
        <v>1</v>
      </c>
      <c r="AU95">
        <f t="shared" si="7"/>
        <v>2</v>
      </c>
      <c r="AV95">
        <f t="shared" si="8"/>
        <v>1</v>
      </c>
      <c r="AW95">
        <f t="shared" si="9"/>
        <v>1</v>
      </c>
      <c r="AX95">
        <v>0</v>
      </c>
      <c r="AY95">
        <v>12000</v>
      </c>
      <c r="AZ95">
        <v>0.17</v>
      </c>
      <c r="BA95">
        <v>2071</v>
      </c>
      <c r="BB95">
        <v>525</v>
      </c>
    </row>
    <row r="96" spans="1:54" x14ac:dyDescent="0.25">
      <c r="A96" t="s">
        <v>46</v>
      </c>
      <c r="B96" t="b">
        <v>1</v>
      </c>
      <c r="C96" t="b">
        <v>1</v>
      </c>
      <c r="D96" t="s">
        <v>3</v>
      </c>
      <c r="E96" t="s">
        <v>2</v>
      </c>
      <c r="F96" t="s">
        <v>11</v>
      </c>
      <c r="G96" s="1">
        <v>42940</v>
      </c>
      <c r="H96" t="b">
        <v>0</v>
      </c>
      <c r="I96" t="b">
        <v>0</v>
      </c>
      <c r="J96" t="b">
        <v>0</v>
      </c>
      <c r="K96">
        <v>9</v>
      </c>
      <c r="L96">
        <v>3</v>
      </c>
      <c r="M96">
        <v>0</v>
      </c>
      <c r="N96">
        <v>9</v>
      </c>
      <c r="O96">
        <v>1</v>
      </c>
      <c r="P96">
        <v>8</v>
      </c>
      <c r="Q96">
        <v>0</v>
      </c>
      <c r="R96">
        <v>0</v>
      </c>
      <c r="S96">
        <v>5</v>
      </c>
      <c r="T96">
        <v>0</v>
      </c>
      <c r="U96">
        <v>4</v>
      </c>
      <c r="V96">
        <v>1088</v>
      </c>
      <c r="W96">
        <v>11</v>
      </c>
      <c r="X96">
        <v>3598</v>
      </c>
      <c r="Y96">
        <v>1067</v>
      </c>
      <c r="Z96">
        <v>0</v>
      </c>
      <c r="AE96">
        <v>14.04</v>
      </c>
      <c r="AG96" t="s">
        <v>0</v>
      </c>
      <c r="AJ96">
        <v>0</v>
      </c>
      <c r="AL96">
        <v>18155</v>
      </c>
      <c r="AM96">
        <v>1602</v>
      </c>
      <c r="AN96">
        <v>21</v>
      </c>
      <c r="AO96">
        <v>18</v>
      </c>
      <c r="AP96" t="s">
        <v>13</v>
      </c>
      <c r="AQ96" t="s">
        <v>6</v>
      </c>
      <c r="AR96" t="s">
        <v>6</v>
      </c>
      <c r="AS96">
        <f t="shared" si="5"/>
        <v>1</v>
      </c>
      <c r="AT96">
        <f t="shared" si="6"/>
        <v>1</v>
      </c>
      <c r="AU96">
        <f t="shared" si="7"/>
        <v>2</v>
      </c>
      <c r="AV96">
        <f t="shared" si="8"/>
        <v>1</v>
      </c>
      <c r="AW96">
        <f t="shared" si="9"/>
        <v>1</v>
      </c>
      <c r="AX96">
        <v>0</v>
      </c>
      <c r="AY96">
        <v>12000</v>
      </c>
      <c r="AZ96">
        <v>0.13</v>
      </c>
      <c r="BA96">
        <v>1526</v>
      </c>
      <c r="BB96">
        <v>1051</v>
      </c>
    </row>
    <row r="97" spans="1:54" x14ac:dyDescent="0.25">
      <c r="A97" t="s">
        <v>46</v>
      </c>
      <c r="B97" t="b">
        <v>0</v>
      </c>
      <c r="C97" t="b">
        <v>1</v>
      </c>
      <c r="D97" t="s">
        <v>3</v>
      </c>
      <c r="E97" t="s">
        <v>2</v>
      </c>
      <c r="F97" t="s">
        <v>11</v>
      </c>
      <c r="G97" s="1">
        <v>42901</v>
      </c>
      <c r="H97" t="b">
        <v>0</v>
      </c>
      <c r="I97" t="b">
        <v>0</v>
      </c>
      <c r="J97" t="b">
        <v>0</v>
      </c>
      <c r="K97">
        <v>7</v>
      </c>
      <c r="L97">
        <v>2</v>
      </c>
      <c r="M97">
        <v>0</v>
      </c>
      <c r="N97">
        <v>7</v>
      </c>
      <c r="O97">
        <v>0</v>
      </c>
      <c r="P97">
        <v>6</v>
      </c>
      <c r="Q97">
        <v>0</v>
      </c>
      <c r="R97">
        <v>0</v>
      </c>
      <c r="S97">
        <v>7</v>
      </c>
      <c r="T97">
        <v>1</v>
      </c>
      <c r="U97">
        <v>3</v>
      </c>
      <c r="V97">
        <v>1113</v>
      </c>
      <c r="W97">
        <v>12</v>
      </c>
      <c r="X97">
        <v>3443</v>
      </c>
      <c r="Y97">
        <v>1087</v>
      </c>
      <c r="Z97">
        <v>1</v>
      </c>
      <c r="AE97">
        <v>13.1</v>
      </c>
      <c r="AG97" t="s">
        <v>0</v>
      </c>
      <c r="AJ97">
        <v>0</v>
      </c>
      <c r="AL97">
        <v>13155</v>
      </c>
      <c r="AM97">
        <v>1025</v>
      </c>
      <c r="AN97">
        <v>21</v>
      </c>
      <c r="AO97">
        <v>17</v>
      </c>
      <c r="AP97" t="s">
        <v>12</v>
      </c>
      <c r="AQ97" t="s">
        <v>6</v>
      </c>
      <c r="AR97" t="s">
        <v>6</v>
      </c>
      <c r="AS97">
        <f t="shared" si="5"/>
        <v>0</v>
      </c>
      <c r="AT97">
        <f t="shared" si="6"/>
        <v>1</v>
      </c>
      <c r="AU97">
        <f t="shared" si="7"/>
        <v>2</v>
      </c>
      <c r="AV97">
        <f t="shared" si="8"/>
        <v>1</v>
      </c>
      <c r="AW97">
        <f t="shared" si="9"/>
        <v>1</v>
      </c>
      <c r="AX97">
        <v>0</v>
      </c>
      <c r="AY97">
        <v>12000</v>
      </c>
      <c r="AZ97">
        <v>0.09</v>
      </c>
      <c r="BA97">
        <v>1051</v>
      </c>
      <c r="BB97">
        <v>1526</v>
      </c>
    </row>
    <row r="98" spans="1:54" x14ac:dyDescent="0.25">
      <c r="A98" t="s">
        <v>46</v>
      </c>
      <c r="B98" t="b">
        <v>1</v>
      </c>
      <c r="C98" t="b">
        <v>1</v>
      </c>
      <c r="D98" t="s">
        <v>3</v>
      </c>
      <c r="E98" t="s">
        <v>2</v>
      </c>
      <c r="F98" t="s">
        <v>11</v>
      </c>
      <c r="G98" s="1">
        <v>42858</v>
      </c>
      <c r="H98" t="b">
        <v>0</v>
      </c>
      <c r="I98" t="b">
        <v>0</v>
      </c>
      <c r="J98" t="b">
        <v>0</v>
      </c>
      <c r="K98">
        <v>5</v>
      </c>
      <c r="L98">
        <v>1</v>
      </c>
      <c r="M98">
        <v>0</v>
      </c>
      <c r="N98">
        <v>7</v>
      </c>
      <c r="O98">
        <v>0</v>
      </c>
      <c r="P98">
        <v>9</v>
      </c>
      <c r="Q98">
        <v>0</v>
      </c>
      <c r="R98">
        <v>0</v>
      </c>
      <c r="S98">
        <v>17</v>
      </c>
      <c r="T98">
        <v>1</v>
      </c>
      <c r="U98">
        <v>0</v>
      </c>
      <c r="V98">
        <v>991</v>
      </c>
      <c r="W98">
        <v>7</v>
      </c>
      <c r="X98">
        <v>3161</v>
      </c>
      <c r="Y98">
        <v>1034</v>
      </c>
      <c r="Z98">
        <v>1</v>
      </c>
      <c r="AE98">
        <v>13.28</v>
      </c>
      <c r="AG98" t="s">
        <v>0</v>
      </c>
      <c r="AJ98">
        <v>11</v>
      </c>
      <c r="AL98">
        <v>3859</v>
      </c>
      <c r="AM98">
        <v>72</v>
      </c>
      <c r="AN98">
        <v>19</v>
      </c>
      <c r="AO98">
        <v>13</v>
      </c>
      <c r="AP98" t="s">
        <v>7</v>
      </c>
      <c r="AQ98" t="s">
        <v>6</v>
      </c>
      <c r="AR98" t="s">
        <v>16</v>
      </c>
      <c r="AS98">
        <f t="shared" si="5"/>
        <v>1</v>
      </c>
      <c r="AT98">
        <f t="shared" si="6"/>
        <v>1</v>
      </c>
      <c r="AU98">
        <f t="shared" si="7"/>
        <v>2</v>
      </c>
      <c r="AV98">
        <f t="shared" si="8"/>
        <v>1</v>
      </c>
      <c r="AW98">
        <f t="shared" si="9"/>
        <v>3</v>
      </c>
      <c r="AX98">
        <v>0</v>
      </c>
      <c r="AY98">
        <v>12000</v>
      </c>
      <c r="AZ98">
        <v>0.04</v>
      </c>
      <c r="BA98">
        <v>525</v>
      </c>
      <c r="BB98">
        <v>2071</v>
      </c>
    </row>
    <row r="99" spans="1:54" x14ac:dyDescent="0.25">
      <c r="A99" t="s">
        <v>46</v>
      </c>
      <c r="B99" t="b">
        <v>0</v>
      </c>
      <c r="C99" t="b">
        <v>0</v>
      </c>
      <c r="D99" t="s">
        <v>3</v>
      </c>
      <c r="E99" t="s">
        <v>2</v>
      </c>
      <c r="F99" t="s">
        <v>8</v>
      </c>
      <c r="G99" s="1">
        <v>42748</v>
      </c>
      <c r="H99" t="b">
        <v>0</v>
      </c>
      <c r="I99" t="b">
        <v>0</v>
      </c>
      <c r="J99" t="b">
        <v>0</v>
      </c>
      <c r="K99">
        <v>4</v>
      </c>
      <c r="L99">
        <v>1</v>
      </c>
      <c r="M99">
        <v>0</v>
      </c>
      <c r="N99">
        <v>5</v>
      </c>
      <c r="O99">
        <v>1</v>
      </c>
      <c r="P99">
        <v>1</v>
      </c>
      <c r="Q99">
        <v>0</v>
      </c>
      <c r="R99">
        <v>0</v>
      </c>
      <c r="S99">
        <v>0</v>
      </c>
      <c r="T99">
        <v>0</v>
      </c>
      <c r="U99">
        <v>1</v>
      </c>
      <c r="V99">
        <v>969</v>
      </c>
      <c r="W99">
        <v>10</v>
      </c>
      <c r="X99">
        <v>3450</v>
      </c>
      <c r="Y99">
        <v>979</v>
      </c>
      <c r="Z99">
        <v>0</v>
      </c>
      <c r="AE99">
        <v>12.37</v>
      </c>
      <c r="AG99" t="s">
        <v>0</v>
      </c>
      <c r="AJ99">
        <v>0</v>
      </c>
      <c r="AL99">
        <v>3262</v>
      </c>
      <c r="AM99">
        <v>85</v>
      </c>
      <c r="AN99">
        <v>19</v>
      </c>
      <c r="AO99">
        <v>14</v>
      </c>
      <c r="AP99" t="s">
        <v>7</v>
      </c>
      <c r="AQ99" t="s">
        <v>6</v>
      </c>
      <c r="AR99" t="s">
        <v>16</v>
      </c>
      <c r="AS99">
        <f t="shared" si="5"/>
        <v>0</v>
      </c>
      <c r="AT99">
        <f t="shared" si="6"/>
        <v>0</v>
      </c>
      <c r="AU99">
        <f t="shared" si="7"/>
        <v>2</v>
      </c>
      <c r="AV99">
        <f t="shared" si="8"/>
        <v>1</v>
      </c>
      <c r="AW99">
        <f t="shared" si="9"/>
        <v>3</v>
      </c>
      <c r="AX99">
        <v>0</v>
      </c>
      <c r="AY99">
        <v>12000</v>
      </c>
      <c r="AZ99">
        <v>0.66</v>
      </c>
      <c r="BA99">
        <v>7896</v>
      </c>
      <c r="BB99">
        <v>883</v>
      </c>
    </row>
    <row r="100" spans="1:54" x14ac:dyDescent="0.25">
      <c r="A100" t="s">
        <v>44</v>
      </c>
      <c r="B100" t="b">
        <v>1</v>
      </c>
      <c r="C100" t="b">
        <v>1</v>
      </c>
      <c r="D100" t="s">
        <v>3</v>
      </c>
      <c r="E100" t="s">
        <v>2</v>
      </c>
      <c r="F100" t="s">
        <v>11</v>
      </c>
      <c r="G100" s="1">
        <v>43447</v>
      </c>
      <c r="H100" t="b">
        <v>0</v>
      </c>
      <c r="I100" t="b">
        <v>0</v>
      </c>
      <c r="J100" t="b">
        <v>0</v>
      </c>
      <c r="K100">
        <v>5</v>
      </c>
      <c r="L100">
        <v>1</v>
      </c>
      <c r="M100">
        <v>0</v>
      </c>
      <c r="N100">
        <v>9</v>
      </c>
      <c r="O100">
        <v>0</v>
      </c>
      <c r="P100">
        <v>2</v>
      </c>
      <c r="Q100">
        <v>0</v>
      </c>
      <c r="R100">
        <v>0</v>
      </c>
      <c r="S100">
        <v>0</v>
      </c>
      <c r="T100">
        <v>0</v>
      </c>
      <c r="U100">
        <v>78</v>
      </c>
      <c r="V100">
        <v>828</v>
      </c>
      <c r="W100">
        <v>19</v>
      </c>
      <c r="X100">
        <v>3573</v>
      </c>
      <c r="Y100">
        <v>873</v>
      </c>
      <c r="Z100">
        <v>162</v>
      </c>
      <c r="AE100">
        <v>11.35</v>
      </c>
      <c r="AG100" t="s">
        <v>0</v>
      </c>
      <c r="AJ100">
        <v>0</v>
      </c>
      <c r="AL100">
        <v>11706</v>
      </c>
      <c r="AM100">
        <v>29</v>
      </c>
      <c r="AN100">
        <v>21</v>
      </c>
      <c r="AO100">
        <v>12</v>
      </c>
      <c r="AP100" t="s">
        <v>7</v>
      </c>
      <c r="AQ100" t="s">
        <v>6</v>
      </c>
      <c r="AR100" t="s">
        <v>6</v>
      </c>
      <c r="AS100">
        <f t="shared" si="5"/>
        <v>1</v>
      </c>
      <c r="AT100">
        <f t="shared" si="6"/>
        <v>1</v>
      </c>
      <c r="AU100">
        <f t="shared" si="7"/>
        <v>2</v>
      </c>
      <c r="AV100">
        <f t="shared" si="8"/>
        <v>1</v>
      </c>
      <c r="AW100">
        <f t="shared" si="9"/>
        <v>1</v>
      </c>
      <c r="AX100">
        <v>0</v>
      </c>
      <c r="AY100">
        <v>12000</v>
      </c>
      <c r="AZ100">
        <v>0.8</v>
      </c>
      <c r="BA100">
        <v>9593</v>
      </c>
      <c r="BB100">
        <v>2407</v>
      </c>
    </row>
    <row r="101" spans="1:54" x14ac:dyDescent="0.25">
      <c r="A101" t="s">
        <v>44</v>
      </c>
      <c r="B101" t="b">
        <v>0</v>
      </c>
      <c r="C101" t="b">
        <v>1</v>
      </c>
      <c r="D101" t="s">
        <v>3</v>
      </c>
      <c r="E101" t="s">
        <v>2</v>
      </c>
      <c r="F101" t="s">
        <v>11</v>
      </c>
      <c r="G101" s="1">
        <v>43413</v>
      </c>
      <c r="H101" t="b">
        <v>0</v>
      </c>
      <c r="I101" t="b">
        <v>0</v>
      </c>
      <c r="J101" t="b">
        <v>0</v>
      </c>
      <c r="K101">
        <v>3</v>
      </c>
      <c r="L101">
        <v>1</v>
      </c>
      <c r="M101">
        <v>0</v>
      </c>
      <c r="N101">
        <v>5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1</v>
      </c>
      <c r="U101">
        <v>70</v>
      </c>
      <c r="V101">
        <v>794</v>
      </c>
      <c r="W101">
        <v>15</v>
      </c>
      <c r="X101">
        <v>3204</v>
      </c>
      <c r="Y101">
        <v>804</v>
      </c>
      <c r="Z101">
        <v>164</v>
      </c>
      <c r="AE101">
        <v>11.55</v>
      </c>
      <c r="AG101" t="s">
        <v>0</v>
      </c>
      <c r="AJ101">
        <v>0</v>
      </c>
      <c r="AL101">
        <v>16642</v>
      </c>
      <c r="AM101">
        <v>1363</v>
      </c>
      <c r="AN101">
        <v>21</v>
      </c>
      <c r="AO101">
        <v>18</v>
      </c>
      <c r="AP101" t="s">
        <v>12</v>
      </c>
      <c r="AQ101" t="s">
        <v>6</v>
      </c>
      <c r="AR101" t="s">
        <v>6</v>
      </c>
      <c r="AS101">
        <f t="shared" si="5"/>
        <v>0</v>
      </c>
      <c r="AT101">
        <f t="shared" si="6"/>
        <v>1</v>
      </c>
      <c r="AU101">
        <f t="shared" si="7"/>
        <v>2</v>
      </c>
      <c r="AV101">
        <f t="shared" si="8"/>
        <v>1</v>
      </c>
      <c r="AW101">
        <f t="shared" si="9"/>
        <v>1</v>
      </c>
      <c r="AX101">
        <v>0</v>
      </c>
      <c r="AY101">
        <v>12000</v>
      </c>
      <c r="AZ101">
        <v>0.75</v>
      </c>
      <c r="BA101">
        <v>9030</v>
      </c>
      <c r="BB101">
        <v>2970</v>
      </c>
    </row>
    <row r="102" spans="1:54" x14ac:dyDescent="0.25">
      <c r="A102" t="s">
        <v>44</v>
      </c>
      <c r="B102" t="b">
        <v>0</v>
      </c>
      <c r="C102" t="b">
        <v>1</v>
      </c>
      <c r="D102" t="s">
        <v>3</v>
      </c>
      <c r="E102" t="s">
        <v>2</v>
      </c>
      <c r="F102" t="s">
        <v>45</v>
      </c>
      <c r="G102" s="1">
        <v>43338</v>
      </c>
      <c r="H102" t="b">
        <v>0</v>
      </c>
      <c r="I102" t="b">
        <v>0</v>
      </c>
      <c r="J102" t="b">
        <v>0</v>
      </c>
      <c r="K102">
        <v>8</v>
      </c>
      <c r="L102">
        <v>4</v>
      </c>
      <c r="M102">
        <v>0</v>
      </c>
      <c r="N102">
        <v>13</v>
      </c>
      <c r="O102">
        <v>0</v>
      </c>
      <c r="P102">
        <v>2</v>
      </c>
      <c r="Q102">
        <v>0</v>
      </c>
      <c r="R102">
        <v>0</v>
      </c>
      <c r="S102">
        <v>0</v>
      </c>
      <c r="T102">
        <v>1</v>
      </c>
      <c r="U102">
        <v>84</v>
      </c>
      <c r="V102">
        <v>999</v>
      </c>
      <c r="W102">
        <v>15</v>
      </c>
      <c r="X102">
        <v>4173</v>
      </c>
      <c r="Y102">
        <v>1004</v>
      </c>
      <c r="Z102">
        <v>191</v>
      </c>
      <c r="AE102">
        <v>10.050000000000001</v>
      </c>
      <c r="AG102" t="s">
        <v>0</v>
      </c>
      <c r="AJ102">
        <v>8</v>
      </c>
      <c r="AL102">
        <v>23230</v>
      </c>
      <c r="AM102">
        <v>2508</v>
      </c>
      <c r="AN102">
        <v>22</v>
      </c>
      <c r="AO102">
        <v>19</v>
      </c>
      <c r="AP102" t="s">
        <v>7</v>
      </c>
      <c r="AQ102" t="s">
        <v>6</v>
      </c>
      <c r="AR102" t="s">
        <v>6</v>
      </c>
      <c r="AS102">
        <f t="shared" si="5"/>
        <v>0</v>
      </c>
      <c r="AT102">
        <f t="shared" si="6"/>
        <v>1</v>
      </c>
      <c r="AU102">
        <f t="shared" si="7"/>
        <v>2</v>
      </c>
      <c r="AV102">
        <f t="shared" si="8"/>
        <v>1</v>
      </c>
      <c r="AW102">
        <f t="shared" si="9"/>
        <v>1</v>
      </c>
      <c r="AX102">
        <v>0</v>
      </c>
      <c r="AY102">
        <v>12000</v>
      </c>
      <c r="AZ102">
        <v>0.67</v>
      </c>
      <c r="BA102">
        <v>8045</v>
      </c>
      <c r="BB102">
        <v>3955</v>
      </c>
    </row>
    <row r="103" spans="1:54" x14ac:dyDescent="0.25">
      <c r="A103" t="s">
        <v>44</v>
      </c>
      <c r="B103" t="b">
        <v>1</v>
      </c>
      <c r="C103" t="b">
        <v>1</v>
      </c>
      <c r="D103" t="s">
        <v>3</v>
      </c>
      <c r="E103" t="s">
        <v>2</v>
      </c>
      <c r="F103" t="s">
        <v>11</v>
      </c>
      <c r="G103" s="1">
        <v>43294</v>
      </c>
      <c r="H103" t="b">
        <v>0</v>
      </c>
      <c r="I103" t="b">
        <v>0</v>
      </c>
      <c r="J103" t="b">
        <v>0</v>
      </c>
      <c r="K103">
        <v>12</v>
      </c>
      <c r="L103">
        <v>4</v>
      </c>
      <c r="M103">
        <v>0</v>
      </c>
      <c r="N103">
        <v>18</v>
      </c>
      <c r="O103">
        <v>1</v>
      </c>
      <c r="P103">
        <v>2</v>
      </c>
      <c r="Q103">
        <v>0</v>
      </c>
      <c r="R103">
        <v>0</v>
      </c>
      <c r="S103">
        <v>0</v>
      </c>
      <c r="T103">
        <v>1</v>
      </c>
      <c r="U103">
        <v>62</v>
      </c>
      <c r="V103">
        <v>822</v>
      </c>
      <c r="W103">
        <v>18</v>
      </c>
      <c r="X103">
        <v>3273</v>
      </c>
      <c r="Y103">
        <v>872</v>
      </c>
      <c r="Z103">
        <v>133</v>
      </c>
      <c r="AE103">
        <v>11.11</v>
      </c>
      <c r="AG103" t="s">
        <v>0</v>
      </c>
      <c r="AJ103">
        <v>4</v>
      </c>
      <c r="AL103">
        <v>20636</v>
      </c>
      <c r="AM103">
        <v>814</v>
      </c>
      <c r="AN103">
        <v>22</v>
      </c>
      <c r="AO103">
        <v>17</v>
      </c>
      <c r="AP103" t="s">
        <v>12</v>
      </c>
      <c r="AQ103" t="s">
        <v>6</v>
      </c>
      <c r="AR103" t="s">
        <v>6</v>
      </c>
      <c r="AS103">
        <f t="shared" si="5"/>
        <v>1</v>
      </c>
      <c r="AT103">
        <f t="shared" si="6"/>
        <v>1</v>
      </c>
      <c r="AU103">
        <f t="shared" si="7"/>
        <v>2</v>
      </c>
      <c r="AV103">
        <f t="shared" si="8"/>
        <v>1</v>
      </c>
      <c r="AW103">
        <f t="shared" si="9"/>
        <v>1</v>
      </c>
      <c r="AX103">
        <v>0</v>
      </c>
      <c r="AY103">
        <v>12000</v>
      </c>
      <c r="AZ103">
        <v>0.63</v>
      </c>
      <c r="BA103">
        <v>7523</v>
      </c>
      <c r="BB103">
        <v>4477</v>
      </c>
    </row>
    <row r="104" spans="1:54" x14ac:dyDescent="0.25">
      <c r="A104" t="s">
        <v>44</v>
      </c>
      <c r="B104" t="b">
        <v>0</v>
      </c>
      <c r="C104" t="b">
        <v>1</v>
      </c>
      <c r="D104" t="s">
        <v>16</v>
      </c>
      <c r="E104" t="s">
        <v>2</v>
      </c>
      <c r="F104" t="s">
        <v>11</v>
      </c>
      <c r="G104" s="1">
        <v>43249</v>
      </c>
      <c r="H104" t="b">
        <v>1</v>
      </c>
      <c r="I104" t="b">
        <v>0</v>
      </c>
      <c r="J104" t="b">
        <v>1</v>
      </c>
      <c r="K104">
        <v>14</v>
      </c>
      <c r="L104">
        <v>9</v>
      </c>
      <c r="M104">
        <v>0</v>
      </c>
      <c r="N104">
        <v>22</v>
      </c>
      <c r="O104">
        <v>0</v>
      </c>
      <c r="P104">
        <v>4</v>
      </c>
      <c r="Q104">
        <v>0</v>
      </c>
      <c r="R104">
        <v>0</v>
      </c>
      <c r="S104">
        <v>0</v>
      </c>
      <c r="T104">
        <v>0</v>
      </c>
      <c r="U104">
        <v>78</v>
      </c>
      <c r="V104">
        <v>1013</v>
      </c>
      <c r="W104">
        <v>17</v>
      </c>
      <c r="X104">
        <v>3955</v>
      </c>
      <c r="Y104">
        <v>1070</v>
      </c>
      <c r="Z104">
        <v>221</v>
      </c>
      <c r="AE104">
        <v>11.25</v>
      </c>
      <c r="AG104" t="s">
        <v>0</v>
      </c>
      <c r="AJ104">
        <v>5</v>
      </c>
      <c r="AL104">
        <v>23037</v>
      </c>
      <c r="AM104">
        <v>1394</v>
      </c>
      <c r="AN104">
        <v>22</v>
      </c>
      <c r="AO104">
        <v>18</v>
      </c>
      <c r="AP104" t="s">
        <v>12</v>
      </c>
      <c r="AQ104" t="s">
        <v>6</v>
      </c>
      <c r="AR104" t="s">
        <v>6</v>
      </c>
      <c r="AS104">
        <f t="shared" si="5"/>
        <v>0</v>
      </c>
      <c r="AT104">
        <f t="shared" si="6"/>
        <v>1</v>
      </c>
      <c r="AU104">
        <f t="shared" si="7"/>
        <v>3</v>
      </c>
      <c r="AV104">
        <f t="shared" si="8"/>
        <v>1</v>
      </c>
      <c r="AW104">
        <f t="shared" si="9"/>
        <v>1</v>
      </c>
      <c r="AX104">
        <v>0</v>
      </c>
      <c r="AY104">
        <v>12000</v>
      </c>
      <c r="AZ104">
        <v>0.57999999999999996</v>
      </c>
      <c r="BA104">
        <v>6968</v>
      </c>
      <c r="BB104">
        <v>5032</v>
      </c>
    </row>
    <row r="105" spans="1:54" x14ac:dyDescent="0.25">
      <c r="A105" t="s">
        <v>44</v>
      </c>
      <c r="B105" t="b">
        <v>1</v>
      </c>
      <c r="D105" t="s">
        <v>3</v>
      </c>
      <c r="E105" t="s">
        <v>2</v>
      </c>
      <c r="F105" t="s">
        <v>11</v>
      </c>
      <c r="G105" s="1">
        <v>43202</v>
      </c>
      <c r="H105" t="b">
        <v>0</v>
      </c>
      <c r="I105" t="b">
        <v>0</v>
      </c>
      <c r="J105" t="b">
        <v>0</v>
      </c>
      <c r="K105">
        <v>11</v>
      </c>
      <c r="L105">
        <v>4</v>
      </c>
      <c r="M105">
        <v>0</v>
      </c>
      <c r="N105">
        <v>17</v>
      </c>
      <c r="O105">
        <v>1</v>
      </c>
      <c r="P105">
        <v>3</v>
      </c>
      <c r="Q105">
        <v>0</v>
      </c>
      <c r="R105">
        <v>1</v>
      </c>
      <c r="S105">
        <v>1</v>
      </c>
      <c r="T105">
        <v>0</v>
      </c>
      <c r="U105">
        <v>62</v>
      </c>
      <c r="V105">
        <v>980</v>
      </c>
      <c r="W105">
        <v>18</v>
      </c>
      <c r="X105">
        <v>4368</v>
      </c>
      <c r="Y105">
        <v>965</v>
      </c>
      <c r="Z105">
        <v>147</v>
      </c>
      <c r="AE105">
        <v>10.98</v>
      </c>
      <c r="AG105" t="s">
        <v>0</v>
      </c>
      <c r="AJ105">
        <v>5</v>
      </c>
      <c r="AL105">
        <v>10435</v>
      </c>
      <c r="AM105">
        <v>1809</v>
      </c>
      <c r="AN105">
        <v>21</v>
      </c>
      <c r="AO105">
        <v>18</v>
      </c>
      <c r="AP105" t="s">
        <v>12</v>
      </c>
      <c r="AQ105" t="s">
        <v>6</v>
      </c>
      <c r="AR105" t="s">
        <v>6</v>
      </c>
      <c r="AS105">
        <f t="shared" si="5"/>
        <v>1</v>
      </c>
      <c r="AT105">
        <f t="shared" si="6"/>
        <v>0</v>
      </c>
      <c r="AU105">
        <f t="shared" si="7"/>
        <v>2</v>
      </c>
      <c r="AV105">
        <f t="shared" si="8"/>
        <v>1</v>
      </c>
      <c r="AW105">
        <f t="shared" si="9"/>
        <v>1</v>
      </c>
      <c r="AX105">
        <v>0</v>
      </c>
      <c r="AY105">
        <v>12000</v>
      </c>
      <c r="AZ105">
        <v>0.54</v>
      </c>
      <c r="BA105">
        <v>6468</v>
      </c>
      <c r="BB105">
        <v>5532</v>
      </c>
    </row>
    <row r="106" spans="1:54" x14ac:dyDescent="0.25">
      <c r="A106" t="s">
        <v>44</v>
      </c>
      <c r="B106" t="b">
        <v>0</v>
      </c>
      <c r="C106" t="b">
        <v>1</v>
      </c>
      <c r="D106" t="s">
        <v>3</v>
      </c>
      <c r="E106" t="s">
        <v>2</v>
      </c>
      <c r="F106" t="s">
        <v>1</v>
      </c>
      <c r="G106" s="1">
        <v>43154</v>
      </c>
      <c r="H106" t="b">
        <v>0</v>
      </c>
      <c r="I106" t="b">
        <v>0</v>
      </c>
      <c r="J106" t="b">
        <v>0</v>
      </c>
      <c r="K106">
        <v>7</v>
      </c>
      <c r="L106">
        <v>3</v>
      </c>
      <c r="M106">
        <v>0</v>
      </c>
      <c r="N106">
        <v>11</v>
      </c>
      <c r="O106">
        <v>0</v>
      </c>
      <c r="P106">
        <v>2</v>
      </c>
      <c r="Q106">
        <v>0</v>
      </c>
      <c r="R106">
        <v>1</v>
      </c>
      <c r="S106">
        <v>0</v>
      </c>
      <c r="T106">
        <v>0</v>
      </c>
      <c r="U106">
        <v>63</v>
      </c>
      <c r="V106">
        <v>974</v>
      </c>
      <c r="W106">
        <v>18</v>
      </c>
      <c r="X106">
        <v>4276</v>
      </c>
      <c r="Y106">
        <v>1007</v>
      </c>
      <c r="Z106">
        <v>152</v>
      </c>
      <c r="AE106">
        <v>10.86</v>
      </c>
      <c r="AG106" t="s">
        <v>0</v>
      </c>
      <c r="AJ106">
        <v>0</v>
      </c>
      <c r="AL106">
        <v>8707</v>
      </c>
      <c r="AM106">
        <v>1043</v>
      </c>
      <c r="AN106">
        <v>20</v>
      </c>
      <c r="AO106">
        <v>17</v>
      </c>
      <c r="AP106" t="s">
        <v>7</v>
      </c>
      <c r="AQ106" t="s">
        <v>6</v>
      </c>
      <c r="AR106" t="s">
        <v>6</v>
      </c>
      <c r="AS106">
        <f t="shared" si="5"/>
        <v>0</v>
      </c>
      <c r="AT106">
        <f t="shared" si="6"/>
        <v>1</v>
      </c>
      <c r="AU106">
        <f t="shared" si="7"/>
        <v>2</v>
      </c>
      <c r="AV106">
        <f t="shared" si="8"/>
        <v>1</v>
      </c>
      <c r="AW106">
        <f t="shared" si="9"/>
        <v>1</v>
      </c>
      <c r="AX106">
        <v>0</v>
      </c>
      <c r="AY106">
        <v>12000</v>
      </c>
      <c r="AZ106">
        <v>0.5</v>
      </c>
      <c r="BA106">
        <v>5961</v>
      </c>
      <c r="BB106">
        <v>6039</v>
      </c>
    </row>
    <row r="107" spans="1:54" x14ac:dyDescent="0.25">
      <c r="A107" t="s">
        <v>44</v>
      </c>
      <c r="B107" t="b">
        <v>1</v>
      </c>
      <c r="C107" t="b">
        <v>1</v>
      </c>
      <c r="D107" t="s">
        <v>3</v>
      </c>
      <c r="E107" t="s">
        <v>2</v>
      </c>
      <c r="F107" t="s">
        <v>11</v>
      </c>
      <c r="G107" s="1">
        <v>43117</v>
      </c>
      <c r="H107" t="b">
        <v>0</v>
      </c>
      <c r="I107" t="b">
        <v>0</v>
      </c>
      <c r="J107" t="b">
        <v>0</v>
      </c>
      <c r="K107">
        <v>18</v>
      </c>
      <c r="L107">
        <v>4</v>
      </c>
      <c r="M107">
        <v>0</v>
      </c>
      <c r="N107">
        <v>16</v>
      </c>
      <c r="O107">
        <v>0</v>
      </c>
      <c r="P107">
        <v>5</v>
      </c>
      <c r="Q107">
        <v>0</v>
      </c>
      <c r="R107">
        <v>0</v>
      </c>
      <c r="S107">
        <v>0</v>
      </c>
      <c r="T107">
        <v>1</v>
      </c>
      <c r="U107">
        <v>1</v>
      </c>
      <c r="V107">
        <v>947</v>
      </c>
      <c r="W107">
        <v>18</v>
      </c>
      <c r="X107">
        <v>3464</v>
      </c>
      <c r="Y107">
        <v>960</v>
      </c>
      <c r="Z107">
        <v>0</v>
      </c>
      <c r="AE107">
        <v>10.93</v>
      </c>
      <c r="AG107" t="s">
        <v>0</v>
      </c>
      <c r="AJ107">
        <v>1</v>
      </c>
      <c r="AL107">
        <v>12137</v>
      </c>
      <c r="AM107">
        <v>891</v>
      </c>
      <c r="AN107">
        <v>21</v>
      </c>
      <c r="AO107">
        <v>17</v>
      </c>
      <c r="AP107" t="s">
        <v>7</v>
      </c>
      <c r="AQ107" t="s">
        <v>6</v>
      </c>
      <c r="AR107" t="s">
        <v>6</v>
      </c>
      <c r="AS107">
        <f t="shared" si="5"/>
        <v>1</v>
      </c>
      <c r="AT107">
        <f t="shared" si="6"/>
        <v>1</v>
      </c>
      <c r="AU107">
        <f t="shared" si="7"/>
        <v>2</v>
      </c>
      <c r="AV107">
        <f t="shared" si="8"/>
        <v>1</v>
      </c>
      <c r="AW107">
        <f t="shared" si="9"/>
        <v>1</v>
      </c>
      <c r="AX107">
        <v>0</v>
      </c>
      <c r="AY107">
        <v>12000</v>
      </c>
      <c r="AZ107">
        <v>0.46</v>
      </c>
      <c r="BA107">
        <v>5481</v>
      </c>
      <c r="BB107">
        <v>6519</v>
      </c>
    </row>
    <row r="108" spans="1:54" x14ac:dyDescent="0.25">
      <c r="A108" t="s">
        <v>44</v>
      </c>
      <c r="B108" t="b">
        <v>0</v>
      </c>
      <c r="C108" t="b">
        <v>1</v>
      </c>
      <c r="D108" t="s">
        <v>3</v>
      </c>
      <c r="E108" t="s">
        <v>2</v>
      </c>
      <c r="F108" t="s">
        <v>11</v>
      </c>
      <c r="G108" s="1">
        <v>43081</v>
      </c>
      <c r="H108" t="b">
        <v>0</v>
      </c>
      <c r="I108" t="b">
        <v>0</v>
      </c>
      <c r="J108" t="b">
        <v>0</v>
      </c>
      <c r="K108">
        <v>14</v>
      </c>
      <c r="L108">
        <v>4</v>
      </c>
      <c r="M108">
        <v>0</v>
      </c>
      <c r="N108">
        <v>8</v>
      </c>
      <c r="O108">
        <v>0</v>
      </c>
      <c r="P108">
        <v>4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1106</v>
      </c>
      <c r="W108">
        <v>18</v>
      </c>
      <c r="X108">
        <v>3898</v>
      </c>
      <c r="Y108">
        <v>1106</v>
      </c>
      <c r="Z108">
        <v>0</v>
      </c>
      <c r="AE108">
        <v>10.95</v>
      </c>
      <c r="AG108" t="s">
        <v>0</v>
      </c>
      <c r="AJ108">
        <v>6</v>
      </c>
      <c r="AL108">
        <v>35589</v>
      </c>
      <c r="AM108">
        <v>7280</v>
      </c>
      <c r="AN108">
        <v>22</v>
      </c>
      <c r="AO108">
        <v>20</v>
      </c>
      <c r="AP108" t="s">
        <v>14</v>
      </c>
      <c r="AQ108" t="s">
        <v>6</v>
      </c>
      <c r="AR108" t="s">
        <v>6</v>
      </c>
      <c r="AS108">
        <f t="shared" si="5"/>
        <v>0</v>
      </c>
      <c r="AT108">
        <f t="shared" si="6"/>
        <v>1</v>
      </c>
      <c r="AU108">
        <f t="shared" si="7"/>
        <v>2</v>
      </c>
      <c r="AV108">
        <f t="shared" si="8"/>
        <v>1</v>
      </c>
      <c r="AW108">
        <f t="shared" si="9"/>
        <v>1</v>
      </c>
      <c r="AX108">
        <v>0</v>
      </c>
      <c r="AY108">
        <v>12000</v>
      </c>
      <c r="AZ108">
        <v>0.41</v>
      </c>
      <c r="BA108">
        <v>4956</v>
      </c>
      <c r="BB108">
        <v>7044</v>
      </c>
    </row>
    <row r="109" spans="1:54" x14ac:dyDescent="0.25">
      <c r="A109" t="s">
        <v>44</v>
      </c>
      <c r="B109" t="b">
        <v>1</v>
      </c>
      <c r="C109" t="b">
        <v>1</v>
      </c>
      <c r="D109" t="s">
        <v>3</v>
      </c>
      <c r="E109" t="s">
        <v>2</v>
      </c>
      <c r="F109" t="s">
        <v>1</v>
      </c>
      <c r="G109" s="1">
        <v>43025</v>
      </c>
      <c r="H109" t="b">
        <v>0</v>
      </c>
      <c r="I109" t="b">
        <v>0</v>
      </c>
      <c r="J109" t="b">
        <v>0</v>
      </c>
      <c r="K109">
        <v>16</v>
      </c>
      <c r="L109">
        <v>6</v>
      </c>
      <c r="M109">
        <v>0</v>
      </c>
      <c r="N109">
        <v>12</v>
      </c>
      <c r="O109">
        <v>0</v>
      </c>
      <c r="P109">
        <v>6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1210</v>
      </c>
      <c r="W109">
        <v>66</v>
      </c>
      <c r="X109">
        <v>4309</v>
      </c>
      <c r="Y109">
        <v>1202</v>
      </c>
      <c r="Z109">
        <v>0</v>
      </c>
      <c r="AE109">
        <v>10.87</v>
      </c>
      <c r="AG109" t="s">
        <v>0</v>
      </c>
      <c r="AJ109">
        <v>2</v>
      </c>
      <c r="AL109">
        <v>30524</v>
      </c>
      <c r="AM109">
        <v>7162</v>
      </c>
      <c r="AN109">
        <v>22</v>
      </c>
      <c r="AO109">
        <v>20</v>
      </c>
      <c r="AP109" t="s">
        <v>12</v>
      </c>
      <c r="AQ109" t="s">
        <v>6</v>
      </c>
      <c r="AR109" t="s">
        <v>6</v>
      </c>
      <c r="AS109">
        <f t="shared" si="5"/>
        <v>1</v>
      </c>
      <c r="AT109">
        <f t="shared" si="6"/>
        <v>1</v>
      </c>
      <c r="AU109">
        <f t="shared" si="7"/>
        <v>2</v>
      </c>
      <c r="AV109">
        <f t="shared" si="8"/>
        <v>1</v>
      </c>
      <c r="AW109">
        <f t="shared" si="9"/>
        <v>1</v>
      </c>
      <c r="AX109">
        <v>0</v>
      </c>
      <c r="AY109">
        <v>12000</v>
      </c>
      <c r="AZ109">
        <v>0.37</v>
      </c>
      <c r="BA109">
        <v>4456</v>
      </c>
      <c r="BB109">
        <v>7544</v>
      </c>
    </row>
    <row r="110" spans="1:54" x14ac:dyDescent="0.25">
      <c r="A110" t="s">
        <v>44</v>
      </c>
      <c r="B110" t="b">
        <v>0</v>
      </c>
      <c r="C110" t="b">
        <v>1</v>
      </c>
      <c r="D110" t="s">
        <v>3</v>
      </c>
      <c r="E110" t="s">
        <v>2</v>
      </c>
      <c r="F110" t="s">
        <v>11</v>
      </c>
      <c r="G110" s="1">
        <v>42991</v>
      </c>
      <c r="H110" t="b">
        <v>0</v>
      </c>
      <c r="I110" t="b">
        <v>0</v>
      </c>
      <c r="J110" t="b">
        <v>0</v>
      </c>
      <c r="K110">
        <v>7</v>
      </c>
      <c r="L110">
        <v>2</v>
      </c>
      <c r="M110">
        <v>0</v>
      </c>
      <c r="N110">
        <v>6</v>
      </c>
      <c r="O110">
        <v>0</v>
      </c>
      <c r="P110">
        <v>3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1056</v>
      </c>
      <c r="W110">
        <v>61</v>
      </c>
      <c r="X110">
        <v>3596</v>
      </c>
      <c r="Y110">
        <v>1087</v>
      </c>
      <c r="Z110">
        <v>0</v>
      </c>
      <c r="AE110">
        <v>10.92</v>
      </c>
      <c r="AG110" t="s">
        <v>0</v>
      </c>
      <c r="AJ110">
        <v>8</v>
      </c>
      <c r="AL110">
        <v>14710</v>
      </c>
      <c r="AM110">
        <v>1278</v>
      </c>
      <c r="AN110">
        <v>21</v>
      </c>
      <c r="AO110">
        <v>17</v>
      </c>
      <c r="AP110" t="s">
        <v>14</v>
      </c>
      <c r="AQ110" t="s">
        <v>6</v>
      </c>
      <c r="AR110" t="s">
        <v>6</v>
      </c>
      <c r="AS110">
        <f t="shared" si="5"/>
        <v>0</v>
      </c>
      <c r="AT110">
        <f t="shared" si="6"/>
        <v>1</v>
      </c>
      <c r="AU110">
        <f t="shared" si="7"/>
        <v>2</v>
      </c>
      <c r="AV110">
        <f t="shared" si="8"/>
        <v>1</v>
      </c>
      <c r="AW110">
        <f t="shared" si="9"/>
        <v>1</v>
      </c>
      <c r="AX110">
        <v>0</v>
      </c>
      <c r="AY110">
        <v>12000</v>
      </c>
      <c r="AZ110">
        <v>0.33</v>
      </c>
      <c r="BA110">
        <v>3956</v>
      </c>
      <c r="BB110">
        <v>8044</v>
      </c>
    </row>
    <row r="111" spans="1:54" x14ac:dyDescent="0.25">
      <c r="A111" t="s">
        <v>44</v>
      </c>
      <c r="B111" t="b">
        <v>1</v>
      </c>
      <c r="C111" t="b">
        <v>1</v>
      </c>
      <c r="D111" t="s">
        <v>3</v>
      </c>
      <c r="E111" t="s">
        <v>2</v>
      </c>
      <c r="F111" t="s">
        <v>24</v>
      </c>
      <c r="G111" s="1">
        <v>42941</v>
      </c>
      <c r="H111" t="b">
        <v>0</v>
      </c>
      <c r="I111" t="b">
        <v>0</v>
      </c>
      <c r="J111" t="b">
        <v>0</v>
      </c>
      <c r="K111">
        <v>8</v>
      </c>
      <c r="L111">
        <v>3</v>
      </c>
      <c r="M111">
        <v>0</v>
      </c>
      <c r="N111">
        <v>6</v>
      </c>
      <c r="O111">
        <v>0</v>
      </c>
      <c r="P111">
        <v>9</v>
      </c>
      <c r="Q111">
        <v>0</v>
      </c>
      <c r="R111">
        <v>0</v>
      </c>
      <c r="S111">
        <v>0</v>
      </c>
      <c r="T111">
        <v>0</v>
      </c>
      <c r="U111">
        <v>4</v>
      </c>
      <c r="V111">
        <v>1076</v>
      </c>
      <c r="W111">
        <v>12</v>
      </c>
      <c r="X111">
        <v>3921</v>
      </c>
      <c r="Y111">
        <v>1085</v>
      </c>
      <c r="Z111">
        <v>1</v>
      </c>
      <c r="AE111">
        <v>10.99</v>
      </c>
      <c r="AG111" t="s">
        <v>0</v>
      </c>
      <c r="AJ111">
        <v>0</v>
      </c>
      <c r="AL111">
        <v>11942</v>
      </c>
      <c r="AM111">
        <v>691</v>
      </c>
      <c r="AN111">
        <v>21</v>
      </c>
      <c r="AO111">
        <v>17</v>
      </c>
      <c r="AP111" t="s">
        <v>13</v>
      </c>
      <c r="AQ111" t="s">
        <v>6</v>
      </c>
      <c r="AR111" t="s">
        <v>6</v>
      </c>
      <c r="AS111">
        <f t="shared" si="5"/>
        <v>1</v>
      </c>
      <c r="AT111">
        <f t="shared" si="6"/>
        <v>1</v>
      </c>
      <c r="AU111">
        <f t="shared" si="7"/>
        <v>2</v>
      </c>
      <c r="AV111">
        <f t="shared" si="8"/>
        <v>1</v>
      </c>
      <c r="AW111">
        <f t="shared" si="9"/>
        <v>1</v>
      </c>
      <c r="AX111">
        <v>0</v>
      </c>
      <c r="AY111">
        <v>12000</v>
      </c>
      <c r="AZ111">
        <v>0.28000000000000003</v>
      </c>
      <c r="BA111">
        <v>3347</v>
      </c>
      <c r="BB111">
        <v>8653</v>
      </c>
    </row>
    <row r="112" spans="1:54" x14ac:dyDescent="0.25">
      <c r="A112" t="s">
        <v>44</v>
      </c>
      <c r="B112" t="b">
        <v>0</v>
      </c>
      <c r="C112" t="b">
        <v>1</v>
      </c>
      <c r="D112" t="s">
        <v>3</v>
      </c>
      <c r="E112" t="s">
        <v>2</v>
      </c>
      <c r="F112" t="s">
        <v>11</v>
      </c>
      <c r="G112" s="1">
        <v>42906</v>
      </c>
      <c r="H112" t="b">
        <v>0</v>
      </c>
      <c r="I112" t="b">
        <v>0</v>
      </c>
      <c r="J112" t="b">
        <v>0</v>
      </c>
      <c r="K112">
        <v>6</v>
      </c>
      <c r="L112">
        <v>2</v>
      </c>
      <c r="M112">
        <v>0</v>
      </c>
      <c r="N112">
        <v>4</v>
      </c>
      <c r="O112">
        <v>0</v>
      </c>
      <c r="P112">
        <v>7</v>
      </c>
      <c r="Q112">
        <v>0</v>
      </c>
      <c r="R112">
        <v>0</v>
      </c>
      <c r="S112">
        <v>5</v>
      </c>
      <c r="T112">
        <v>0</v>
      </c>
      <c r="U112">
        <v>2</v>
      </c>
      <c r="V112">
        <v>1013</v>
      </c>
      <c r="W112">
        <v>10</v>
      </c>
      <c r="X112">
        <v>3548</v>
      </c>
      <c r="Y112">
        <v>980</v>
      </c>
      <c r="Z112">
        <v>0</v>
      </c>
      <c r="AE112">
        <v>10.75</v>
      </c>
      <c r="AG112" t="s">
        <v>0</v>
      </c>
      <c r="AJ112">
        <v>6</v>
      </c>
      <c r="AL112">
        <v>11556</v>
      </c>
      <c r="AM112">
        <v>2377</v>
      </c>
      <c r="AN112">
        <v>21</v>
      </c>
      <c r="AO112">
        <v>18</v>
      </c>
      <c r="AP112" t="s">
        <v>13</v>
      </c>
      <c r="AQ112" t="s">
        <v>6</v>
      </c>
      <c r="AR112" t="s">
        <v>6</v>
      </c>
      <c r="AS112">
        <f t="shared" si="5"/>
        <v>0</v>
      </c>
      <c r="AT112">
        <f t="shared" si="6"/>
        <v>1</v>
      </c>
      <c r="AU112">
        <f t="shared" si="7"/>
        <v>2</v>
      </c>
      <c r="AV112">
        <f t="shared" si="8"/>
        <v>1</v>
      </c>
      <c r="AW112">
        <f t="shared" si="9"/>
        <v>1</v>
      </c>
      <c r="AX112">
        <v>0</v>
      </c>
      <c r="AY112">
        <v>12000</v>
      </c>
      <c r="AZ112">
        <v>0.24</v>
      </c>
      <c r="BA112">
        <v>2933</v>
      </c>
      <c r="BB112">
        <v>9067</v>
      </c>
    </row>
    <row r="113" spans="1:54" x14ac:dyDescent="0.25">
      <c r="A113" t="s">
        <v>44</v>
      </c>
      <c r="B113" t="b">
        <v>1</v>
      </c>
      <c r="C113" t="b">
        <v>1</v>
      </c>
      <c r="D113" t="s">
        <v>3</v>
      </c>
      <c r="E113" t="s">
        <v>2</v>
      </c>
      <c r="F113" t="s">
        <v>11</v>
      </c>
      <c r="G113" s="1">
        <v>42861</v>
      </c>
      <c r="H113" t="b">
        <v>0</v>
      </c>
      <c r="I113" t="b">
        <v>0</v>
      </c>
      <c r="J113" t="b">
        <v>0</v>
      </c>
      <c r="K113">
        <v>11</v>
      </c>
      <c r="L113">
        <v>4</v>
      </c>
      <c r="M113">
        <v>0</v>
      </c>
      <c r="N113">
        <v>7</v>
      </c>
      <c r="O113">
        <v>0</v>
      </c>
      <c r="P113">
        <v>14</v>
      </c>
      <c r="Q113">
        <v>0</v>
      </c>
      <c r="R113">
        <v>0</v>
      </c>
      <c r="S113">
        <v>0</v>
      </c>
      <c r="T113">
        <v>0</v>
      </c>
      <c r="U113">
        <v>2</v>
      </c>
      <c r="V113">
        <v>1047</v>
      </c>
      <c r="W113">
        <v>13</v>
      </c>
      <c r="X113">
        <v>4136</v>
      </c>
      <c r="Y113">
        <v>1091</v>
      </c>
      <c r="Z113">
        <v>1</v>
      </c>
      <c r="AE113">
        <v>11.21</v>
      </c>
      <c r="AG113" t="s">
        <v>21</v>
      </c>
      <c r="AJ113">
        <v>4</v>
      </c>
      <c r="AL113">
        <v>19015.193877551021</v>
      </c>
      <c r="AM113">
        <v>2214.5</v>
      </c>
      <c r="AN113">
        <v>21</v>
      </c>
      <c r="AO113">
        <v>18</v>
      </c>
      <c r="AP113" t="s">
        <v>22</v>
      </c>
      <c r="AQ113" t="s">
        <v>6</v>
      </c>
      <c r="AR113" t="s">
        <v>6</v>
      </c>
      <c r="AS113">
        <f t="shared" si="5"/>
        <v>1</v>
      </c>
      <c r="AT113">
        <f t="shared" si="6"/>
        <v>1</v>
      </c>
      <c r="AU113">
        <f t="shared" si="7"/>
        <v>2</v>
      </c>
      <c r="AV113">
        <f t="shared" si="8"/>
        <v>1</v>
      </c>
      <c r="AW113">
        <f t="shared" si="9"/>
        <v>1</v>
      </c>
      <c r="AX113">
        <v>0</v>
      </c>
      <c r="AY113">
        <v>12000</v>
      </c>
      <c r="AZ113">
        <v>0.2</v>
      </c>
      <c r="BA113">
        <v>2430</v>
      </c>
      <c r="BB113">
        <v>9570</v>
      </c>
    </row>
    <row r="114" spans="1:54" x14ac:dyDescent="0.25">
      <c r="A114" t="s">
        <v>44</v>
      </c>
      <c r="B114" t="b">
        <v>0</v>
      </c>
      <c r="C114" t="b">
        <v>1</v>
      </c>
      <c r="D114" t="s">
        <v>3</v>
      </c>
      <c r="E114" t="s">
        <v>2</v>
      </c>
      <c r="F114" t="s">
        <v>11</v>
      </c>
      <c r="G114" s="1">
        <v>42811</v>
      </c>
      <c r="H114" t="b">
        <v>0</v>
      </c>
      <c r="I114" t="b">
        <v>0</v>
      </c>
      <c r="J114" t="b">
        <v>0</v>
      </c>
      <c r="K114">
        <v>11</v>
      </c>
      <c r="L114">
        <v>3</v>
      </c>
      <c r="M114">
        <v>0</v>
      </c>
      <c r="N114">
        <v>4</v>
      </c>
      <c r="O114">
        <v>0</v>
      </c>
      <c r="P114">
        <v>1</v>
      </c>
      <c r="Q114">
        <v>0</v>
      </c>
      <c r="R114">
        <v>0</v>
      </c>
      <c r="S114">
        <v>4</v>
      </c>
      <c r="T114">
        <v>0</v>
      </c>
      <c r="U114">
        <v>1</v>
      </c>
      <c r="V114">
        <v>972</v>
      </c>
      <c r="W114">
        <v>10</v>
      </c>
      <c r="X114">
        <v>3451</v>
      </c>
      <c r="Y114">
        <v>961</v>
      </c>
      <c r="Z114">
        <v>0</v>
      </c>
      <c r="AE114">
        <v>11.09</v>
      </c>
      <c r="AG114" t="s">
        <v>0</v>
      </c>
      <c r="AJ114">
        <v>1</v>
      </c>
      <c r="AL114">
        <v>21526</v>
      </c>
      <c r="AM114">
        <v>2954</v>
      </c>
      <c r="AN114">
        <v>22</v>
      </c>
      <c r="AO114">
        <v>19</v>
      </c>
      <c r="AP114" t="s">
        <v>17</v>
      </c>
      <c r="AQ114" t="s">
        <v>6</v>
      </c>
      <c r="AR114" t="s">
        <v>3</v>
      </c>
      <c r="AS114">
        <f t="shared" si="5"/>
        <v>0</v>
      </c>
      <c r="AT114">
        <f t="shared" si="6"/>
        <v>1</v>
      </c>
      <c r="AU114">
        <f t="shared" si="7"/>
        <v>2</v>
      </c>
      <c r="AV114">
        <f t="shared" si="8"/>
        <v>1</v>
      </c>
      <c r="AW114">
        <f t="shared" si="9"/>
        <v>2</v>
      </c>
      <c r="AX114">
        <v>0</v>
      </c>
      <c r="AY114">
        <v>12000</v>
      </c>
      <c r="AZ114">
        <v>0.16</v>
      </c>
      <c r="BA114">
        <v>1920</v>
      </c>
      <c r="BB114">
        <v>10080</v>
      </c>
    </row>
    <row r="115" spans="1:54" x14ac:dyDescent="0.25">
      <c r="A115" t="s">
        <v>44</v>
      </c>
      <c r="B115" t="b">
        <v>1</v>
      </c>
      <c r="C115" t="b">
        <v>1</v>
      </c>
      <c r="D115" t="s">
        <v>3</v>
      </c>
      <c r="E115" t="s">
        <v>2</v>
      </c>
      <c r="F115" t="s">
        <v>11</v>
      </c>
      <c r="G115" s="1">
        <v>42768</v>
      </c>
      <c r="H115" t="b">
        <v>0</v>
      </c>
      <c r="I115" t="b">
        <v>0</v>
      </c>
      <c r="J115" t="b">
        <v>0</v>
      </c>
      <c r="K115">
        <v>9</v>
      </c>
      <c r="L115">
        <v>2</v>
      </c>
      <c r="M115">
        <v>0</v>
      </c>
      <c r="N115">
        <v>11</v>
      </c>
      <c r="O115">
        <v>0</v>
      </c>
      <c r="P115">
        <v>4</v>
      </c>
      <c r="Q115">
        <v>0</v>
      </c>
      <c r="R115">
        <v>0</v>
      </c>
      <c r="S115">
        <v>5</v>
      </c>
      <c r="T115">
        <v>0</v>
      </c>
      <c r="U115">
        <v>3</v>
      </c>
      <c r="V115">
        <v>1260</v>
      </c>
      <c r="W115">
        <v>17</v>
      </c>
      <c r="X115">
        <v>4688</v>
      </c>
      <c r="Y115">
        <v>1359</v>
      </c>
      <c r="Z115">
        <v>0</v>
      </c>
      <c r="AE115">
        <v>11.35</v>
      </c>
      <c r="AG115" t="s">
        <v>0</v>
      </c>
      <c r="AJ115">
        <v>1</v>
      </c>
      <c r="AL115">
        <v>11268</v>
      </c>
      <c r="AM115">
        <v>1215</v>
      </c>
      <c r="AN115">
        <v>21</v>
      </c>
      <c r="AO115">
        <v>17</v>
      </c>
      <c r="AP115" t="s">
        <v>7</v>
      </c>
      <c r="AQ115" t="s">
        <v>6</v>
      </c>
      <c r="AR115" t="s">
        <v>6</v>
      </c>
      <c r="AS115">
        <f t="shared" si="5"/>
        <v>1</v>
      </c>
      <c r="AT115">
        <f t="shared" si="6"/>
        <v>1</v>
      </c>
      <c r="AU115">
        <f t="shared" si="7"/>
        <v>2</v>
      </c>
      <c r="AV115">
        <f t="shared" si="8"/>
        <v>1</v>
      </c>
      <c r="AW115">
        <f t="shared" si="9"/>
        <v>1</v>
      </c>
      <c r="AX115">
        <v>0</v>
      </c>
      <c r="AY115">
        <v>12000</v>
      </c>
      <c r="AZ115">
        <v>0.12</v>
      </c>
      <c r="BA115">
        <v>1427</v>
      </c>
      <c r="BB115">
        <v>10573</v>
      </c>
    </row>
    <row r="116" spans="1:54" x14ac:dyDescent="0.25">
      <c r="A116" t="s">
        <v>43</v>
      </c>
      <c r="B116" t="b">
        <v>1</v>
      </c>
      <c r="C116" t="b">
        <v>1</v>
      </c>
      <c r="D116" t="s">
        <v>3</v>
      </c>
      <c r="E116" t="s">
        <v>2</v>
      </c>
      <c r="F116" t="s">
        <v>11</v>
      </c>
      <c r="G116" s="1">
        <v>43451</v>
      </c>
      <c r="H116" t="b">
        <v>0</v>
      </c>
      <c r="I116" t="b">
        <v>0</v>
      </c>
      <c r="J116" t="b">
        <v>0</v>
      </c>
      <c r="K116">
        <v>7</v>
      </c>
      <c r="L116">
        <v>3</v>
      </c>
      <c r="M116">
        <v>0</v>
      </c>
      <c r="N116">
        <v>7</v>
      </c>
      <c r="O116">
        <v>0</v>
      </c>
      <c r="P116">
        <v>3</v>
      </c>
      <c r="Q116">
        <v>0</v>
      </c>
      <c r="R116">
        <v>0</v>
      </c>
      <c r="S116">
        <v>1</v>
      </c>
      <c r="T116">
        <v>0</v>
      </c>
      <c r="U116">
        <v>101</v>
      </c>
      <c r="V116">
        <v>1114</v>
      </c>
      <c r="W116">
        <v>28</v>
      </c>
      <c r="X116">
        <v>4305</v>
      </c>
      <c r="Y116">
        <v>1052</v>
      </c>
      <c r="Z116">
        <v>176</v>
      </c>
      <c r="AE116">
        <v>11</v>
      </c>
      <c r="AG116" t="s">
        <v>0</v>
      </c>
      <c r="AJ116">
        <v>1</v>
      </c>
      <c r="AL116">
        <v>29160</v>
      </c>
      <c r="AM116">
        <v>3042</v>
      </c>
      <c r="AN116">
        <v>22</v>
      </c>
      <c r="AO116">
        <v>19</v>
      </c>
      <c r="AP116" t="s">
        <v>12</v>
      </c>
      <c r="AQ116" t="s">
        <v>6</v>
      </c>
      <c r="AR116" t="s">
        <v>6</v>
      </c>
      <c r="AS116">
        <f t="shared" si="5"/>
        <v>1</v>
      </c>
      <c r="AT116">
        <f t="shared" si="6"/>
        <v>1</v>
      </c>
      <c r="AU116">
        <f t="shared" si="7"/>
        <v>2</v>
      </c>
      <c r="AV116">
        <f t="shared" si="8"/>
        <v>1</v>
      </c>
      <c r="AW116">
        <f t="shared" si="9"/>
        <v>1</v>
      </c>
      <c r="AX116">
        <v>0</v>
      </c>
      <c r="AY116">
        <v>12000</v>
      </c>
      <c r="AZ116">
        <v>0.39</v>
      </c>
      <c r="BA116">
        <v>4645</v>
      </c>
      <c r="BB116">
        <v>7355</v>
      </c>
    </row>
    <row r="117" spans="1:54" x14ac:dyDescent="0.25">
      <c r="A117" t="s">
        <v>43</v>
      </c>
      <c r="B117" t="b">
        <v>0</v>
      </c>
      <c r="C117" t="b">
        <v>1</v>
      </c>
      <c r="D117" t="s">
        <v>3</v>
      </c>
      <c r="E117" t="s">
        <v>2</v>
      </c>
      <c r="F117" t="s">
        <v>11</v>
      </c>
      <c r="G117" s="1">
        <v>43413</v>
      </c>
      <c r="H117" t="b">
        <v>0</v>
      </c>
      <c r="I117" t="b">
        <v>0</v>
      </c>
      <c r="J117" t="b">
        <v>0</v>
      </c>
      <c r="K117">
        <v>3</v>
      </c>
      <c r="L117">
        <v>1</v>
      </c>
      <c r="M117">
        <v>0</v>
      </c>
      <c r="N117">
        <v>4</v>
      </c>
      <c r="O117">
        <v>0</v>
      </c>
      <c r="P117">
        <v>2</v>
      </c>
      <c r="Q117">
        <v>0</v>
      </c>
      <c r="R117">
        <v>0</v>
      </c>
      <c r="S117">
        <v>0</v>
      </c>
      <c r="T117">
        <v>1</v>
      </c>
      <c r="U117">
        <v>71</v>
      </c>
      <c r="V117">
        <v>871</v>
      </c>
      <c r="W117">
        <v>16</v>
      </c>
      <c r="X117">
        <v>3478</v>
      </c>
      <c r="Y117">
        <v>892</v>
      </c>
      <c r="Z117">
        <v>158</v>
      </c>
      <c r="AE117">
        <v>10.89</v>
      </c>
      <c r="AG117" t="s">
        <v>0</v>
      </c>
      <c r="AJ117">
        <v>0</v>
      </c>
      <c r="AL117">
        <v>13283</v>
      </c>
      <c r="AM117">
        <v>1153</v>
      </c>
      <c r="AN117">
        <v>21</v>
      </c>
      <c r="AO117">
        <v>17</v>
      </c>
      <c r="AP117" t="s">
        <v>12</v>
      </c>
      <c r="AQ117" t="s">
        <v>6</v>
      </c>
      <c r="AR117" t="s">
        <v>6</v>
      </c>
      <c r="AS117">
        <f t="shared" si="5"/>
        <v>0</v>
      </c>
      <c r="AT117">
        <f t="shared" si="6"/>
        <v>1</v>
      </c>
      <c r="AU117">
        <f t="shared" si="7"/>
        <v>2</v>
      </c>
      <c r="AV117">
        <f t="shared" si="8"/>
        <v>1</v>
      </c>
      <c r="AW117">
        <f t="shared" si="9"/>
        <v>1</v>
      </c>
      <c r="AX117">
        <v>0</v>
      </c>
      <c r="AY117">
        <v>12000</v>
      </c>
      <c r="AZ117">
        <v>0.34</v>
      </c>
      <c r="BA117">
        <v>4102</v>
      </c>
      <c r="BB117">
        <v>7898</v>
      </c>
    </row>
    <row r="118" spans="1:54" x14ac:dyDescent="0.25">
      <c r="A118" t="s">
        <v>43</v>
      </c>
      <c r="B118" t="b">
        <v>1</v>
      </c>
      <c r="C118" t="b">
        <v>1</v>
      </c>
      <c r="D118" t="s">
        <v>3</v>
      </c>
      <c r="E118" t="s">
        <v>2</v>
      </c>
      <c r="F118" t="s">
        <v>11</v>
      </c>
      <c r="G118" s="1">
        <v>43364</v>
      </c>
      <c r="H118" t="b">
        <v>0</v>
      </c>
      <c r="I118" t="b">
        <v>0</v>
      </c>
      <c r="J118" t="b">
        <v>0</v>
      </c>
      <c r="K118">
        <v>6</v>
      </c>
      <c r="L118">
        <v>3</v>
      </c>
      <c r="M118">
        <v>0</v>
      </c>
      <c r="N118">
        <v>9</v>
      </c>
      <c r="O118">
        <v>0</v>
      </c>
      <c r="P118">
        <v>3</v>
      </c>
      <c r="Q118">
        <v>0</v>
      </c>
      <c r="R118">
        <v>0</v>
      </c>
      <c r="S118">
        <v>1</v>
      </c>
      <c r="T118">
        <v>0</v>
      </c>
      <c r="U118">
        <v>74</v>
      </c>
      <c r="V118">
        <v>943</v>
      </c>
      <c r="W118">
        <v>17</v>
      </c>
      <c r="X118">
        <v>3653</v>
      </c>
      <c r="Y118">
        <v>944</v>
      </c>
      <c r="Z118">
        <v>157</v>
      </c>
      <c r="AE118">
        <v>10.94</v>
      </c>
      <c r="AG118" t="s">
        <v>0</v>
      </c>
      <c r="AJ118">
        <v>3</v>
      </c>
      <c r="AL118">
        <v>25928</v>
      </c>
      <c r="AM118">
        <v>1610</v>
      </c>
      <c r="AN118">
        <v>22</v>
      </c>
      <c r="AO118">
        <v>18</v>
      </c>
      <c r="AP118" t="s">
        <v>7</v>
      </c>
      <c r="AQ118" t="s">
        <v>6</v>
      </c>
      <c r="AR118" t="s">
        <v>6</v>
      </c>
      <c r="AS118">
        <f t="shared" si="5"/>
        <v>1</v>
      </c>
      <c r="AT118">
        <f t="shared" si="6"/>
        <v>1</v>
      </c>
      <c r="AU118">
        <f t="shared" si="7"/>
        <v>2</v>
      </c>
      <c r="AV118">
        <f t="shared" si="8"/>
        <v>1</v>
      </c>
      <c r="AW118">
        <f t="shared" si="9"/>
        <v>1</v>
      </c>
      <c r="AX118">
        <v>0</v>
      </c>
      <c r="AY118">
        <v>12000</v>
      </c>
      <c r="AZ118">
        <v>0.3</v>
      </c>
      <c r="BA118">
        <v>3553</v>
      </c>
      <c r="BB118">
        <v>8447</v>
      </c>
    </row>
    <row r="119" spans="1:54" x14ac:dyDescent="0.25">
      <c r="A119" t="s">
        <v>43</v>
      </c>
      <c r="B119" t="b">
        <v>0</v>
      </c>
      <c r="C119" t="b">
        <v>0</v>
      </c>
      <c r="D119" t="s">
        <v>3</v>
      </c>
      <c r="E119" t="s">
        <v>2</v>
      </c>
      <c r="F119" t="s">
        <v>11</v>
      </c>
      <c r="G119" s="1">
        <v>43333</v>
      </c>
      <c r="H119" t="b">
        <v>0</v>
      </c>
      <c r="I119" t="b">
        <v>0</v>
      </c>
      <c r="J119" t="b">
        <v>0</v>
      </c>
      <c r="K119">
        <v>5</v>
      </c>
      <c r="L119">
        <v>4</v>
      </c>
      <c r="M119">
        <v>0</v>
      </c>
      <c r="N119">
        <v>6</v>
      </c>
      <c r="O119">
        <v>0</v>
      </c>
      <c r="P119">
        <v>2</v>
      </c>
      <c r="Q119">
        <v>0</v>
      </c>
      <c r="R119">
        <v>0</v>
      </c>
      <c r="S119">
        <v>0</v>
      </c>
      <c r="T119">
        <v>0</v>
      </c>
      <c r="U119">
        <v>79</v>
      </c>
      <c r="V119">
        <v>989</v>
      </c>
      <c r="W119">
        <v>15</v>
      </c>
      <c r="X119">
        <v>3962</v>
      </c>
      <c r="Y119">
        <v>955</v>
      </c>
      <c r="Z119">
        <v>159</v>
      </c>
      <c r="AE119">
        <v>11.07</v>
      </c>
      <c r="AG119" t="s">
        <v>0</v>
      </c>
      <c r="AJ119">
        <v>0</v>
      </c>
      <c r="AL119">
        <v>21481</v>
      </c>
      <c r="AM119">
        <v>2026</v>
      </c>
      <c r="AN119">
        <v>22</v>
      </c>
      <c r="AO119">
        <v>18</v>
      </c>
      <c r="AP119" t="s">
        <v>14</v>
      </c>
      <c r="AQ119" t="s">
        <v>6</v>
      </c>
      <c r="AR119" t="s">
        <v>6</v>
      </c>
      <c r="AS119">
        <f t="shared" si="5"/>
        <v>0</v>
      </c>
      <c r="AT119">
        <f t="shared" si="6"/>
        <v>0</v>
      </c>
      <c r="AU119">
        <f t="shared" si="7"/>
        <v>2</v>
      </c>
      <c r="AV119">
        <f t="shared" si="8"/>
        <v>1</v>
      </c>
      <c r="AW119">
        <f t="shared" si="9"/>
        <v>1</v>
      </c>
      <c r="AX119">
        <v>0</v>
      </c>
      <c r="AY119">
        <v>12000</v>
      </c>
      <c r="AZ119">
        <v>0.26</v>
      </c>
      <c r="BA119">
        <v>3062</v>
      </c>
      <c r="BB119">
        <v>8938</v>
      </c>
    </row>
    <row r="120" spans="1:54" x14ac:dyDescent="0.25">
      <c r="A120" t="s">
        <v>43</v>
      </c>
      <c r="B120" t="b">
        <v>1</v>
      </c>
      <c r="C120" t="b">
        <v>1</v>
      </c>
      <c r="D120" t="s">
        <v>3</v>
      </c>
      <c r="E120" t="s">
        <v>2</v>
      </c>
      <c r="F120" t="s">
        <v>11</v>
      </c>
      <c r="G120" s="1">
        <v>43292</v>
      </c>
      <c r="H120" t="b">
        <v>0</v>
      </c>
      <c r="I120" t="b">
        <v>0</v>
      </c>
      <c r="J120" t="b">
        <v>0</v>
      </c>
      <c r="K120">
        <v>6</v>
      </c>
      <c r="L120">
        <v>3</v>
      </c>
      <c r="M120">
        <v>0</v>
      </c>
      <c r="N120">
        <v>10</v>
      </c>
      <c r="O120">
        <v>1</v>
      </c>
      <c r="P120">
        <v>3</v>
      </c>
      <c r="Q120">
        <v>0</v>
      </c>
      <c r="R120">
        <v>0</v>
      </c>
      <c r="S120">
        <v>2</v>
      </c>
      <c r="T120">
        <v>0</v>
      </c>
      <c r="U120">
        <v>71</v>
      </c>
      <c r="V120">
        <v>971</v>
      </c>
      <c r="W120">
        <v>15</v>
      </c>
      <c r="X120">
        <v>4014</v>
      </c>
      <c r="Y120">
        <v>1004</v>
      </c>
      <c r="Z120">
        <v>166</v>
      </c>
      <c r="AE120">
        <v>11.13</v>
      </c>
      <c r="AG120" t="s">
        <v>0</v>
      </c>
      <c r="AJ120">
        <v>2</v>
      </c>
      <c r="AL120">
        <v>23944</v>
      </c>
      <c r="AM120">
        <v>4605</v>
      </c>
      <c r="AN120">
        <v>22</v>
      </c>
      <c r="AO120">
        <v>19</v>
      </c>
      <c r="AP120" t="s">
        <v>12</v>
      </c>
      <c r="AQ120" t="s">
        <v>6</v>
      </c>
      <c r="AR120" t="s">
        <v>6</v>
      </c>
      <c r="AS120">
        <f t="shared" si="5"/>
        <v>1</v>
      </c>
      <c r="AT120">
        <f t="shared" si="6"/>
        <v>1</v>
      </c>
      <c r="AU120">
        <f t="shared" si="7"/>
        <v>2</v>
      </c>
      <c r="AV120">
        <f t="shared" si="8"/>
        <v>1</v>
      </c>
      <c r="AW120">
        <f t="shared" si="9"/>
        <v>1</v>
      </c>
      <c r="AX120">
        <v>0</v>
      </c>
      <c r="AY120">
        <v>12000</v>
      </c>
      <c r="AZ120">
        <v>0.21</v>
      </c>
      <c r="BA120">
        <v>2498</v>
      </c>
      <c r="BB120">
        <v>9502</v>
      </c>
    </row>
    <row r="121" spans="1:54" x14ac:dyDescent="0.25">
      <c r="A121" t="s">
        <v>43</v>
      </c>
      <c r="B121" t="b">
        <v>0</v>
      </c>
      <c r="C121" t="b">
        <v>1</v>
      </c>
      <c r="D121" t="s">
        <v>3</v>
      </c>
      <c r="E121" t="s">
        <v>2</v>
      </c>
      <c r="F121" t="s">
        <v>1</v>
      </c>
      <c r="G121" s="1">
        <v>43249</v>
      </c>
      <c r="H121" t="b">
        <v>0</v>
      </c>
      <c r="I121" t="b">
        <v>0</v>
      </c>
      <c r="J121" t="b">
        <v>0</v>
      </c>
      <c r="K121">
        <v>7</v>
      </c>
      <c r="L121">
        <v>5</v>
      </c>
      <c r="M121">
        <v>0</v>
      </c>
      <c r="N121">
        <v>10</v>
      </c>
      <c r="O121">
        <v>0</v>
      </c>
      <c r="P121">
        <v>4</v>
      </c>
      <c r="Q121">
        <v>0</v>
      </c>
      <c r="R121">
        <v>0</v>
      </c>
      <c r="S121">
        <v>1</v>
      </c>
      <c r="T121">
        <v>0</v>
      </c>
      <c r="U121">
        <v>76</v>
      </c>
      <c r="V121">
        <v>1004</v>
      </c>
      <c r="W121">
        <v>16</v>
      </c>
      <c r="X121">
        <v>4150</v>
      </c>
      <c r="Y121">
        <v>1085</v>
      </c>
      <c r="Z121">
        <v>209</v>
      </c>
      <c r="AE121">
        <v>11.3</v>
      </c>
      <c r="AG121" t="s">
        <v>0</v>
      </c>
      <c r="AJ121">
        <v>1</v>
      </c>
      <c r="AL121">
        <v>13394</v>
      </c>
      <c r="AM121">
        <v>692</v>
      </c>
      <c r="AN121">
        <v>21</v>
      </c>
      <c r="AO121">
        <v>17</v>
      </c>
      <c r="AP121" t="s">
        <v>12</v>
      </c>
      <c r="AQ121" t="s">
        <v>6</v>
      </c>
      <c r="AR121" t="s">
        <v>6</v>
      </c>
      <c r="AS121">
        <f t="shared" si="5"/>
        <v>0</v>
      </c>
      <c r="AT121">
        <f t="shared" si="6"/>
        <v>1</v>
      </c>
      <c r="AU121">
        <f t="shared" si="7"/>
        <v>2</v>
      </c>
      <c r="AV121">
        <f t="shared" si="8"/>
        <v>1</v>
      </c>
      <c r="AW121">
        <f t="shared" si="9"/>
        <v>1</v>
      </c>
      <c r="AX121">
        <v>0</v>
      </c>
      <c r="AY121">
        <v>12000</v>
      </c>
      <c r="AZ121">
        <v>0.17</v>
      </c>
      <c r="BA121">
        <v>1998</v>
      </c>
      <c r="BB121">
        <v>10002</v>
      </c>
    </row>
    <row r="122" spans="1:54" x14ac:dyDescent="0.25">
      <c r="A122" t="s">
        <v>43</v>
      </c>
      <c r="B122" t="b">
        <v>1</v>
      </c>
      <c r="D122" t="s">
        <v>3</v>
      </c>
      <c r="E122" t="s">
        <v>2</v>
      </c>
      <c r="F122" t="s">
        <v>11</v>
      </c>
      <c r="G122" s="1">
        <v>43202</v>
      </c>
      <c r="H122" t="b">
        <v>0</v>
      </c>
      <c r="I122" t="b">
        <v>0</v>
      </c>
      <c r="J122" t="b">
        <v>0</v>
      </c>
      <c r="K122">
        <v>7</v>
      </c>
      <c r="L122">
        <v>2</v>
      </c>
      <c r="M122">
        <v>0</v>
      </c>
      <c r="N122">
        <v>9</v>
      </c>
      <c r="O122">
        <v>0</v>
      </c>
      <c r="P122">
        <v>3</v>
      </c>
      <c r="Q122">
        <v>0</v>
      </c>
      <c r="R122">
        <v>0</v>
      </c>
      <c r="S122">
        <v>6</v>
      </c>
      <c r="T122">
        <v>1</v>
      </c>
      <c r="U122">
        <v>39</v>
      </c>
      <c r="V122">
        <v>1022</v>
      </c>
      <c r="W122">
        <v>13</v>
      </c>
      <c r="X122">
        <v>3557</v>
      </c>
      <c r="Y122">
        <v>1004</v>
      </c>
      <c r="Z122">
        <v>88</v>
      </c>
      <c r="AE122">
        <v>10.96</v>
      </c>
      <c r="AG122" t="s">
        <v>0</v>
      </c>
      <c r="AJ122">
        <v>0</v>
      </c>
      <c r="AL122">
        <v>19553</v>
      </c>
      <c r="AM122">
        <v>2913</v>
      </c>
      <c r="AN122">
        <v>21</v>
      </c>
      <c r="AO122">
        <v>19</v>
      </c>
      <c r="AP122" t="s">
        <v>12</v>
      </c>
      <c r="AQ122" t="s">
        <v>6</v>
      </c>
      <c r="AR122" t="s">
        <v>6</v>
      </c>
      <c r="AS122">
        <f t="shared" si="5"/>
        <v>1</v>
      </c>
      <c r="AT122">
        <f t="shared" si="6"/>
        <v>0</v>
      </c>
      <c r="AU122">
        <f t="shared" si="7"/>
        <v>2</v>
      </c>
      <c r="AV122">
        <f t="shared" si="8"/>
        <v>1</v>
      </c>
      <c r="AW122">
        <f t="shared" si="9"/>
        <v>1</v>
      </c>
      <c r="AX122">
        <v>0</v>
      </c>
      <c r="AY122">
        <v>12000</v>
      </c>
      <c r="AZ122">
        <v>0.13</v>
      </c>
      <c r="BA122">
        <v>1511</v>
      </c>
      <c r="BB122">
        <v>10489</v>
      </c>
    </row>
    <row r="123" spans="1:54" x14ac:dyDescent="0.25">
      <c r="A123" t="s">
        <v>43</v>
      </c>
      <c r="B123" t="b">
        <v>0</v>
      </c>
      <c r="C123" t="b">
        <v>1</v>
      </c>
      <c r="D123" t="s">
        <v>3</v>
      </c>
      <c r="E123" t="s">
        <v>2</v>
      </c>
      <c r="F123" t="s">
        <v>1</v>
      </c>
      <c r="G123" s="1">
        <v>43153</v>
      </c>
      <c r="H123" t="b">
        <v>0</v>
      </c>
      <c r="I123" t="b">
        <v>0</v>
      </c>
      <c r="J123" t="b">
        <v>0</v>
      </c>
      <c r="K123">
        <v>5</v>
      </c>
      <c r="L123">
        <v>2</v>
      </c>
      <c r="M123">
        <v>0</v>
      </c>
      <c r="N123">
        <v>7</v>
      </c>
      <c r="O123">
        <v>1</v>
      </c>
      <c r="P123">
        <v>2</v>
      </c>
      <c r="Q123">
        <v>0</v>
      </c>
      <c r="R123">
        <v>0</v>
      </c>
      <c r="S123">
        <v>4</v>
      </c>
      <c r="T123">
        <v>1</v>
      </c>
      <c r="U123">
        <v>38</v>
      </c>
      <c r="V123">
        <v>1067</v>
      </c>
      <c r="W123">
        <v>12</v>
      </c>
      <c r="X123">
        <v>3673</v>
      </c>
      <c r="Y123">
        <v>1092</v>
      </c>
      <c r="Z123">
        <v>82</v>
      </c>
      <c r="AE123">
        <v>11.23</v>
      </c>
      <c r="AG123" t="s">
        <v>0</v>
      </c>
      <c r="AJ123">
        <v>0</v>
      </c>
      <c r="AL123">
        <v>14560</v>
      </c>
      <c r="AM123">
        <v>1321</v>
      </c>
      <c r="AN123">
        <v>21</v>
      </c>
      <c r="AO123">
        <v>18</v>
      </c>
      <c r="AP123" t="s">
        <v>12</v>
      </c>
      <c r="AQ123" t="s">
        <v>6</v>
      </c>
      <c r="AR123" t="s">
        <v>6</v>
      </c>
      <c r="AS123">
        <f t="shared" si="5"/>
        <v>0</v>
      </c>
      <c r="AT123">
        <f t="shared" si="6"/>
        <v>1</v>
      </c>
      <c r="AU123">
        <f t="shared" si="7"/>
        <v>2</v>
      </c>
      <c r="AV123">
        <f t="shared" si="8"/>
        <v>1</v>
      </c>
      <c r="AW123">
        <f t="shared" si="9"/>
        <v>1</v>
      </c>
      <c r="AX123">
        <v>0</v>
      </c>
      <c r="AY123">
        <v>12000</v>
      </c>
      <c r="AZ123">
        <v>0.08</v>
      </c>
      <c r="BA123">
        <v>1007</v>
      </c>
      <c r="BB123">
        <v>10993</v>
      </c>
    </row>
    <row r="124" spans="1:54" x14ac:dyDescent="0.25">
      <c r="A124" t="s">
        <v>43</v>
      </c>
      <c r="B124" t="b">
        <v>1</v>
      </c>
      <c r="C124" t="b">
        <v>1</v>
      </c>
      <c r="D124" t="s">
        <v>3</v>
      </c>
      <c r="E124" t="s">
        <v>2</v>
      </c>
      <c r="F124" t="s">
        <v>11</v>
      </c>
      <c r="G124" s="1">
        <v>43113</v>
      </c>
      <c r="H124" t="b">
        <v>0</v>
      </c>
      <c r="I124" t="b">
        <v>0</v>
      </c>
      <c r="J124" t="b">
        <v>0</v>
      </c>
      <c r="K124">
        <v>11</v>
      </c>
      <c r="L124">
        <v>3</v>
      </c>
      <c r="M124">
        <v>0</v>
      </c>
      <c r="N124">
        <v>12</v>
      </c>
      <c r="O124">
        <v>2</v>
      </c>
      <c r="P124">
        <v>4</v>
      </c>
      <c r="Q124">
        <v>0</v>
      </c>
      <c r="R124">
        <v>0</v>
      </c>
      <c r="S124">
        <v>21</v>
      </c>
      <c r="T124">
        <v>1</v>
      </c>
      <c r="U124">
        <v>0</v>
      </c>
      <c r="V124">
        <v>1058</v>
      </c>
      <c r="W124">
        <v>9</v>
      </c>
      <c r="X124">
        <v>3751</v>
      </c>
      <c r="Y124">
        <v>1113</v>
      </c>
      <c r="Z124">
        <v>1</v>
      </c>
      <c r="AE124">
        <v>10.61</v>
      </c>
      <c r="AG124" t="s">
        <v>0</v>
      </c>
      <c r="AJ124">
        <v>0</v>
      </c>
      <c r="AL124">
        <v>34489</v>
      </c>
      <c r="AM124">
        <v>6647</v>
      </c>
      <c r="AN124">
        <v>22</v>
      </c>
      <c r="AO124">
        <v>20</v>
      </c>
      <c r="AP124" t="s">
        <v>12</v>
      </c>
      <c r="AQ124" t="s">
        <v>6</v>
      </c>
      <c r="AR124" t="s">
        <v>3</v>
      </c>
      <c r="AS124">
        <f t="shared" si="5"/>
        <v>1</v>
      </c>
      <c r="AT124">
        <f t="shared" si="6"/>
        <v>1</v>
      </c>
      <c r="AU124">
        <f t="shared" si="7"/>
        <v>2</v>
      </c>
      <c r="AV124">
        <f t="shared" si="8"/>
        <v>1</v>
      </c>
      <c r="AW124">
        <f t="shared" si="9"/>
        <v>2</v>
      </c>
      <c r="AX124">
        <v>0</v>
      </c>
      <c r="AY124">
        <v>12000</v>
      </c>
      <c r="AZ124">
        <v>0.04</v>
      </c>
      <c r="BA124">
        <v>499</v>
      </c>
      <c r="BB124">
        <v>11501</v>
      </c>
    </row>
    <row r="125" spans="1:54" x14ac:dyDescent="0.25">
      <c r="A125" t="s">
        <v>43</v>
      </c>
      <c r="B125" t="b">
        <v>0</v>
      </c>
      <c r="C125" t="b">
        <v>1</v>
      </c>
      <c r="D125" t="s">
        <v>3</v>
      </c>
      <c r="E125" t="s">
        <v>2</v>
      </c>
      <c r="F125" t="s">
        <v>11</v>
      </c>
      <c r="G125" s="1">
        <v>43057</v>
      </c>
      <c r="H125" t="b">
        <v>0</v>
      </c>
      <c r="I125" t="b">
        <v>0</v>
      </c>
      <c r="J125" t="b">
        <v>0</v>
      </c>
      <c r="K125">
        <v>9</v>
      </c>
      <c r="L125">
        <v>4</v>
      </c>
      <c r="M125">
        <v>0</v>
      </c>
      <c r="N125">
        <v>13</v>
      </c>
      <c r="O125">
        <v>0</v>
      </c>
      <c r="P125">
        <v>3</v>
      </c>
      <c r="Q125">
        <v>0</v>
      </c>
      <c r="R125">
        <v>1</v>
      </c>
      <c r="S125">
        <v>0</v>
      </c>
      <c r="T125">
        <v>0</v>
      </c>
      <c r="U125">
        <v>1</v>
      </c>
      <c r="V125">
        <v>1002</v>
      </c>
      <c r="W125">
        <v>13</v>
      </c>
      <c r="X125">
        <v>4077</v>
      </c>
      <c r="Y125">
        <v>1052</v>
      </c>
      <c r="Z125">
        <v>1</v>
      </c>
      <c r="AE125">
        <v>10.77</v>
      </c>
      <c r="AG125" t="s">
        <v>0</v>
      </c>
      <c r="AJ125">
        <v>0</v>
      </c>
      <c r="AL125">
        <v>33921</v>
      </c>
      <c r="AM125">
        <v>2481</v>
      </c>
      <c r="AN125">
        <v>22</v>
      </c>
      <c r="AO125">
        <v>18</v>
      </c>
      <c r="AP125" t="s">
        <v>12</v>
      </c>
      <c r="AQ125" t="s">
        <v>6</v>
      </c>
      <c r="AR125" t="s">
        <v>6</v>
      </c>
      <c r="AS125">
        <f t="shared" si="5"/>
        <v>0</v>
      </c>
      <c r="AT125">
        <f t="shared" si="6"/>
        <v>1</v>
      </c>
      <c r="AU125">
        <f t="shared" si="7"/>
        <v>2</v>
      </c>
      <c r="AV125">
        <f t="shared" si="8"/>
        <v>1</v>
      </c>
      <c r="AW125">
        <f t="shared" si="9"/>
        <v>1</v>
      </c>
      <c r="AX125">
        <v>1</v>
      </c>
      <c r="AY125">
        <v>12000</v>
      </c>
      <c r="AZ125">
        <v>1.21</v>
      </c>
      <c r="BA125">
        <v>14508</v>
      </c>
      <c r="BB125">
        <v>0</v>
      </c>
    </row>
    <row r="126" spans="1:54" x14ac:dyDescent="0.25">
      <c r="A126" t="s">
        <v>43</v>
      </c>
      <c r="B126" t="b">
        <v>1</v>
      </c>
      <c r="C126" t="b">
        <v>1</v>
      </c>
      <c r="D126" t="s">
        <v>3</v>
      </c>
      <c r="E126" t="s">
        <v>2</v>
      </c>
      <c r="F126" t="s">
        <v>11</v>
      </c>
      <c r="G126" s="1">
        <v>43016</v>
      </c>
      <c r="H126" t="b">
        <v>0</v>
      </c>
      <c r="I126" t="b">
        <v>0</v>
      </c>
      <c r="J126" t="b">
        <v>0</v>
      </c>
      <c r="K126">
        <v>14</v>
      </c>
      <c r="L126">
        <v>5</v>
      </c>
      <c r="M126">
        <v>0</v>
      </c>
      <c r="N126">
        <v>13</v>
      </c>
      <c r="O126">
        <v>0</v>
      </c>
      <c r="P126">
        <v>6</v>
      </c>
      <c r="Q126">
        <v>0</v>
      </c>
      <c r="R126">
        <v>1</v>
      </c>
      <c r="S126">
        <v>0</v>
      </c>
      <c r="T126">
        <v>0</v>
      </c>
      <c r="U126">
        <v>3</v>
      </c>
      <c r="V126">
        <v>1086</v>
      </c>
      <c r="W126">
        <v>12</v>
      </c>
      <c r="X126">
        <v>4368</v>
      </c>
      <c r="Y126">
        <v>1133</v>
      </c>
      <c r="Z126">
        <v>1</v>
      </c>
      <c r="AE126">
        <v>11.23</v>
      </c>
      <c r="AG126" t="s">
        <v>0</v>
      </c>
      <c r="AJ126">
        <v>0</v>
      </c>
      <c r="AL126">
        <v>20861</v>
      </c>
      <c r="AM126">
        <v>2564</v>
      </c>
      <c r="AN126">
        <v>22</v>
      </c>
      <c r="AO126">
        <v>19</v>
      </c>
      <c r="AP126" t="s">
        <v>12</v>
      </c>
      <c r="AQ126" t="s">
        <v>6</v>
      </c>
      <c r="AR126" t="s">
        <v>6</v>
      </c>
      <c r="AS126">
        <f t="shared" si="5"/>
        <v>1</v>
      </c>
      <c r="AT126">
        <f t="shared" si="6"/>
        <v>1</v>
      </c>
      <c r="AU126">
        <f t="shared" si="7"/>
        <v>2</v>
      </c>
      <c r="AV126">
        <f t="shared" si="8"/>
        <v>1</v>
      </c>
      <c r="AW126">
        <f t="shared" si="9"/>
        <v>1</v>
      </c>
      <c r="AX126">
        <v>0</v>
      </c>
      <c r="AY126">
        <v>12000</v>
      </c>
      <c r="AZ126">
        <v>1.17</v>
      </c>
      <c r="BA126">
        <v>13984</v>
      </c>
      <c r="BB126">
        <v>830</v>
      </c>
    </row>
    <row r="127" spans="1:54" x14ac:dyDescent="0.25">
      <c r="A127" t="s">
        <v>43</v>
      </c>
      <c r="B127" t="b">
        <v>0</v>
      </c>
      <c r="C127" t="b">
        <v>1</v>
      </c>
      <c r="D127" t="s">
        <v>3</v>
      </c>
      <c r="E127" t="s">
        <v>2</v>
      </c>
      <c r="F127" t="s">
        <v>11</v>
      </c>
      <c r="G127" s="1">
        <v>42978</v>
      </c>
      <c r="H127" t="b">
        <v>0</v>
      </c>
      <c r="I127" t="b">
        <v>0</v>
      </c>
      <c r="J127" t="b">
        <v>0</v>
      </c>
      <c r="K127">
        <v>6</v>
      </c>
      <c r="L127">
        <v>2</v>
      </c>
      <c r="M127">
        <v>0</v>
      </c>
      <c r="N127">
        <v>8</v>
      </c>
      <c r="O127">
        <v>0</v>
      </c>
      <c r="P127">
        <v>5</v>
      </c>
      <c r="Q127">
        <v>0</v>
      </c>
      <c r="R127">
        <v>1</v>
      </c>
      <c r="S127">
        <v>3</v>
      </c>
      <c r="T127">
        <v>0</v>
      </c>
      <c r="U127">
        <v>3</v>
      </c>
      <c r="V127">
        <v>1013</v>
      </c>
      <c r="W127">
        <v>11</v>
      </c>
      <c r="X127">
        <v>3509</v>
      </c>
      <c r="Y127">
        <v>1011</v>
      </c>
      <c r="Z127">
        <v>0</v>
      </c>
      <c r="AE127">
        <v>10.96</v>
      </c>
      <c r="AG127" t="s">
        <v>0</v>
      </c>
      <c r="AJ127">
        <v>0</v>
      </c>
      <c r="AL127">
        <v>16083</v>
      </c>
      <c r="AM127">
        <v>2205</v>
      </c>
      <c r="AN127">
        <v>21</v>
      </c>
      <c r="AO127">
        <v>18</v>
      </c>
      <c r="AP127" t="s">
        <v>13</v>
      </c>
      <c r="AQ127" t="s">
        <v>6</v>
      </c>
      <c r="AR127" t="s">
        <v>6</v>
      </c>
      <c r="AS127">
        <f t="shared" si="5"/>
        <v>0</v>
      </c>
      <c r="AT127">
        <f t="shared" si="6"/>
        <v>1</v>
      </c>
      <c r="AU127">
        <f t="shared" si="7"/>
        <v>2</v>
      </c>
      <c r="AV127">
        <f t="shared" si="8"/>
        <v>1</v>
      </c>
      <c r="AW127">
        <f t="shared" si="9"/>
        <v>1</v>
      </c>
      <c r="AX127">
        <v>0</v>
      </c>
      <c r="AY127">
        <v>12000</v>
      </c>
      <c r="AZ127">
        <v>1.1200000000000001</v>
      </c>
      <c r="BA127">
        <v>13437</v>
      </c>
      <c r="BB127">
        <v>1457</v>
      </c>
    </row>
    <row r="128" spans="1:54" x14ac:dyDescent="0.25">
      <c r="A128" t="s">
        <v>43</v>
      </c>
      <c r="B128" t="b">
        <v>1</v>
      </c>
      <c r="C128" t="b">
        <v>1</v>
      </c>
      <c r="D128" t="s">
        <v>3</v>
      </c>
      <c r="E128" t="s">
        <v>2</v>
      </c>
      <c r="F128" t="s">
        <v>11</v>
      </c>
      <c r="G128" s="1">
        <v>42930</v>
      </c>
      <c r="H128" t="b">
        <v>0</v>
      </c>
      <c r="I128" t="b">
        <v>0</v>
      </c>
      <c r="J128" t="b">
        <v>0</v>
      </c>
      <c r="K128">
        <v>9</v>
      </c>
      <c r="L128">
        <v>3</v>
      </c>
      <c r="M128">
        <v>1</v>
      </c>
      <c r="N128">
        <v>9</v>
      </c>
      <c r="O128">
        <v>0</v>
      </c>
      <c r="P128">
        <v>6</v>
      </c>
      <c r="Q128">
        <v>0</v>
      </c>
      <c r="R128">
        <v>1</v>
      </c>
      <c r="S128">
        <v>2</v>
      </c>
      <c r="T128">
        <v>0</v>
      </c>
      <c r="U128">
        <v>1</v>
      </c>
      <c r="V128">
        <v>1070</v>
      </c>
      <c r="W128">
        <v>12</v>
      </c>
      <c r="X128">
        <v>3999</v>
      </c>
      <c r="Y128">
        <v>1167</v>
      </c>
      <c r="Z128">
        <v>0</v>
      </c>
      <c r="AE128">
        <v>10.92</v>
      </c>
      <c r="AG128" t="s">
        <v>0</v>
      </c>
      <c r="AJ128">
        <v>0</v>
      </c>
      <c r="AL128">
        <v>10820</v>
      </c>
      <c r="AM128">
        <v>426</v>
      </c>
      <c r="AN128">
        <v>21</v>
      </c>
      <c r="AO128">
        <v>16</v>
      </c>
      <c r="AP128" t="s">
        <v>13</v>
      </c>
      <c r="AQ128" t="s">
        <v>6</v>
      </c>
      <c r="AR128" t="s">
        <v>6</v>
      </c>
      <c r="AS128">
        <f t="shared" si="5"/>
        <v>1</v>
      </c>
      <c r="AT128">
        <f t="shared" si="6"/>
        <v>1</v>
      </c>
      <c r="AU128">
        <f t="shared" si="7"/>
        <v>2</v>
      </c>
      <c r="AV128">
        <f t="shared" si="8"/>
        <v>1</v>
      </c>
      <c r="AW128">
        <f t="shared" si="9"/>
        <v>1</v>
      </c>
      <c r="AX128">
        <v>0</v>
      </c>
      <c r="AY128">
        <v>12000</v>
      </c>
      <c r="AZ128">
        <v>1.08</v>
      </c>
      <c r="BA128">
        <v>12928</v>
      </c>
      <c r="BB128">
        <v>2053</v>
      </c>
    </row>
    <row r="129" spans="1:54" x14ac:dyDescent="0.25">
      <c r="A129" t="s">
        <v>43</v>
      </c>
      <c r="B129" t="b">
        <v>1</v>
      </c>
      <c r="C129" t="b">
        <v>1</v>
      </c>
      <c r="D129" t="s">
        <v>3</v>
      </c>
      <c r="E129" t="s">
        <v>2</v>
      </c>
      <c r="G129" s="1">
        <v>42835</v>
      </c>
      <c r="H129" t="b">
        <v>0</v>
      </c>
      <c r="I129" t="b">
        <v>0</v>
      </c>
      <c r="J129" t="b">
        <v>0</v>
      </c>
      <c r="K129">
        <v>9</v>
      </c>
      <c r="L129">
        <v>3</v>
      </c>
      <c r="M129">
        <v>0</v>
      </c>
      <c r="N129">
        <v>8</v>
      </c>
      <c r="O129">
        <v>0</v>
      </c>
      <c r="P129">
        <v>9</v>
      </c>
      <c r="Q129">
        <v>0</v>
      </c>
      <c r="R129">
        <v>1</v>
      </c>
      <c r="S129">
        <v>2</v>
      </c>
      <c r="T129">
        <v>1</v>
      </c>
      <c r="U129">
        <v>2</v>
      </c>
      <c r="V129">
        <v>1208</v>
      </c>
      <c r="W129">
        <v>17</v>
      </c>
      <c r="X129">
        <v>4665</v>
      </c>
      <c r="Y129">
        <v>1262</v>
      </c>
      <c r="Z129">
        <v>0</v>
      </c>
      <c r="AE129">
        <v>11.04</v>
      </c>
      <c r="AG129" t="s">
        <v>0</v>
      </c>
      <c r="AJ129">
        <v>2</v>
      </c>
      <c r="AL129">
        <v>9052</v>
      </c>
      <c r="AM129">
        <v>1206</v>
      </c>
      <c r="AN129">
        <v>20</v>
      </c>
      <c r="AO129">
        <v>17</v>
      </c>
      <c r="AP129" t="s">
        <v>9</v>
      </c>
      <c r="AQ129" t="s">
        <v>6</v>
      </c>
      <c r="AR129" t="s">
        <v>6</v>
      </c>
      <c r="AS129">
        <f t="shared" si="5"/>
        <v>1</v>
      </c>
      <c r="AT129">
        <f t="shared" si="6"/>
        <v>1</v>
      </c>
      <c r="AU129">
        <f t="shared" si="7"/>
        <v>2</v>
      </c>
      <c r="AV129">
        <f t="shared" si="8"/>
        <v>1</v>
      </c>
      <c r="AW129">
        <f t="shared" si="9"/>
        <v>1</v>
      </c>
      <c r="AX129">
        <v>0</v>
      </c>
      <c r="AY129">
        <v>12000</v>
      </c>
      <c r="AZ129">
        <v>0.99</v>
      </c>
      <c r="BA129">
        <v>11877</v>
      </c>
      <c r="BB129">
        <v>3030</v>
      </c>
    </row>
    <row r="130" spans="1:54" x14ac:dyDescent="0.25">
      <c r="A130" t="s">
        <v>43</v>
      </c>
      <c r="B130" t="b">
        <v>0</v>
      </c>
      <c r="C130" t="b">
        <v>1</v>
      </c>
      <c r="D130" t="s">
        <v>3</v>
      </c>
      <c r="E130" t="s">
        <v>2</v>
      </c>
      <c r="F130" t="s">
        <v>11</v>
      </c>
      <c r="G130" s="1">
        <v>42791</v>
      </c>
      <c r="H130" t="b">
        <v>0</v>
      </c>
      <c r="I130" t="b">
        <v>0</v>
      </c>
      <c r="J130" t="b">
        <v>0</v>
      </c>
      <c r="K130">
        <v>6</v>
      </c>
      <c r="L130">
        <v>3</v>
      </c>
      <c r="M130">
        <v>0</v>
      </c>
      <c r="N130">
        <v>5</v>
      </c>
      <c r="O130">
        <v>0</v>
      </c>
      <c r="P130">
        <v>6</v>
      </c>
      <c r="Q130">
        <v>0</v>
      </c>
      <c r="R130">
        <v>0</v>
      </c>
      <c r="S130">
        <v>2</v>
      </c>
      <c r="T130">
        <v>0</v>
      </c>
      <c r="U130">
        <v>2</v>
      </c>
      <c r="V130">
        <v>1073</v>
      </c>
      <c r="W130">
        <v>12</v>
      </c>
      <c r="X130">
        <v>4087</v>
      </c>
      <c r="Y130">
        <v>1030</v>
      </c>
      <c r="Z130">
        <v>0</v>
      </c>
      <c r="AE130">
        <v>11.26</v>
      </c>
      <c r="AG130" t="s">
        <v>0</v>
      </c>
      <c r="AJ130">
        <v>0</v>
      </c>
      <c r="AL130">
        <v>16292</v>
      </c>
      <c r="AM130">
        <v>2487</v>
      </c>
      <c r="AN130">
        <v>21</v>
      </c>
      <c r="AO130">
        <v>18</v>
      </c>
      <c r="AP130" t="s">
        <v>7</v>
      </c>
      <c r="AQ130" t="s">
        <v>6</v>
      </c>
      <c r="AR130" t="s">
        <v>6</v>
      </c>
      <c r="AS130">
        <f t="shared" ref="AS130:AS193" si="10">IF(B130=FALSE,0,1)</f>
        <v>0</v>
      </c>
      <c r="AT130">
        <f t="shared" ref="AT130:AT193" si="11">IF(C130=FALSE,0,1)</f>
        <v>1</v>
      </c>
      <c r="AU130">
        <f t="shared" ref="AU130:AU193" si="12">_xlfn.IFS(D130="A",1,D130="B",2,D130="C",3,D130="X",5)</f>
        <v>2</v>
      </c>
      <c r="AV130">
        <f t="shared" ref="AV130:AV193" si="13">_xlfn.IFS(AQ130="A",1,AQ130="B",2,AQ130="C",3,AQ130="X",5)</f>
        <v>1</v>
      </c>
      <c r="AW130">
        <f t="shared" ref="AW130:AW193" si="14">_xlfn.IFS(AR130="A",1,AR130="B",2,AR130="C",3,AR130="X",5)</f>
        <v>1</v>
      </c>
      <c r="AX130">
        <v>0</v>
      </c>
      <c r="AY130">
        <v>12000</v>
      </c>
      <c r="AZ130">
        <v>0.95</v>
      </c>
      <c r="BA130">
        <v>11391</v>
      </c>
      <c r="BB130">
        <v>3513</v>
      </c>
    </row>
    <row r="131" spans="1:54" x14ac:dyDescent="0.25">
      <c r="A131" t="s">
        <v>43</v>
      </c>
      <c r="B131" t="b">
        <v>1</v>
      </c>
      <c r="C131" t="b">
        <v>1</v>
      </c>
      <c r="D131" t="s">
        <v>3</v>
      </c>
      <c r="E131" t="s">
        <v>2</v>
      </c>
      <c r="F131" t="s">
        <v>11</v>
      </c>
      <c r="G131" s="1">
        <v>42747</v>
      </c>
      <c r="H131" t="b">
        <v>0</v>
      </c>
      <c r="I131" t="b">
        <v>0</v>
      </c>
      <c r="J131" t="b">
        <v>0</v>
      </c>
      <c r="K131">
        <v>27</v>
      </c>
      <c r="L131">
        <v>11</v>
      </c>
      <c r="M131">
        <v>0</v>
      </c>
      <c r="N131">
        <v>9</v>
      </c>
      <c r="O131">
        <v>1</v>
      </c>
      <c r="P131">
        <v>10</v>
      </c>
      <c r="Q131">
        <v>0</v>
      </c>
      <c r="R131">
        <v>1</v>
      </c>
      <c r="S131">
        <v>1</v>
      </c>
      <c r="T131">
        <v>1</v>
      </c>
      <c r="U131">
        <v>2</v>
      </c>
      <c r="V131">
        <v>1008</v>
      </c>
      <c r="W131">
        <v>14</v>
      </c>
      <c r="X131">
        <v>3784</v>
      </c>
      <c r="Y131">
        <v>1028</v>
      </c>
      <c r="Z131">
        <v>1</v>
      </c>
      <c r="AE131">
        <v>11.14</v>
      </c>
      <c r="AG131" t="s">
        <v>0</v>
      </c>
      <c r="AJ131">
        <v>0</v>
      </c>
      <c r="AL131">
        <v>40201</v>
      </c>
      <c r="AM131">
        <v>6605</v>
      </c>
      <c r="AN131">
        <v>23</v>
      </c>
      <c r="AO131">
        <v>20</v>
      </c>
      <c r="AP131" t="s">
        <v>7</v>
      </c>
      <c r="AQ131" t="s">
        <v>6</v>
      </c>
      <c r="AR131" t="s">
        <v>6</v>
      </c>
      <c r="AS131">
        <f t="shared" si="10"/>
        <v>1</v>
      </c>
      <c r="AT131">
        <f t="shared" si="11"/>
        <v>1</v>
      </c>
      <c r="AU131">
        <f t="shared" si="12"/>
        <v>2</v>
      </c>
      <c r="AV131">
        <f t="shared" si="13"/>
        <v>1</v>
      </c>
      <c r="AW131">
        <f t="shared" si="14"/>
        <v>1</v>
      </c>
      <c r="AX131">
        <v>0</v>
      </c>
      <c r="AY131">
        <v>12000</v>
      </c>
      <c r="AZ131">
        <v>0.91</v>
      </c>
      <c r="BA131">
        <v>10903</v>
      </c>
      <c r="BB131">
        <v>4034</v>
      </c>
    </row>
    <row r="132" spans="1:54" x14ac:dyDescent="0.25">
      <c r="A132" t="s">
        <v>42</v>
      </c>
      <c r="B132" t="b">
        <v>1</v>
      </c>
      <c r="C132" t="b">
        <v>1</v>
      </c>
      <c r="D132" t="s">
        <v>3</v>
      </c>
      <c r="E132" t="s">
        <v>2</v>
      </c>
      <c r="F132" t="s">
        <v>11</v>
      </c>
      <c r="G132" s="1">
        <v>43407</v>
      </c>
      <c r="H132" t="b">
        <v>0</v>
      </c>
      <c r="I132" t="b">
        <v>0</v>
      </c>
      <c r="J132" t="b">
        <v>0</v>
      </c>
      <c r="K132">
        <v>5</v>
      </c>
      <c r="L132">
        <v>4</v>
      </c>
      <c r="M132">
        <v>0</v>
      </c>
      <c r="N132">
        <v>7</v>
      </c>
      <c r="O132">
        <v>0</v>
      </c>
      <c r="P132">
        <v>2</v>
      </c>
      <c r="Q132">
        <v>0</v>
      </c>
      <c r="R132">
        <v>0</v>
      </c>
      <c r="S132">
        <v>1</v>
      </c>
      <c r="T132">
        <v>1</v>
      </c>
      <c r="U132">
        <v>84</v>
      </c>
      <c r="V132">
        <v>942</v>
      </c>
      <c r="W132">
        <v>44</v>
      </c>
      <c r="X132">
        <v>3508</v>
      </c>
      <c r="Y132">
        <v>930</v>
      </c>
      <c r="Z132">
        <v>178</v>
      </c>
      <c r="AE132">
        <v>11.09</v>
      </c>
      <c r="AG132" t="s">
        <v>0</v>
      </c>
      <c r="AJ132">
        <v>0</v>
      </c>
      <c r="AL132">
        <v>21393</v>
      </c>
      <c r="AM132">
        <v>2695</v>
      </c>
      <c r="AN132">
        <v>22</v>
      </c>
      <c r="AO132">
        <v>19</v>
      </c>
      <c r="AP132" t="s">
        <v>12</v>
      </c>
      <c r="AQ132" t="s">
        <v>6</v>
      </c>
      <c r="AR132" t="s">
        <v>6</v>
      </c>
      <c r="AS132">
        <f t="shared" si="10"/>
        <v>1</v>
      </c>
      <c r="AT132">
        <f t="shared" si="11"/>
        <v>1</v>
      </c>
      <c r="AU132">
        <f t="shared" si="12"/>
        <v>2</v>
      </c>
      <c r="AV132">
        <f t="shared" si="13"/>
        <v>1</v>
      </c>
      <c r="AW132">
        <f t="shared" si="14"/>
        <v>1</v>
      </c>
      <c r="AX132">
        <v>0</v>
      </c>
      <c r="AY132">
        <v>12000</v>
      </c>
      <c r="AZ132">
        <v>0.5</v>
      </c>
      <c r="BA132">
        <v>5997</v>
      </c>
      <c r="BB132">
        <v>6003</v>
      </c>
    </row>
    <row r="133" spans="1:54" x14ac:dyDescent="0.25">
      <c r="A133" t="s">
        <v>42</v>
      </c>
      <c r="B133" t="b">
        <v>0</v>
      </c>
      <c r="C133" t="b">
        <v>1</v>
      </c>
      <c r="D133" t="s">
        <v>3</v>
      </c>
      <c r="E133" t="s">
        <v>2</v>
      </c>
      <c r="F133" t="s">
        <v>11</v>
      </c>
      <c r="G133" s="1">
        <v>43363</v>
      </c>
      <c r="H133" t="b">
        <v>0</v>
      </c>
      <c r="I133" t="b">
        <v>0</v>
      </c>
      <c r="J133" t="b">
        <v>0</v>
      </c>
      <c r="K133">
        <v>2</v>
      </c>
      <c r="L133">
        <v>2</v>
      </c>
      <c r="M133">
        <v>0</v>
      </c>
      <c r="N133">
        <v>3</v>
      </c>
      <c r="O133">
        <v>0</v>
      </c>
      <c r="P133">
        <v>1</v>
      </c>
      <c r="Q133">
        <v>0</v>
      </c>
      <c r="R133">
        <v>0</v>
      </c>
      <c r="S133">
        <v>3</v>
      </c>
      <c r="T133">
        <v>0</v>
      </c>
      <c r="U133">
        <v>86</v>
      </c>
      <c r="V133">
        <v>1032</v>
      </c>
      <c r="W133">
        <v>31</v>
      </c>
      <c r="X133">
        <v>3796</v>
      </c>
      <c r="Y133">
        <v>1026</v>
      </c>
      <c r="Z133">
        <v>143</v>
      </c>
      <c r="AE133">
        <v>11.16</v>
      </c>
      <c r="AG133" t="s">
        <v>0</v>
      </c>
      <c r="AJ133">
        <v>1</v>
      </c>
      <c r="AL133">
        <v>7317</v>
      </c>
      <c r="AM133">
        <v>1292</v>
      </c>
      <c r="AN133">
        <v>20</v>
      </c>
      <c r="AO133">
        <v>17</v>
      </c>
      <c r="AP133" t="s">
        <v>7</v>
      </c>
      <c r="AQ133" t="s">
        <v>6</v>
      </c>
      <c r="AR133" t="s">
        <v>6</v>
      </c>
      <c r="AS133">
        <f t="shared" si="10"/>
        <v>0</v>
      </c>
      <c r="AT133">
        <f t="shared" si="11"/>
        <v>1</v>
      </c>
      <c r="AU133">
        <f t="shared" si="12"/>
        <v>2</v>
      </c>
      <c r="AV133">
        <f t="shared" si="13"/>
        <v>1</v>
      </c>
      <c r="AW133">
        <f t="shared" si="14"/>
        <v>1</v>
      </c>
      <c r="AX133">
        <v>0</v>
      </c>
      <c r="AY133">
        <v>12000</v>
      </c>
      <c r="AZ133">
        <v>0.44</v>
      </c>
      <c r="BA133">
        <v>5300</v>
      </c>
      <c r="BB133">
        <v>6700</v>
      </c>
    </row>
    <row r="134" spans="1:54" x14ac:dyDescent="0.25">
      <c r="A134" t="s">
        <v>42</v>
      </c>
      <c r="B134" t="b">
        <v>1</v>
      </c>
      <c r="C134" t="b">
        <v>1</v>
      </c>
      <c r="D134" t="s">
        <v>3</v>
      </c>
      <c r="E134" t="s">
        <v>2</v>
      </c>
      <c r="F134" t="s">
        <v>11</v>
      </c>
      <c r="G134" s="1">
        <v>43333</v>
      </c>
      <c r="H134" t="b">
        <v>0</v>
      </c>
      <c r="I134" t="b">
        <v>0</v>
      </c>
      <c r="J134" t="b">
        <v>0</v>
      </c>
      <c r="K134">
        <v>3</v>
      </c>
      <c r="L134">
        <v>2</v>
      </c>
      <c r="M134">
        <v>0</v>
      </c>
      <c r="N134">
        <v>7</v>
      </c>
      <c r="O134">
        <v>0</v>
      </c>
      <c r="P134">
        <v>4</v>
      </c>
      <c r="Q134">
        <v>0</v>
      </c>
      <c r="R134">
        <v>0</v>
      </c>
      <c r="S134">
        <v>0</v>
      </c>
      <c r="T134">
        <v>1</v>
      </c>
      <c r="U134">
        <v>78</v>
      </c>
      <c r="V134">
        <v>898</v>
      </c>
      <c r="W134">
        <v>17</v>
      </c>
      <c r="X134">
        <v>3852</v>
      </c>
      <c r="Y134">
        <v>910</v>
      </c>
      <c r="Z134">
        <v>181</v>
      </c>
      <c r="AE134">
        <v>10.56</v>
      </c>
      <c r="AG134" t="s">
        <v>0</v>
      </c>
      <c r="AJ134">
        <v>1</v>
      </c>
      <c r="AL134">
        <v>12746</v>
      </c>
      <c r="AM134">
        <v>1477</v>
      </c>
      <c r="AN134">
        <v>21</v>
      </c>
      <c r="AO134">
        <v>18</v>
      </c>
      <c r="AP134" t="s">
        <v>12</v>
      </c>
      <c r="AQ134" t="s">
        <v>6</v>
      </c>
      <c r="AR134" t="s">
        <v>6</v>
      </c>
      <c r="AS134">
        <f t="shared" si="10"/>
        <v>1</v>
      </c>
      <c r="AT134">
        <f t="shared" si="11"/>
        <v>1</v>
      </c>
      <c r="AU134">
        <f t="shared" si="12"/>
        <v>2</v>
      </c>
      <c r="AV134">
        <f t="shared" si="13"/>
        <v>1</v>
      </c>
      <c r="AW134">
        <f t="shared" si="14"/>
        <v>1</v>
      </c>
      <c r="AX134">
        <v>0</v>
      </c>
      <c r="AY134">
        <v>12000</v>
      </c>
      <c r="AZ134">
        <v>0.4</v>
      </c>
      <c r="BA134">
        <v>4814</v>
      </c>
      <c r="BB134">
        <v>7186</v>
      </c>
    </row>
    <row r="135" spans="1:54" x14ac:dyDescent="0.25">
      <c r="A135" t="s">
        <v>42</v>
      </c>
      <c r="B135" t="b">
        <v>0</v>
      </c>
      <c r="C135" t="b">
        <v>1</v>
      </c>
      <c r="D135" t="s">
        <v>3</v>
      </c>
      <c r="E135" t="s">
        <v>2</v>
      </c>
      <c r="F135" t="s">
        <v>11</v>
      </c>
      <c r="G135" s="1">
        <v>43290</v>
      </c>
      <c r="H135" t="b">
        <v>0</v>
      </c>
      <c r="I135" t="b">
        <v>0</v>
      </c>
      <c r="J135" t="b">
        <v>0</v>
      </c>
      <c r="K135">
        <v>4</v>
      </c>
      <c r="L135">
        <v>2</v>
      </c>
      <c r="M135">
        <v>0</v>
      </c>
      <c r="N135">
        <v>5</v>
      </c>
      <c r="O135">
        <v>0</v>
      </c>
      <c r="P135">
        <v>3</v>
      </c>
      <c r="Q135">
        <v>0</v>
      </c>
      <c r="R135">
        <v>0</v>
      </c>
      <c r="S135">
        <v>2</v>
      </c>
      <c r="T135">
        <v>0</v>
      </c>
      <c r="U135">
        <v>72</v>
      </c>
      <c r="V135">
        <v>871</v>
      </c>
      <c r="W135">
        <v>16</v>
      </c>
      <c r="X135">
        <v>3479</v>
      </c>
      <c r="Y135">
        <v>881</v>
      </c>
      <c r="Z135">
        <v>156</v>
      </c>
      <c r="AE135">
        <v>11.5</v>
      </c>
      <c r="AG135" t="s">
        <v>0</v>
      </c>
      <c r="AJ135">
        <v>0</v>
      </c>
      <c r="AL135">
        <v>13734</v>
      </c>
      <c r="AM135">
        <v>1083</v>
      </c>
      <c r="AN135">
        <v>21</v>
      </c>
      <c r="AO135">
        <v>17</v>
      </c>
      <c r="AP135" t="s">
        <v>7</v>
      </c>
      <c r="AQ135" t="s">
        <v>6</v>
      </c>
      <c r="AR135" t="s">
        <v>6</v>
      </c>
      <c r="AS135">
        <f t="shared" si="10"/>
        <v>0</v>
      </c>
      <c r="AT135">
        <f t="shared" si="11"/>
        <v>1</v>
      </c>
      <c r="AU135">
        <f t="shared" si="12"/>
        <v>2</v>
      </c>
      <c r="AV135">
        <f t="shared" si="13"/>
        <v>1</v>
      </c>
      <c r="AW135">
        <f t="shared" si="14"/>
        <v>1</v>
      </c>
      <c r="AX135">
        <v>0</v>
      </c>
      <c r="AY135">
        <v>12000</v>
      </c>
      <c r="AZ135">
        <v>0.35</v>
      </c>
      <c r="BA135">
        <v>4228</v>
      </c>
      <c r="BB135">
        <v>7772</v>
      </c>
    </row>
    <row r="136" spans="1:54" x14ac:dyDescent="0.25">
      <c r="A136" t="s">
        <v>42</v>
      </c>
      <c r="B136" t="b">
        <v>1</v>
      </c>
      <c r="C136" t="b">
        <v>1</v>
      </c>
      <c r="D136" t="s">
        <v>3</v>
      </c>
      <c r="E136" t="s">
        <v>2</v>
      </c>
      <c r="F136" t="s">
        <v>11</v>
      </c>
      <c r="G136" s="1">
        <v>43244</v>
      </c>
      <c r="H136" t="b">
        <v>0</v>
      </c>
      <c r="I136" t="b">
        <v>0</v>
      </c>
      <c r="J136" t="b">
        <v>0</v>
      </c>
      <c r="K136">
        <v>3</v>
      </c>
      <c r="L136">
        <v>2</v>
      </c>
      <c r="M136">
        <v>0</v>
      </c>
      <c r="N136">
        <v>4</v>
      </c>
      <c r="O136">
        <v>0</v>
      </c>
      <c r="P136">
        <v>2</v>
      </c>
      <c r="Q136">
        <v>0</v>
      </c>
      <c r="R136">
        <v>0</v>
      </c>
      <c r="S136">
        <v>0</v>
      </c>
      <c r="T136">
        <v>0</v>
      </c>
      <c r="U136">
        <v>74</v>
      </c>
      <c r="V136">
        <v>928</v>
      </c>
      <c r="W136">
        <v>17</v>
      </c>
      <c r="X136">
        <v>3784</v>
      </c>
      <c r="Y136">
        <v>966</v>
      </c>
      <c r="Z136">
        <v>155</v>
      </c>
      <c r="AE136">
        <v>11.01</v>
      </c>
      <c r="AG136" t="s">
        <v>0</v>
      </c>
      <c r="AJ136">
        <v>9</v>
      </c>
      <c r="AL136">
        <v>17471</v>
      </c>
      <c r="AM136">
        <v>2326</v>
      </c>
      <c r="AN136">
        <v>21</v>
      </c>
      <c r="AO136">
        <v>18</v>
      </c>
      <c r="AP136" t="s">
        <v>7</v>
      </c>
      <c r="AQ136" t="s">
        <v>6</v>
      </c>
      <c r="AR136" t="s">
        <v>6</v>
      </c>
      <c r="AS136">
        <f t="shared" si="10"/>
        <v>1</v>
      </c>
      <c r="AT136">
        <f t="shared" si="11"/>
        <v>1</v>
      </c>
      <c r="AU136">
        <f t="shared" si="12"/>
        <v>2</v>
      </c>
      <c r="AV136">
        <f t="shared" si="13"/>
        <v>1</v>
      </c>
      <c r="AW136">
        <f t="shared" si="14"/>
        <v>1</v>
      </c>
      <c r="AX136">
        <v>0</v>
      </c>
      <c r="AY136">
        <v>12000</v>
      </c>
      <c r="AZ136">
        <v>0.3</v>
      </c>
      <c r="BA136">
        <v>3659</v>
      </c>
      <c r="BB136">
        <v>8341</v>
      </c>
    </row>
    <row r="137" spans="1:54" x14ac:dyDescent="0.25">
      <c r="A137" t="s">
        <v>42</v>
      </c>
      <c r="B137" t="b">
        <v>1</v>
      </c>
      <c r="C137" t="b">
        <v>1</v>
      </c>
      <c r="D137" t="s">
        <v>3</v>
      </c>
      <c r="E137" t="s">
        <v>2</v>
      </c>
      <c r="F137" t="s">
        <v>1</v>
      </c>
      <c r="G137" s="1">
        <v>43154</v>
      </c>
      <c r="H137" t="b">
        <v>0</v>
      </c>
      <c r="I137" t="b">
        <v>0</v>
      </c>
      <c r="J137" t="b">
        <v>0</v>
      </c>
      <c r="K137">
        <v>6</v>
      </c>
      <c r="L137">
        <v>2</v>
      </c>
      <c r="M137">
        <v>0</v>
      </c>
      <c r="N137">
        <v>7</v>
      </c>
      <c r="O137">
        <v>0</v>
      </c>
      <c r="P137">
        <v>4</v>
      </c>
      <c r="Q137">
        <v>0</v>
      </c>
      <c r="R137">
        <v>1</v>
      </c>
      <c r="S137">
        <v>0</v>
      </c>
      <c r="T137">
        <v>0</v>
      </c>
      <c r="U137">
        <v>5</v>
      </c>
      <c r="V137">
        <v>1131</v>
      </c>
      <c r="W137">
        <v>14</v>
      </c>
      <c r="X137">
        <v>4225</v>
      </c>
      <c r="Y137">
        <v>1090</v>
      </c>
      <c r="Z137">
        <v>10</v>
      </c>
      <c r="AE137">
        <v>10.99</v>
      </c>
      <c r="AG137" t="s">
        <v>0</v>
      </c>
      <c r="AJ137">
        <v>0</v>
      </c>
      <c r="AL137">
        <v>13484</v>
      </c>
      <c r="AM137">
        <v>2570</v>
      </c>
      <c r="AN137">
        <v>21</v>
      </c>
      <c r="AO137">
        <v>19</v>
      </c>
      <c r="AP137" t="s">
        <v>12</v>
      </c>
      <c r="AQ137" t="s">
        <v>6</v>
      </c>
      <c r="AR137" t="s">
        <v>6</v>
      </c>
      <c r="AS137">
        <f t="shared" si="10"/>
        <v>1</v>
      </c>
      <c r="AT137">
        <f t="shared" si="11"/>
        <v>1</v>
      </c>
      <c r="AU137">
        <f t="shared" si="12"/>
        <v>2</v>
      </c>
      <c r="AV137">
        <f t="shared" si="13"/>
        <v>1</v>
      </c>
      <c r="AW137">
        <f t="shared" si="14"/>
        <v>1</v>
      </c>
      <c r="AX137">
        <v>0</v>
      </c>
      <c r="AY137">
        <v>12000</v>
      </c>
      <c r="AZ137">
        <v>0.22</v>
      </c>
      <c r="BA137">
        <v>2643</v>
      </c>
      <c r="BB137">
        <v>9357</v>
      </c>
    </row>
    <row r="138" spans="1:54" x14ac:dyDescent="0.25">
      <c r="A138" t="s">
        <v>42</v>
      </c>
      <c r="B138" t="b">
        <v>0</v>
      </c>
      <c r="C138" t="b">
        <v>1</v>
      </c>
      <c r="D138" t="s">
        <v>3</v>
      </c>
      <c r="E138" t="s">
        <v>2</v>
      </c>
      <c r="F138" t="s">
        <v>1</v>
      </c>
      <c r="G138" s="1">
        <v>43115</v>
      </c>
      <c r="H138" t="b">
        <v>0</v>
      </c>
      <c r="I138" t="b">
        <v>0</v>
      </c>
      <c r="J138" t="b">
        <v>0</v>
      </c>
      <c r="K138">
        <v>8</v>
      </c>
      <c r="L138">
        <v>4</v>
      </c>
      <c r="M138">
        <v>0</v>
      </c>
      <c r="N138">
        <v>7</v>
      </c>
      <c r="O138">
        <v>1</v>
      </c>
      <c r="P138">
        <v>3</v>
      </c>
      <c r="Q138">
        <v>0</v>
      </c>
      <c r="R138">
        <v>0</v>
      </c>
      <c r="S138">
        <v>2</v>
      </c>
      <c r="T138">
        <v>1</v>
      </c>
      <c r="U138">
        <v>0</v>
      </c>
      <c r="V138">
        <v>1176</v>
      </c>
      <c r="W138">
        <v>11</v>
      </c>
      <c r="X138">
        <v>4306</v>
      </c>
      <c r="Y138">
        <v>1249</v>
      </c>
      <c r="Z138">
        <v>1</v>
      </c>
      <c r="AE138">
        <v>10.99</v>
      </c>
      <c r="AG138" t="s">
        <v>0</v>
      </c>
      <c r="AJ138">
        <v>0</v>
      </c>
      <c r="AL138">
        <v>17917</v>
      </c>
      <c r="AM138">
        <v>2725</v>
      </c>
      <c r="AN138">
        <v>21</v>
      </c>
      <c r="AO138">
        <v>19</v>
      </c>
      <c r="AP138" t="s">
        <v>7</v>
      </c>
      <c r="AQ138" t="s">
        <v>6</v>
      </c>
      <c r="AR138" t="s">
        <v>6</v>
      </c>
      <c r="AS138">
        <f t="shared" si="10"/>
        <v>0</v>
      </c>
      <c r="AT138">
        <f t="shared" si="11"/>
        <v>1</v>
      </c>
      <c r="AU138">
        <f t="shared" si="12"/>
        <v>2</v>
      </c>
      <c r="AV138">
        <f t="shared" si="13"/>
        <v>1</v>
      </c>
      <c r="AW138">
        <f t="shared" si="14"/>
        <v>1</v>
      </c>
      <c r="AX138">
        <v>0</v>
      </c>
      <c r="AY138">
        <v>12000</v>
      </c>
      <c r="AZ138">
        <v>0.18</v>
      </c>
      <c r="BA138">
        <v>2142</v>
      </c>
      <c r="BB138">
        <v>9858</v>
      </c>
    </row>
    <row r="139" spans="1:54" x14ac:dyDescent="0.25">
      <c r="A139" t="s">
        <v>42</v>
      </c>
      <c r="B139" t="b">
        <v>1</v>
      </c>
      <c r="C139" t="b">
        <v>1</v>
      </c>
      <c r="D139" t="s">
        <v>16</v>
      </c>
      <c r="E139" t="s">
        <v>2</v>
      </c>
      <c r="F139" t="s">
        <v>11</v>
      </c>
      <c r="G139" s="1">
        <v>43075</v>
      </c>
      <c r="H139" t="b">
        <v>1</v>
      </c>
      <c r="I139" t="b">
        <v>0</v>
      </c>
      <c r="J139" t="b">
        <v>1</v>
      </c>
      <c r="K139">
        <v>15</v>
      </c>
      <c r="L139">
        <v>3</v>
      </c>
      <c r="M139">
        <v>0</v>
      </c>
      <c r="N139">
        <v>7</v>
      </c>
      <c r="O139">
        <v>0</v>
      </c>
      <c r="P139">
        <v>20</v>
      </c>
      <c r="Q139">
        <v>0</v>
      </c>
      <c r="R139">
        <v>3</v>
      </c>
      <c r="S139">
        <v>0</v>
      </c>
      <c r="T139">
        <v>0</v>
      </c>
      <c r="U139">
        <v>0</v>
      </c>
      <c r="V139">
        <v>1102</v>
      </c>
      <c r="W139">
        <v>10</v>
      </c>
      <c r="X139">
        <v>4185</v>
      </c>
      <c r="Y139">
        <v>1135</v>
      </c>
      <c r="Z139">
        <v>0</v>
      </c>
      <c r="AE139">
        <v>10.96</v>
      </c>
      <c r="AG139" t="s">
        <v>0</v>
      </c>
      <c r="AJ139">
        <v>24</v>
      </c>
      <c r="AL139">
        <v>3413</v>
      </c>
      <c r="AM139">
        <v>326</v>
      </c>
      <c r="AN139">
        <v>19</v>
      </c>
      <c r="AO139">
        <v>16</v>
      </c>
      <c r="AP139" t="s">
        <v>7</v>
      </c>
      <c r="AQ139" t="s">
        <v>6</v>
      </c>
      <c r="AR139" t="s">
        <v>6</v>
      </c>
      <c r="AS139">
        <f t="shared" si="10"/>
        <v>1</v>
      </c>
      <c r="AT139">
        <f t="shared" si="11"/>
        <v>1</v>
      </c>
      <c r="AU139">
        <f t="shared" si="12"/>
        <v>3</v>
      </c>
      <c r="AV139">
        <f t="shared" si="13"/>
        <v>1</v>
      </c>
      <c r="AW139">
        <f t="shared" si="14"/>
        <v>1</v>
      </c>
      <c r="AX139">
        <v>0</v>
      </c>
      <c r="AY139">
        <v>12000</v>
      </c>
      <c r="AZ139">
        <v>0.13</v>
      </c>
      <c r="BA139">
        <v>1581</v>
      </c>
      <c r="BB139">
        <v>10419</v>
      </c>
    </row>
    <row r="140" spans="1:54" x14ac:dyDescent="0.25">
      <c r="A140" t="s">
        <v>42</v>
      </c>
      <c r="B140" t="b">
        <v>0</v>
      </c>
      <c r="C140" t="b">
        <v>1</v>
      </c>
      <c r="D140" t="s">
        <v>3</v>
      </c>
      <c r="E140" t="s">
        <v>2</v>
      </c>
      <c r="F140" t="s">
        <v>11</v>
      </c>
      <c r="G140" s="1">
        <v>43034</v>
      </c>
      <c r="H140" t="b">
        <v>0</v>
      </c>
      <c r="I140" t="b">
        <v>0</v>
      </c>
      <c r="J140" t="b">
        <v>0</v>
      </c>
      <c r="K140">
        <v>4</v>
      </c>
      <c r="L140">
        <v>2</v>
      </c>
      <c r="M140">
        <v>0</v>
      </c>
      <c r="N140">
        <v>5</v>
      </c>
      <c r="O140">
        <v>0</v>
      </c>
      <c r="P140">
        <v>4</v>
      </c>
      <c r="Q140">
        <v>0</v>
      </c>
      <c r="R140">
        <v>0</v>
      </c>
      <c r="S140">
        <v>3</v>
      </c>
      <c r="T140">
        <v>0</v>
      </c>
      <c r="U140">
        <v>1</v>
      </c>
      <c r="V140">
        <v>1049</v>
      </c>
      <c r="W140">
        <v>10</v>
      </c>
      <c r="X140">
        <v>3723</v>
      </c>
      <c r="Y140">
        <v>1072</v>
      </c>
      <c r="Z140">
        <v>0</v>
      </c>
      <c r="AE140">
        <v>10.75</v>
      </c>
      <c r="AG140" t="s">
        <v>0</v>
      </c>
      <c r="AJ140">
        <v>6</v>
      </c>
      <c r="AL140">
        <v>20105</v>
      </c>
      <c r="AM140">
        <v>2839</v>
      </c>
      <c r="AN140">
        <v>22</v>
      </c>
      <c r="AO140">
        <v>19</v>
      </c>
      <c r="AP140" t="s">
        <v>12</v>
      </c>
      <c r="AQ140" t="s">
        <v>6</v>
      </c>
      <c r="AR140" t="s">
        <v>6</v>
      </c>
      <c r="AS140">
        <f t="shared" si="10"/>
        <v>0</v>
      </c>
      <c r="AT140">
        <f t="shared" si="11"/>
        <v>1</v>
      </c>
      <c r="AU140">
        <f t="shared" si="12"/>
        <v>2</v>
      </c>
      <c r="AV140">
        <f t="shared" si="13"/>
        <v>1</v>
      </c>
      <c r="AW140">
        <f t="shared" si="14"/>
        <v>1</v>
      </c>
      <c r="AX140">
        <v>0</v>
      </c>
      <c r="AY140">
        <v>12000</v>
      </c>
      <c r="AZ140">
        <v>0.09</v>
      </c>
      <c r="BA140">
        <v>1067</v>
      </c>
      <c r="BB140">
        <v>10933</v>
      </c>
    </row>
    <row r="141" spans="1:54" x14ac:dyDescent="0.25">
      <c r="A141" t="s">
        <v>42</v>
      </c>
      <c r="B141" t="b">
        <v>1</v>
      </c>
      <c r="C141" t="b">
        <v>1</v>
      </c>
      <c r="D141" t="s">
        <v>3</v>
      </c>
      <c r="E141" t="s">
        <v>2</v>
      </c>
      <c r="F141" t="s">
        <v>11</v>
      </c>
      <c r="G141" s="1">
        <v>42998</v>
      </c>
      <c r="H141" t="b">
        <v>0</v>
      </c>
      <c r="I141" t="b">
        <v>0</v>
      </c>
      <c r="J141" t="b">
        <v>0</v>
      </c>
      <c r="K141">
        <v>7</v>
      </c>
      <c r="L141">
        <v>2</v>
      </c>
      <c r="M141">
        <v>0</v>
      </c>
      <c r="N141">
        <v>9</v>
      </c>
      <c r="O141">
        <v>0</v>
      </c>
      <c r="P141">
        <v>6</v>
      </c>
      <c r="Q141">
        <v>0</v>
      </c>
      <c r="R141">
        <v>0</v>
      </c>
      <c r="S141">
        <v>22</v>
      </c>
      <c r="T141">
        <v>1</v>
      </c>
      <c r="U141">
        <v>0</v>
      </c>
      <c r="V141">
        <v>1166</v>
      </c>
      <c r="W141">
        <v>12</v>
      </c>
      <c r="X141">
        <v>4111</v>
      </c>
      <c r="Y141">
        <v>1130</v>
      </c>
      <c r="Z141">
        <v>0</v>
      </c>
      <c r="AE141">
        <v>10.95</v>
      </c>
      <c r="AG141" t="s">
        <v>0</v>
      </c>
      <c r="AJ141">
        <v>0</v>
      </c>
      <c r="AL141">
        <v>20944</v>
      </c>
      <c r="AM141">
        <v>2350</v>
      </c>
      <c r="AN141">
        <v>22</v>
      </c>
      <c r="AO141">
        <v>18</v>
      </c>
      <c r="AP141" t="s">
        <v>7</v>
      </c>
      <c r="AQ141" t="s">
        <v>6</v>
      </c>
      <c r="AR141" t="s">
        <v>6</v>
      </c>
      <c r="AS141">
        <f t="shared" si="10"/>
        <v>1</v>
      </c>
      <c r="AT141">
        <f t="shared" si="11"/>
        <v>1</v>
      </c>
      <c r="AU141">
        <f t="shared" si="12"/>
        <v>2</v>
      </c>
      <c r="AV141">
        <f t="shared" si="13"/>
        <v>1</v>
      </c>
      <c r="AW141">
        <f t="shared" si="14"/>
        <v>1</v>
      </c>
      <c r="AX141">
        <v>0</v>
      </c>
      <c r="AY141">
        <v>12000</v>
      </c>
      <c r="AZ141">
        <v>0.04</v>
      </c>
      <c r="BA141">
        <v>531</v>
      </c>
      <c r="BB141">
        <v>11469</v>
      </c>
    </row>
    <row r="142" spans="1:54" x14ac:dyDescent="0.25">
      <c r="A142" t="s">
        <v>42</v>
      </c>
      <c r="B142" t="b">
        <v>0</v>
      </c>
      <c r="C142" t="b">
        <v>1</v>
      </c>
      <c r="D142" t="s">
        <v>3</v>
      </c>
      <c r="E142" t="s">
        <v>2</v>
      </c>
      <c r="F142" t="s">
        <v>11</v>
      </c>
      <c r="G142" s="1">
        <v>42958</v>
      </c>
      <c r="H142" t="b">
        <v>0</v>
      </c>
      <c r="I142" t="b">
        <v>0</v>
      </c>
      <c r="J142" t="b">
        <v>0</v>
      </c>
      <c r="K142">
        <v>6</v>
      </c>
      <c r="L142">
        <v>0</v>
      </c>
      <c r="M142">
        <v>0</v>
      </c>
      <c r="N142">
        <v>6</v>
      </c>
      <c r="O142">
        <v>0</v>
      </c>
      <c r="P142">
        <v>2</v>
      </c>
      <c r="Q142">
        <v>1</v>
      </c>
      <c r="R142">
        <v>0</v>
      </c>
      <c r="S142">
        <v>1</v>
      </c>
      <c r="T142">
        <v>0</v>
      </c>
      <c r="U142">
        <v>1</v>
      </c>
      <c r="V142">
        <v>1207</v>
      </c>
      <c r="W142">
        <v>12</v>
      </c>
      <c r="X142">
        <v>4445</v>
      </c>
      <c r="Y142">
        <v>1246</v>
      </c>
      <c r="Z142">
        <v>0</v>
      </c>
      <c r="AE142">
        <v>11.31</v>
      </c>
      <c r="AG142" t="s">
        <v>0</v>
      </c>
      <c r="AJ142">
        <v>0</v>
      </c>
      <c r="AL142">
        <v>19680</v>
      </c>
      <c r="AM142">
        <v>1957</v>
      </c>
      <c r="AN142">
        <v>21</v>
      </c>
      <c r="AO142">
        <v>18</v>
      </c>
      <c r="AP142" t="s">
        <v>7</v>
      </c>
      <c r="AQ142" t="s">
        <v>6</v>
      </c>
      <c r="AR142" t="s">
        <v>6</v>
      </c>
      <c r="AS142">
        <f t="shared" si="10"/>
        <v>0</v>
      </c>
      <c r="AT142">
        <f t="shared" si="11"/>
        <v>1</v>
      </c>
      <c r="AU142">
        <f t="shared" si="12"/>
        <v>2</v>
      </c>
      <c r="AV142">
        <f t="shared" si="13"/>
        <v>1</v>
      </c>
      <c r="AW142">
        <f t="shared" si="14"/>
        <v>1</v>
      </c>
      <c r="AX142">
        <v>1</v>
      </c>
      <c r="AY142">
        <v>12000</v>
      </c>
      <c r="AZ142">
        <v>1.3</v>
      </c>
      <c r="BA142">
        <v>15591</v>
      </c>
      <c r="BB142">
        <v>0</v>
      </c>
    </row>
    <row r="143" spans="1:54" x14ac:dyDescent="0.25">
      <c r="A143" t="s">
        <v>42</v>
      </c>
      <c r="B143" t="b">
        <v>1</v>
      </c>
      <c r="C143" t="b">
        <v>1</v>
      </c>
      <c r="D143" t="s">
        <v>3</v>
      </c>
      <c r="E143" t="s">
        <v>2</v>
      </c>
      <c r="F143" t="s">
        <v>11</v>
      </c>
      <c r="G143" s="1">
        <v>42916</v>
      </c>
      <c r="H143" t="b">
        <v>0</v>
      </c>
      <c r="I143" t="b">
        <v>0</v>
      </c>
      <c r="J143" t="b">
        <v>0</v>
      </c>
      <c r="K143">
        <v>8</v>
      </c>
      <c r="L143">
        <v>3</v>
      </c>
      <c r="M143">
        <v>0</v>
      </c>
      <c r="N143">
        <v>11</v>
      </c>
      <c r="O143">
        <v>0</v>
      </c>
      <c r="P143">
        <v>4</v>
      </c>
      <c r="Q143">
        <v>0</v>
      </c>
      <c r="R143">
        <v>0</v>
      </c>
      <c r="S143">
        <v>1</v>
      </c>
      <c r="T143">
        <v>0</v>
      </c>
      <c r="U143">
        <v>1</v>
      </c>
      <c r="V143">
        <v>1048</v>
      </c>
      <c r="W143">
        <v>12</v>
      </c>
      <c r="X143">
        <v>3642</v>
      </c>
      <c r="Y143">
        <v>1058</v>
      </c>
      <c r="Z143">
        <v>0</v>
      </c>
      <c r="AE143">
        <v>10.8</v>
      </c>
      <c r="AG143" t="s">
        <v>0</v>
      </c>
      <c r="AJ143">
        <v>2</v>
      </c>
      <c r="AL143">
        <v>14325</v>
      </c>
      <c r="AM143">
        <v>1674</v>
      </c>
      <c r="AN143">
        <v>21</v>
      </c>
      <c r="AO143">
        <v>18</v>
      </c>
      <c r="AP143" t="s">
        <v>7</v>
      </c>
      <c r="AQ143" t="s">
        <v>6</v>
      </c>
      <c r="AR143" t="s">
        <v>6</v>
      </c>
      <c r="AS143">
        <f t="shared" si="10"/>
        <v>1</v>
      </c>
      <c r="AT143">
        <f t="shared" si="11"/>
        <v>1</v>
      </c>
      <c r="AU143">
        <f t="shared" si="12"/>
        <v>2</v>
      </c>
      <c r="AV143">
        <f t="shared" si="13"/>
        <v>1</v>
      </c>
      <c r="AW143">
        <f t="shared" si="14"/>
        <v>1</v>
      </c>
      <c r="AX143">
        <v>0</v>
      </c>
      <c r="AY143">
        <v>12000</v>
      </c>
      <c r="AZ143">
        <v>1.25</v>
      </c>
      <c r="BA143">
        <v>15017</v>
      </c>
      <c r="BB143">
        <v>766</v>
      </c>
    </row>
    <row r="144" spans="1:54" x14ac:dyDescent="0.25">
      <c r="A144" t="s">
        <v>42</v>
      </c>
      <c r="B144" t="b">
        <v>0</v>
      </c>
      <c r="C144" t="b">
        <v>1</v>
      </c>
      <c r="D144" t="s">
        <v>3</v>
      </c>
      <c r="E144" t="s">
        <v>2</v>
      </c>
      <c r="G144" s="1">
        <v>42858</v>
      </c>
      <c r="H144" t="b">
        <v>0</v>
      </c>
      <c r="I144" t="b">
        <v>0</v>
      </c>
      <c r="J144" t="b">
        <v>0</v>
      </c>
      <c r="K144">
        <v>9</v>
      </c>
      <c r="L144">
        <v>3</v>
      </c>
      <c r="M144">
        <v>0</v>
      </c>
      <c r="N144">
        <v>9</v>
      </c>
      <c r="O144">
        <v>1</v>
      </c>
      <c r="P144">
        <v>3</v>
      </c>
      <c r="Q144">
        <v>0</v>
      </c>
      <c r="R144">
        <v>0</v>
      </c>
      <c r="S144">
        <v>1</v>
      </c>
      <c r="T144">
        <v>0</v>
      </c>
      <c r="U144">
        <v>1</v>
      </c>
      <c r="V144">
        <v>982</v>
      </c>
      <c r="W144">
        <v>11</v>
      </c>
      <c r="X144">
        <v>3430</v>
      </c>
      <c r="Y144">
        <v>998</v>
      </c>
      <c r="Z144">
        <v>1</v>
      </c>
      <c r="AE144">
        <v>10.89</v>
      </c>
      <c r="AG144" t="s">
        <v>0</v>
      </c>
      <c r="AJ144">
        <v>1</v>
      </c>
      <c r="AL144">
        <v>14925</v>
      </c>
      <c r="AM144">
        <v>2292</v>
      </c>
      <c r="AN144">
        <v>21</v>
      </c>
      <c r="AO144">
        <v>18</v>
      </c>
      <c r="AP144" t="s">
        <v>12</v>
      </c>
      <c r="AQ144" t="s">
        <v>6</v>
      </c>
      <c r="AR144" t="s">
        <v>6</v>
      </c>
      <c r="AS144">
        <f t="shared" si="10"/>
        <v>0</v>
      </c>
      <c r="AT144">
        <f t="shared" si="11"/>
        <v>1</v>
      </c>
      <c r="AU144">
        <f t="shared" si="12"/>
        <v>2</v>
      </c>
      <c r="AV144">
        <f t="shared" si="13"/>
        <v>1</v>
      </c>
      <c r="AW144">
        <f t="shared" si="14"/>
        <v>1</v>
      </c>
      <c r="AX144">
        <v>0</v>
      </c>
      <c r="AY144">
        <v>12000</v>
      </c>
      <c r="AZ144">
        <v>1.21</v>
      </c>
      <c r="BA144">
        <v>14489</v>
      </c>
      <c r="BB144">
        <v>1283</v>
      </c>
    </row>
    <row r="145" spans="1:54" x14ac:dyDescent="0.25">
      <c r="A145" t="s">
        <v>42</v>
      </c>
      <c r="B145" t="b">
        <v>1</v>
      </c>
      <c r="C145" t="b">
        <v>1</v>
      </c>
      <c r="D145" t="s">
        <v>3</v>
      </c>
      <c r="E145" t="s">
        <v>2</v>
      </c>
      <c r="F145" t="s">
        <v>11</v>
      </c>
      <c r="G145" s="1">
        <v>42811</v>
      </c>
      <c r="H145" t="b">
        <v>0</v>
      </c>
      <c r="I145" t="b">
        <v>0</v>
      </c>
      <c r="J145" t="b">
        <v>0</v>
      </c>
      <c r="K145">
        <v>12</v>
      </c>
      <c r="L145">
        <v>3</v>
      </c>
      <c r="M145">
        <v>0</v>
      </c>
      <c r="N145">
        <v>11</v>
      </c>
      <c r="O145">
        <v>1</v>
      </c>
      <c r="P145">
        <v>3</v>
      </c>
      <c r="Q145">
        <v>0</v>
      </c>
      <c r="R145">
        <v>0</v>
      </c>
      <c r="S145">
        <v>3</v>
      </c>
      <c r="T145">
        <v>0</v>
      </c>
      <c r="U145">
        <v>1</v>
      </c>
      <c r="V145">
        <v>896</v>
      </c>
      <c r="W145">
        <v>10</v>
      </c>
      <c r="X145">
        <v>3208</v>
      </c>
      <c r="Y145">
        <v>927</v>
      </c>
      <c r="Z145">
        <v>0</v>
      </c>
      <c r="AE145">
        <v>10.96</v>
      </c>
      <c r="AG145" t="s">
        <v>0</v>
      </c>
      <c r="AJ145">
        <v>6</v>
      </c>
      <c r="AL145">
        <v>8277</v>
      </c>
      <c r="AM145">
        <v>1288</v>
      </c>
      <c r="AN145">
        <v>20</v>
      </c>
      <c r="AO145">
        <v>17</v>
      </c>
      <c r="AP145" t="s">
        <v>7</v>
      </c>
      <c r="AQ145" t="s">
        <v>6</v>
      </c>
      <c r="AR145" t="s">
        <v>6</v>
      </c>
      <c r="AS145">
        <f t="shared" si="10"/>
        <v>1</v>
      </c>
      <c r="AT145">
        <f t="shared" si="11"/>
        <v>1</v>
      </c>
      <c r="AU145">
        <f t="shared" si="12"/>
        <v>2</v>
      </c>
      <c r="AV145">
        <f t="shared" si="13"/>
        <v>1</v>
      </c>
      <c r="AW145">
        <f t="shared" si="14"/>
        <v>1</v>
      </c>
      <c r="AX145">
        <v>0</v>
      </c>
      <c r="AY145">
        <v>12000</v>
      </c>
      <c r="AZ145">
        <v>1.1599999999999999</v>
      </c>
      <c r="BA145">
        <v>13970</v>
      </c>
      <c r="BB145">
        <v>1846</v>
      </c>
    </row>
    <row r="146" spans="1:54" x14ac:dyDescent="0.25">
      <c r="A146" t="s">
        <v>42</v>
      </c>
      <c r="B146" t="b">
        <v>0</v>
      </c>
      <c r="C146" t="b">
        <v>1</v>
      </c>
      <c r="D146" t="s">
        <v>3</v>
      </c>
      <c r="E146" t="s">
        <v>2</v>
      </c>
      <c r="F146" t="s">
        <v>11</v>
      </c>
      <c r="G146" s="1">
        <v>42776</v>
      </c>
      <c r="H146" t="b">
        <v>0</v>
      </c>
      <c r="I146" t="b">
        <v>0</v>
      </c>
      <c r="J146" t="b">
        <v>0</v>
      </c>
      <c r="K146">
        <v>11</v>
      </c>
      <c r="L146">
        <v>3</v>
      </c>
      <c r="M146">
        <v>0</v>
      </c>
      <c r="N146">
        <v>11</v>
      </c>
      <c r="O146">
        <v>0</v>
      </c>
      <c r="P146">
        <v>3</v>
      </c>
      <c r="Q146">
        <v>0</v>
      </c>
      <c r="R146">
        <v>0</v>
      </c>
      <c r="S146">
        <v>3</v>
      </c>
      <c r="T146">
        <v>0</v>
      </c>
      <c r="U146">
        <v>1</v>
      </c>
      <c r="V146">
        <v>1041</v>
      </c>
      <c r="W146">
        <v>18</v>
      </c>
      <c r="X146">
        <v>3926</v>
      </c>
      <c r="Y146">
        <v>1106</v>
      </c>
      <c r="Z146">
        <v>1</v>
      </c>
      <c r="AE146">
        <v>10.93</v>
      </c>
      <c r="AG146" t="s">
        <v>0</v>
      </c>
      <c r="AJ146">
        <v>2</v>
      </c>
      <c r="AL146">
        <v>10783</v>
      </c>
      <c r="AM146">
        <v>896</v>
      </c>
      <c r="AN146">
        <v>21</v>
      </c>
      <c r="AO146">
        <v>17</v>
      </c>
      <c r="AP146" t="s">
        <v>7</v>
      </c>
      <c r="AQ146" t="s">
        <v>6</v>
      </c>
      <c r="AR146" t="s">
        <v>6</v>
      </c>
      <c r="AS146">
        <f t="shared" si="10"/>
        <v>0</v>
      </c>
      <c r="AT146">
        <f t="shared" si="11"/>
        <v>1</v>
      </c>
      <c r="AU146">
        <f t="shared" si="12"/>
        <v>2</v>
      </c>
      <c r="AV146">
        <f t="shared" si="13"/>
        <v>1</v>
      </c>
      <c r="AW146">
        <f t="shared" si="14"/>
        <v>1</v>
      </c>
      <c r="AX146">
        <v>0</v>
      </c>
      <c r="AY146">
        <v>12000</v>
      </c>
      <c r="AZ146">
        <v>1.1299999999999999</v>
      </c>
      <c r="BA146">
        <v>13512</v>
      </c>
      <c r="BB146">
        <v>2485</v>
      </c>
    </row>
    <row r="147" spans="1:54" x14ac:dyDescent="0.25">
      <c r="A147" t="s">
        <v>40</v>
      </c>
      <c r="B147" t="b">
        <v>0</v>
      </c>
      <c r="C147" t="b">
        <v>1</v>
      </c>
      <c r="D147" t="s">
        <v>3</v>
      </c>
      <c r="E147" t="s">
        <v>2</v>
      </c>
      <c r="F147" t="s">
        <v>11</v>
      </c>
      <c r="G147" s="1">
        <v>43450</v>
      </c>
      <c r="H147" t="b">
        <v>0</v>
      </c>
      <c r="I147" t="b">
        <v>0</v>
      </c>
      <c r="J147" t="b">
        <v>0</v>
      </c>
      <c r="K147">
        <v>5</v>
      </c>
      <c r="L147">
        <v>3</v>
      </c>
      <c r="M147">
        <v>0</v>
      </c>
      <c r="N147">
        <v>7</v>
      </c>
      <c r="O147">
        <v>0</v>
      </c>
      <c r="P147">
        <v>2</v>
      </c>
      <c r="Q147">
        <v>0</v>
      </c>
      <c r="R147">
        <v>0</v>
      </c>
      <c r="S147">
        <v>1</v>
      </c>
      <c r="T147">
        <v>1</v>
      </c>
      <c r="U147">
        <v>89</v>
      </c>
      <c r="V147">
        <v>982</v>
      </c>
      <c r="W147">
        <v>33</v>
      </c>
      <c r="X147">
        <v>3873</v>
      </c>
      <c r="Y147">
        <v>1034</v>
      </c>
      <c r="Z147">
        <v>119</v>
      </c>
      <c r="AE147">
        <v>10.95</v>
      </c>
      <c r="AG147" t="s">
        <v>0</v>
      </c>
      <c r="AJ147">
        <v>6</v>
      </c>
      <c r="AL147">
        <v>17275</v>
      </c>
      <c r="AM147">
        <v>2482</v>
      </c>
      <c r="AN147">
        <v>21</v>
      </c>
      <c r="AO147">
        <v>18</v>
      </c>
      <c r="AP147" t="s">
        <v>12</v>
      </c>
      <c r="AQ147" t="s">
        <v>6</v>
      </c>
      <c r="AR147" t="s">
        <v>6</v>
      </c>
      <c r="AS147">
        <f t="shared" si="10"/>
        <v>0</v>
      </c>
      <c r="AT147">
        <f t="shared" si="11"/>
        <v>1</v>
      </c>
      <c r="AU147">
        <f t="shared" si="12"/>
        <v>2</v>
      </c>
      <c r="AV147">
        <f t="shared" si="13"/>
        <v>1</v>
      </c>
      <c r="AW147">
        <f t="shared" si="14"/>
        <v>1</v>
      </c>
      <c r="AX147">
        <v>0</v>
      </c>
      <c r="AY147">
        <v>12000</v>
      </c>
      <c r="AZ147">
        <v>0.25</v>
      </c>
      <c r="BA147">
        <v>2941</v>
      </c>
      <c r="BB147">
        <v>9059</v>
      </c>
    </row>
    <row r="148" spans="1:54" x14ac:dyDescent="0.25">
      <c r="A148" t="s">
        <v>40</v>
      </c>
      <c r="B148" t="b">
        <v>1</v>
      </c>
      <c r="C148" t="b">
        <v>1</v>
      </c>
      <c r="D148" t="s">
        <v>3</v>
      </c>
      <c r="E148" t="s">
        <v>2</v>
      </c>
      <c r="F148" t="s">
        <v>11</v>
      </c>
      <c r="G148" s="1">
        <v>43411</v>
      </c>
      <c r="H148" t="b">
        <v>0</v>
      </c>
      <c r="I148" t="b">
        <v>0</v>
      </c>
      <c r="J148" t="b">
        <v>0</v>
      </c>
      <c r="K148">
        <v>6</v>
      </c>
      <c r="L148">
        <v>2</v>
      </c>
      <c r="M148">
        <v>0</v>
      </c>
      <c r="N148">
        <v>7</v>
      </c>
      <c r="O148">
        <v>0</v>
      </c>
      <c r="P148">
        <v>1</v>
      </c>
      <c r="Q148">
        <v>0</v>
      </c>
      <c r="R148">
        <v>0</v>
      </c>
      <c r="S148">
        <v>2</v>
      </c>
      <c r="T148">
        <v>0</v>
      </c>
      <c r="U148">
        <v>86</v>
      </c>
      <c r="V148">
        <v>928</v>
      </c>
      <c r="W148">
        <v>24</v>
      </c>
      <c r="X148">
        <v>4165</v>
      </c>
      <c r="Y148">
        <v>980</v>
      </c>
      <c r="Z148">
        <v>176</v>
      </c>
      <c r="AE148">
        <v>11.03</v>
      </c>
      <c r="AG148" t="s">
        <v>0</v>
      </c>
      <c r="AJ148">
        <v>3</v>
      </c>
      <c r="AL148">
        <v>18520</v>
      </c>
      <c r="AM148">
        <v>856</v>
      </c>
      <c r="AN148">
        <v>21</v>
      </c>
      <c r="AO148">
        <v>17</v>
      </c>
      <c r="AP148" t="s">
        <v>12</v>
      </c>
      <c r="AQ148" t="s">
        <v>6</v>
      </c>
      <c r="AR148" t="s">
        <v>6</v>
      </c>
      <c r="AS148">
        <f t="shared" si="10"/>
        <v>1</v>
      </c>
      <c r="AT148">
        <f t="shared" si="11"/>
        <v>1</v>
      </c>
      <c r="AU148">
        <f t="shared" si="12"/>
        <v>2</v>
      </c>
      <c r="AV148">
        <f t="shared" si="13"/>
        <v>1</v>
      </c>
      <c r="AW148">
        <f t="shared" si="14"/>
        <v>1</v>
      </c>
      <c r="AX148">
        <v>0</v>
      </c>
      <c r="AY148">
        <v>12000</v>
      </c>
      <c r="AZ148">
        <v>0.21</v>
      </c>
      <c r="BA148">
        <v>2487</v>
      </c>
      <c r="BB148">
        <v>9513</v>
      </c>
    </row>
    <row r="149" spans="1:54" x14ac:dyDescent="0.25">
      <c r="A149" t="s">
        <v>40</v>
      </c>
      <c r="B149" t="b">
        <v>0</v>
      </c>
      <c r="C149" t="b">
        <v>1</v>
      </c>
      <c r="D149" t="s">
        <v>16</v>
      </c>
      <c r="E149" t="s">
        <v>2</v>
      </c>
      <c r="F149" t="s">
        <v>11</v>
      </c>
      <c r="G149" s="1">
        <v>43361</v>
      </c>
      <c r="H149" t="b">
        <v>0</v>
      </c>
      <c r="I149" t="b">
        <v>0</v>
      </c>
      <c r="J149" t="b">
        <v>1</v>
      </c>
      <c r="K149">
        <v>12</v>
      </c>
      <c r="L149">
        <v>5</v>
      </c>
      <c r="M149">
        <v>0</v>
      </c>
      <c r="N149">
        <v>24</v>
      </c>
      <c r="O149">
        <v>1</v>
      </c>
      <c r="P149">
        <v>10</v>
      </c>
      <c r="Q149">
        <v>1</v>
      </c>
      <c r="R149">
        <v>0</v>
      </c>
      <c r="S149">
        <v>2</v>
      </c>
      <c r="T149">
        <v>1</v>
      </c>
      <c r="U149">
        <v>89</v>
      </c>
      <c r="V149">
        <v>904</v>
      </c>
      <c r="W149">
        <v>15</v>
      </c>
      <c r="X149">
        <v>3988</v>
      </c>
      <c r="Y149">
        <v>955</v>
      </c>
      <c r="Z149">
        <v>196</v>
      </c>
      <c r="AE149">
        <v>11.16</v>
      </c>
      <c r="AG149" t="s">
        <v>0</v>
      </c>
      <c r="AJ149">
        <v>5</v>
      </c>
      <c r="AL149">
        <v>61210</v>
      </c>
      <c r="AM149">
        <v>2992</v>
      </c>
      <c r="AN149">
        <v>23</v>
      </c>
      <c r="AO149">
        <v>19</v>
      </c>
      <c r="AP149" t="s">
        <v>14</v>
      </c>
      <c r="AQ149" t="s">
        <v>6</v>
      </c>
      <c r="AR149" t="s">
        <v>16</v>
      </c>
      <c r="AS149">
        <f t="shared" si="10"/>
        <v>0</v>
      </c>
      <c r="AT149">
        <f t="shared" si="11"/>
        <v>1</v>
      </c>
      <c r="AU149">
        <f t="shared" si="12"/>
        <v>3</v>
      </c>
      <c r="AV149">
        <f t="shared" si="13"/>
        <v>1</v>
      </c>
      <c r="AW149">
        <f t="shared" si="14"/>
        <v>3</v>
      </c>
      <c r="AX149">
        <v>0</v>
      </c>
      <c r="AY149">
        <v>12000</v>
      </c>
      <c r="AZ149">
        <v>0.16</v>
      </c>
      <c r="BA149">
        <v>1937</v>
      </c>
      <c r="BB149">
        <v>10063</v>
      </c>
    </row>
    <row r="150" spans="1:54" x14ac:dyDescent="0.25">
      <c r="A150" t="s">
        <v>40</v>
      </c>
      <c r="B150" t="b">
        <v>1</v>
      </c>
      <c r="C150" t="b">
        <v>1</v>
      </c>
      <c r="D150" t="s">
        <v>3</v>
      </c>
      <c r="E150" t="s">
        <v>2</v>
      </c>
      <c r="F150" t="s">
        <v>41</v>
      </c>
      <c r="G150" s="1">
        <v>43288</v>
      </c>
      <c r="H150" t="b">
        <v>0</v>
      </c>
      <c r="I150" t="b">
        <v>0</v>
      </c>
      <c r="J150" t="b">
        <v>0</v>
      </c>
      <c r="K150">
        <v>4</v>
      </c>
      <c r="L150">
        <v>1</v>
      </c>
      <c r="M150">
        <v>0</v>
      </c>
      <c r="N150">
        <v>5</v>
      </c>
      <c r="O150">
        <v>1</v>
      </c>
      <c r="P150">
        <v>9</v>
      </c>
      <c r="Q150">
        <v>0</v>
      </c>
      <c r="R150">
        <v>0</v>
      </c>
      <c r="S150">
        <v>1</v>
      </c>
      <c r="T150">
        <v>0</v>
      </c>
      <c r="U150">
        <v>80</v>
      </c>
      <c r="V150">
        <v>915</v>
      </c>
      <c r="W150">
        <v>16</v>
      </c>
      <c r="X150">
        <v>3742</v>
      </c>
      <c r="Y150">
        <v>931</v>
      </c>
      <c r="Z150">
        <v>170</v>
      </c>
      <c r="AE150">
        <v>11</v>
      </c>
      <c r="AG150" t="s">
        <v>0</v>
      </c>
      <c r="AJ150">
        <v>1</v>
      </c>
      <c r="AL150">
        <v>25579</v>
      </c>
      <c r="AM150">
        <v>3661</v>
      </c>
      <c r="AN150">
        <v>22</v>
      </c>
      <c r="AO150">
        <v>19</v>
      </c>
      <c r="AP150" t="s">
        <v>12</v>
      </c>
      <c r="AQ150" t="s">
        <v>6</v>
      </c>
      <c r="AR150" t="s">
        <v>6</v>
      </c>
      <c r="AS150">
        <f t="shared" si="10"/>
        <v>1</v>
      </c>
      <c r="AT150">
        <f t="shared" si="11"/>
        <v>1</v>
      </c>
      <c r="AU150">
        <f t="shared" si="12"/>
        <v>2</v>
      </c>
      <c r="AV150">
        <f t="shared" si="13"/>
        <v>1</v>
      </c>
      <c r="AW150">
        <f t="shared" si="14"/>
        <v>1</v>
      </c>
      <c r="AX150">
        <v>0</v>
      </c>
      <c r="AY150">
        <v>12000</v>
      </c>
      <c r="AZ150">
        <v>0.08</v>
      </c>
      <c r="BA150">
        <v>977</v>
      </c>
      <c r="BB150">
        <v>11023</v>
      </c>
    </row>
    <row r="151" spans="1:54" x14ac:dyDescent="0.25">
      <c r="A151" t="s">
        <v>40</v>
      </c>
      <c r="B151" t="b">
        <v>0</v>
      </c>
      <c r="C151" t="b">
        <v>1</v>
      </c>
      <c r="D151" t="s">
        <v>3</v>
      </c>
      <c r="E151" t="s">
        <v>2</v>
      </c>
      <c r="F151" t="s">
        <v>11</v>
      </c>
      <c r="G151" s="1">
        <v>43213</v>
      </c>
      <c r="H151" t="b">
        <v>0</v>
      </c>
      <c r="I151" t="b">
        <v>0</v>
      </c>
      <c r="J151" t="b">
        <v>0</v>
      </c>
      <c r="K151">
        <v>7</v>
      </c>
      <c r="L151">
        <v>3</v>
      </c>
      <c r="M151">
        <v>0</v>
      </c>
      <c r="N151">
        <v>8</v>
      </c>
      <c r="O151">
        <v>0</v>
      </c>
      <c r="P151">
        <v>16</v>
      </c>
      <c r="Q151">
        <v>0</v>
      </c>
      <c r="R151">
        <v>1</v>
      </c>
      <c r="S151">
        <v>0</v>
      </c>
      <c r="T151">
        <v>0</v>
      </c>
      <c r="U151">
        <v>70</v>
      </c>
      <c r="V151">
        <v>965</v>
      </c>
      <c r="W151">
        <v>15</v>
      </c>
      <c r="X151">
        <v>3985</v>
      </c>
      <c r="Y151">
        <v>1035</v>
      </c>
      <c r="Z151">
        <v>147</v>
      </c>
      <c r="AE151">
        <v>10.95</v>
      </c>
      <c r="AG151" t="s">
        <v>0</v>
      </c>
      <c r="AJ151">
        <v>3</v>
      </c>
      <c r="AL151">
        <v>18994</v>
      </c>
      <c r="AM151">
        <v>2900</v>
      </c>
      <c r="AN151">
        <v>21</v>
      </c>
      <c r="AO151">
        <v>19</v>
      </c>
      <c r="AP151" t="s">
        <v>7</v>
      </c>
      <c r="AQ151" t="s">
        <v>6</v>
      </c>
      <c r="AR151" t="s">
        <v>6</v>
      </c>
      <c r="AS151">
        <f t="shared" si="10"/>
        <v>0</v>
      </c>
      <c r="AT151">
        <f t="shared" si="11"/>
        <v>1</v>
      </c>
      <c r="AU151">
        <f t="shared" si="12"/>
        <v>2</v>
      </c>
      <c r="AV151">
        <f t="shared" si="13"/>
        <v>1</v>
      </c>
      <c r="AW151">
        <f t="shared" si="14"/>
        <v>1</v>
      </c>
      <c r="AX151">
        <v>1</v>
      </c>
      <c r="AY151">
        <v>12000</v>
      </c>
      <c r="AZ151">
        <v>1.52</v>
      </c>
      <c r="BA151">
        <v>18218</v>
      </c>
      <c r="BB151">
        <v>0</v>
      </c>
    </row>
    <row r="152" spans="1:54" x14ac:dyDescent="0.25">
      <c r="A152" t="s">
        <v>40</v>
      </c>
      <c r="B152" t="b">
        <v>1</v>
      </c>
      <c r="C152" t="b">
        <v>1</v>
      </c>
      <c r="D152" t="s">
        <v>3</v>
      </c>
      <c r="E152" t="s">
        <v>2</v>
      </c>
      <c r="F152" t="s">
        <v>11</v>
      </c>
      <c r="G152" s="1">
        <v>43166</v>
      </c>
      <c r="H152" t="b">
        <v>0</v>
      </c>
      <c r="I152" t="b">
        <v>0</v>
      </c>
      <c r="J152" t="b">
        <v>0</v>
      </c>
      <c r="K152">
        <v>9</v>
      </c>
      <c r="L152">
        <v>2</v>
      </c>
      <c r="M152">
        <v>0</v>
      </c>
      <c r="N152">
        <v>10</v>
      </c>
      <c r="O152">
        <v>1</v>
      </c>
      <c r="P152">
        <v>21</v>
      </c>
      <c r="Q152">
        <v>0</v>
      </c>
      <c r="R152">
        <v>1</v>
      </c>
      <c r="S152">
        <v>0</v>
      </c>
      <c r="T152">
        <v>1</v>
      </c>
      <c r="U152">
        <v>47</v>
      </c>
      <c r="V152">
        <v>1062</v>
      </c>
      <c r="W152">
        <v>15</v>
      </c>
      <c r="X152">
        <v>3945</v>
      </c>
      <c r="Y152">
        <v>1045</v>
      </c>
      <c r="Z152">
        <v>110</v>
      </c>
      <c r="AE152">
        <v>11</v>
      </c>
      <c r="AG152" t="s">
        <v>0</v>
      </c>
      <c r="AJ152">
        <v>6</v>
      </c>
      <c r="AL152">
        <v>13946</v>
      </c>
      <c r="AM152">
        <v>1467</v>
      </c>
      <c r="AN152">
        <v>21</v>
      </c>
      <c r="AO152">
        <v>18</v>
      </c>
      <c r="AP152" t="s">
        <v>12</v>
      </c>
      <c r="AQ152" t="s">
        <v>6</v>
      </c>
      <c r="AR152" t="s">
        <v>6</v>
      </c>
      <c r="AS152">
        <f t="shared" si="10"/>
        <v>1</v>
      </c>
      <c r="AT152">
        <f t="shared" si="11"/>
        <v>1</v>
      </c>
      <c r="AU152">
        <f t="shared" si="12"/>
        <v>2</v>
      </c>
      <c r="AV152">
        <f t="shared" si="13"/>
        <v>1</v>
      </c>
      <c r="AW152">
        <f t="shared" si="14"/>
        <v>1</v>
      </c>
      <c r="AX152">
        <v>0</v>
      </c>
      <c r="AY152">
        <v>12000</v>
      </c>
      <c r="AZ152">
        <v>1.48</v>
      </c>
      <c r="BA152">
        <v>17704</v>
      </c>
      <c r="BB152">
        <v>762</v>
      </c>
    </row>
    <row r="153" spans="1:54" x14ac:dyDescent="0.25">
      <c r="A153" t="s">
        <v>40</v>
      </c>
      <c r="B153" t="b">
        <v>0</v>
      </c>
      <c r="C153" t="b">
        <v>1</v>
      </c>
      <c r="D153" t="s">
        <v>3</v>
      </c>
      <c r="E153" t="s">
        <v>2</v>
      </c>
      <c r="F153" t="s">
        <v>11</v>
      </c>
      <c r="G153" s="1">
        <v>43125</v>
      </c>
      <c r="H153" t="b">
        <v>0</v>
      </c>
      <c r="I153" t="b">
        <v>0</v>
      </c>
      <c r="J153" t="b">
        <v>0</v>
      </c>
      <c r="K153">
        <v>12</v>
      </c>
      <c r="L153">
        <v>2</v>
      </c>
      <c r="M153">
        <v>0</v>
      </c>
      <c r="N153">
        <v>8</v>
      </c>
      <c r="O153">
        <v>0</v>
      </c>
      <c r="P153">
        <v>32</v>
      </c>
      <c r="Q153">
        <v>0</v>
      </c>
      <c r="R153">
        <v>1</v>
      </c>
      <c r="S153">
        <v>0</v>
      </c>
      <c r="T153">
        <v>0</v>
      </c>
      <c r="U153">
        <v>3</v>
      </c>
      <c r="V153">
        <v>1114</v>
      </c>
      <c r="W153">
        <v>11</v>
      </c>
      <c r="X153">
        <v>3901</v>
      </c>
      <c r="Y153">
        <v>1166</v>
      </c>
      <c r="Z153">
        <v>6</v>
      </c>
      <c r="AE153">
        <v>10.73</v>
      </c>
      <c r="AG153" t="s">
        <v>0</v>
      </c>
      <c r="AJ153">
        <v>0</v>
      </c>
      <c r="AL153">
        <v>6919</v>
      </c>
      <c r="AM153">
        <v>464</v>
      </c>
      <c r="AN153">
        <v>20</v>
      </c>
      <c r="AO153">
        <v>16</v>
      </c>
      <c r="AP153" t="s">
        <v>7</v>
      </c>
      <c r="AQ153" t="s">
        <v>6</v>
      </c>
      <c r="AR153" t="s">
        <v>6</v>
      </c>
      <c r="AS153">
        <f t="shared" si="10"/>
        <v>0</v>
      </c>
      <c r="AT153">
        <f t="shared" si="11"/>
        <v>1</v>
      </c>
      <c r="AU153">
        <f t="shared" si="12"/>
        <v>2</v>
      </c>
      <c r="AV153">
        <f t="shared" si="13"/>
        <v>1</v>
      </c>
      <c r="AW153">
        <f t="shared" si="14"/>
        <v>1</v>
      </c>
      <c r="AX153">
        <v>0</v>
      </c>
      <c r="AY153">
        <v>12000</v>
      </c>
      <c r="AZ153">
        <v>1.43</v>
      </c>
      <c r="BA153">
        <v>17213</v>
      </c>
      <c r="BB153">
        <v>1415</v>
      </c>
    </row>
    <row r="154" spans="1:54" x14ac:dyDescent="0.25">
      <c r="A154" t="s">
        <v>40</v>
      </c>
      <c r="B154" t="b">
        <v>1</v>
      </c>
      <c r="C154" t="b">
        <v>1</v>
      </c>
      <c r="D154" t="s">
        <v>3</v>
      </c>
      <c r="E154" t="s">
        <v>2</v>
      </c>
      <c r="F154" t="s">
        <v>11</v>
      </c>
      <c r="G154" s="1">
        <v>43081</v>
      </c>
      <c r="H154" t="b">
        <v>0</v>
      </c>
      <c r="I154" t="b">
        <v>0</v>
      </c>
      <c r="J154" t="b">
        <v>0</v>
      </c>
      <c r="K154">
        <v>13</v>
      </c>
      <c r="L154">
        <v>3</v>
      </c>
      <c r="M154">
        <v>0</v>
      </c>
      <c r="N154">
        <v>12</v>
      </c>
      <c r="O154">
        <v>0</v>
      </c>
      <c r="P154">
        <v>36</v>
      </c>
      <c r="Q154">
        <v>0</v>
      </c>
      <c r="R154">
        <v>0</v>
      </c>
      <c r="S154">
        <v>0</v>
      </c>
      <c r="T154">
        <v>1</v>
      </c>
      <c r="U154">
        <v>0</v>
      </c>
      <c r="V154">
        <v>1003</v>
      </c>
      <c r="W154">
        <v>12</v>
      </c>
      <c r="X154">
        <v>3598</v>
      </c>
      <c r="Y154">
        <v>992</v>
      </c>
      <c r="Z154">
        <v>1</v>
      </c>
      <c r="AE154">
        <v>10.47</v>
      </c>
      <c r="AG154" t="s">
        <v>0</v>
      </c>
      <c r="AJ154">
        <v>1</v>
      </c>
      <c r="AL154">
        <v>12379</v>
      </c>
      <c r="AM154">
        <v>1103</v>
      </c>
      <c r="AN154">
        <v>21</v>
      </c>
      <c r="AO154">
        <v>17</v>
      </c>
      <c r="AP154" t="s">
        <v>14</v>
      </c>
      <c r="AQ154" t="s">
        <v>6</v>
      </c>
      <c r="AR154" t="s">
        <v>6</v>
      </c>
      <c r="AS154">
        <f t="shared" si="10"/>
        <v>1</v>
      </c>
      <c r="AT154">
        <f t="shared" si="11"/>
        <v>1</v>
      </c>
      <c r="AU154">
        <f t="shared" si="12"/>
        <v>2</v>
      </c>
      <c r="AV154">
        <f t="shared" si="13"/>
        <v>1</v>
      </c>
      <c r="AW154">
        <f t="shared" si="14"/>
        <v>1</v>
      </c>
      <c r="AX154">
        <v>0</v>
      </c>
      <c r="AY154">
        <v>12000</v>
      </c>
      <c r="AZ154">
        <v>1.39</v>
      </c>
      <c r="BA154">
        <v>16666</v>
      </c>
      <c r="BB154">
        <v>1978</v>
      </c>
    </row>
    <row r="155" spans="1:54" x14ac:dyDescent="0.25">
      <c r="A155" t="s">
        <v>40</v>
      </c>
      <c r="B155" t="b">
        <v>0</v>
      </c>
      <c r="C155" t="b">
        <v>1</v>
      </c>
      <c r="D155" t="s">
        <v>3</v>
      </c>
      <c r="E155" t="s">
        <v>2</v>
      </c>
      <c r="F155" t="s">
        <v>1</v>
      </c>
      <c r="G155" s="1">
        <v>43040</v>
      </c>
      <c r="H155" t="b">
        <v>0</v>
      </c>
      <c r="I155" t="b">
        <v>0</v>
      </c>
      <c r="J155" t="b">
        <v>0</v>
      </c>
      <c r="K155">
        <v>8</v>
      </c>
      <c r="L155">
        <v>3</v>
      </c>
      <c r="M155">
        <v>0</v>
      </c>
      <c r="N155">
        <v>11</v>
      </c>
      <c r="O155">
        <v>2</v>
      </c>
      <c r="P155">
        <v>38</v>
      </c>
      <c r="Q155">
        <v>0</v>
      </c>
      <c r="R155">
        <v>0</v>
      </c>
      <c r="S155">
        <v>0</v>
      </c>
      <c r="T155">
        <v>3</v>
      </c>
      <c r="U155">
        <v>0</v>
      </c>
      <c r="V155">
        <v>946</v>
      </c>
      <c r="W155">
        <v>9</v>
      </c>
      <c r="X155">
        <v>3489</v>
      </c>
      <c r="Y155">
        <v>950</v>
      </c>
      <c r="Z155">
        <v>0</v>
      </c>
      <c r="AE155">
        <v>10.79</v>
      </c>
      <c r="AG155" t="s">
        <v>0</v>
      </c>
      <c r="AJ155">
        <v>2</v>
      </c>
      <c r="AL155">
        <v>18115</v>
      </c>
      <c r="AM155">
        <v>1851</v>
      </c>
      <c r="AN155">
        <v>21</v>
      </c>
      <c r="AO155">
        <v>18</v>
      </c>
      <c r="AP155" t="s">
        <v>7</v>
      </c>
      <c r="AQ155" t="s">
        <v>6</v>
      </c>
      <c r="AR155" t="s">
        <v>6</v>
      </c>
      <c r="AS155">
        <f t="shared" si="10"/>
        <v>0</v>
      </c>
      <c r="AT155">
        <f t="shared" si="11"/>
        <v>1</v>
      </c>
      <c r="AU155">
        <f t="shared" si="12"/>
        <v>2</v>
      </c>
      <c r="AV155">
        <f t="shared" si="13"/>
        <v>1</v>
      </c>
      <c r="AW155">
        <f t="shared" si="14"/>
        <v>1</v>
      </c>
      <c r="AX155">
        <v>0</v>
      </c>
      <c r="AY155">
        <v>12000</v>
      </c>
      <c r="AZ155">
        <v>1.35</v>
      </c>
      <c r="BA155">
        <v>16220</v>
      </c>
      <c r="BB155">
        <v>2673</v>
      </c>
    </row>
    <row r="156" spans="1:54" x14ac:dyDescent="0.25">
      <c r="A156" t="s">
        <v>40</v>
      </c>
      <c r="B156" t="b">
        <v>1</v>
      </c>
      <c r="C156" t="b">
        <v>1</v>
      </c>
      <c r="D156" t="s">
        <v>16</v>
      </c>
      <c r="E156" t="s">
        <v>2</v>
      </c>
      <c r="F156" t="s">
        <v>11</v>
      </c>
      <c r="G156" s="1">
        <v>42998</v>
      </c>
      <c r="H156" t="b">
        <v>1</v>
      </c>
      <c r="I156" t="b">
        <v>0</v>
      </c>
      <c r="J156" t="b">
        <v>1</v>
      </c>
      <c r="K156">
        <v>18</v>
      </c>
      <c r="L156">
        <v>5</v>
      </c>
      <c r="M156">
        <v>0</v>
      </c>
      <c r="N156">
        <v>19</v>
      </c>
      <c r="O156">
        <v>0</v>
      </c>
      <c r="P156">
        <v>66</v>
      </c>
      <c r="Q156">
        <v>0</v>
      </c>
      <c r="R156">
        <v>2</v>
      </c>
      <c r="S156">
        <v>1</v>
      </c>
      <c r="T156">
        <v>2</v>
      </c>
      <c r="U156">
        <v>1</v>
      </c>
      <c r="V156">
        <v>1059</v>
      </c>
      <c r="W156">
        <v>12</v>
      </c>
      <c r="X156">
        <v>4184</v>
      </c>
      <c r="Y156">
        <v>1109</v>
      </c>
      <c r="Z156">
        <v>0</v>
      </c>
      <c r="AE156">
        <v>11.13</v>
      </c>
      <c r="AG156" t="s">
        <v>0</v>
      </c>
      <c r="AJ156">
        <v>10</v>
      </c>
      <c r="AL156">
        <v>26597</v>
      </c>
      <c r="AM156">
        <v>2355</v>
      </c>
      <c r="AN156">
        <v>22</v>
      </c>
      <c r="AO156">
        <v>18</v>
      </c>
      <c r="AP156" t="s">
        <v>13</v>
      </c>
      <c r="AQ156" t="s">
        <v>6</v>
      </c>
      <c r="AR156" t="s">
        <v>6</v>
      </c>
      <c r="AS156">
        <f t="shared" si="10"/>
        <v>1</v>
      </c>
      <c r="AT156">
        <f t="shared" si="11"/>
        <v>1</v>
      </c>
      <c r="AU156">
        <f t="shared" si="12"/>
        <v>3</v>
      </c>
      <c r="AV156">
        <f t="shared" si="13"/>
        <v>1</v>
      </c>
      <c r="AW156">
        <f t="shared" si="14"/>
        <v>1</v>
      </c>
      <c r="AX156">
        <v>0</v>
      </c>
      <c r="AY156">
        <v>12000</v>
      </c>
      <c r="AZ156">
        <v>1.31</v>
      </c>
      <c r="BA156">
        <v>15730</v>
      </c>
      <c r="BB156">
        <v>3169</v>
      </c>
    </row>
    <row r="157" spans="1:54" x14ac:dyDescent="0.25">
      <c r="A157" t="s">
        <v>40</v>
      </c>
      <c r="B157" t="b">
        <v>0</v>
      </c>
      <c r="C157" t="b">
        <v>1</v>
      </c>
      <c r="D157" t="s">
        <v>3</v>
      </c>
      <c r="E157" t="s">
        <v>2</v>
      </c>
      <c r="F157" t="s">
        <v>5</v>
      </c>
      <c r="G157" s="1">
        <v>42954</v>
      </c>
      <c r="H157" t="b">
        <v>0</v>
      </c>
      <c r="I157" t="b">
        <v>0</v>
      </c>
      <c r="J157" t="b">
        <v>0</v>
      </c>
      <c r="K157">
        <v>12</v>
      </c>
      <c r="L157">
        <v>2</v>
      </c>
      <c r="M157">
        <v>0</v>
      </c>
      <c r="N157">
        <v>10</v>
      </c>
      <c r="O157">
        <v>0</v>
      </c>
      <c r="P157">
        <v>49</v>
      </c>
      <c r="Q157">
        <v>0</v>
      </c>
      <c r="R157">
        <v>0</v>
      </c>
      <c r="S157">
        <v>0</v>
      </c>
      <c r="T157">
        <v>1</v>
      </c>
      <c r="U157">
        <v>0</v>
      </c>
      <c r="V157">
        <v>1111</v>
      </c>
      <c r="W157">
        <v>10</v>
      </c>
      <c r="X157">
        <v>3856</v>
      </c>
      <c r="Y157">
        <v>1180</v>
      </c>
      <c r="Z157">
        <v>0</v>
      </c>
      <c r="AE157">
        <v>10.94</v>
      </c>
      <c r="AG157" t="s">
        <v>0</v>
      </c>
      <c r="AJ157">
        <v>3</v>
      </c>
      <c r="AL157">
        <v>8293</v>
      </c>
      <c r="AM157">
        <v>286</v>
      </c>
      <c r="AN157">
        <v>20</v>
      </c>
      <c r="AO157">
        <v>15</v>
      </c>
      <c r="AP157" t="s">
        <v>7</v>
      </c>
      <c r="AQ157" t="s">
        <v>6</v>
      </c>
      <c r="AR157" t="s">
        <v>6</v>
      </c>
      <c r="AS157">
        <f t="shared" si="10"/>
        <v>0</v>
      </c>
      <c r="AT157">
        <f t="shared" si="11"/>
        <v>1</v>
      </c>
      <c r="AU157">
        <f t="shared" si="12"/>
        <v>2</v>
      </c>
      <c r="AV157">
        <f t="shared" si="13"/>
        <v>1</v>
      </c>
      <c r="AW157">
        <f t="shared" si="14"/>
        <v>1</v>
      </c>
      <c r="AX157">
        <v>0</v>
      </c>
      <c r="AY157">
        <v>12000</v>
      </c>
      <c r="AZ157">
        <v>1.26</v>
      </c>
      <c r="BA157">
        <v>15179</v>
      </c>
      <c r="BB157">
        <v>3753</v>
      </c>
    </row>
    <row r="158" spans="1:54" x14ac:dyDescent="0.25">
      <c r="A158" t="s">
        <v>40</v>
      </c>
      <c r="B158" t="b">
        <v>1</v>
      </c>
      <c r="C158" t="b">
        <v>1</v>
      </c>
      <c r="D158" t="s">
        <v>3</v>
      </c>
      <c r="E158" t="s">
        <v>2</v>
      </c>
      <c r="F158" t="s">
        <v>11</v>
      </c>
      <c r="G158" s="1">
        <v>42910</v>
      </c>
      <c r="H158" t="b">
        <v>0</v>
      </c>
      <c r="I158" t="b">
        <v>0</v>
      </c>
      <c r="J158" t="b">
        <v>0</v>
      </c>
      <c r="K158">
        <v>11</v>
      </c>
      <c r="L158">
        <v>2</v>
      </c>
      <c r="M158">
        <v>0</v>
      </c>
      <c r="N158">
        <v>9</v>
      </c>
      <c r="O158">
        <v>0</v>
      </c>
      <c r="P158">
        <v>58</v>
      </c>
      <c r="Q158">
        <v>0</v>
      </c>
      <c r="R158">
        <v>1</v>
      </c>
      <c r="S158">
        <v>4</v>
      </c>
      <c r="T158">
        <v>0</v>
      </c>
      <c r="U158">
        <v>2</v>
      </c>
      <c r="V158">
        <v>992</v>
      </c>
      <c r="W158">
        <v>10</v>
      </c>
      <c r="X158">
        <v>3678</v>
      </c>
      <c r="Y158">
        <v>1070</v>
      </c>
      <c r="Z158">
        <v>0</v>
      </c>
      <c r="AE158">
        <v>10.99</v>
      </c>
      <c r="AG158" t="s">
        <v>0</v>
      </c>
      <c r="AJ158">
        <v>4</v>
      </c>
      <c r="AL158">
        <v>18026</v>
      </c>
      <c r="AM158">
        <v>598</v>
      </c>
      <c r="AN158">
        <v>21</v>
      </c>
      <c r="AO158">
        <v>16</v>
      </c>
      <c r="AP158" t="s">
        <v>7</v>
      </c>
      <c r="AQ158" t="s">
        <v>6</v>
      </c>
      <c r="AR158" t="s">
        <v>6</v>
      </c>
      <c r="AS158">
        <f t="shared" si="10"/>
        <v>1</v>
      </c>
      <c r="AT158">
        <f t="shared" si="11"/>
        <v>1</v>
      </c>
      <c r="AU158">
        <f t="shared" si="12"/>
        <v>2</v>
      </c>
      <c r="AV158">
        <f t="shared" si="13"/>
        <v>1</v>
      </c>
      <c r="AW158">
        <f t="shared" si="14"/>
        <v>1</v>
      </c>
      <c r="AX158">
        <v>0</v>
      </c>
      <c r="AY158">
        <v>12000</v>
      </c>
      <c r="AZ158">
        <v>1.22</v>
      </c>
      <c r="BA158">
        <v>14673</v>
      </c>
      <c r="BB158">
        <v>4250</v>
      </c>
    </row>
    <row r="159" spans="1:54" x14ac:dyDescent="0.25">
      <c r="A159" t="s">
        <v>40</v>
      </c>
      <c r="B159" t="b">
        <v>0</v>
      </c>
      <c r="C159" t="b">
        <v>1</v>
      </c>
      <c r="D159" t="s">
        <v>3</v>
      </c>
      <c r="E159" t="s">
        <v>2</v>
      </c>
      <c r="F159" t="s">
        <v>11</v>
      </c>
      <c r="G159" s="1">
        <v>42864</v>
      </c>
      <c r="H159" t="b">
        <v>0</v>
      </c>
      <c r="I159" t="b">
        <v>0</v>
      </c>
      <c r="J159" t="b">
        <v>0</v>
      </c>
      <c r="K159">
        <v>14</v>
      </c>
      <c r="L159">
        <v>3</v>
      </c>
      <c r="M159">
        <v>0</v>
      </c>
      <c r="N159">
        <v>8</v>
      </c>
      <c r="O159">
        <v>2</v>
      </c>
      <c r="P159">
        <v>45</v>
      </c>
      <c r="Q159">
        <v>0</v>
      </c>
      <c r="R159">
        <v>1</v>
      </c>
      <c r="S159">
        <v>2</v>
      </c>
      <c r="T159">
        <v>2</v>
      </c>
      <c r="U159">
        <v>0</v>
      </c>
      <c r="V159">
        <v>1142</v>
      </c>
      <c r="W159">
        <v>12</v>
      </c>
      <c r="X159">
        <v>4179</v>
      </c>
      <c r="Y159">
        <v>1074</v>
      </c>
      <c r="Z159">
        <v>0</v>
      </c>
      <c r="AE159">
        <v>10.83</v>
      </c>
      <c r="AG159" t="s">
        <v>0</v>
      </c>
      <c r="AJ159">
        <v>0</v>
      </c>
      <c r="AL159">
        <v>15366</v>
      </c>
      <c r="AM159">
        <v>2073</v>
      </c>
      <c r="AN159">
        <v>21</v>
      </c>
      <c r="AO159">
        <v>18</v>
      </c>
      <c r="AP159" t="s">
        <v>12</v>
      </c>
      <c r="AQ159" t="s">
        <v>6</v>
      </c>
      <c r="AR159" t="s">
        <v>6</v>
      </c>
      <c r="AS159">
        <f t="shared" si="10"/>
        <v>0</v>
      </c>
      <c r="AT159">
        <f t="shared" si="11"/>
        <v>1</v>
      </c>
      <c r="AU159">
        <f t="shared" si="12"/>
        <v>2</v>
      </c>
      <c r="AV159">
        <f t="shared" si="13"/>
        <v>1</v>
      </c>
      <c r="AW159">
        <f t="shared" si="14"/>
        <v>1</v>
      </c>
      <c r="AX159">
        <v>0</v>
      </c>
      <c r="AY159">
        <v>12000</v>
      </c>
      <c r="AZ159">
        <v>1.18</v>
      </c>
      <c r="BA159">
        <v>14138</v>
      </c>
      <c r="BB159">
        <v>4748</v>
      </c>
    </row>
    <row r="160" spans="1:54" x14ac:dyDescent="0.25">
      <c r="A160" t="s">
        <v>40</v>
      </c>
      <c r="B160" t="b">
        <v>1</v>
      </c>
      <c r="C160" t="b">
        <v>1</v>
      </c>
      <c r="D160" t="s">
        <v>3</v>
      </c>
      <c r="E160" t="s">
        <v>2</v>
      </c>
      <c r="F160" t="s">
        <v>11</v>
      </c>
      <c r="G160" s="1">
        <v>42812</v>
      </c>
      <c r="H160" t="b">
        <v>0</v>
      </c>
      <c r="I160" t="b">
        <v>0</v>
      </c>
      <c r="J160" t="b">
        <v>0</v>
      </c>
      <c r="K160">
        <v>9</v>
      </c>
      <c r="L160">
        <v>4</v>
      </c>
      <c r="M160">
        <v>0</v>
      </c>
      <c r="N160">
        <v>6</v>
      </c>
      <c r="O160">
        <v>0</v>
      </c>
      <c r="P160">
        <v>11</v>
      </c>
      <c r="Q160">
        <v>0</v>
      </c>
      <c r="R160">
        <v>0</v>
      </c>
      <c r="S160">
        <v>4</v>
      </c>
      <c r="T160">
        <v>2</v>
      </c>
      <c r="U160">
        <v>2</v>
      </c>
      <c r="V160">
        <v>1006</v>
      </c>
      <c r="W160">
        <v>14</v>
      </c>
      <c r="X160">
        <v>4185</v>
      </c>
      <c r="Y160">
        <v>1040</v>
      </c>
      <c r="Z160">
        <v>0</v>
      </c>
      <c r="AE160">
        <v>10.96</v>
      </c>
      <c r="AG160" t="s">
        <v>0</v>
      </c>
      <c r="AJ160">
        <v>2</v>
      </c>
      <c r="AL160">
        <v>18002</v>
      </c>
      <c r="AM160">
        <v>763</v>
      </c>
      <c r="AN160">
        <v>21</v>
      </c>
      <c r="AO160">
        <v>17</v>
      </c>
      <c r="AP160" t="s">
        <v>7</v>
      </c>
      <c r="AQ160" t="s">
        <v>6</v>
      </c>
      <c r="AR160" t="s">
        <v>6</v>
      </c>
      <c r="AS160">
        <f t="shared" si="10"/>
        <v>1</v>
      </c>
      <c r="AT160">
        <f t="shared" si="11"/>
        <v>1</v>
      </c>
      <c r="AU160">
        <f t="shared" si="12"/>
        <v>2</v>
      </c>
      <c r="AV160">
        <f t="shared" si="13"/>
        <v>1</v>
      </c>
      <c r="AW160">
        <f t="shared" si="14"/>
        <v>1</v>
      </c>
      <c r="AX160">
        <v>0</v>
      </c>
      <c r="AY160">
        <v>12000</v>
      </c>
      <c r="AZ160">
        <v>1.1299999999999999</v>
      </c>
      <c r="BA160">
        <v>13598</v>
      </c>
      <c r="BB160">
        <v>5284</v>
      </c>
    </row>
    <row r="161" spans="1:54" x14ac:dyDescent="0.25">
      <c r="A161" t="s">
        <v>40</v>
      </c>
      <c r="B161" t="b">
        <v>0</v>
      </c>
      <c r="C161" t="b">
        <v>1</v>
      </c>
      <c r="D161" t="s">
        <v>3</v>
      </c>
      <c r="E161" t="s">
        <v>2</v>
      </c>
      <c r="F161" t="s">
        <v>11</v>
      </c>
      <c r="G161" s="1">
        <v>42768</v>
      </c>
      <c r="H161" t="b">
        <v>0</v>
      </c>
      <c r="I161" t="b">
        <v>0</v>
      </c>
      <c r="J161" t="b">
        <v>0</v>
      </c>
      <c r="K161">
        <v>14</v>
      </c>
      <c r="L161">
        <v>5</v>
      </c>
      <c r="M161">
        <v>0</v>
      </c>
      <c r="N161">
        <v>7</v>
      </c>
      <c r="O161">
        <v>0</v>
      </c>
      <c r="P161">
        <v>1</v>
      </c>
      <c r="Q161">
        <v>0</v>
      </c>
      <c r="R161">
        <v>0</v>
      </c>
      <c r="S161">
        <v>1</v>
      </c>
      <c r="T161">
        <v>0</v>
      </c>
      <c r="U161">
        <v>0</v>
      </c>
      <c r="V161">
        <v>984</v>
      </c>
      <c r="W161">
        <v>12</v>
      </c>
      <c r="X161">
        <v>3626</v>
      </c>
      <c r="Y161">
        <v>1004</v>
      </c>
      <c r="Z161">
        <v>0</v>
      </c>
      <c r="AE161">
        <v>11.16</v>
      </c>
      <c r="AG161" t="s">
        <v>0</v>
      </c>
      <c r="AJ161">
        <v>0</v>
      </c>
      <c r="AL161">
        <v>30753</v>
      </c>
      <c r="AM161">
        <v>2811</v>
      </c>
      <c r="AN161">
        <v>22</v>
      </c>
      <c r="AO161">
        <v>19</v>
      </c>
      <c r="AP161" t="s">
        <v>17</v>
      </c>
      <c r="AQ161" t="s">
        <v>6</v>
      </c>
      <c r="AR161" t="s">
        <v>6</v>
      </c>
      <c r="AS161">
        <f t="shared" si="10"/>
        <v>0</v>
      </c>
      <c r="AT161">
        <f t="shared" si="11"/>
        <v>1</v>
      </c>
      <c r="AU161">
        <f t="shared" si="12"/>
        <v>2</v>
      </c>
      <c r="AV161">
        <f t="shared" si="13"/>
        <v>1</v>
      </c>
      <c r="AW161">
        <f t="shared" si="14"/>
        <v>1</v>
      </c>
      <c r="AX161">
        <v>0</v>
      </c>
      <c r="AY161">
        <v>12000</v>
      </c>
      <c r="AZ161">
        <v>1.1000000000000001</v>
      </c>
      <c r="BA161">
        <v>13171</v>
      </c>
      <c r="BB161">
        <v>5785</v>
      </c>
    </row>
    <row r="162" spans="1:54" x14ac:dyDescent="0.25">
      <c r="A162" t="s">
        <v>39</v>
      </c>
      <c r="B162" t="b">
        <v>0</v>
      </c>
      <c r="D162" t="s">
        <v>3</v>
      </c>
      <c r="E162" t="s">
        <v>2</v>
      </c>
      <c r="F162" t="s">
        <v>11</v>
      </c>
      <c r="G162" s="1">
        <v>43437</v>
      </c>
      <c r="H162" t="b">
        <v>0</v>
      </c>
      <c r="I162" t="b">
        <v>0</v>
      </c>
      <c r="J162" t="b">
        <v>0</v>
      </c>
      <c r="K162">
        <v>4</v>
      </c>
      <c r="L162">
        <v>4</v>
      </c>
      <c r="M162">
        <v>0</v>
      </c>
      <c r="N162">
        <v>5</v>
      </c>
      <c r="O162">
        <v>0</v>
      </c>
      <c r="P162">
        <v>13</v>
      </c>
      <c r="Q162">
        <v>0</v>
      </c>
      <c r="R162">
        <v>0</v>
      </c>
      <c r="S162">
        <v>0</v>
      </c>
      <c r="T162">
        <v>0</v>
      </c>
      <c r="U162">
        <v>82</v>
      </c>
      <c r="V162">
        <v>975</v>
      </c>
      <c r="W162">
        <v>26</v>
      </c>
      <c r="X162">
        <v>3958</v>
      </c>
      <c r="Y162">
        <v>984</v>
      </c>
      <c r="Z162">
        <v>147</v>
      </c>
      <c r="AE162">
        <v>11.11</v>
      </c>
      <c r="AG162" t="s">
        <v>0</v>
      </c>
      <c r="AJ162">
        <v>1</v>
      </c>
      <c r="AL162">
        <v>18997</v>
      </c>
      <c r="AM162">
        <v>1352</v>
      </c>
      <c r="AN162">
        <v>21</v>
      </c>
      <c r="AO162">
        <v>18</v>
      </c>
      <c r="AP162" t="s">
        <v>7</v>
      </c>
      <c r="AQ162" t="s">
        <v>6</v>
      </c>
      <c r="AR162" t="s">
        <v>6</v>
      </c>
      <c r="AS162">
        <f t="shared" si="10"/>
        <v>0</v>
      </c>
      <c r="AT162">
        <f t="shared" si="11"/>
        <v>0</v>
      </c>
      <c r="AU162">
        <f t="shared" si="12"/>
        <v>2</v>
      </c>
      <c r="AV162">
        <f t="shared" si="13"/>
        <v>1</v>
      </c>
      <c r="AW162">
        <f t="shared" si="14"/>
        <v>1</v>
      </c>
      <c r="AX162">
        <v>0</v>
      </c>
      <c r="AY162">
        <v>12000</v>
      </c>
      <c r="AZ162">
        <v>0.27</v>
      </c>
      <c r="BA162">
        <v>3193</v>
      </c>
      <c r="BB162">
        <v>8807</v>
      </c>
    </row>
    <row r="163" spans="1:54" x14ac:dyDescent="0.25">
      <c r="A163" t="s">
        <v>39</v>
      </c>
      <c r="B163" t="b">
        <v>1</v>
      </c>
      <c r="C163" t="b">
        <v>1</v>
      </c>
      <c r="D163" t="s">
        <v>3</v>
      </c>
      <c r="E163" t="s">
        <v>2</v>
      </c>
      <c r="F163" t="s">
        <v>11</v>
      </c>
      <c r="G163" s="1">
        <v>43398</v>
      </c>
      <c r="H163" t="b">
        <v>0</v>
      </c>
      <c r="I163" t="b">
        <v>0</v>
      </c>
      <c r="J163" t="b">
        <v>0</v>
      </c>
      <c r="K163">
        <v>5</v>
      </c>
      <c r="L163">
        <v>2</v>
      </c>
      <c r="M163">
        <v>0</v>
      </c>
      <c r="N163">
        <v>9</v>
      </c>
      <c r="O163">
        <v>1</v>
      </c>
      <c r="P163">
        <v>3</v>
      </c>
      <c r="Q163">
        <v>0</v>
      </c>
      <c r="R163">
        <v>0</v>
      </c>
      <c r="S163">
        <v>0</v>
      </c>
      <c r="T163">
        <v>0</v>
      </c>
      <c r="U163">
        <v>82</v>
      </c>
      <c r="V163">
        <v>832</v>
      </c>
      <c r="W163">
        <v>16</v>
      </c>
      <c r="X163">
        <v>3877</v>
      </c>
      <c r="Y163">
        <v>879</v>
      </c>
      <c r="Z163">
        <v>175</v>
      </c>
      <c r="AE163">
        <v>11.16</v>
      </c>
      <c r="AG163" t="s">
        <v>0</v>
      </c>
      <c r="AJ163">
        <v>5</v>
      </c>
      <c r="AL163">
        <v>16948</v>
      </c>
      <c r="AM163">
        <v>457</v>
      </c>
      <c r="AN163">
        <v>21</v>
      </c>
      <c r="AO163">
        <v>16</v>
      </c>
      <c r="AP163" t="s">
        <v>14</v>
      </c>
      <c r="AQ163" t="s">
        <v>6</v>
      </c>
      <c r="AR163" t="s">
        <v>6</v>
      </c>
      <c r="AS163">
        <f t="shared" si="10"/>
        <v>1</v>
      </c>
      <c r="AT163">
        <f t="shared" si="11"/>
        <v>1</v>
      </c>
      <c r="AU163">
        <f t="shared" si="12"/>
        <v>2</v>
      </c>
      <c r="AV163">
        <f t="shared" si="13"/>
        <v>1</v>
      </c>
      <c r="AW163">
        <f t="shared" si="14"/>
        <v>1</v>
      </c>
      <c r="AX163">
        <v>0</v>
      </c>
      <c r="AY163">
        <v>12000</v>
      </c>
      <c r="AZ163">
        <v>0.22</v>
      </c>
      <c r="BA163">
        <v>2682</v>
      </c>
      <c r="BB163">
        <v>9318</v>
      </c>
    </row>
    <row r="164" spans="1:54" x14ac:dyDescent="0.25">
      <c r="A164" t="s">
        <v>39</v>
      </c>
      <c r="B164" t="b">
        <v>0</v>
      </c>
      <c r="C164" t="b">
        <v>1</v>
      </c>
      <c r="D164" t="s">
        <v>3</v>
      </c>
      <c r="E164" t="s">
        <v>2</v>
      </c>
      <c r="F164" t="s">
        <v>11</v>
      </c>
      <c r="G164" s="1">
        <v>43356</v>
      </c>
      <c r="H164" t="b">
        <v>0</v>
      </c>
      <c r="I164" t="b">
        <v>0</v>
      </c>
      <c r="J164" t="b">
        <v>0</v>
      </c>
      <c r="K164">
        <v>1</v>
      </c>
      <c r="L164">
        <v>2</v>
      </c>
      <c r="M164">
        <v>0</v>
      </c>
      <c r="N164">
        <v>5</v>
      </c>
      <c r="O164">
        <v>0</v>
      </c>
      <c r="P164">
        <v>2</v>
      </c>
      <c r="Q164">
        <v>1</v>
      </c>
      <c r="R164">
        <v>0</v>
      </c>
      <c r="S164">
        <v>1</v>
      </c>
      <c r="T164">
        <v>0</v>
      </c>
      <c r="U164">
        <v>79</v>
      </c>
      <c r="V164">
        <v>836</v>
      </c>
      <c r="W164">
        <v>14</v>
      </c>
      <c r="X164">
        <v>3633</v>
      </c>
      <c r="Y164">
        <v>857</v>
      </c>
      <c r="Z164">
        <v>169</v>
      </c>
      <c r="AE164">
        <v>11.06</v>
      </c>
      <c r="AG164" t="s">
        <v>0</v>
      </c>
      <c r="AJ164">
        <v>0</v>
      </c>
      <c r="AL164">
        <v>7414</v>
      </c>
      <c r="AM164">
        <v>753</v>
      </c>
      <c r="AN164">
        <v>20</v>
      </c>
      <c r="AO164">
        <v>17</v>
      </c>
      <c r="AP164" t="s">
        <v>7</v>
      </c>
      <c r="AQ164" t="s">
        <v>6</v>
      </c>
      <c r="AR164" t="s">
        <v>6</v>
      </c>
      <c r="AS164">
        <f t="shared" si="10"/>
        <v>0</v>
      </c>
      <c r="AT164">
        <f t="shared" si="11"/>
        <v>1</v>
      </c>
      <c r="AU164">
        <f t="shared" si="12"/>
        <v>2</v>
      </c>
      <c r="AV164">
        <f t="shared" si="13"/>
        <v>1</v>
      </c>
      <c r="AW164">
        <f t="shared" si="14"/>
        <v>1</v>
      </c>
      <c r="AX164">
        <v>0</v>
      </c>
      <c r="AY164">
        <v>12000</v>
      </c>
      <c r="AZ164">
        <v>0.17</v>
      </c>
      <c r="BA164">
        <v>2037</v>
      </c>
      <c r="BB164">
        <v>9963</v>
      </c>
    </row>
    <row r="165" spans="1:54" x14ac:dyDescent="0.25">
      <c r="A165" t="s">
        <v>39</v>
      </c>
      <c r="B165" t="b">
        <v>1</v>
      </c>
      <c r="C165" t="b">
        <v>1</v>
      </c>
      <c r="D165" t="s">
        <v>3</v>
      </c>
      <c r="E165" t="s">
        <v>2</v>
      </c>
      <c r="F165" t="s">
        <v>1</v>
      </c>
      <c r="G165" s="1">
        <v>43305</v>
      </c>
      <c r="H165" t="b">
        <v>0</v>
      </c>
      <c r="I165" t="b">
        <v>0</v>
      </c>
      <c r="J165" t="b">
        <v>0</v>
      </c>
      <c r="K165">
        <v>4</v>
      </c>
      <c r="L165">
        <v>2</v>
      </c>
      <c r="M165">
        <v>0</v>
      </c>
      <c r="N165">
        <v>12</v>
      </c>
      <c r="O165">
        <v>0</v>
      </c>
      <c r="P165">
        <v>5</v>
      </c>
      <c r="Q165">
        <v>0</v>
      </c>
      <c r="R165">
        <v>0</v>
      </c>
      <c r="S165">
        <v>4</v>
      </c>
      <c r="T165">
        <v>0</v>
      </c>
      <c r="U165">
        <v>78</v>
      </c>
      <c r="V165">
        <v>963</v>
      </c>
      <c r="W165">
        <v>20</v>
      </c>
      <c r="X165">
        <v>3711</v>
      </c>
      <c r="Y165">
        <v>990</v>
      </c>
      <c r="Z165">
        <v>149</v>
      </c>
      <c r="AE165">
        <v>10.9</v>
      </c>
      <c r="AG165" t="s">
        <v>0</v>
      </c>
      <c r="AJ165">
        <v>0</v>
      </c>
      <c r="AL165">
        <v>19151</v>
      </c>
      <c r="AM165">
        <v>1991</v>
      </c>
      <c r="AN165">
        <v>21</v>
      </c>
      <c r="AO165">
        <v>18</v>
      </c>
      <c r="AP165" t="s">
        <v>14</v>
      </c>
      <c r="AQ165" t="s">
        <v>6</v>
      </c>
      <c r="AR165" t="s">
        <v>6</v>
      </c>
      <c r="AS165">
        <f t="shared" si="10"/>
        <v>1</v>
      </c>
      <c r="AT165">
        <f t="shared" si="11"/>
        <v>1</v>
      </c>
      <c r="AU165">
        <f t="shared" si="12"/>
        <v>2</v>
      </c>
      <c r="AV165">
        <f t="shared" si="13"/>
        <v>1</v>
      </c>
      <c r="AW165">
        <f t="shared" si="14"/>
        <v>1</v>
      </c>
      <c r="AX165">
        <v>0</v>
      </c>
      <c r="AY165">
        <v>12000</v>
      </c>
      <c r="AZ165">
        <v>0.13</v>
      </c>
      <c r="BA165">
        <v>1526</v>
      </c>
      <c r="BB165">
        <v>10474</v>
      </c>
    </row>
    <row r="166" spans="1:54" x14ac:dyDescent="0.25">
      <c r="A166" t="s">
        <v>39</v>
      </c>
      <c r="B166" t="b">
        <v>0</v>
      </c>
      <c r="C166" t="b">
        <v>1</v>
      </c>
      <c r="D166" t="s">
        <v>3</v>
      </c>
      <c r="E166" t="s">
        <v>2</v>
      </c>
      <c r="F166" t="s">
        <v>11</v>
      </c>
      <c r="G166" s="1">
        <v>43259</v>
      </c>
      <c r="H166" t="b">
        <v>0</v>
      </c>
      <c r="I166" t="b">
        <v>0</v>
      </c>
      <c r="J166" t="b">
        <v>0</v>
      </c>
      <c r="K166">
        <v>2</v>
      </c>
      <c r="L166">
        <v>0</v>
      </c>
      <c r="M166">
        <v>0</v>
      </c>
      <c r="N166">
        <v>6</v>
      </c>
      <c r="O166">
        <v>0</v>
      </c>
      <c r="P166">
        <v>3</v>
      </c>
      <c r="Q166">
        <v>0</v>
      </c>
      <c r="R166">
        <v>0</v>
      </c>
      <c r="S166">
        <v>0</v>
      </c>
      <c r="T166">
        <v>0</v>
      </c>
      <c r="U166">
        <v>75</v>
      </c>
      <c r="V166">
        <v>915</v>
      </c>
      <c r="W166">
        <v>16</v>
      </c>
      <c r="X166">
        <v>3787</v>
      </c>
      <c r="Y166">
        <v>928</v>
      </c>
      <c r="Z166">
        <v>153</v>
      </c>
      <c r="AE166">
        <v>10.71</v>
      </c>
      <c r="AG166" t="s">
        <v>0</v>
      </c>
      <c r="AJ166">
        <v>0</v>
      </c>
      <c r="AL166">
        <v>3711</v>
      </c>
      <c r="AM166">
        <v>214</v>
      </c>
      <c r="AN166">
        <v>19</v>
      </c>
      <c r="AO166">
        <v>15</v>
      </c>
      <c r="AP166" t="s">
        <v>7</v>
      </c>
      <c r="AQ166" t="s">
        <v>6</v>
      </c>
      <c r="AR166" t="s">
        <v>3</v>
      </c>
      <c r="AS166">
        <f t="shared" si="10"/>
        <v>0</v>
      </c>
      <c r="AT166">
        <f t="shared" si="11"/>
        <v>1</v>
      </c>
      <c r="AU166">
        <f t="shared" si="12"/>
        <v>2</v>
      </c>
      <c r="AV166">
        <f t="shared" si="13"/>
        <v>1</v>
      </c>
      <c r="AW166">
        <f t="shared" si="14"/>
        <v>2</v>
      </c>
      <c r="AX166">
        <v>0</v>
      </c>
      <c r="AY166">
        <v>12000</v>
      </c>
      <c r="AZ166">
        <v>0.09</v>
      </c>
      <c r="BA166">
        <v>1033</v>
      </c>
      <c r="BB166">
        <v>10967</v>
      </c>
    </row>
    <row r="167" spans="1:54" x14ac:dyDescent="0.25">
      <c r="A167" t="s">
        <v>39</v>
      </c>
      <c r="B167" t="b">
        <v>1</v>
      </c>
      <c r="C167" t="b">
        <v>1</v>
      </c>
      <c r="D167" t="s">
        <v>3</v>
      </c>
      <c r="E167" t="s">
        <v>2</v>
      </c>
      <c r="F167" t="s">
        <v>1</v>
      </c>
      <c r="G167" s="1">
        <v>43222</v>
      </c>
      <c r="H167" t="b">
        <v>0</v>
      </c>
      <c r="I167" t="b">
        <v>0</v>
      </c>
      <c r="J167" t="b">
        <v>0</v>
      </c>
      <c r="K167">
        <v>4</v>
      </c>
      <c r="L167">
        <v>2</v>
      </c>
      <c r="M167">
        <v>0</v>
      </c>
      <c r="N167">
        <v>8</v>
      </c>
      <c r="O167">
        <v>2</v>
      </c>
      <c r="P167">
        <v>4</v>
      </c>
      <c r="Q167">
        <v>0</v>
      </c>
      <c r="R167">
        <v>0</v>
      </c>
      <c r="S167">
        <v>4</v>
      </c>
      <c r="T167">
        <v>1</v>
      </c>
      <c r="U167">
        <v>76</v>
      </c>
      <c r="V167">
        <v>1000</v>
      </c>
      <c r="W167">
        <v>15</v>
      </c>
      <c r="X167">
        <v>3901</v>
      </c>
      <c r="Y167">
        <v>1009</v>
      </c>
      <c r="Z167">
        <v>157</v>
      </c>
      <c r="AE167">
        <v>11.14</v>
      </c>
      <c r="AG167" t="s">
        <v>0</v>
      </c>
      <c r="AJ167">
        <v>0</v>
      </c>
      <c r="AL167">
        <v>10094</v>
      </c>
      <c r="AM167">
        <v>1752</v>
      </c>
      <c r="AN167">
        <v>21</v>
      </c>
      <c r="AO167">
        <v>18</v>
      </c>
      <c r="AP167" t="s">
        <v>7</v>
      </c>
      <c r="AQ167" t="s">
        <v>6</v>
      </c>
      <c r="AR167" t="s">
        <v>6</v>
      </c>
      <c r="AS167">
        <f t="shared" si="10"/>
        <v>1</v>
      </c>
      <c r="AT167">
        <f t="shared" si="11"/>
        <v>1</v>
      </c>
      <c r="AU167">
        <f t="shared" si="12"/>
        <v>2</v>
      </c>
      <c r="AV167">
        <f t="shared" si="13"/>
        <v>1</v>
      </c>
      <c r="AW167">
        <f t="shared" si="14"/>
        <v>1</v>
      </c>
      <c r="AX167">
        <v>0</v>
      </c>
      <c r="AY167">
        <v>12000</v>
      </c>
      <c r="AZ167">
        <v>0.04</v>
      </c>
      <c r="BA167">
        <v>492</v>
      </c>
      <c r="BB167">
        <v>11508</v>
      </c>
    </row>
    <row r="168" spans="1:54" x14ac:dyDescent="0.25">
      <c r="A168" t="s">
        <v>39</v>
      </c>
      <c r="B168" t="b">
        <v>1</v>
      </c>
      <c r="C168" t="b">
        <v>1</v>
      </c>
      <c r="D168" t="s">
        <v>3</v>
      </c>
      <c r="E168" t="s">
        <v>2</v>
      </c>
      <c r="F168" t="s">
        <v>1</v>
      </c>
      <c r="G168" s="1">
        <v>43179</v>
      </c>
      <c r="H168" t="b">
        <v>0</v>
      </c>
      <c r="I168" t="b">
        <v>0</v>
      </c>
      <c r="J168" t="b">
        <v>0</v>
      </c>
      <c r="K168">
        <v>8</v>
      </c>
      <c r="L168">
        <v>4</v>
      </c>
      <c r="M168">
        <v>0</v>
      </c>
      <c r="N168">
        <v>16</v>
      </c>
      <c r="O168">
        <v>0</v>
      </c>
      <c r="P168">
        <v>2</v>
      </c>
      <c r="Q168">
        <v>0</v>
      </c>
      <c r="R168">
        <v>0</v>
      </c>
      <c r="S168">
        <v>0</v>
      </c>
      <c r="T168">
        <v>0</v>
      </c>
      <c r="U168">
        <v>36</v>
      </c>
      <c r="V168">
        <v>1020</v>
      </c>
      <c r="W168">
        <v>15</v>
      </c>
      <c r="X168">
        <v>3915</v>
      </c>
      <c r="Y168">
        <v>1033</v>
      </c>
      <c r="Z168">
        <v>78</v>
      </c>
      <c r="AE168">
        <v>11.14</v>
      </c>
      <c r="AG168" t="s">
        <v>0</v>
      </c>
      <c r="AJ168">
        <v>0</v>
      </c>
      <c r="AL168">
        <v>5082</v>
      </c>
      <c r="AM168">
        <v>144</v>
      </c>
      <c r="AN168">
        <v>20</v>
      </c>
      <c r="AO168">
        <v>14</v>
      </c>
      <c r="AP168" t="s">
        <v>7</v>
      </c>
      <c r="AQ168" t="s">
        <v>6</v>
      </c>
      <c r="AR168" t="s">
        <v>6</v>
      </c>
      <c r="AS168">
        <f t="shared" si="10"/>
        <v>1</v>
      </c>
      <c r="AT168">
        <f t="shared" si="11"/>
        <v>1</v>
      </c>
      <c r="AU168">
        <f t="shared" si="12"/>
        <v>2</v>
      </c>
      <c r="AV168">
        <f t="shared" si="13"/>
        <v>1</v>
      </c>
      <c r="AW168">
        <f t="shared" si="14"/>
        <v>1</v>
      </c>
      <c r="AX168">
        <v>1</v>
      </c>
      <c r="AY168">
        <v>12000</v>
      </c>
      <c r="AZ168">
        <v>1.52</v>
      </c>
      <c r="BA168">
        <v>18246</v>
      </c>
      <c r="BB168">
        <v>0</v>
      </c>
    </row>
    <row r="169" spans="1:54" x14ac:dyDescent="0.25">
      <c r="A169" t="s">
        <v>39</v>
      </c>
      <c r="B169" t="b">
        <v>1</v>
      </c>
      <c r="C169" t="b">
        <v>1</v>
      </c>
      <c r="D169" t="s">
        <v>3</v>
      </c>
      <c r="E169" t="s">
        <v>2</v>
      </c>
      <c r="F169" t="s">
        <v>11</v>
      </c>
      <c r="G169" s="1">
        <v>43140</v>
      </c>
      <c r="H169" t="b">
        <v>0</v>
      </c>
      <c r="I169" t="b">
        <v>0</v>
      </c>
      <c r="J169" t="b">
        <v>0</v>
      </c>
      <c r="K169">
        <v>12</v>
      </c>
      <c r="L169">
        <v>4</v>
      </c>
      <c r="M169">
        <v>0</v>
      </c>
      <c r="N169">
        <v>17</v>
      </c>
      <c r="O169">
        <v>1</v>
      </c>
      <c r="P169">
        <v>2</v>
      </c>
      <c r="Q169">
        <v>0</v>
      </c>
      <c r="R169">
        <v>0</v>
      </c>
      <c r="S169">
        <v>0</v>
      </c>
      <c r="T169">
        <v>0</v>
      </c>
      <c r="U169">
        <v>5</v>
      </c>
      <c r="V169">
        <v>1011</v>
      </c>
      <c r="W169">
        <v>14</v>
      </c>
      <c r="X169">
        <v>3830</v>
      </c>
      <c r="Y169">
        <v>1065</v>
      </c>
      <c r="Z169">
        <v>8</v>
      </c>
      <c r="AE169">
        <v>11</v>
      </c>
      <c r="AG169" t="s">
        <v>0</v>
      </c>
      <c r="AJ169">
        <v>3</v>
      </c>
      <c r="AL169">
        <v>8100</v>
      </c>
      <c r="AM169">
        <v>182</v>
      </c>
      <c r="AN169">
        <v>20</v>
      </c>
      <c r="AO169">
        <v>15</v>
      </c>
      <c r="AP169" t="s">
        <v>7</v>
      </c>
      <c r="AQ169" t="s">
        <v>6</v>
      </c>
      <c r="AR169" t="s">
        <v>6</v>
      </c>
      <c r="AS169">
        <f t="shared" si="10"/>
        <v>1</v>
      </c>
      <c r="AT169">
        <f t="shared" si="11"/>
        <v>1</v>
      </c>
      <c r="AU169">
        <f t="shared" si="12"/>
        <v>2</v>
      </c>
      <c r="AV169">
        <f t="shared" si="13"/>
        <v>1</v>
      </c>
      <c r="AW169">
        <f t="shared" si="14"/>
        <v>1</v>
      </c>
      <c r="AX169">
        <v>0</v>
      </c>
      <c r="AY169">
        <v>12000</v>
      </c>
      <c r="AZ169">
        <v>1.48</v>
      </c>
      <c r="BA169">
        <v>17815</v>
      </c>
      <c r="BB169">
        <v>702</v>
      </c>
    </row>
    <row r="170" spans="1:54" x14ac:dyDescent="0.25">
      <c r="A170" t="s">
        <v>39</v>
      </c>
      <c r="B170" t="b">
        <v>0</v>
      </c>
      <c r="C170" t="b">
        <v>1</v>
      </c>
      <c r="D170" t="s">
        <v>6</v>
      </c>
      <c r="E170" t="s">
        <v>2</v>
      </c>
      <c r="F170" t="s">
        <v>11</v>
      </c>
      <c r="G170" s="1">
        <v>43104</v>
      </c>
      <c r="H170" t="b">
        <v>0</v>
      </c>
      <c r="I170" t="b">
        <v>0</v>
      </c>
      <c r="J170" t="b">
        <v>0</v>
      </c>
      <c r="K170">
        <v>9</v>
      </c>
      <c r="L170">
        <v>3</v>
      </c>
      <c r="M170">
        <v>0</v>
      </c>
      <c r="N170">
        <v>9</v>
      </c>
      <c r="O170">
        <v>0</v>
      </c>
      <c r="P170">
        <v>1</v>
      </c>
      <c r="Q170">
        <v>0</v>
      </c>
      <c r="R170">
        <v>0</v>
      </c>
      <c r="S170">
        <v>0</v>
      </c>
      <c r="T170">
        <v>0</v>
      </c>
      <c r="U170">
        <v>2</v>
      </c>
      <c r="V170">
        <v>1076</v>
      </c>
      <c r="W170">
        <v>10</v>
      </c>
      <c r="X170">
        <v>3770</v>
      </c>
      <c r="Y170">
        <v>1020</v>
      </c>
      <c r="Z170">
        <v>2</v>
      </c>
      <c r="AE170">
        <v>11.05</v>
      </c>
      <c r="AG170" t="s">
        <v>0</v>
      </c>
      <c r="AJ170">
        <v>0</v>
      </c>
      <c r="AL170">
        <v>1338</v>
      </c>
      <c r="AM170">
        <v>22</v>
      </c>
      <c r="AN170">
        <v>18</v>
      </c>
      <c r="AO170">
        <v>12</v>
      </c>
      <c r="AP170" t="s">
        <v>7</v>
      </c>
      <c r="AQ170" t="s">
        <v>6</v>
      </c>
      <c r="AR170" t="s">
        <v>6</v>
      </c>
      <c r="AS170">
        <f t="shared" si="10"/>
        <v>0</v>
      </c>
      <c r="AT170">
        <f t="shared" si="11"/>
        <v>1</v>
      </c>
      <c r="AU170">
        <f t="shared" si="12"/>
        <v>1</v>
      </c>
      <c r="AV170">
        <f t="shared" si="13"/>
        <v>1</v>
      </c>
      <c r="AW170">
        <f t="shared" si="14"/>
        <v>1</v>
      </c>
      <c r="AX170">
        <v>0</v>
      </c>
      <c r="AY170">
        <v>12000</v>
      </c>
      <c r="AZ170">
        <v>1.44</v>
      </c>
      <c r="BA170">
        <v>17291</v>
      </c>
      <c r="BB170">
        <v>1257</v>
      </c>
    </row>
    <row r="171" spans="1:54" x14ac:dyDescent="0.25">
      <c r="A171" t="s">
        <v>39</v>
      </c>
      <c r="B171" t="b">
        <v>1</v>
      </c>
      <c r="C171" t="b">
        <v>1</v>
      </c>
      <c r="D171" t="s">
        <v>3</v>
      </c>
      <c r="E171" t="s">
        <v>2</v>
      </c>
      <c r="F171" t="s">
        <v>11</v>
      </c>
      <c r="G171" s="1">
        <v>43055</v>
      </c>
      <c r="H171" t="b">
        <v>0</v>
      </c>
      <c r="I171" t="b">
        <v>0</v>
      </c>
      <c r="J171" t="b">
        <v>0</v>
      </c>
      <c r="K171">
        <v>10</v>
      </c>
      <c r="L171">
        <v>4</v>
      </c>
      <c r="M171">
        <v>0</v>
      </c>
      <c r="N171">
        <v>17</v>
      </c>
      <c r="O171">
        <v>1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1023</v>
      </c>
      <c r="W171">
        <v>12</v>
      </c>
      <c r="X171">
        <v>3823</v>
      </c>
      <c r="Y171">
        <v>1088</v>
      </c>
      <c r="Z171">
        <v>0</v>
      </c>
      <c r="AE171">
        <v>11.38</v>
      </c>
      <c r="AG171" t="s">
        <v>0</v>
      </c>
      <c r="AJ171">
        <v>1</v>
      </c>
      <c r="AL171">
        <v>3216</v>
      </c>
      <c r="AM171">
        <v>89</v>
      </c>
      <c r="AN171">
        <v>19</v>
      </c>
      <c r="AO171">
        <v>14</v>
      </c>
      <c r="AP171" t="s">
        <v>7</v>
      </c>
      <c r="AQ171" t="s">
        <v>6</v>
      </c>
      <c r="AR171" t="s">
        <v>6</v>
      </c>
      <c r="AS171">
        <f t="shared" si="10"/>
        <v>1</v>
      </c>
      <c r="AT171">
        <f t="shared" si="11"/>
        <v>1</v>
      </c>
      <c r="AU171">
        <f t="shared" si="12"/>
        <v>2</v>
      </c>
      <c r="AV171">
        <f t="shared" si="13"/>
        <v>1</v>
      </c>
      <c r="AW171">
        <f t="shared" si="14"/>
        <v>1</v>
      </c>
      <c r="AX171">
        <v>0</v>
      </c>
      <c r="AY171">
        <v>12000</v>
      </c>
      <c r="AZ171">
        <v>1.39</v>
      </c>
      <c r="BA171">
        <v>16716</v>
      </c>
      <c r="BB171">
        <v>1850</v>
      </c>
    </row>
    <row r="172" spans="1:54" x14ac:dyDescent="0.25">
      <c r="A172" t="s">
        <v>39</v>
      </c>
      <c r="B172" t="b">
        <v>0</v>
      </c>
      <c r="C172" t="b">
        <v>1</v>
      </c>
      <c r="D172" t="s">
        <v>3</v>
      </c>
      <c r="E172" t="s">
        <v>2</v>
      </c>
      <c r="F172" t="s">
        <v>1</v>
      </c>
      <c r="G172" s="1">
        <v>43012</v>
      </c>
      <c r="H172" t="b">
        <v>0</v>
      </c>
      <c r="I172" t="b">
        <v>0</v>
      </c>
      <c r="J172" t="b">
        <v>0</v>
      </c>
      <c r="K172">
        <v>14</v>
      </c>
      <c r="L172">
        <v>7</v>
      </c>
      <c r="M172">
        <v>0</v>
      </c>
      <c r="N172">
        <v>13</v>
      </c>
      <c r="O172">
        <v>0</v>
      </c>
      <c r="P172">
        <v>1</v>
      </c>
      <c r="Q172">
        <v>0</v>
      </c>
      <c r="R172">
        <v>1</v>
      </c>
      <c r="S172">
        <v>0</v>
      </c>
      <c r="T172">
        <v>0</v>
      </c>
      <c r="U172">
        <v>1</v>
      </c>
      <c r="V172">
        <v>1008</v>
      </c>
      <c r="W172">
        <v>11</v>
      </c>
      <c r="X172">
        <v>3649</v>
      </c>
      <c r="Y172">
        <v>964</v>
      </c>
      <c r="Z172">
        <v>0</v>
      </c>
      <c r="AE172">
        <v>11.46</v>
      </c>
      <c r="AG172" t="s">
        <v>0</v>
      </c>
      <c r="AJ172">
        <v>0</v>
      </c>
      <c r="AL172">
        <v>27224</v>
      </c>
      <c r="AM172">
        <v>1523</v>
      </c>
      <c r="AN172">
        <v>22</v>
      </c>
      <c r="AO172">
        <v>18</v>
      </c>
      <c r="AP172" t="s">
        <v>12</v>
      </c>
      <c r="AQ172" t="s">
        <v>6</v>
      </c>
      <c r="AR172" t="s">
        <v>6</v>
      </c>
      <c r="AS172">
        <f t="shared" si="10"/>
        <v>0</v>
      </c>
      <c r="AT172">
        <f t="shared" si="11"/>
        <v>1</v>
      </c>
      <c r="AU172">
        <f t="shared" si="12"/>
        <v>2</v>
      </c>
      <c r="AV172">
        <f t="shared" si="13"/>
        <v>1</v>
      </c>
      <c r="AW172">
        <f t="shared" si="14"/>
        <v>1</v>
      </c>
      <c r="AX172">
        <v>0</v>
      </c>
      <c r="AY172">
        <v>12000</v>
      </c>
      <c r="AZ172">
        <v>1.35</v>
      </c>
      <c r="BA172">
        <v>16155</v>
      </c>
      <c r="BB172">
        <v>2394</v>
      </c>
    </row>
    <row r="173" spans="1:54" x14ac:dyDescent="0.25">
      <c r="A173" t="s">
        <v>39</v>
      </c>
      <c r="B173" t="b">
        <v>1</v>
      </c>
      <c r="C173" t="b">
        <v>1</v>
      </c>
      <c r="D173" t="s">
        <v>3</v>
      </c>
      <c r="E173" t="s">
        <v>2</v>
      </c>
      <c r="F173" t="s">
        <v>11</v>
      </c>
      <c r="G173" s="1">
        <v>42887</v>
      </c>
      <c r="H173" t="b">
        <v>0</v>
      </c>
      <c r="I173" t="b">
        <v>0</v>
      </c>
      <c r="J173" t="b">
        <v>0</v>
      </c>
      <c r="K173">
        <v>6</v>
      </c>
      <c r="L173">
        <v>3</v>
      </c>
      <c r="M173">
        <v>0</v>
      </c>
      <c r="N173">
        <v>7</v>
      </c>
      <c r="O173">
        <v>1</v>
      </c>
      <c r="P173">
        <v>1</v>
      </c>
      <c r="Q173">
        <v>0</v>
      </c>
      <c r="R173">
        <v>0</v>
      </c>
      <c r="S173">
        <v>3</v>
      </c>
      <c r="T173">
        <v>0</v>
      </c>
      <c r="U173">
        <v>1</v>
      </c>
      <c r="V173">
        <v>1040</v>
      </c>
      <c r="W173">
        <v>11</v>
      </c>
      <c r="X173">
        <v>3800</v>
      </c>
      <c r="Y173">
        <v>1061</v>
      </c>
      <c r="Z173">
        <v>0</v>
      </c>
      <c r="AE173">
        <v>11.06</v>
      </c>
      <c r="AG173" t="s">
        <v>0</v>
      </c>
      <c r="AJ173">
        <v>1</v>
      </c>
      <c r="AL173">
        <v>7356</v>
      </c>
      <c r="AM173">
        <v>517</v>
      </c>
      <c r="AN173">
        <v>20</v>
      </c>
      <c r="AO173">
        <v>16</v>
      </c>
      <c r="AP173" t="s">
        <v>7</v>
      </c>
      <c r="AQ173" t="s">
        <v>6</v>
      </c>
      <c r="AR173" t="s">
        <v>6</v>
      </c>
      <c r="AS173">
        <f t="shared" si="10"/>
        <v>1</v>
      </c>
      <c r="AT173">
        <f t="shared" si="11"/>
        <v>1</v>
      </c>
      <c r="AU173">
        <f t="shared" si="12"/>
        <v>2</v>
      </c>
      <c r="AV173">
        <f t="shared" si="13"/>
        <v>1</v>
      </c>
      <c r="AW173">
        <f t="shared" si="14"/>
        <v>1</v>
      </c>
      <c r="AX173">
        <v>0</v>
      </c>
      <c r="AY173">
        <v>12000</v>
      </c>
      <c r="AZ173">
        <v>1.22</v>
      </c>
      <c r="BA173">
        <v>14589</v>
      </c>
      <c r="BB173">
        <v>4162</v>
      </c>
    </row>
    <row r="174" spans="1:54" x14ac:dyDescent="0.25">
      <c r="A174" t="s">
        <v>39</v>
      </c>
      <c r="B174" t="b">
        <v>0</v>
      </c>
      <c r="C174" t="b">
        <v>1</v>
      </c>
      <c r="D174" t="s">
        <v>3</v>
      </c>
      <c r="E174" t="s">
        <v>2</v>
      </c>
      <c r="F174" t="s">
        <v>11</v>
      </c>
      <c r="G174" s="1">
        <v>42845</v>
      </c>
      <c r="H174" t="b">
        <v>0</v>
      </c>
      <c r="I174" t="b">
        <v>0</v>
      </c>
      <c r="J174" t="b">
        <v>0</v>
      </c>
      <c r="K174">
        <v>14</v>
      </c>
      <c r="L174">
        <v>6</v>
      </c>
      <c r="M174">
        <v>0</v>
      </c>
      <c r="N174">
        <v>7</v>
      </c>
      <c r="O174">
        <v>0</v>
      </c>
      <c r="P174">
        <v>1</v>
      </c>
      <c r="Q174">
        <v>0</v>
      </c>
      <c r="R174">
        <v>1</v>
      </c>
      <c r="S174">
        <v>2</v>
      </c>
      <c r="T174">
        <v>2</v>
      </c>
      <c r="U174">
        <v>0</v>
      </c>
      <c r="V174">
        <v>1039</v>
      </c>
      <c r="W174">
        <v>20</v>
      </c>
      <c r="X174">
        <v>3392</v>
      </c>
      <c r="Y174">
        <v>1030</v>
      </c>
      <c r="Z174">
        <v>1</v>
      </c>
      <c r="AE174">
        <v>10.99</v>
      </c>
      <c r="AG174" t="s">
        <v>0</v>
      </c>
      <c r="AJ174">
        <v>5</v>
      </c>
      <c r="AL174">
        <v>26623</v>
      </c>
      <c r="AM174">
        <v>4525</v>
      </c>
      <c r="AN174">
        <v>22</v>
      </c>
      <c r="AO174">
        <v>19</v>
      </c>
      <c r="AP174" t="s">
        <v>17</v>
      </c>
      <c r="AQ174" t="s">
        <v>6</v>
      </c>
      <c r="AR174" t="s">
        <v>6</v>
      </c>
      <c r="AS174">
        <f t="shared" si="10"/>
        <v>0</v>
      </c>
      <c r="AT174">
        <f t="shared" si="11"/>
        <v>1</v>
      </c>
      <c r="AU174">
        <f t="shared" si="12"/>
        <v>2</v>
      </c>
      <c r="AV174">
        <f t="shared" si="13"/>
        <v>1</v>
      </c>
      <c r="AW174">
        <f t="shared" si="14"/>
        <v>1</v>
      </c>
      <c r="AX174">
        <v>0</v>
      </c>
      <c r="AY174">
        <v>12000</v>
      </c>
      <c r="AZ174">
        <v>1.17</v>
      </c>
      <c r="BA174">
        <v>14097</v>
      </c>
      <c r="BB174">
        <v>4688</v>
      </c>
    </row>
    <row r="175" spans="1:54" x14ac:dyDescent="0.25">
      <c r="A175" t="s">
        <v>39</v>
      </c>
      <c r="B175" t="b">
        <v>0</v>
      </c>
      <c r="C175" t="b">
        <v>1</v>
      </c>
      <c r="D175" t="s">
        <v>3</v>
      </c>
      <c r="E175" t="s">
        <v>2</v>
      </c>
      <c r="F175" t="s">
        <v>8</v>
      </c>
      <c r="G175" s="1">
        <v>42749</v>
      </c>
      <c r="H175" t="b">
        <v>0</v>
      </c>
      <c r="I175" t="b">
        <v>0</v>
      </c>
      <c r="J175" t="b">
        <v>0</v>
      </c>
      <c r="K175">
        <v>8</v>
      </c>
      <c r="L175">
        <v>2</v>
      </c>
      <c r="M175">
        <v>0</v>
      </c>
      <c r="N175">
        <v>5</v>
      </c>
      <c r="O175">
        <v>0</v>
      </c>
      <c r="P175">
        <v>1</v>
      </c>
      <c r="Q175">
        <v>0</v>
      </c>
      <c r="R175">
        <v>0</v>
      </c>
      <c r="S175">
        <v>3</v>
      </c>
      <c r="T175">
        <v>0</v>
      </c>
      <c r="U175">
        <v>1</v>
      </c>
      <c r="V175">
        <v>1019</v>
      </c>
      <c r="W175">
        <v>12</v>
      </c>
      <c r="X175">
        <v>3563</v>
      </c>
      <c r="Y175">
        <v>1027</v>
      </c>
      <c r="Z175">
        <v>1</v>
      </c>
      <c r="AE175">
        <v>11.14</v>
      </c>
      <c r="AG175" t="s">
        <v>0</v>
      </c>
      <c r="AJ175">
        <v>0</v>
      </c>
      <c r="AL175">
        <v>15506</v>
      </c>
      <c r="AM175">
        <v>861</v>
      </c>
      <c r="AN175">
        <v>21</v>
      </c>
      <c r="AO175">
        <v>17</v>
      </c>
      <c r="AP175" t="s">
        <v>7</v>
      </c>
      <c r="AQ175" t="s">
        <v>6</v>
      </c>
      <c r="AR175" t="s">
        <v>6</v>
      </c>
      <c r="AS175">
        <f t="shared" si="10"/>
        <v>0</v>
      </c>
      <c r="AT175">
        <f t="shared" si="11"/>
        <v>1</v>
      </c>
      <c r="AU175">
        <f t="shared" si="12"/>
        <v>2</v>
      </c>
      <c r="AV175">
        <f t="shared" si="13"/>
        <v>1</v>
      </c>
      <c r="AW175">
        <f t="shared" si="14"/>
        <v>1</v>
      </c>
      <c r="AX175">
        <v>0</v>
      </c>
      <c r="AY175">
        <v>12000</v>
      </c>
      <c r="AZ175">
        <v>1.1000000000000001</v>
      </c>
      <c r="BA175">
        <v>13140</v>
      </c>
      <c r="BB175">
        <v>5754</v>
      </c>
    </row>
    <row r="176" spans="1:54" x14ac:dyDescent="0.25">
      <c r="A176" t="s">
        <v>38</v>
      </c>
      <c r="B176" t="b">
        <v>0</v>
      </c>
      <c r="C176" t="b">
        <v>1</v>
      </c>
      <c r="D176" t="s">
        <v>3</v>
      </c>
      <c r="E176" t="s">
        <v>2</v>
      </c>
      <c r="F176" t="s">
        <v>11</v>
      </c>
      <c r="G176" s="1">
        <v>43455</v>
      </c>
      <c r="H176" t="b">
        <v>0</v>
      </c>
      <c r="I176" t="b">
        <v>0</v>
      </c>
      <c r="J176" t="b">
        <v>0</v>
      </c>
      <c r="K176">
        <v>6</v>
      </c>
      <c r="L176">
        <v>2</v>
      </c>
      <c r="M176">
        <v>0</v>
      </c>
      <c r="N176">
        <v>8</v>
      </c>
      <c r="O176">
        <v>1</v>
      </c>
      <c r="P176">
        <v>4</v>
      </c>
      <c r="Q176">
        <v>0</v>
      </c>
      <c r="R176">
        <v>0</v>
      </c>
      <c r="S176">
        <v>2</v>
      </c>
      <c r="T176">
        <v>0</v>
      </c>
      <c r="U176">
        <v>78</v>
      </c>
      <c r="V176">
        <v>884</v>
      </c>
      <c r="W176">
        <v>23</v>
      </c>
      <c r="X176">
        <v>3807</v>
      </c>
      <c r="Y176">
        <v>1040</v>
      </c>
      <c r="Z176">
        <v>183</v>
      </c>
      <c r="AE176">
        <v>11.01</v>
      </c>
      <c r="AG176" t="s">
        <v>0</v>
      </c>
      <c r="AJ176">
        <v>0</v>
      </c>
      <c r="AL176">
        <v>19963</v>
      </c>
      <c r="AM176">
        <v>737</v>
      </c>
      <c r="AN176">
        <v>21</v>
      </c>
      <c r="AO176">
        <v>17</v>
      </c>
      <c r="AP176" t="s">
        <v>12</v>
      </c>
      <c r="AQ176" t="s">
        <v>6</v>
      </c>
      <c r="AR176" t="s">
        <v>6</v>
      </c>
      <c r="AS176">
        <f t="shared" si="10"/>
        <v>0</v>
      </c>
      <c r="AT176">
        <f t="shared" si="11"/>
        <v>1</v>
      </c>
      <c r="AU176">
        <f t="shared" si="12"/>
        <v>2</v>
      </c>
      <c r="AV176">
        <f t="shared" si="13"/>
        <v>1</v>
      </c>
      <c r="AW176">
        <f t="shared" si="14"/>
        <v>1</v>
      </c>
      <c r="AX176">
        <v>0</v>
      </c>
      <c r="AY176">
        <v>12000</v>
      </c>
      <c r="AZ176">
        <v>7.0000000000000007E-2</v>
      </c>
      <c r="BA176">
        <v>891</v>
      </c>
      <c r="BB176">
        <v>11109</v>
      </c>
    </row>
    <row r="177" spans="1:54" x14ac:dyDescent="0.25">
      <c r="A177" t="s">
        <v>38</v>
      </c>
      <c r="B177" t="b">
        <v>0</v>
      </c>
      <c r="C177" t="b">
        <v>1</v>
      </c>
      <c r="D177" t="s">
        <v>3</v>
      </c>
      <c r="E177" t="s">
        <v>2</v>
      </c>
      <c r="F177" t="s">
        <v>11</v>
      </c>
      <c r="G177" s="1">
        <v>43416</v>
      </c>
      <c r="H177" t="b">
        <v>0</v>
      </c>
      <c r="I177" t="b">
        <v>0</v>
      </c>
      <c r="J177" t="b">
        <v>0</v>
      </c>
      <c r="K177">
        <v>13</v>
      </c>
      <c r="L177">
        <v>6</v>
      </c>
      <c r="M177">
        <v>0</v>
      </c>
      <c r="N177">
        <v>8</v>
      </c>
      <c r="O177">
        <v>1</v>
      </c>
      <c r="P177">
        <v>5</v>
      </c>
      <c r="Q177">
        <v>0</v>
      </c>
      <c r="R177">
        <v>0</v>
      </c>
      <c r="S177">
        <v>15</v>
      </c>
      <c r="T177">
        <v>3</v>
      </c>
      <c r="U177">
        <v>79</v>
      </c>
      <c r="V177">
        <v>1073</v>
      </c>
      <c r="W177">
        <v>30</v>
      </c>
      <c r="X177">
        <v>3791</v>
      </c>
      <c r="Y177">
        <v>1076</v>
      </c>
      <c r="Z177">
        <v>134</v>
      </c>
      <c r="AE177">
        <v>10.88</v>
      </c>
      <c r="AG177" t="s">
        <v>0</v>
      </c>
      <c r="AJ177">
        <v>37</v>
      </c>
      <c r="AL177">
        <v>34260</v>
      </c>
      <c r="AM177">
        <v>5283</v>
      </c>
      <c r="AN177">
        <v>22</v>
      </c>
      <c r="AO177">
        <v>20</v>
      </c>
      <c r="AP177" t="s">
        <v>7</v>
      </c>
      <c r="AQ177" t="s">
        <v>6</v>
      </c>
      <c r="AR177" t="s">
        <v>6</v>
      </c>
      <c r="AS177">
        <f t="shared" si="10"/>
        <v>0</v>
      </c>
      <c r="AT177">
        <f t="shared" si="11"/>
        <v>1</v>
      </c>
      <c r="AU177">
        <f t="shared" si="12"/>
        <v>2</v>
      </c>
      <c r="AV177">
        <f t="shared" si="13"/>
        <v>1</v>
      </c>
      <c r="AW177">
        <f t="shared" si="14"/>
        <v>1</v>
      </c>
      <c r="AX177">
        <v>0</v>
      </c>
      <c r="AY177">
        <v>12000</v>
      </c>
      <c r="AZ177">
        <v>0.03</v>
      </c>
      <c r="BA177">
        <v>305</v>
      </c>
      <c r="BB177">
        <v>11695</v>
      </c>
    </row>
    <row r="178" spans="1:54" x14ac:dyDescent="0.25">
      <c r="A178" t="s">
        <v>38</v>
      </c>
      <c r="B178" t="b">
        <v>0</v>
      </c>
      <c r="C178" t="b">
        <v>1</v>
      </c>
      <c r="D178" t="s">
        <v>3</v>
      </c>
      <c r="E178" t="s">
        <v>2</v>
      </c>
      <c r="F178" t="s">
        <v>11</v>
      </c>
      <c r="G178" s="1">
        <v>43370</v>
      </c>
      <c r="H178" t="b">
        <v>0</v>
      </c>
      <c r="I178" t="b">
        <v>0</v>
      </c>
      <c r="J178" t="b">
        <v>0</v>
      </c>
      <c r="K178">
        <v>4</v>
      </c>
      <c r="L178">
        <v>2</v>
      </c>
      <c r="M178">
        <v>0</v>
      </c>
      <c r="N178">
        <v>6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83</v>
      </c>
      <c r="V178">
        <v>937</v>
      </c>
      <c r="W178">
        <v>24</v>
      </c>
      <c r="X178">
        <v>3739</v>
      </c>
      <c r="Y178">
        <v>928</v>
      </c>
      <c r="Z178">
        <v>153</v>
      </c>
      <c r="AE178">
        <v>11.28</v>
      </c>
      <c r="AG178" t="s">
        <v>0</v>
      </c>
      <c r="AJ178">
        <v>7</v>
      </c>
      <c r="AL178">
        <v>25481</v>
      </c>
      <c r="AM178">
        <v>3751</v>
      </c>
      <c r="AN178">
        <v>22</v>
      </c>
      <c r="AO178">
        <v>19</v>
      </c>
      <c r="AP178" t="s">
        <v>14</v>
      </c>
      <c r="AQ178" t="s">
        <v>6</v>
      </c>
      <c r="AR178" t="s">
        <v>6</v>
      </c>
      <c r="AS178">
        <f t="shared" si="10"/>
        <v>0</v>
      </c>
      <c r="AT178">
        <f t="shared" si="11"/>
        <v>1</v>
      </c>
      <c r="AU178">
        <f t="shared" si="12"/>
        <v>2</v>
      </c>
      <c r="AV178">
        <f t="shared" si="13"/>
        <v>1</v>
      </c>
      <c r="AW178">
        <f t="shared" si="14"/>
        <v>1</v>
      </c>
      <c r="AX178">
        <v>0</v>
      </c>
      <c r="AY178">
        <v>12000</v>
      </c>
      <c r="AZ178">
        <v>1.32</v>
      </c>
      <c r="BA178">
        <v>15888</v>
      </c>
      <c r="BB178">
        <v>507</v>
      </c>
    </row>
    <row r="179" spans="1:54" x14ac:dyDescent="0.25">
      <c r="A179" t="s">
        <v>38</v>
      </c>
      <c r="B179" t="b">
        <v>0</v>
      </c>
      <c r="C179" t="b">
        <v>1</v>
      </c>
      <c r="D179" t="s">
        <v>3</v>
      </c>
      <c r="E179" t="s">
        <v>2</v>
      </c>
      <c r="F179" t="s">
        <v>11</v>
      </c>
      <c r="G179" s="1">
        <v>43286</v>
      </c>
      <c r="H179" t="b">
        <v>0</v>
      </c>
      <c r="I179" t="b">
        <v>0</v>
      </c>
      <c r="J179" t="b">
        <v>0</v>
      </c>
      <c r="K179">
        <v>4</v>
      </c>
      <c r="L179">
        <v>2</v>
      </c>
      <c r="M179">
        <v>0</v>
      </c>
      <c r="N179">
        <v>6</v>
      </c>
      <c r="O179">
        <v>1</v>
      </c>
      <c r="P179">
        <v>1</v>
      </c>
      <c r="Q179">
        <v>0</v>
      </c>
      <c r="R179">
        <v>0</v>
      </c>
      <c r="S179">
        <v>1</v>
      </c>
      <c r="T179">
        <v>0</v>
      </c>
      <c r="U179">
        <v>73</v>
      </c>
      <c r="V179">
        <v>891</v>
      </c>
      <c r="W179">
        <v>17</v>
      </c>
      <c r="X179">
        <v>3520</v>
      </c>
      <c r="Y179">
        <v>875</v>
      </c>
      <c r="Z179">
        <v>171</v>
      </c>
      <c r="AE179">
        <v>11.1</v>
      </c>
      <c r="AG179" t="s">
        <v>0</v>
      </c>
      <c r="AJ179">
        <v>1</v>
      </c>
      <c r="AL179">
        <v>20713</v>
      </c>
      <c r="AM179">
        <v>3134</v>
      </c>
      <c r="AN179">
        <v>22</v>
      </c>
      <c r="AO179">
        <v>19</v>
      </c>
      <c r="AP179" t="s">
        <v>12</v>
      </c>
      <c r="AQ179" t="s">
        <v>6</v>
      </c>
      <c r="AR179" t="s">
        <v>6</v>
      </c>
      <c r="AS179">
        <f t="shared" si="10"/>
        <v>0</v>
      </c>
      <c r="AT179">
        <f t="shared" si="11"/>
        <v>1</v>
      </c>
      <c r="AU179">
        <f t="shared" si="12"/>
        <v>2</v>
      </c>
      <c r="AV179">
        <f t="shared" si="13"/>
        <v>1</v>
      </c>
      <c r="AW179">
        <f t="shared" si="14"/>
        <v>1</v>
      </c>
      <c r="AX179">
        <v>0</v>
      </c>
      <c r="AY179">
        <v>12000</v>
      </c>
      <c r="AZ179">
        <v>1.24</v>
      </c>
      <c r="BA179">
        <v>14881</v>
      </c>
      <c r="BB179">
        <v>1471</v>
      </c>
    </row>
    <row r="180" spans="1:54" x14ac:dyDescent="0.25">
      <c r="A180" t="s">
        <v>38</v>
      </c>
      <c r="B180" t="b">
        <v>1</v>
      </c>
      <c r="C180" t="b">
        <v>1</v>
      </c>
      <c r="D180" t="s">
        <v>3</v>
      </c>
      <c r="E180" t="s">
        <v>2</v>
      </c>
      <c r="F180" t="s">
        <v>11</v>
      </c>
      <c r="G180" s="1">
        <v>43246</v>
      </c>
      <c r="H180" t="b">
        <v>0</v>
      </c>
      <c r="I180" t="b">
        <v>0</v>
      </c>
      <c r="J180" t="b">
        <v>0</v>
      </c>
      <c r="K180">
        <v>3</v>
      </c>
      <c r="L180">
        <v>1</v>
      </c>
      <c r="M180">
        <v>0</v>
      </c>
      <c r="N180">
        <v>6</v>
      </c>
      <c r="O180">
        <v>0</v>
      </c>
      <c r="P180">
        <v>1</v>
      </c>
      <c r="Q180">
        <v>0</v>
      </c>
      <c r="R180">
        <v>0</v>
      </c>
      <c r="S180">
        <v>0</v>
      </c>
      <c r="T180">
        <v>0</v>
      </c>
      <c r="U180">
        <v>73</v>
      </c>
      <c r="V180">
        <v>897</v>
      </c>
      <c r="W180">
        <v>13</v>
      </c>
      <c r="X180">
        <v>3542</v>
      </c>
      <c r="Y180">
        <v>946</v>
      </c>
      <c r="Z180">
        <v>145</v>
      </c>
      <c r="AE180">
        <v>11.12</v>
      </c>
      <c r="AG180" t="s">
        <v>0</v>
      </c>
      <c r="AJ180">
        <v>0</v>
      </c>
      <c r="AL180">
        <v>16407</v>
      </c>
      <c r="AM180">
        <v>1780</v>
      </c>
      <c r="AN180">
        <v>21</v>
      </c>
      <c r="AO180">
        <v>18</v>
      </c>
      <c r="AP180" t="s">
        <v>12</v>
      </c>
      <c r="AQ180" t="s">
        <v>6</v>
      </c>
      <c r="AR180" t="s">
        <v>6</v>
      </c>
      <c r="AS180">
        <f t="shared" si="10"/>
        <v>1</v>
      </c>
      <c r="AT180">
        <f t="shared" si="11"/>
        <v>1</v>
      </c>
      <c r="AU180">
        <f t="shared" si="12"/>
        <v>2</v>
      </c>
      <c r="AV180">
        <f t="shared" si="13"/>
        <v>1</v>
      </c>
      <c r="AW180">
        <f t="shared" si="14"/>
        <v>1</v>
      </c>
      <c r="AX180">
        <v>0</v>
      </c>
      <c r="AY180">
        <v>12000</v>
      </c>
      <c r="AZ180">
        <v>1.2</v>
      </c>
      <c r="BA180">
        <v>14374</v>
      </c>
      <c r="BB180">
        <v>2044</v>
      </c>
    </row>
    <row r="181" spans="1:54" x14ac:dyDescent="0.25">
      <c r="A181" t="s">
        <v>38</v>
      </c>
      <c r="B181" t="b">
        <v>0</v>
      </c>
      <c r="C181" t="b">
        <v>1</v>
      </c>
      <c r="D181" t="s">
        <v>3</v>
      </c>
      <c r="E181" t="s">
        <v>2</v>
      </c>
      <c r="F181" t="s">
        <v>11</v>
      </c>
      <c r="G181" s="1">
        <v>43200</v>
      </c>
      <c r="H181" t="b">
        <v>0</v>
      </c>
      <c r="I181" t="b">
        <v>0</v>
      </c>
      <c r="J181" t="b">
        <v>0</v>
      </c>
      <c r="K181">
        <v>5</v>
      </c>
      <c r="L181">
        <v>3</v>
      </c>
      <c r="M181">
        <v>0</v>
      </c>
      <c r="N181">
        <v>4</v>
      </c>
      <c r="O181">
        <v>0</v>
      </c>
      <c r="P181">
        <v>1</v>
      </c>
      <c r="Q181">
        <v>0</v>
      </c>
      <c r="R181">
        <v>0</v>
      </c>
      <c r="S181">
        <v>1</v>
      </c>
      <c r="T181">
        <v>0</v>
      </c>
      <c r="U181">
        <v>66</v>
      </c>
      <c r="V181">
        <v>929</v>
      </c>
      <c r="W181">
        <v>14</v>
      </c>
      <c r="X181">
        <v>3791</v>
      </c>
      <c r="Y181">
        <v>949</v>
      </c>
      <c r="Z181">
        <v>148</v>
      </c>
      <c r="AE181">
        <v>11.36</v>
      </c>
      <c r="AG181" t="s">
        <v>0</v>
      </c>
      <c r="AJ181">
        <v>0</v>
      </c>
      <c r="AL181">
        <v>18311</v>
      </c>
      <c r="AM181">
        <v>1419</v>
      </c>
      <c r="AN181">
        <v>21</v>
      </c>
      <c r="AO181">
        <v>18</v>
      </c>
      <c r="AP181" t="s">
        <v>7</v>
      </c>
      <c r="AQ181" t="s">
        <v>6</v>
      </c>
      <c r="AR181" t="s">
        <v>6</v>
      </c>
      <c r="AS181">
        <f t="shared" si="10"/>
        <v>0</v>
      </c>
      <c r="AT181">
        <f t="shared" si="11"/>
        <v>1</v>
      </c>
      <c r="AU181">
        <f t="shared" si="12"/>
        <v>2</v>
      </c>
      <c r="AV181">
        <f t="shared" si="13"/>
        <v>1</v>
      </c>
      <c r="AW181">
        <f t="shared" si="14"/>
        <v>1</v>
      </c>
      <c r="AX181">
        <v>0</v>
      </c>
      <c r="AY181">
        <v>12000</v>
      </c>
      <c r="AZ181">
        <v>1.1499999999999999</v>
      </c>
      <c r="BA181">
        <v>13841</v>
      </c>
      <c r="BB181">
        <v>2593</v>
      </c>
    </row>
    <row r="182" spans="1:54" x14ac:dyDescent="0.25">
      <c r="A182" t="s">
        <v>38</v>
      </c>
      <c r="B182" t="b">
        <v>1</v>
      </c>
      <c r="C182" t="b">
        <v>1</v>
      </c>
      <c r="D182" t="s">
        <v>3</v>
      </c>
      <c r="E182" t="s">
        <v>2</v>
      </c>
      <c r="F182" t="s">
        <v>1</v>
      </c>
      <c r="G182" s="1">
        <v>43154</v>
      </c>
      <c r="H182" t="b">
        <v>0</v>
      </c>
      <c r="I182" t="b">
        <v>0</v>
      </c>
      <c r="J182" t="b">
        <v>0</v>
      </c>
      <c r="K182">
        <v>4</v>
      </c>
      <c r="L182">
        <v>2</v>
      </c>
      <c r="M182">
        <v>0</v>
      </c>
      <c r="N182">
        <v>5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0</v>
      </c>
      <c r="U182">
        <v>29</v>
      </c>
      <c r="V182">
        <v>1135</v>
      </c>
      <c r="W182">
        <v>14</v>
      </c>
      <c r="X182">
        <v>3885</v>
      </c>
      <c r="Y182">
        <v>1076</v>
      </c>
      <c r="Z182">
        <v>63</v>
      </c>
      <c r="AE182">
        <v>11.02</v>
      </c>
      <c r="AG182" t="s">
        <v>0</v>
      </c>
      <c r="AJ182">
        <v>0</v>
      </c>
      <c r="AL182">
        <v>12728</v>
      </c>
      <c r="AM182">
        <v>676</v>
      </c>
      <c r="AN182">
        <v>21</v>
      </c>
      <c r="AO182">
        <v>17</v>
      </c>
      <c r="AP182" t="s">
        <v>12</v>
      </c>
      <c r="AQ182" t="s">
        <v>6</v>
      </c>
      <c r="AR182" t="s">
        <v>6</v>
      </c>
      <c r="AS182">
        <f t="shared" si="10"/>
        <v>1</v>
      </c>
      <c r="AT182">
        <f t="shared" si="11"/>
        <v>1</v>
      </c>
      <c r="AU182">
        <f t="shared" si="12"/>
        <v>2</v>
      </c>
      <c r="AV182">
        <f t="shared" si="13"/>
        <v>1</v>
      </c>
      <c r="AW182">
        <f t="shared" si="14"/>
        <v>1</v>
      </c>
      <c r="AX182">
        <v>0</v>
      </c>
      <c r="AY182">
        <v>12000</v>
      </c>
      <c r="AZ182">
        <v>1.1100000000000001</v>
      </c>
      <c r="BA182">
        <v>13374</v>
      </c>
      <c r="BB182">
        <v>3079</v>
      </c>
    </row>
    <row r="183" spans="1:54" x14ac:dyDescent="0.25">
      <c r="A183" t="s">
        <v>38</v>
      </c>
      <c r="B183" t="b">
        <v>0</v>
      </c>
      <c r="C183" t="b">
        <v>1</v>
      </c>
      <c r="D183" t="s">
        <v>3</v>
      </c>
      <c r="E183" t="s">
        <v>2</v>
      </c>
      <c r="F183" t="s">
        <v>11</v>
      </c>
      <c r="G183" s="1">
        <v>43113</v>
      </c>
      <c r="H183" t="b">
        <v>0</v>
      </c>
      <c r="I183" t="b">
        <v>0</v>
      </c>
      <c r="J183" t="b">
        <v>0</v>
      </c>
      <c r="K183">
        <v>6</v>
      </c>
      <c r="L183">
        <v>1</v>
      </c>
      <c r="M183">
        <v>0</v>
      </c>
      <c r="N183">
        <v>5</v>
      </c>
      <c r="O183">
        <v>1</v>
      </c>
      <c r="P183">
        <v>1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997</v>
      </c>
      <c r="W183">
        <v>11</v>
      </c>
      <c r="X183">
        <v>3959</v>
      </c>
      <c r="Y183">
        <v>1041</v>
      </c>
      <c r="Z183">
        <v>0</v>
      </c>
      <c r="AE183">
        <v>10.84</v>
      </c>
      <c r="AG183" t="s">
        <v>0</v>
      </c>
      <c r="AJ183">
        <v>0</v>
      </c>
      <c r="AL183">
        <v>9361</v>
      </c>
      <c r="AM183">
        <v>1029</v>
      </c>
      <c r="AN183">
        <v>20</v>
      </c>
      <c r="AO183">
        <v>17</v>
      </c>
      <c r="AP183" t="s">
        <v>7</v>
      </c>
      <c r="AQ183" t="s">
        <v>6</v>
      </c>
      <c r="AR183" t="s">
        <v>6</v>
      </c>
      <c r="AS183">
        <f t="shared" si="10"/>
        <v>0</v>
      </c>
      <c r="AT183">
        <f t="shared" si="11"/>
        <v>1</v>
      </c>
      <c r="AU183">
        <f t="shared" si="12"/>
        <v>2</v>
      </c>
      <c r="AV183">
        <f t="shared" si="13"/>
        <v>1</v>
      </c>
      <c r="AW183">
        <f t="shared" si="14"/>
        <v>1</v>
      </c>
      <c r="AX183">
        <v>0</v>
      </c>
      <c r="AY183">
        <v>12000</v>
      </c>
      <c r="AZ183">
        <v>1.07</v>
      </c>
      <c r="BA183">
        <v>12850</v>
      </c>
      <c r="BB183">
        <v>3568</v>
      </c>
    </row>
    <row r="184" spans="1:54" x14ac:dyDescent="0.25">
      <c r="A184" t="s">
        <v>38</v>
      </c>
      <c r="B184" t="b">
        <v>1</v>
      </c>
      <c r="C184" t="b">
        <v>1</v>
      </c>
      <c r="D184" t="s">
        <v>3</v>
      </c>
      <c r="E184" t="s">
        <v>2</v>
      </c>
      <c r="F184" t="s">
        <v>11</v>
      </c>
      <c r="G184" s="1">
        <v>43063</v>
      </c>
      <c r="H184" t="b">
        <v>0</v>
      </c>
      <c r="I184" t="b">
        <v>0</v>
      </c>
      <c r="J184" t="b">
        <v>0</v>
      </c>
      <c r="K184">
        <v>8</v>
      </c>
      <c r="L184">
        <v>3</v>
      </c>
      <c r="M184">
        <v>0</v>
      </c>
      <c r="N184">
        <v>9</v>
      </c>
      <c r="O184">
        <v>0</v>
      </c>
      <c r="P184">
        <v>3</v>
      </c>
      <c r="Q184">
        <v>0</v>
      </c>
      <c r="R184">
        <v>0</v>
      </c>
      <c r="S184">
        <v>3</v>
      </c>
      <c r="T184">
        <v>0</v>
      </c>
      <c r="U184">
        <v>1</v>
      </c>
      <c r="V184">
        <v>1132</v>
      </c>
      <c r="W184">
        <v>16</v>
      </c>
      <c r="X184">
        <v>4115</v>
      </c>
      <c r="Y184">
        <v>1122</v>
      </c>
      <c r="Z184">
        <v>0</v>
      </c>
      <c r="AE184">
        <v>11.34</v>
      </c>
      <c r="AG184" t="s">
        <v>0</v>
      </c>
      <c r="AJ184">
        <v>0</v>
      </c>
      <c r="AL184">
        <v>13520</v>
      </c>
      <c r="AM184">
        <v>1044</v>
      </c>
      <c r="AN184">
        <v>21</v>
      </c>
      <c r="AO184">
        <v>17</v>
      </c>
      <c r="AP184" t="s">
        <v>7</v>
      </c>
      <c r="AQ184" t="s">
        <v>6</v>
      </c>
      <c r="AR184" t="s">
        <v>6</v>
      </c>
      <c r="AS184">
        <f t="shared" si="10"/>
        <v>1</v>
      </c>
      <c r="AT184">
        <f t="shared" si="11"/>
        <v>1</v>
      </c>
      <c r="AU184">
        <f t="shared" si="12"/>
        <v>2</v>
      </c>
      <c r="AV184">
        <f t="shared" si="13"/>
        <v>1</v>
      </c>
      <c r="AW184">
        <f t="shared" si="14"/>
        <v>1</v>
      </c>
      <c r="AX184">
        <v>0</v>
      </c>
      <c r="AY184">
        <v>12000</v>
      </c>
      <c r="AZ184">
        <v>1.02</v>
      </c>
      <c r="BA184">
        <v>12297</v>
      </c>
      <c r="BB184">
        <v>4182</v>
      </c>
    </row>
    <row r="185" spans="1:54" x14ac:dyDescent="0.25">
      <c r="A185" t="s">
        <v>38</v>
      </c>
      <c r="B185" t="b">
        <v>0</v>
      </c>
      <c r="C185" t="b">
        <v>1</v>
      </c>
      <c r="D185" t="s">
        <v>3</v>
      </c>
      <c r="E185" t="s">
        <v>2</v>
      </c>
      <c r="F185" t="s">
        <v>1</v>
      </c>
      <c r="G185" s="1">
        <v>43017</v>
      </c>
      <c r="H185" t="b">
        <v>0</v>
      </c>
      <c r="I185" t="b">
        <v>0</v>
      </c>
      <c r="J185" t="b">
        <v>0</v>
      </c>
      <c r="K185">
        <v>7</v>
      </c>
      <c r="L185">
        <v>1</v>
      </c>
      <c r="M185">
        <v>0</v>
      </c>
      <c r="N185">
        <v>4</v>
      </c>
      <c r="O185">
        <v>0</v>
      </c>
      <c r="P185">
        <v>2</v>
      </c>
      <c r="Q185">
        <v>0</v>
      </c>
      <c r="R185">
        <v>0</v>
      </c>
      <c r="S185">
        <v>0</v>
      </c>
      <c r="T185">
        <v>0</v>
      </c>
      <c r="U185">
        <v>1</v>
      </c>
      <c r="V185">
        <v>973</v>
      </c>
      <c r="W185">
        <v>13</v>
      </c>
      <c r="X185">
        <v>3546</v>
      </c>
      <c r="Y185">
        <v>1026</v>
      </c>
      <c r="Z185">
        <v>0</v>
      </c>
      <c r="AE185">
        <v>10.96</v>
      </c>
      <c r="AG185" t="s">
        <v>0</v>
      </c>
      <c r="AJ185">
        <v>0</v>
      </c>
      <c r="AL185">
        <v>14823</v>
      </c>
      <c r="AM185">
        <v>2057</v>
      </c>
      <c r="AN185">
        <v>21</v>
      </c>
      <c r="AO185">
        <v>18</v>
      </c>
      <c r="AP185" t="s">
        <v>12</v>
      </c>
      <c r="AQ185" t="s">
        <v>6</v>
      </c>
      <c r="AR185" t="s">
        <v>6</v>
      </c>
      <c r="AS185">
        <f t="shared" si="10"/>
        <v>0</v>
      </c>
      <c r="AT185">
        <f t="shared" si="11"/>
        <v>1</v>
      </c>
      <c r="AU185">
        <f t="shared" si="12"/>
        <v>2</v>
      </c>
      <c r="AV185">
        <f t="shared" si="13"/>
        <v>1</v>
      </c>
      <c r="AW185">
        <f t="shared" si="14"/>
        <v>1</v>
      </c>
      <c r="AX185">
        <v>0</v>
      </c>
      <c r="AY185">
        <v>12000</v>
      </c>
      <c r="AZ185">
        <v>0.98</v>
      </c>
      <c r="BA185">
        <v>11767</v>
      </c>
      <c r="BB185">
        <v>4650</v>
      </c>
    </row>
    <row r="186" spans="1:54" x14ac:dyDescent="0.25">
      <c r="A186" t="s">
        <v>38</v>
      </c>
      <c r="B186" t="b">
        <v>0</v>
      </c>
      <c r="C186" t="b">
        <v>1</v>
      </c>
      <c r="D186" t="s">
        <v>3</v>
      </c>
      <c r="E186" t="s">
        <v>2</v>
      </c>
      <c r="F186" t="s">
        <v>11</v>
      </c>
      <c r="G186" s="1">
        <v>42935</v>
      </c>
      <c r="H186" t="b">
        <v>0</v>
      </c>
      <c r="I186" t="b">
        <v>0</v>
      </c>
      <c r="J186" t="b">
        <v>0</v>
      </c>
      <c r="K186">
        <v>5</v>
      </c>
      <c r="L186">
        <v>2</v>
      </c>
      <c r="M186">
        <v>0</v>
      </c>
      <c r="N186">
        <v>4</v>
      </c>
      <c r="O186">
        <v>0</v>
      </c>
      <c r="P186">
        <v>3</v>
      </c>
      <c r="Q186">
        <v>0</v>
      </c>
      <c r="R186">
        <v>0</v>
      </c>
      <c r="S186">
        <v>0</v>
      </c>
      <c r="T186">
        <v>0</v>
      </c>
      <c r="U186">
        <v>2</v>
      </c>
      <c r="V186">
        <v>1033</v>
      </c>
      <c r="W186">
        <v>14</v>
      </c>
      <c r="X186">
        <v>4010</v>
      </c>
      <c r="Y186">
        <v>1107</v>
      </c>
      <c r="Z186">
        <v>1</v>
      </c>
      <c r="AE186">
        <v>11.11</v>
      </c>
      <c r="AG186" t="s">
        <v>0</v>
      </c>
      <c r="AJ186">
        <v>2</v>
      </c>
      <c r="AL186">
        <v>5987</v>
      </c>
      <c r="AM186">
        <v>362</v>
      </c>
      <c r="AN186">
        <v>20</v>
      </c>
      <c r="AO186">
        <v>16</v>
      </c>
      <c r="AP186" t="s">
        <v>7</v>
      </c>
      <c r="AQ186" t="s">
        <v>6</v>
      </c>
      <c r="AR186" t="s">
        <v>6</v>
      </c>
      <c r="AS186">
        <f t="shared" si="10"/>
        <v>0</v>
      </c>
      <c r="AT186">
        <f t="shared" si="11"/>
        <v>1</v>
      </c>
      <c r="AU186">
        <f t="shared" si="12"/>
        <v>2</v>
      </c>
      <c r="AV186">
        <f t="shared" si="13"/>
        <v>1</v>
      </c>
      <c r="AW186">
        <f t="shared" si="14"/>
        <v>1</v>
      </c>
      <c r="AX186">
        <v>0</v>
      </c>
      <c r="AY186">
        <v>12000</v>
      </c>
      <c r="AZ186">
        <v>0.9</v>
      </c>
      <c r="BA186">
        <v>10740</v>
      </c>
      <c r="BB186">
        <v>5719</v>
      </c>
    </row>
    <row r="187" spans="1:54" x14ac:dyDescent="0.25">
      <c r="A187" t="s">
        <v>38</v>
      </c>
      <c r="B187" t="b">
        <v>1</v>
      </c>
      <c r="C187" t="b">
        <v>1</v>
      </c>
      <c r="D187" t="s">
        <v>3</v>
      </c>
      <c r="E187" t="s">
        <v>2</v>
      </c>
      <c r="F187" t="s">
        <v>11</v>
      </c>
      <c r="G187" s="1">
        <v>42887</v>
      </c>
      <c r="H187" t="b">
        <v>0</v>
      </c>
      <c r="I187" t="b">
        <v>0</v>
      </c>
      <c r="J187" t="b">
        <v>0</v>
      </c>
      <c r="K187">
        <v>8</v>
      </c>
      <c r="L187">
        <v>4</v>
      </c>
      <c r="M187">
        <v>0</v>
      </c>
      <c r="N187">
        <v>7</v>
      </c>
      <c r="O187">
        <v>1</v>
      </c>
      <c r="P187">
        <v>4</v>
      </c>
      <c r="Q187">
        <v>0</v>
      </c>
      <c r="R187">
        <v>0</v>
      </c>
      <c r="S187">
        <v>3</v>
      </c>
      <c r="T187">
        <v>0</v>
      </c>
      <c r="U187">
        <v>1</v>
      </c>
      <c r="V187">
        <v>1003</v>
      </c>
      <c r="W187">
        <v>11</v>
      </c>
      <c r="X187">
        <v>3670</v>
      </c>
      <c r="Y187">
        <v>1031</v>
      </c>
      <c r="Z187">
        <v>1</v>
      </c>
      <c r="AE187">
        <v>10.94</v>
      </c>
      <c r="AG187" t="s">
        <v>0</v>
      </c>
      <c r="AJ187">
        <v>0</v>
      </c>
      <c r="AL187">
        <v>26207</v>
      </c>
      <c r="AM187">
        <v>3619</v>
      </c>
      <c r="AN187">
        <v>22</v>
      </c>
      <c r="AO187">
        <v>19</v>
      </c>
      <c r="AP187" t="s">
        <v>12</v>
      </c>
      <c r="AQ187" t="s">
        <v>6</v>
      </c>
      <c r="AR187" t="s">
        <v>6</v>
      </c>
      <c r="AS187">
        <f t="shared" si="10"/>
        <v>1</v>
      </c>
      <c r="AT187">
        <f t="shared" si="11"/>
        <v>1</v>
      </c>
      <c r="AU187">
        <f t="shared" si="12"/>
        <v>2</v>
      </c>
      <c r="AV187">
        <f t="shared" si="13"/>
        <v>1</v>
      </c>
      <c r="AW187">
        <f t="shared" si="14"/>
        <v>1</v>
      </c>
      <c r="AX187">
        <v>0</v>
      </c>
      <c r="AY187">
        <v>12000</v>
      </c>
      <c r="AZ187">
        <v>0.85</v>
      </c>
      <c r="BA187">
        <v>10226</v>
      </c>
      <c r="BB187">
        <v>6253</v>
      </c>
    </row>
    <row r="188" spans="1:54" x14ac:dyDescent="0.25">
      <c r="A188" t="s">
        <v>38</v>
      </c>
      <c r="B188" t="b">
        <v>1</v>
      </c>
      <c r="C188" t="b">
        <v>1</v>
      </c>
      <c r="D188" t="s">
        <v>3</v>
      </c>
      <c r="E188" t="s">
        <v>2</v>
      </c>
      <c r="F188" t="s">
        <v>11</v>
      </c>
      <c r="G188" s="1">
        <v>42796</v>
      </c>
      <c r="H188" t="b">
        <v>0</v>
      </c>
      <c r="I188" t="b">
        <v>0</v>
      </c>
      <c r="J188" t="b">
        <v>0</v>
      </c>
      <c r="K188">
        <v>5</v>
      </c>
      <c r="L188">
        <v>1</v>
      </c>
      <c r="M188">
        <v>0</v>
      </c>
      <c r="N188">
        <v>5</v>
      </c>
      <c r="O188">
        <v>0</v>
      </c>
      <c r="P188">
        <v>3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1043</v>
      </c>
      <c r="W188">
        <v>13</v>
      </c>
      <c r="X188">
        <v>3924</v>
      </c>
      <c r="Y188">
        <v>1077</v>
      </c>
      <c r="Z188">
        <v>0</v>
      </c>
      <c r="AE188">
        <v>10.99</v>
      </c>
      <c r="AG188" t="s">
        <v>0</v>
      </c>
      <c r="AJ188">
        <v>0</v>
      </c>
      <c r="AL188">
        <v>3385</v>
      </c>
      <c r="AM188">
        <v>192</v>
      </c>
      <c r="AN188">
        <v>19</v>
      </c>
      <c r="AO188">
        <v>15</v>
      </c>
      <c r="AP188" t="s">
        <v>7</v>
      </c>
      <c r="AQ188" t="s">
        <v>6</v>
      </c>
      <c r="AR188" t="s">
        <v>6</v>
      </c>
      <c r="AS188">
        <f t="shared" si="10"/>
        <v>1</v>
      </c>
      <c r="AT188">
        <f t="shared" si="11"/>
        <v>1</v>
      </c>
      <c r="AU188">
        <f t="shared" si="12"/>
        <v>2</v>
      </c>
      <c r="AV188">
        <f t="shared" si="13"/>
        <v>1</v>
      </c>
      <c r="AW188">
        <f t="shared" si="14"/>
        <v>1</v>
      </c>
      <c r="AX188">
        <v>0</v>
      </c>
      <c r="AY188">
        <v>12000</v>
      </c>
      <c r="AZ188">
        <v>0.77</v>
      </c>
      <c r="BA188">
        <v>9250</v>
      </c>
      <c r="BB188">
        <v>7264</v>
      </c>
    </row>
    <row r="189" spans="1:54" x14ac:dyDescent="0.25">
      <c r="A189" t="s">
        <v>38</v>
      </c>
      <c r="B189" t="b">
        <v>0</v>
      </c>
      <c r="C189" t="b">
        <v>1</v>
      </c>
      <c r="D189" t="s">
        <v>3</v>
      </c>
      <c r="E189" t="s">
        <v>2</v>
      </c>
      <c r="G189" s="1">
        <v>42747</v>
      </c>
      <c r="H189" t="b">
        <v>0</v>
      </c>
      <c r="I189" t="b">
        <v>0</v>
      </c>
      <c r="J189" t="b">
        <v>0</v>
      </c>
      <c r="K189">
        <v>16</v>
      </c>
      <c r="L189">
        <v>5</v>
      </c>
      <c r="M189">
        <v>0</v>
      </c>
      <c r="N189">
        <v>6</v>
      </c>
      <c r="O189">
        <v>0</v>
      </c>
      <c r="P189">
        <v>3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951</v>
      </c>
      <c r="W189">
        <v>12</v>
      </c>
      <c r="X189">
        <v>3401</v>
      </c>
      <c r="Y189">
        <v>967</v>
      </c>
      <c r="Z189">
        <v>0</v>
      </c>
      <c r="AE189">
        <v>10.94</v>
      </c>
      <c r="AG189" t="s">
        <v>0</v>
      </c>
      <c r="AJ189">
        <v>0</v>
      </c>
      <c r="AL189">
        <v>26825</v>
      </c>
      <c r="AM189">
        <v>1719</v>
      </c>
      <c r="AN189">
        <v>22</v>
      </c>
      <c r="AO189">
        <v>18</v>
      </c>
      <c r="AP189" t="s">
        <v>7</v>
      </c>
      <c r="AQ189" t="s">
        <v>6</v>
      </c>
      <c r="AR189" t="s">
        <v>6</v>
      </c>
      <c r="AS189">
        <f t="shared" si="10"/>
        <v>0</v>
      </c>
      <c r="AT189">
        <f t="shared" si="11"/>
        <v>1</v>
      </c>
      <c r="AU189">
        <f t="shared" si="12"/>
        <v>2</v>
      </c>
      <c r="AV189">
        <f t="shared" si="13"/>
        <v>1</v>
      </c>
      <c r="AW189">
        <f t="shared" si="14"/>
        <v>1</v>
      </c>
      <c r="AX189">
        <v>0</v>
      </c>
      <c r="AY189">
        <v>12000</v>
      </c>
      <c r="AZ189">
        <v>0.73</v>
      </c>
      <c r="BA189">
        <v>8781</v>
      </c>
      <c r="BB189">
        <v>7732</v>
      </c>
    </row>
    <row r="190" spans="1:54" x14ac:dyDescent="0.25">
      <c r="A190" t="s">
        <v>37</v>
      </c>
      <c r="B190" t="b">
        <v>0</v>
      </c>
      <c r="C190" t="b">
        <v>1</v>
      </c>
      <c r="D190" t="s">
        <v>3</v>
      </c>
      <c r="E190" t="s">
        <v>2</v>
      </c>
      <c r="F190" t="s">
        <v>11</v>
      </c>
      <c r="G190" s="1">
        <v>43445</v>
      </c>
      <c r="H190" t="b">
        <v>0</v>
      </c>
      <c r="I190" t="b">
        <v>0</v>
      </c>
      <c r="J190" t="b">
        <v>0</v>
      </c>
      <c r="K190">
        <v>5</v>
      </c>
      <c r="L190">
        <v>2</v>
      </c>
      <c r="M190">
        <v>0</v>
      </c>
      <c r="N190">
        <v>6</v>
      </c>
      <c r="O190">
        <v>1</v>
      </c>
      <c r="P190">
        <v>3</v>
      </c>
      <c r="Q190">
        <v>1</v>
      </c>
      <c r="R190">
        <v>0</v>
      </c>
      <c r="S190">
        <v>2</v>
      </c>
      <c r="T190">
        <v>0</v>
      </c>
      <c r="U190">
        <v>76</v>
      </c>
      <c r="V190">
        <v>1010</v>
      </c>
      <c r="W190">
        <v>29</v>
      </c>
      <c r="X190">
        <v>4495</v>
      </c>
      <c r="Y190">
        <v>1060</v>
      </c>
      <c r="Z190">
        <v>186</v>
      </c>
      <c r="AE190">
        <v>10.93</v>
      </c>
      <c r="AG190" t="s">
        <v>0</v>
      </c>
      <c r="AJ190">
        <v>3</v>
      </c>
      <c r="AL190">
        <v>13245</v>
      </c>
      <c r="AM190">
        <v>387</v>
      </c>
      <c r="AN190">
        <v>21</v>
      </c>
      <c r="AO190">
        <v>16</v>
      </c>
      <c r="AP190" t="s">
        <v>7</v>
      </c>
      <c r="AQ190" t="s">
        <v>6</v>
      </c>
      <c r="AR190" t="s">
        <v>6</v>
      </c>
      <c r="AS190">
        <f t="shared" si="10"/>
        <v>0</v>
      </c>
      <c r="AT190">
        <f t="shared" si="11"/>
        <v>1</v>
      </c>
      <c r="AU190">
        <f t="shared" si="12"/>
        <v>2</v>
      </c>
      <c r="AV190">
        <f t="shared" si="13"/>
        <v>1</v>
      </c>
      <c r="AW190">
        <f t="shared" si="14"/>
        <v>1</v>
      </c>
      <c r="AX190">
        <v>0</v>
      </c>
      <c r="AY190">
        <v>12000</v>
      </c>
      <c r="AZ190">
        <v>0.3</v>
      </c>
      <c r="BA190">
        <v>3545</v>
      </c>
      <c r="BB190">
        <v>8455</v>
      </c>
    </row>
    <row r="191" spans="1:54" x14ac:dyDescent="0.25">
      <c r="A191" t="s">
        <v>37</v>
      </c>
      <c r="B191" t="b">
        <v>1</v>
      </c>
      <c r="C191" t="b">
        <v>1</v>
      </c>
      <c r="D191" t="s">
        <v>6</v>
      </c>
      <c r="E191" t="s">
        <v>2</v>
      </c>
      <c r="F191" t="s">
        <v>11</v>
      </c>
      <c r="G191" s="1">
        <v>43407</v>
      </c>
      <c r="H191" t="b">
        <v>0</v>
      </c>
      <c r="I191" t="b">
        <v>0</v>
      </c>
      <c r="J191" t="b">
        <v>0</v>
      </c>
      <c r="K191">
        <v>1</v>
      </c>
      <c r="L191">
        <v>0</v>
      </c>
      <c r="M191">
        <v>0</v>
      </c>
      <c r="N191">
        <v>7</v>
      </c>
      <c r="O191">
        <v>0</v>
      </c>
      <c r="P191">
        <v>5</v>
      </c>
      <c r="Q191">
        <v>0</v>
      </c>
      <c r="R191">
        <v>0</v>
      </c>
      <c r="S191">
        <v>1</v>
      </c>
      <c r="T191">
        <v>0</v>
      </c>
      <c r="U191">
        <v>82</v>
      </c>
      <c r="V191">
        <v>919</v>
      </c>
      <c r="W191">
        <v>25</v>
      </c>
      <c r="X191">
        <v>4148</v>
      </c>
      <c r="Y191">
        <v>971</v>
      </c>
      <c r="Z191">
        <v>169</v>
      </c>
      <c r="AE191">
        <v>11.14</v>
      </c>
      <c r="AG191" t="s">
        <v>0</v>
      </c>
      <c r="AJ191">
        <v>1</v>
      </c>
      <c r="AL191">
        <v>1104</v>
      </c>
      <c r="AM191">
        <v>33</v>
      </c>
      <c r="AN191">
        <v>17</v>
      </c>
      <c r="AO191">
        <v>12</v>
      </c>
      <c r="AP191" t="s">
        <v>7</v>
      </c>
      <c r="AQ191" t="s">
        <v>6</v>
      </c>
      <c r="AR191" t="s">
        <v>6</v>
      </c>
      <c r="AS191">
        <f t="shared" si="10"/>
        <v>1</v>
      </c>
      <c r="AT191">
        <f t="shared" si="11"/>
        <v>1</v>
      </c>
      <c r="AU191">
        <f t="shared" si="12"/>
        <v>1</v>
      </c>
      <c r="AV191">
        <f t="shared" si="13"/>
        <v>1</v>
      </c>
      <c r="AW191">
        <f t="shared" si="14"/>
        <v>1</v>
      </c>
      <c r="AX191">
        <v>0</v>
      </c>
      <c r="AY191">
        <v>12000</v>
      </c>
      <c r="AZ191">
        <v>0.25</v>
      </c>
      <c r="BA191">
        <v>3022</v>
      </c>
      <c r="BB191">
        <v>8978</v>
      </c>
    </row>
    <row r="192" spans="1:54" x14ac:dyDescent="0.25">
      <c r="A192" t="s">
        <v>37</v>
      </c>
      <c r="B192" t="b">
        <v>0</v>
      </c>
      <c r="C192" t="b">
        <v>1</v>
      </c>
      <c r="D192" t="s">
        <v>3</v>
      </c>
      <c r="E192" t="s">
        <v>2</v>
      </c>
      <c r="F192" t="s">
        <v>11</v>
      </c>
      <c r="G192" s="1">
        <v>43361</v>
      </c>
      <c r="H192" t="b">
        <v>0</v>
      </c>
      <c r="I192" t="b">
        <v>0</v>
      </c>
      <c r="J192" t="b">
        <v>0</v>
      </c>
      <c r="K192">
        <v>5</v>
      </c>
      <c r="L192">
        <v>3</v>
      </c>
      <c r="M192">
        <v>0</v>
      </c>
      <c r="N192">
        <v>7</v>
      </c>
      <c r="O192">
        <v>0</v>
      </c>
      <c r="P192">
        <v>4</v>
      </c>
      <c r="Q192">
        <v>0</v>
      </c>
      <c r="R192">
        <v>0</v>
      </c>
      <c r="S192">
        <v>2</v>
      </c>
      <c r="T192">
        <v>1</v>
      </c>
      <c r="U192">
        <v>81</v>
      </c>
      <c r="V192">
        <v>898</v>
      </c>
      <c r="W192">
        <v>25</v>
      </c>
      <c r="X192">
        <v>3950</v>
      </c>
      <c r="Y192">
        <v>958</v>
      </c>
      <c r="Z192">
        <v>186</v>
      </c>
      <c r="AE192">
        <v>11.12</v>
      </c>
      <c r="AG192" t="s">
        <v>0</v>
      </c>
      <c r="AJ192">
        <v>3</v>
      </c>
      <c r="AL192">
        <v>25866</v>
      </c>
      <c r="AM192">
        <v>4745</v>
      </c>
      <c r="AN192">
        <v>22</v>
      </c>
      <c r="AO192">
        <v>19</v>
      </c>
      <c r="AP192" t="s">
        <v>14</v>
      </c>
      <c r="AQ192" t="s">
        <v>6</v>
      </c>
      <c r="AR192" t="s">
        <v>6</v>
      </c>
      <c r="AS192">
        <f t="shared" si="10"/>
        <v>0</v>
      </c>
      <c r="AT192">
        <f t="shared" si="11"/>
        <v>1</v>
      </c>
      <c r="AU192">
        <f t="shared" si="12"/>
        <v>2</v>
      </c>
      <c r="AV192">
        <f t="shared" si="13"/>
        <v>1</v>
      </c>
      <c r="AW192">
        <f t="shared" si="14"/>
        <v>1</v>
      </c>
      <c r="AX192">
        <v>0</v>
      </c>
      <c r="AY192">
        <v>12000</v>
      </c>
      <c r="AZ192">
        <v>0.2</v>
      </c>
      <c r="BA192">
        <v>2390</v>
      </c>
      <c r="BB192">
        <v>9610</v>
      </c>
    </row>
    <row r="193" spans="1:54" x14ac:dyDescent="0.25">
      <c r="A193" t="s">
        <v>37</v>
      </c>
      <c r="B193" t="b">
        <v>1</v>
      </c>
      <c r="C193" t="b">
        <v>1</v>
      </c>
      <c r="D193" t="s">
        <v>3</v>
      </c>
      <c r="E193" t="s">
        <v>2</v>
      </c>
      <c r="F193" t="s">
        <v>11</v>
      </c>
      <c r="G193" s="1">
        <v>43328</v>
      </c>
      <c r="H193" t="b">
        <v>0</v>
      </c>
      <c r="I193" t="b">
        <v>0</v>
      </c>
      <c r="J193" t="b">
        <v>0</v>
      </c>
      <c r="K193">
        <v>8</v>
      </c>
      <c r="L193">
        <v>5</v>
      </c>
      <c r="M193">
        <v>0</v>
      </c>
      <c r="N193">
        <v>13</v>
      </c>
      <c r="O193">
        <v>1</v>
      </c>
      <c r="P193">
        <v>6</v>
      </c>
      <c r="Q193">
        <v>0</v>
      </c>
      <c r="R193">
        <v>0</v>
      </c>
      <c r="S193">
        <v>8</v>
      </c>
      <c r="T193">
        <v>1</v>
      </c>
      <c r="U193">
        <v>84</v>
      </c>
      <c r="V193">
        <v>951</v>
      </c>
      <c r="W193">
        <v>21</v>
      </c>
      <c r="X193">
        <v>3863</v>
      </c>
      <c r="Y193">
        <v>966</v>
      </c>
      <c r="Z193">
        <v>104</v>
      </c>
      <c r="AE193">
        <v>10.45</v>
      </c>
      <c r="AG193" t="s">
        <v>0</v>
      </c>
      <c r="AJ193">
        <v>1</v>
      </c>
      <c r="AL193">
        <v>24542</v>
      </c>
      <c r="AM193">
        <v>3141</v>
      </c>
      <c r="AN193">
        <v>22</v>
      </c>
      <c r="AO193">
        <v>19</v>
      </c>
      <c r="AP193" t="s">
        <v>7</v>
      </c>
      <c r="AQ193" t="s">
        <v>6</v>
      </c>
      <c r="AR193" t="s">
        <v>6</v>
      </c>
      <c r="AS193">
        <f t="shared" si="10"/>
        <v>1</v>
      </c>
      <c r="AT193">
        <f t="shared" si="11"/>
        <v>1</v>
      </c>
      <c r="AU193">
        <f t="shared" si="12"/>
        <v>2</v>
      </c>
      <c r="AV193">
        <f t="shared" si="13"/>
        <v>1</v>
      </c>
      <c r="AW193">
        <f t="shared" si="14"/>
        <v>1</v>
      </c>
      <c r="AX193">
        <v>0</v>
      </c>
      <c r="AY193">
        <v>12000</v>
      </c>
      <c r="AZ193">
        <v>0.15</v>
      </c>
      <c r="BA193">
        <v>1826</v>
      </c>
      <c r="BB193">
        <v>10174</v>
      </c>
    </row>
    <row r="194" spans="1:54" x14ac:dyDescent="0.25">
      <c r="A194" t="s">
        <v>37</v>
      </c>
      <c r="B194" t="b">
        <v>0</v>
      </c>
      <c r="C194" t="b">
        <v>1</v>
      </c>
      <c r="D194" t="s">
        <v>3</v>
      </c>
      <c r="E194" t="s">
        <v>2</v>
      </c>
      <c r="F194" t="s">
        <v>11</v>
      </c>
      <c r="G194" s="1">
        <v>43283</v>
      </c>
      <c r="H194" t="b">
        <v>0</v>
      </c>
      <c r="I194" t="b">
        <v>0</v>
      </c>
      <c r="J194" t="b">
        <v>0</v>
      </c>
      <c r="K194">
        <v>6</v>
      </c>
      <c r="L194">
        <v>3</v>
      </c>
      <c r="M194">
        <v>0</v>
      </c>
      <c r="N194">
        <v>11</v>
      </c>
      <c r="O194">
        <v>3</v>
      </c>
      <c r="P194">
        <v>5</v>
      </c>
      <c r="Q194">
        <v>0</v>
      </c>
      <c r="R194">
        <v>1</v>
      </c>
      <c r="S194">
        <v>8</v>
      </c>
      <c r="T194">
        <v>0</v>
      </c>
      <c r="U194">
        <v>96</v>
      </c>
      <c r="V194">
        <v>992</v>
      </c>
      <c r="W194">
        <v>17</v>
      </c>
      <c r="X194">
        <v>4506</v>
      </c>
      <c r="Y194">
        <v>1019</v>
      </c>
      <c r="Z194">
        <v>199</v>
      </c>
      <c r="AE194">
        <v>11.17</v>
      </c>
      <c r="AG194" t="s">
        <v>0</v>
      </c>
      <c r="AJ194">
        <v>4</v>
      </c>
      <c r="AL194">
        <v>18129</v>
      </c>
      <c r="AM194">
        <v>1919</v>
      </c>
      <c r="AN194">
        <v>21</v>
      </c>
      <c r="AO194">
        <v>18</v>
      </c>
      <c r="AP194" t="s">
        <v>7</v>
      </c>
      <c r="AQ194" t="s">
        <v>6</v>
      </c>
      <c r="AR194" t="s">
        <v>6</v>
      </c>
      <c r="AS194">
        <f t="shared" ref="AS194:AS257" si="15">IF(B194=FALSE,0,1)</f>
        <v>0</v>
      </c>
      <c r="AT194">
        <f t="shared" ref="AT194:AT257" si="16">IF(C194=FALSE,0,1)</f>
        <v>1</v>
      </c>
      <c r="AU194">
        <f t="shared" ref="AU194:AU257" si="17">_xlfn.IFS(D194="A",1,D194="B",2,D194="C",3,D194="X",5)</f>
        <v>2</v>
      </c>
      <c r="AV194">
        <f t="shared" ref="AV194:AV257" si="18">_xlfn.IFS(AQ194="A",1,AQ194="B",2,AQ194="C",3,AQ194="X",5)</f>
        <v>1</v>
      </c>
      <c r="AW194">
        <f t="shared" ref="AW194:AW257" si="19">_xlfn.IFS(AR194="A",1,AR194="B",2,AR194="C",3,AR194="X",5)</f>
        <v>1</v>
      </c>
      <c r="AX194">
        <v>0</v>
      </c>
      <c r="AY194">
        <v>12000</v>
      </c>
      <c r="AZ194">
        <v>0.11</v>
      </c>
      <c r="BA194">
        <v>1308</v>
      </c>
      <c r="BB194">
        <v>10692</v>
      </c>
    </row>
    <row r="195" spans="1:54" x14ac:dyDescent="0.25">
      <c r="A195" t="s">
        <v>37</v>
      </c>
      <c r="B195" t="b">
        <v>1</v>
      </c>
      <c r="C195" t="b">
        <v>1</v>
      </c>
      <c r="D195" t="s">
        <v>3</v>
      </c>
      <c r="E195" t="s">
        <v>2</v>
      </c>
      <c r="F195" t="s">
        <v>11</v>
      </c>
      <c r="G195" s="1">
        <v>43243</v>
      </c>
      <c r="H195" t="b">
        <v>0</v>
      </c>
      <c r="I195" t="b">
        <v>0</v>
      </c>
      <c r="J195" t="b">
        <v>0</v>
      </c>
      <c r="K195">
        <v>4</v>
      </c>
      <c r="L195">
        <v>1</v>
      </c>
      <c r="M195">
        <v>0</v>
      </c>
      <c r="N195">
        <v>11</v>
      </c>
      <c r="O195">
        <v>1</v>
      </c>
      <c r="P195">
        <v>6</v>
      </c>
      <c r="Q195">
        <v>1</v>
      </c>
      <c r="R195">
        <v>0</v>
      </c>
      <c r="S195">
        <v>13</v>
      </c>
      <c r="T195">
        <v>1</v>
      </c>
      <c r="U195">
        <v>71</v>
      </c>
      <c r="V195">
        <v>842</v>
      </c>
      <c r="W195">
        <v>14</v>
      </c>
      <c r="X195">
        <v>3438</v>
      </c>
      <c r="Y195">
        <v>932</v>
      </c>
      <c r="Z195">
        <v>152</v>
      </c>
      <c r="AE195">
        <v>11.11</v>
      </c>
      <c r="AG195" t="s">
        <v>0</v>
      </c>
      <c r="AJ195">
        <v>0</v>
      </c>
      <c r="AL195">
        <v>12120</v>
      </c>
      <c r="AM195">
        <v>1017</v>
      </c>
      <c r="AN195">
        <v>21</v>
      </c>
      <c r="AO195">
        <v>17</v>
      </c>
      <c r="AP195" t="s">
        <v>12</v>
      </c>
      <c r="AQ195" t="s">
        <v>6</v>
      </c>
      <c r="AR195" t="s">
        <v>6</v>
      </c>
      <c r="AS195">
        <f t="shared" si="15"/>
        <v>1</v>
      </c>
      <c r="AT195">
        <f t="shared" si="16"/>
        <v>1</v>
      </c>
      <c r="AU195">
        <f t="shared" si="17"/>
        <v>2</v>
      </c>
      <c r="AV195">
        <f t="shared" si="18"/>
        <v>1</v>
      </c>
      <c r="AW195">
        <f t="shared" si="19"/>
        <v>1</v>
      </c>
      <c r="AX195">
        <v>0</v>
      </c>
      <c r="AY195">
        <v>12000</v>
      </c>
      <c r="AZ195">
        <v>7.0000000000000007E-2</v>
      </c>
      <c r="BA195">
        <v>796</v>
      </c>
      <c r="BB195">
        <v>11204</v>
      </c>
    </row>
    <row r="196" spans="1:54" x14ac:dyDescent="0.25">
      <c r="A196" t="s">
        <v>37</v>
      </c>
      <c r="B196" t="b">
        <v>0</v>
      </c>
      <c r="C196" t="b">
        <v>1</v>
      </c>
      <c r="D196" t="s">
        <v>3</v>
      </c>
      <c r="E196" t="s">
        <v>2</v>
      </c>
      <c r="F196" t="s">
        <v>11</v>
      </c>
      <c r="G196" s="1">
        <v>43196</v>
      </c>
      <c r="H196" t="b">
        <v>0</v>
      </c>
      <c r="I196" t="b">
        <v>0</v>
      </c>
      <c r="J196" t="b">
        <v>0</v>
      </c>
      <c r="K196">
        <v>5</v>
      </c>
      <c r="L196">
        <v>3</v>
      </c>
      <c r="M196">
        <v>0</v>
      </c>
      <c r="N196">
        <v>10</v>
      </c>
      <c r="O196">
        <v>2</v>
      </c>
      <c r="P196">
        <v>6</v>
      </c>
      <c r="Q196">
        <v>0</v>
      </c>
      <c r="R196">
        <v>1</v>
      </c>
      <c r="S196">
        <v>16</v>
      </c>
      <c r="T196">
        <v>1</v>
      </c>
      <c r="U196">
        <v>80</v>
      </c>
      <c r="V196">
        <v>942</v>
      </c>
      <c r="W196">
        <v>14</v>
      </c>
      <c r="X196">
        <v>4160</v>
      </c>
      <c r="Y196">
        <v>999</v>
      </c>
      <c r="Z196">
        <v>187</v>
      </c>
      <c r="AE196">
        <v>10.89</v>
      </c>
      <c r="AG196" t="s">
        <v>0</v>
      </c>
      <c r="AJ196">
        <v>3</v>
      </c>
      <c r="AL196">
        <v>25538</v>
      </c>
      <c r="AM196">
        <v>2445</v>
      </c>
      <c r="AN196">
        <v>22</v>
      </c>
      <c r="AO196">
        <v>18</v>
      </c>
      <c r="AP196" t="s">
        <v>12</v>
      </c>
      <c r="AQ196" t="s">
        <v>6</v>
      </c>
      <c r="AR196" t="s">
        <v>6</v>
      </c>
      <c r="AS196">
        <f t="shared" si="15"/>
        <v>0</v>
      </c>
      <c r="AT196">
        <f t="shared" si="16"/>
        <v>1</v>
      </c>
      <c r="AU196">
        <f t="shared" si="17"/>
        <v>2</v>
      </c>
      <c r="AV196">
        <f t="shared" si="18"/>
        <v>1</v>
      </c>
      <c r="AW196">
        <f t="shared" si="19"/>
        <v>1</v>
      </c>
      <c r="AX196">
        <v>0</v>
      </c>
      <c r="AY196">
        <v>12000</v>
      </c>
      <c r="AZ196">
        <v>0.02</v>
      </c>
      <c r="BA196">
        <v>240</v>
      </c>
      <c r="BB196">
        <v>11760</v>
      </c>
    </row>
    <row r="197" spans="1:54" x14ac:dyDescent="0.25">
      <c r="A197" t="s">
        <v>37</v>
      </c>
      <c r="B197" t="b">
        <v>0</v>
      </c>
      <c r="C197" t="b">
        <v>1</v>
      </c>
      <c r="D197" t="s">
        <v>3</v>
      </c>
      <c r="E197" t="s">
        <v>2</v>
      </c>
      <c r="F197" t="s">
        <v>11</v>
      </c>
      <c r="G197" s="1">
        <v>43113</v>
      </c>
      <c r="H197" t="b">
        <v>0</v>
      </c>
      <c r="I197" t="b">
        <v>0</v>
      </c>
      <c r="J197" t="b">
        <v>0</v>
      </c>
      <c r="K197">
        <v>6</v>
      </c>
      <c r="L197">
        <v>1</v>
      </c>
      <c r="M197">
        <v>0</v>
      </c>
      <c r="N197">
        <v>7</v>
      </c>
      <c r="O197">
        <v>1</v>
      </c>
      <c r="P197">
        <v>5</v>
      </c>
      <c r="Q197">
        <v>0</v>
      </c>
      <c r="R197">
        <v>0</v>
      </c>
      <c r="S197">
        <v>1</v>
      </c>
      <c r="T197">
        <v>0</v>
      </c>
      <c r="U197">
        <v>0</v>
      </c>
      <c r="V197">
        <v>1045</v>
      </c>
      <c r="W197">
        <v>11</v>
      </c>
      <c r="X197">
        <v>3841</v>
      </c>
      <c r="Y197">
        <v>1090</v>
      </c>
      <c r="Z197">
        <v>0</v>
      </c>
      <c r="AE197">
        <v>10.7</v>
      </c>
      <c r="AG197" t="s">
        <v>0</v>
      </c>
      <c r="AJ197">
        <v>0</v>
      </c>
      <c r="AL197">
        <v>14711</v>
      </c>
      <c r="AM197">
        <v>2425</v>
      </c>
      <c r="AN197">
        <v>21</v>
      </c>
      <c r="AO197">
        <v>18</v>
      </c>
      <c r="AP197" t="s">
        <v>12</v>
      </c>
      <c r="AQ197" t="s">
        <v>6</v>
      </c>
      <c r="AR197" t="s">
        <v>3</v>
      </c>
      <c r="AS197">
        <f t="shared" si="15"/>
        <v>0</v>
      </c>
      <c r="AT197">
        <f t="shared" si="16"/>
        <v>1</v>
      </c>
      <c r="AU197">
        <f t="shared" si="17"/>
        <v>2</v>
      </c>
      <c r="AV197">
        <f t="shared" si="18"/>
        <v>1</v>
      </c>
      <c r="AW197">
        <f t="shared" si="19"/>
        <v>2</v>
      </c>
      <c r="AX197">
        <v>0</v>
      </c>
      <c r="AY197">
        <v>12000</v>
      </c>
      <c r="AZ197">
        <v>1.27</v>
      </c>
      <c r="BA197">
        <v>15279</v>
      </c>
      <c r="BB197">
        <v>1161</v>
      </c>
    </row>
    <row r="198" spans="1:54" x14ac:dyDescent="0.25">
      <c r="A198" t="s">
        <v>37</v>
      </c>
      <c r="B198" t="b">
        <v>1</v>
      </c>
      <c r="C198" t="b">
        <v>1</v>
      </c>
      <c r="D198" t="s">
        <v>3</v>
      </c>
      <c r="E198" t="s">
        <v>2</v>
      </c>
      <c r="F198" t="s">
        <v>11</v>
      </c>
      <c r="G198" s="1">
        <v>43071</v>
      </c>
      <c r="H198" t="b">
        <v>0</v>
      </c>
      <c r="I198" t="b">
        <v>0</v>
      </c>
      <c r="J198" t="b">
        <v>0</v>
      </c>
      <c r="K198">
        <v>5</v>
      </c>
      <c r="L198">
        <v>2</v>
      </c>
      <c r="M198">
        <v>0</v>
      </c>
      <c r="N198">
        <v>7</v>
      </c>
      <c r="O198">
        <v>1</v>
      </c>
      <c r="P198">
        <v>7</v>
      </c>
      <c r="Q198">
        <v>0</v>
      </c>
      <c r="R198">
        <v>0</v>
      </c>
      <c r="S198">
        <v>0</v>
      </c>
      <c r="T198">
        <v>1</v>
      </c>
      <c r="U198">
        <v>0</v>
      </c>
      <c r="V198">
        <v>993</v>
      </c>
      <c r="W198">
        <v>11</v>
      </c>
      <c r="X198">
        <v>3649</v>
      </c>
      <c r="Y198">
        <v>1022</v>
      </c>
      <c r="Z198">
        <v>0</v>
      </c>
      <c r="AE198">
        <v>10.73</v>
      </c>
      <c r="AG198" t="s">
        <v>0</v>
      </c>
      <c r="AJ198">
        <v>2</v>
      </c>
      <c r="AL198">
        <v>17328</v>
      </c>
      <c r="AM198">
        <v>3015</v>
      </c>
      <c r="AN198">
        <v>21</v>
      </c>
      <c r="AO198">
        <v>19</v>
      </c>
      <c r="AP198" t="s">
        <v>7</v>
      </c>
      <c r="AQ198" t="s">
        <v>6</v>
      </c>
      <c r="AR198" t="s">
        <v>6</v>
      </c>
      <c r="AS198">
        <f t="shared" si="15"/>
        <v>1</v>
      </c>
      <c r="AT198">
        <f t="shared" si="16"/>
        <v>1</v>
      </c>
      <c r="AU198">
        <f t="shared" si="17"/>
        <v>2</v>
      </c>
      <c r="AV198">
        <f t="shared" si="18"/>
        <v>1</v>
      </c>
      <c r="AW198">
        <f t="shared" si="19"/>
        <v>1</v>
      </c>
      <c r="AX198">
        <v>0</v>
      </c>
      <c r="AY198">
        <v>12000</v>
      </c>
      <c r="AZ198">
        <v>1.23</v>
      </c>
      <c r="BA198">
        <v>14762</v>
      </c>
      <c r="BB198">
        <v>1825</v>
      </c>
    </row>
    <row r="199" spans="1:54" x14ac:dyDescent="0.25">
      <c r="A199" t="s">
        <v>37</v>
      </c>
      <c r="B199" t="b">
        <v>0</v>
      </c>
      <c r="C199" t="b">
        <v>1</v>
      </c>
      <c r="D199" t="s">
        <v>3</v>
      </c>
      <c r="E199" t="s">
        <v>2</v>
      </c>
      <c r="F199" t="s">
        <v>11</v>
      </c>
      <c r="G199" s="1">
        <v>43029</v>
      </c>
      <c r="H199" t="b">
        <v>0</v>
      </c>
      <c r="I199" t="b">
        <v>0</v>
      </c>
      <c r="J199" t="b">
        <v>0</v>
      </c>
      <c r="K199">
        <v>9</v>
      </c>
      <c r="L199">
        <v>2</v>
      </c>
      <c r="M199">
        <v>0</v>
      </c>
      <c r="N199">
        <v>5</v>
      </c>
      <c r="O199">
        <v>0</v>
      </c>
      <c r="P199">
        <v>4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1043</v>
      </c>
      <c r="W199">
        <v>10</v>
      </c>
      <c r="X199">
        <v>3622</v>
      </c>
      <c r="Y199">
        <v>1010</v>
      </c>
      <c r="Z199">
        <v>0</v>
      </c>
      <c r="AE199">
        <v>11.02</v>
      </c>
      <c r="AG199" t="s">
        <v>0</v>
      </c>
      <c r="AJ199">
        <v>0</v>
      </c>
      <c r="AL199">
        <v>25942</v>
      </c>
      <c r="AM199">
        <v>5475</v>
      </c>
      <c r="AN199">
        <v>22</v>
      </c>
      <c r="AO199">
        <v>20</v>
      </c>
      <c r="AP199" t="s">
        <v>12</v>
      </c>
      <c r="AQ199" t="s">
        <v>6</v>
      </c>
      <c r="AR199" t="s">
        <v>6</v>
      </c>
      <c r="AS199">
        <f t="shared" si="15"/>
        <v>0</v>
      </c>
      <c r="AT199">
        <f t="shared" si="16"/>
        <v>1</v>
      </c>
      <c r="AU199">
        <f t="shared" si="17"/>
        <v>2</v>
      </c>
      <c r="AV199">
        <f t="shared" si="18"/>
        <v>1</v>
      </c>
      <c r="AW199">
        <f t="shared" si="19"/>
        <v>1</v>
      </c>
      <c r="AX199">
        <v>0</v>
      </c>
      <c r="AY199">
        <v>12000</v>
      </c>
      <c r="AZ199">
        <v>1.19</v>
      </c>
      <c r="BA199">
        <v>14269</v>
      </c>
      <c r="BB199">
        <v>2301</v>
      </c>
    </row>
    <row r="200" spans="1:54" x14ac:dyDescent="0.25">
      <c r="A200" t="s">
        <v>37</v>
      </c>
      <c r="B200" t="b">
        <v>1</v>
      </c>
      <c r="C200" t="b">
        <v>1</v>
      </c>
      <c r="D200" t="s">
        <v>3</v>
      </c>
      <c r="E200" t="s">
        <v>2</v>
      </c>
      <c r="F200" t="s">
        <v>11</v>
      </c>
      <c r="G200" s="1">
        <v>42990</v>
      </c>
      <c r="H200" t="b">
        <v>0</v>
      </c>
      <c r="I200" t="b">
        <v>0</v>
      </c>
      <c r="J200" t="b">
        <v>0</v>
      </c>
      <c r="K200">
        <v>6</v>
      </c>
      <c r="L200">
        <v>1</v>
      </c>
      <c r="M200">
        <v>0</v>
      </c>
      <c r="N200">
        <v>7</v>
      </c>
      <c r="O200">
        <v>0</v>
      </c>
      <c r="P200">
        <v>6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1026</v>
      </c>
      <c r="W200">
        <v>12</v>
      </c>
      <c r="X200">
        <v>3766</v>
      </c>
      <c r="Y200">
        <v>1082</v>
      </c>
      <c r="Z200">
        <v>0</v>
      </c>
      <c r="AE200">
        <v>11.07</v>
      </c>
      <c r="AG200" t="s">
        <v>0</v>
      </c>
      <c r="AJ200">
        <v>2</v>
      </c>
      <c r="AL200">
        <v>9182</v>
      </c>
      <c r="AM200">
        <v>1106</v>
      </c>
      <c r="AN200">
        <v>20</v>
      </c>
      <c r="AO200">
        <v>17</v>
      </c>
      <c r="AP200" t="s">
        <v>7</v>
      </c>
      <c r="AQ200" t="s">
        <v>6</v>
      </c>
      <c r="AR200" t="s">
        <v>6</v>
      </c>
      <c r="AS200">
        <f t="shared" si="15"/>
        <v>1</v>
      </c>
      <c r="AT200">
        <f t="shared" si="16"/>
        <v>1</v>
      </c>
      <c r="AU200">
        <f t="shared" si="17"/>
        <v>2</v>
      </c>
      <c r="AV200">
        <f t="shared" si="18"/>
        <v>1</v>
      </c>
      <c r="AW200">
        <f t="shared" si="19"/>
        <v>1</v>
      </c>
      <c r="AX200">
        <v>0</v>
      </c>
      <c r="AY200">
        <v>12000</v>
      </c>
      <c r="AZ200">
        <v>1.1399999999999999</v>
      </c>
      <c r="BA200">
        <v>13739</v>
      </c>
      <c r="BB200">
        <v>2815</v>
      </c>
    </row>
    <row r="201" spans="1:54" x14ac:dyDescent="0.25">
      <c r="A201" t="s">
        <v>37</v>
      </c>
      <c r="B201" t="b">
        <v>0</v>
      </c>
      <c r="C201" t="b">
        <v>1</v>
      </c>
      <c r="D201" t="s">
        <v>3</v>
      </c>
      <c r="E201" t="s">
        <v>2</v>
      </c>
      <c r="F201" t="s">
        <v>11</v>
      </c>
      <c r="G201" s="1">
        <v>42951</v>
      </c>
      <c r="H201" t="b">
        <v>0</v>
      </c>
      <c r="I201" t="b">
        <v>0</v>
      </c>
      <c r="J201" t="b">
        <v>0</v>
      </c>
      <c r="K201">
        <v>5</v>
      </c>
      <c r="L201">
        <v>1</v>
      </c>
      <c r="M201">
        <v>0</v>
      </c>
      <c r="N201">
        <v>5</v>
      </c>
      <c r="O201">
        <v>0</v>
      </c>
      <c r="P201">
        <v>4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1100</v>
      </c>
      <c r="W201">
        <v>11</v>
      </c>
      <c r="X201">
        <v>3941</v>
      </c>
      <c r="Y201">
        <v>1159</v>
      </c>
      <c r="Z201">
        <v>0</v>
      </c>
      <c r="AE201">
        <v>11.09</v>
      </c>
      <c r="AG201" t="s">
        <v>0</v>
      </c>
      <c r="AJ201">
        <v>0</v>
      </c>
      <c r="AL201">
        <v>13362</v>
      </c>
      <c r="AM201">
        <v>996</v>
      </c>
      <c r="AN201">
        <v>21</v>
      </c>
      <c r="AO201">
        <v>17</v>
      </c>
      <c r="AP201" t="s">
        <v>12</v>
      </c>
      <c r="AQ201" t="s">
        <v>6</v>
      </c>
      <c r="AR201" t="s">
        <v>6</v>
      </c>
      <c r="AS201">
        <f t="shared" si="15"/>
        <v>0</v>
      </c>
      <c r="AT201">
        <f t="shared" si="16"/>
        <v>1</v>
      </c>
      <c r="AU201">
        <f t="shared" si="17"/>
        <v>2</v>
      </c>
      <c r="AV201">
        <f t="shared" si="18"/>
        <v>1</v>
      </c>
      <c r="AW201">
        <f t="shared" si="19"/>
        <v>1</v>
      </c>
      <c r="AX201">
        <v>0</v>
      </c>
      <c r="AY201">
        <v>12000</v>
      </c>
      <c r="AZ201">
        <v>1.1000000000000001</v>
      </c>
      <c r="BA201">
        <v>13146</v>
      </c>
      <c r="BB201">
        <v>3297</v>
      </c>
    </row>
    <row r="202" spans="1:54" x14ac:dyDescent="0.25">
      <c r="A202" t="s">
        <v>37</v>
      </c>
      <c r="B202" t="b">
        <v>0</v>
      </c>
      <c r="C202" t="b">
        <v>1</v>
      </c>
      <c r="D202" t="s">
        <v>3</v>
      </c>
      <c r="E202" t="s">
        <v>2</v>
      </c>
      <c r="F202" t="s">
        <v>11</v>
      </c>
      <c r="G202" s="1">
        <v>42866</v>
      </c>
      <c r="H202" t="b">
        <v>0</v>
      </c>
      <c r="I202" t="b">
        <v>0</v>
      </c>
      <c r="J202" t="b">
        <v>0</v>
      </c>
      <c r="K202">
        <v>8</v>
      </c>
      <c r="L202">
        <v>5</v>
      </c>
      <c r="M202">
        <v>0</v>
      </c>
      <c r="N202">
        <v>5</v>
      </c>
      <c r="O202">
        <v>0</v>
      </c>
      <c r="P202">
        <v>6</v>
      </c>
      <c r="Q202">
        <v>0</v>
      </c>
      <c r="R202">
        <v>0</v>
      </c>
      <c r="S202">
        <v>0</v>
      </c>
      <c r="T202">
        <v>0</v>
      </c>
      <c r="U202">
        <v>1</v>
      </c>
      <c r="V202">
        <v>981</v>
      </c>
      <c r="W202">
        <v>13</v>
      </c>
      <c r="X202">
        <v>3457</v>
      </c>
      <c r="Y202">
        <v>960</v>
      </c>
      <c r="Z202">
        <v>0</v>
      </c>
      <c r="AE202">
        <v>12.19</v>
      </c>
      <c r="AG202" t="s">
        <v>0</v>
      </c>
      <c r="AJ202">
        <v>9</v>
      </c>
      <c r="AL202">
        <v>32739</v>
      </c>
      <c r="AM202">
        <v>7664</v>
      </c>
      <c r="AN202">
        <v>22</v>
      </c>
      <c r="AO202">
        <v>20</v>
      </c>
      <c r="AP202" t="s">
        <v>14</v>
      </c>
      <c r="AQ202" t="s">
        <v>6</v>
      </c>
      <c r="AR202" t="s">
        <v>6</v>
      </c>
      <c r="AS202">
        <f t="shared" si="15"/>
        <v>0</v>
      </c>
      <c r="AT202">
        <f t="shared" si="16"/>
        <v>1</v>
      </c>
      <c r="AU202">
        <f t="shared" si="17"/>
        <v>2</v>
      </c>
      <c r="AV202">
        <f t="shared" si="18"/>
        <v>1</v>
      </c>
      <c r="AW202">
        <f t="shared" si="19"/>
        <v>1</v>
      </c>
      <c r="AX202">
        <v>0</v>
      </c>
      <c r="AY202">
        <v>12000</v>
      </c>
      <c r="AZ202">
        <v>1.01</v>
      </c>
      <c r="BA202">
        <v>12114</v>
      </c>
      <c r="BB202">
        <v>4306</v>
      </c>
    </row>
    <row r="203" spans="1:54" x14ac:dyDescent="0.25">
      <c r="A203" t="s">
        <v>37</v>
      </c>
      <c r="B203" t="b">
        <v>1</v>
      </c>
      <c r="C203" t="b">
        <v>1</v>
      </c>
      <c r="D203" t="s">
        <v>3</v>
      </c>
      <c r="E203" t="s">
        <v>2</v>
      </c>
      <c r="G203" s="1">
        <v>42822</v>
      </c>
      <c r="H203" t="b">
        <v>0</v>
      </c>
      <c r="I203" t="b">
        <v>0</v>
      </c>
      <c r="J203" t="b">
        <v>0</v>
      </c>
      <c r="K203">
        <v>8</v>
      </c>
      <c r="L203">
        <v>2</v>
      </c>
      <c r="M203">
        <v>0</v>
      </c>
      <c r="N203">
        <v>6</v>
      </c>
      <c r="O203">
        <v>0</v>
      </c>
      <c r="P203">
        <v>11</v>
      </c>
      <c r="Q203">
        <v>0</v>
      </c>
      <c r="R203">
        <v>0</v>
      </c>
      <c r="S203">
        <v>1</v>
      </c>
      <c r="T203">
        <v>0</v>
      </c>
      <c r="U203">
        <v>1</v>
      </c>
      <c r="V203">
        <v>1129</v>
      </c>
      <c r="W203">
        <v>14</v>
      </c>
      <c r="X203">
        <v>4138</v>
      </c>
      <c r="Y203">
        <v>1128</v>
      </c>
      <c r="Z203">
        <v>0</v>
      </c>
      <c r="AE203">
        <v>11.18</v>
      </c>
      <c r="AG203" t="s">
        <v>0</v>
      </c>
      <c r="AJ203">
        <v>3</v>
      </c>
      <c r="AL203">
        <v>15489</v>
      </c>
      <c r="AM203">
        <v>2049</v>
      </c>
      <c r="AN203">
        <v>21</v>
      </c>
      <c r="AO203">
        <v>18</v>
      </c>
      <c r="AP203" t="s">
        <v>9</v>
      </c>
      <c r="AQ203" t="s">
        <v>6</v>
      </c>
      <c r="AR203" t="s">
        <v>6</v>
      </c>
      <c r="AS203">
        <f t="shared" si="15"/>
        <v>1</v>
      </c>
      <c r="AT203">
        <f t="shared" si="16"/>
        <v>1</v>
      </c>
      <c r="AU203">
        <f t="shared" si="17"/>
        <v>2</v>
      </c>
      <c r="AV203">
        <f t="shared" si="18"/>
        <v>1</v>
      </c>
      <c r="AW203">
        <f t="shared" si="19"/>
        <v>1</v>
      </c>
      <c r="AX203">
        <v>0</v>
      </c>
      <c r="AY203">
        <v>12000</v>
      </c>
      <c r="AZ203">
        <v>0.96</v>
      </c>
      <c r="BA203">
        <v>11565</v>
      </c>
      <c r="BB203">
        <v>4830</v>
      </c>
    </row>
    <row r="204" spans="1:54" x14ac:dyDescent="0.25">
      <c r="A204" t="s">
        <v>37</v>
      </c>
      <c r="B204" t="b">
        <v>1</v>
      </c>
      <c r="C204" t="b">
        <v>1</v>
      </c>
      <c r="D204" t="s">
        <v>16</v>
      </c>
      <c r="E204" t="s">
        <v>2</v>
      </c>
      <c r="F204" t="s">
        <v>8</v>
      </c>
      <c r="G204" s="1">
        <v>42741</v>
      </c>
      <c r="H204" t="b">
        <v>1</v>
      </c>
      <c r="I204" t="b">
        <v>0</v>
      </c>
      <c r="J204" t="b">
        <v>1</v>
      </c>
      <c r="K204">
        <v>8</v>
      </c>
      <c r="L204">
        <v>1</v>
      </c>
      <c r="M204">
        <v>0</v>
      </c>
      <c r="N204">
        <v>10</v>
      </c>
      <c r="O204">
        <v>0</v>
      </c>
      <c r="P204">
        <v>10</v>
      </c>
      <c r="Q204">
        <v>0</v>
      </c>
      <c r="R204">
        <v>0</v>
      </c>
      <c r="S204">
        <v>0</v>
      </c>
      <c r="T204">
        <v>0</v>
      </c>
      <c r="U204">
        <v>3</v>
      </c>
      <c r="V204">
        <v>1039</v>
      </c>
      <c r="W204">
        <v>13</v>
      </c>
      <c r="X204">
        <v>3726</v>
      </c>
      <c r="Y204">
        <v>1012</v>
      </c>
      <c r="Z204">
        <v>0</v>
      </c>
      <c r="AE204">
        <v>10.91</v>
      </c>
      <c r="AG204" t="s">
        <v>0</v>
      </c>
      <c r="AJ204">
        <v>51</v>
      </c>
      <c r="AL204">
        <v>66413</v>
      </c>
      <c r="AM204">
        <v>13859</v>
      </c>
      <c r="AN204">
        <v>23</v>
      </c>
      <c r="AO204">
        <v>21</v>
      </c>
      <c r="AP204" t="s">
        <v>17</v>
      </c>
      <c r="AQ204" t="s">
        <v>6</v>
      </c>
      <c r="AR204" t="s">
        <v>6</v>
      </c>
      <c r="AS204">
        <f t="shared" si="15"/>
        <v>1</v>
      </c>
      <c r="AT204">
        <f t="shared" si="16"/>
        <v>1</v>
      </c>
      <c r="AU204">
        <f t="shared" si="17"/>
        <v>3</v>
      </c>
      <c r="AV204">
        <f t="shared" si="18"/>
        <v>1</v>
      </c>
      <c r="AW204">
        <f t="shared" si="19"/>
        <v>1</v>
      </c>
      <c r="AX204">
        <v>0</v>
      </c>
      <c r="AY204">
        <v>12000</v>
      </c>
      <c r="AZ204">
        <v>0.88</v>
      </c>
      <c r="BA204">
        <v>10518</v>
      </c>
      <c r="BB204">
        <v>5724</v>
      </c>
    </row>
    <row r="205" spans="1:54" x14ac:dyDescent="0.25">
      <c r="A205" t="s">
        <v>36</v>
      </c>
      <c r="B205" t="b">
        <v>1</v>
      </c>
      <c r="C205" t="b">
        <v>1</v>
      </c>
      <c r="D205" t="s">
        <v>3</v>
      </c>
      <c r="E205" t="s">
        <v>2</v>
      </c>
      <c r="F205" t="s">
        <v>11</v>
      </c>
      <c r="G205" s="1">
        <v>43454</v>
      </c>
      <c r="H205" t="b">
        <v>0</v>
      </c>
      <c r="I205" t="b">
        <v>0</v>
      </c>
      <c r="J205" t="b">
        <v>0</v>
      </c>
      <c r="K205">
        <v>4</v>
      </c>
      <c r="L205">
        <v>2</v>
      </c>
      <c r="M205">
        <v>0</v>
      </c>
      <c r="N205">
        <v>5</v>
      </c>
      <c r="O205">
        <v>0</v>
      </c>
      <c r="P205">
        <v>2</v>
      </c>
      <c r="Q205">
        <v>0</v>
      </c>
      <c r="R205">
        <v>0</v>
      </c>
      <c r="S205">
        <v>0</v>
      </c>
      <c r="T205">
        <v>0</v>
      </c>
      <c r="U205">
        <v>81</v>
      </c>
      <c r="V205">
        <v>929</v>
      </c>
      <c r="W205">
        <v>25</v>
      </c>
      <c r="X205">
        <v>3842</v>
      </c>
      <c r="Y205">
        <v>981</v>
      </c>
      <c r="Z205">
        <v>149</v>
      </c>
      <c r="AE205">
        <v>11.54</v>
      </c>
      <c r="AG205" t="s">
        <v>0</v>
      </c>
      <c r="AJ205">
        <v>1</v>
      </c>
      <c r="AL205">
        <v>20102</v>
      </c>
      <c r="AM205">
        <v>2854</v>
      </c>
      <c r="AN205">
        <v>22</v>
      </c>
      <c r="AO205">
        <v>19</v>
      </c>
      <c r="AP205" t="s">
        <v>7</v>
      </c>
      <c r="AQ205" t="s">
        <v>6</v>
      </c>
      <c r="AR205" t="s">
        <v>6</v>
      </c>
      <c r="AS205">
        <f t="shared" si="15"/>
        <v>1</v>
      </c>
      <c r="AT205">
        <f t="shared" si="16"/>
        <v>1</v>
      </c>
      <c r="AU205">
        <f t="shared" si="17"/>
        <v>2</v>
      </c>
      <c r="AV205">
        <f t="shared" si="18"/>
        <v>1</v>
      </c>
      <c r="AW205">
        <f t="shared" si="19"/>
        <v>1</v>
      </c>
      <c r="AX205">
        <v>0</v>
      </c>
      <c r="AY205">
        <v>12000</v>
      </c>
      <c r="AZ205">
        <v>0.42</v>
      </c>
      <c r="BA205">
        <v>4990</v>
      </c>
      <c r="BB205">
        <v>7010</v>
      </c>
    </row>
    <row r="206" spans="1:54" x14ac:dyDescent="0.25">
      <c r="A206" t="s">
        <v>36</v>
      </c>
      <c r="B206" t="b">
        <v>1</v>
      </c>
      <c r="C206" t="b">
        <v>1</v>
      </c>
      <c r="D206" t="s">
        <v>3</v>
      </c>
      <c r="E206" t="s">
        <v>2</v>
      </c>
      <c r="F206" t="s">
        <v>11</v>
      </c>
      <c r="G206" s="1">
        <v>43413</v>
      </c>
      <c r="H206" t="b">
        <v>0</v>
      </c>
      <c r="I206" t="b">
        <v>0</v>
      </c>
      <c r="J206" t="b">
        <v>0</v>
      </c>
      <c r="K206">
        <v>4</v>
      </c>
      <c r="L206">
        <v>3</v>
      </c>
      <c r="M206">
        <v>0</v>
      </c>
      <c r="N206">
        <v>5</v>
      </c>
      <c r="O206">
        <v>0</v>
      </c>
      <c r="P206">
        <v>2</v>
      </c>
      <c r="Q206">
        <v>0</v>
      </c>
      <c r="R206">
        <v>0</v>
      </c>
      <c r="S206">
        <v>2</v>
      </c>
      <c r="T206">
        <v>0</v>
      </c>
      <c r="U206">
        <v>73</v>
      </c>
      <c r="V206">
        <v>896</v>
      </c>
      <c r="W206">
        <v>25</v>
      </c>
      <c r="X206">
        <v>3524</v>
      </c>
      <c r="Y206">
        <v>886</v>
      </c>
      <c r="Z206">
        <v>160</v>
      </c>
      <c r="AE206">
        <v>11.32</v>
      </c>
      <c r="AG206" t="s">
        <v>0</v>
      </c>
      <c r="AJ206">
        <v>0</v>
      </c>
      <c r="AL206">
        <v>11694</v>
      </c>
      <c r="AM206">
        <v>965</v>
      </c>
      <c r="AN206">
        <v>21</v>
      </c>
      <c r="AO206">
        <v>17</v>
      </c>
      <c r="AP206" t="s">
        <v>12</v>
      </c>
      <c r="AQ206" t="s">
        <v>6</v>
      </c>
      <c r="AR206" t="s">
        <v>6</v>
      </c>
      <c r="AS206">
        <f t="shared" si="15"/>
        <v>1</v>
      </c>
      <c r="AT206">
        <f t="shared" si="16"/>
        <v>1</v>
      </c>
      <c r="AU206">
        <f t="shared" si="17"/>
        <v>2</v>
      </c>
      <c r="AV206">
        <f t="shared" si="18"/>
        <v>1</v>
      </c>
      <c r="AW206">
        <f t="shared" si="19"/>
        <v>1</v>
      </c>
      <c r="AX206">
        <v>0</v>
      </c>
      <c r="AY206">
        <v>12000</v>
      </c>
      <c r="AZ206">
        <v>0.37</v>
      </c>
      <c r="BA206">
        <v>4460</v>
      </c>
      <c r="BB206">
        <v>7540</v>
      </c>
    </row>
    <row r="207" spans="1:54" x14ac:dyDescent="0.25">
      <c r="A207" t="s">
        <v>36</v>
      </c>
      <c r="B207" t="b">
        <v>0</v>
      </c>
      <c r="C207" t="b">
        <v>1</v>
      </c>
      <c r="D207" t="s">
        <v>3</v>
      </c>
      <c r="E207" t="s">
        <v>2</v>
      </c>
      <c r="F207" t="s">
        <v>11</v>
      </c>
      <c r="G207" s="1">
        <v>43372</v>
      </c>
      <c r="H207" t="b">
        <v>0</v>
      </c>
      <c r="I207" t="b">
        <v>0</v>
      </c>
      <c r="J207" t="b">
        <v>0</v>
      </c>
      <c r="K207">
        <v>4</v>
      </c>
      <c r="L207">
        <v>2</v>
      </c>
      <c r="M207">
        <v>0</v>
      </c>
      <c r="N207">
        <v>5</v>
      </c>
      <c r="O207">
        <v>0</v>
      </c>
      <c r="P207">
        <v>2</v>
      </c>
      <c r="Q207">
        <v>0</v>
      </c>
      <c r="R207">
        <v>0</v>
      </c>
      <c r="S207">
        <v>2</v>
      </c>
      <c r="T207">
        <v>0</v>
      </c>
      <c r="U207">
        <v>98</v>
      </c>
      <c r="V207">
        <v>1061</v>
      </c>
      <c r="W207">
        <v>27</v>
      </c>
      <c r="X207">
        <v>4395</v>
      </c>
      <c r="Y207">
        <v>1100</v>
      </c>
      <c r="Z207">
        <v>199</v>
      </c>
      <c r="AE207">
        <v>11.04</v>
      </c>
      <c r="AG207" t="s">
        <v>0</v>
      </c>
      <c r="AJ207">
        <v>3</v>
      </c>
      <c r="AL207">
        <v>17273</v>
      </c>
      <c r="AM207">
        <v>1618</v>
      </c>
      <c r="AN207">
        <v>21</v>
      </c>
      <c r="AO207">
        <v>18</v>
      </c>
      <c r="AP207" t="s">
        <v>7</v>
      </c>
      <c r="AQ207" t="s">
        <v>6</v>
      </c>
      <c r="AR207" t="s">
        <v>6</v>
      </c>
      <c r="AS207">
        <f t="shared" si="15"/>
        <v>0</v>
      </c>
      <c r="AT207">
        <f t="shared" si="16"/>
        <v>1</v>
      </c>
      <c r="AU207">
        <f t="shared" si="17"/>
        <v>2</v>
      </c>
      <c r="AV207">
        <f t="shared" si="18"/>
        <v>1</v>
      </c>
      <c r="AW207">
        <f t="shared" si="19"/>
        <v>1</v>
      </c>
      <c r="AX207">
        <v>0</v>
      </c>
      <c r="AY207">
        <v>12000</v>
      </c>
      <c r="AZ207">
        <v>0.33</v>
      </c>
      <c r="BA207">
        <v>3972</v>
      </c>
      <c r="BB207">
        <v>8028</v>
      </c>
    </row>
    <row r="208" spans="1:54" x14ac:dyDescent="0.25">
      <c r="A208" t="s">
        <v>36</v>
      </c>
      <c r="B208" t="b">
        <v>1</v>
      </c>
      <c r="C208" t="b">
        <v>1</v>
      </c>
      <c r="D208" t="s">
        <v>3</v>
      </c>
      <c r="E208" t="s">
        <v>2</v>
      </c>
      <c r="F208" t="s">
        <v>5</v>
      </c>
      <c r="G208" s="1">
        <v>43343</v>
      </c>
      <c r="H208" t="b">
        <v>0</v>
      </c>
      <c r="I208" t="b">
        <v>0</v>
      </c>
      <c r="J208" t="b">
        <v>0</v>
      </c>
      <c r="K208">
        <v>4</v>
      </c>
      <c r="L208">
        <v>3</v>
      </c>
      <c r="M208">
        <v>0</v>
      </c>
      <c r="N208">
        <v>8</v>
      </c>
      <c r="O208">
        <v>0</v>
      </c>
      <c r="P208">
        <v>5</v>
      </c>
      <c r="Q208">
        <v>0</v>
      </c>
      <c r="R208">
        <v>0</v>
      </c>
      <c r="S208">
        <v>4</v>
      </c>
      <c r="T208">
        <v>0</v>
      </c>
      <c r="U208">
        <v>84</v>
      </c>
      <c r="V208">
        <v>926</v>
      </c>
      <c r="W208">
        <v>17</v>
      </c>
      <c r="X208">
        <v>4091</v>
      </c>
      <c r="Y208">
        <v>1018</v>
      </c>
      <c r="Z208">
        <v>179</v>
      </c>
      <c r="AE208">
        <v>10.54</v>
      </c>
      <c r="AG208" t="s">
        <v>0</v>
      </c>
      <c r="AJ208">
        <v>6</v>
      </c>
      <c r="AL208">
        <v>13311</v>
      </c>
      <c r="AM208">
        <v>391</v>
      </c>
      <c r="AN208">
        <v>21</v>
      </c>
      <c r="AO208">
        <v>16</v>
      </c>
      <c r="AP208" t="s">
        <v>12</v>
      </c>
      <c r="AQ208" t="s">
        <v>6</v>
      </c>
      <c r="AR208" t="s">
        <v>6</v>
      </c>
      <c r="AS208">
        <f t="shared" si="15"/>
        <v>1</v>
      </c>
      <c r="AT208">
        <f t="shared" si="16"/>
        <v>1</v>
      </c>
      <c r="AU208">
        <f t="shared" si="17"/>
        <v>2</v>
      </c>
      <c r="AV208">
        <f t="shared" si="18"/>
        <v>1</v>
      </c>
      <c r="AW208">
        <f t="shared" si="19"/>
        <v>1</v>
      </c>
      <c r="AX208">
        <v>0</v>
      </c>
      <c r="AY208">
        <v>12000</v>
      </c>
      <c r="AZ208">
        <v>0.28999999999999998</v>
      </c>
      <c r="BA208">
        <v>3433</v>
      </c>
      <c r="BB208">
        <v>8567</v>
      </c>
    </row>
    <row r="209" spans="1:54" x14ac:dyDescent="0.25">
      <c r="A209" t="s">
        <v>36</v>
      </c>
      <c r="B209" t="b">
        <v>0</v>
      </c>
      <c r="C209" t="b">
        <v>1</v>
      </c>
      <c r="D209" t="s">
        <v>3</v>
      </c>
      <c r="E209" t="s">
        <v>2</v>
      </c>
      <c r="F209" t="s">
        <v>11</v>
      </c>
      <c r="G209" s="1">
        <v>43294</v>
      </c>
      <c r="H209" t="b">
        <v>0</v>
      </c>
      <c r="I209" t="b">
        <v>0</v>
      </c>
      <c r="J209" t="b">
        <v>0</v>
      </c>
      <c r="K209">
        <v>4</v>
      </c>
      <c r="L209">
        <v>3</v>
      </c>
      <c r="M209">
        <v>0</v>
      </c>
      <c r="N209">
        <v>6</v>
      </c>
      <c r="O209">
        <v>0</v>
      </c>
      <c r="P209">
        <v>4</v>
      </c>
      <c r="Q209">
        <v>1</v>
      </c>
      <c r="R209">
        <v>0</v>
      </c>
      <c r="S209">
        <v>3</v>
      </c>
      <c r="T209">
        <v>0</v>
      </c>
      <c r="U209">
        <v>71</v>
      </c>
      <c r="V209">
        <v>809</v>
      </c>
      <c r="W209">
        <v>14</v>
      </c>
      <c r="X209">
        <v>3267</v>
      </c>
      <c r="Y209">
        <v>842</v>
      </c>
      <c r="Z209">
        <v>147</v>
      </c>
      <c r="AE209">
        <v>10.88</v>
      </c>
      <c r="AG209" t="s">
        <v>0</v>
      </c>
      <c r="AJ209">
        <v>5</v>
      </c>
      <c r="AL209">
        <v>30097</v>
      </c>
      <c r="AM209">
        <v>4902</v>
      </c>
      <c r="AN209">
        <v>22</v>
      </c>
      <c r="AO209">
        <v>19</v>
      </c>
      <c r="AP209" t="s">
        <v>12</v>
      </c>
      <c r="AQ209" t="s">
        <v>6</v>
      </c>
      <c r="AR209" t="s">
        <v>6</v>
      </c>
      <c r="AS209">
        <f t="shared" si="15"/>
        <v>0</v>
      </c>
      <c r="AT209">
        <f t="shared" si="16"/>
        <v>1</v>
      </c>
      <c r="AU209">
        <f t="shared" si="17"/>
        <v>2</v>
      </c>
      <c r="AV209">
        <f t="shared" si="18"/>
        <v>1</v>
      </c>
      <c r="AW209">
        <f t="shared" si="19"/>
        <v>1</v>
      </c>
      <c r="AX209">
        <v>0</v>
      </c>
      <c r="AY209">
        <v>12000</v>
      </c>
      <c r="AZ209">
        <v>0.24</v>
      </c>
      <c r="BA209">
        <v>2908</v>
      </c>
      <c r="BB209">
        <v>9092</v>
      </c>
    </row>
    <row r="210" spans="1:54" x14ac:dyDescent="0.25">
      <c r="A210" t="s">
        <v>36</v>
      </c>
      <c r="B210" t="b">
        <v>1</v>
      </c>
      <c r="C210" t="b">
        <v>1</v>
      </c>
      <c r="D210" t="s">
        <v>3</v>
      </c>
      <c r="E210" t="s">
        <v>2</v>
      </c>
      <c r="F210" t="s">
        <v>11</v>
      </c>
      <c r="G210" s="1">
        <v>43236</v>
      </c>
      <c r="H210" t="b">
        <v>0</v>
      </c>
      <c r="I210" t="b">
        <v>0</v>
      </c>
      <c r="J210" t="b">
        <v>0</v>
      </c>
      <c r="K210">
        <v>4</v>
      </c>
      <c r="L210">
        <v>1</v>
      </c>
      <c r="M210">
        <v>0</v>
      </c>
      <c r="N210">
        <v>10</v>
      </c>
      <c r="O210">
        <v>1</v>
      </c>
      <c r="P210">
        <v>7</v>
      </c>
      <c r="Q210">
        <v>0</v>
      </c>
      <c r="R210">
        <v>1</v>
      </c>
      <c r="S210">
        <v>6</v>
      </c>
      <c r="T210">
        <v>0</v>
      </c>
      <c r="U210">
        <v>59</v>
      </c>
      <c r="V210">
        <v>980</v>
      </c>
      <c r="W210">
        <v>15</v>
      </c>
      <c r="X210">
        <v>3966</v>
      </c>
      <c r="Y210">
        <v>1009</v>
      </c>
      <c r="Z210">
        <v>112</v>
      </c>
      <c r="AE210">
        <v>10.94</v>
      </c>
      <c r="AG210" t="s">
        <v>0</v>
      </c>
      <c r="AJ210">
        <v>0</v>
      </c>
      <c r="AL210">
        <v>11456</v>
      </c>
      <c r="AM210">
        <v>1396</v>
      </c>
      <c r="AN210">
        <v>21</v>
      </c>
      <c r="AO210">
        <v>18</v>
      </c>
      <c r="AP210" t="s">
        <v>12</v>
      </c>
      <c r="AQ210" t="s">
        <v>6</v>
      </c>
      <c r="AR210" t="s">
        <v>6</v>
      </c>
      <c r="AS210">
        <f t="shared" si="15"/>
        <v>1</v>
      </c>
      <c r="AT210">
        <f t="shared" si="16"/>
        <v>1</v>
      </c>
      <c r="AU210">
        <f t="shared" si="17"/>
        <v>2</v>
      </c>
      <c r="AV210">
        <f t="shared" si="18"/>
        <v>1</v>
      </c>
      <c r="AW210">
        <f t="shared" si="19"/>
        <v>1</v>
      </c>
      <c r="AX210">
        <v>0</v>
      </c>
      <c r="AY210">
        <v>12000</v>
      </c>
      <c r="AZ210">
        <v>0.2</v>
      </c>
      <c r="BA210">
        <v>2380</v>
      </c>
      <c r="BB210">
        <v>9620</v>
      </c>
    </row>
    <row r="211" spans="1:54" x14ac:dyDescent="0.25">
      <c r="A211" t="s">
        <v>36</v>
      </c>
      <c r="B211" t="b">
        <v>0</v>
      </c>
      <c r="C211" t="b">
        <v>1</v>
      </c>
      <c r="D211" t="s">
        <v>3</v>
      </c>
      <c r="E211" t="s">
        <v>2</v>
      </c>
      <c r="F211" t="s">
        <v>11</v>
      </c>
      <c r="G211" s="1">
        <v>43189</v>
      </c>
      <c r="H211" t="b">
        <v>0</v>
      </c>
      <c r="I211" t="b">
        <v>0</v>
      </c>
      <c r="J211" t="b">
        <v>0</v>
      </c>
      <c r="K211">
        <v>3</v>
      </c>
      <c r="L211">
        <v>2</v>
      </c>
      <c r="M211">
        <v>0</v>
      </c>
      <c r="N211">
        <v>9</v>
      </c>
      <c r="O211">
        <v>2</v>
      </c>
      <c r="P211">
        <v>7</v>
      </c>
      <c r="Q211">
        <v>0</v>
      </c>
      <c r="R211">
        <v>0</v>
      </c>
      <c r="S211">
        <v>7</v>
      </c>
      <c r="T211">
        <v>0</v>
      </c>
      <c r="U211">
        <v>50</v>
      </c>
      <c r="V211">
        <v>902</v>
      </c>
      <c r="W211">
        <v>14</v>
      </c>
      <c r="X211">
        <v>3451</v>
      </c>
      <c r="Y211">
        <v>933</v>
      </c>
      <c r="Z211">
        <v>118</v>
      </c>
      <c r="AE211">
        <v>11.09</v>
      </c>
      <c r="AG211" t="s">
        <v>0</v>
      </c>
      <c r="AJ211">
        <v>6</v>
      </c>
      <c r="AL211">
        <v>23119</v>
      </c>
      <c r="AM211">
        <v>3805</v>
      </c>
      <c r="AN211">
        <v>22</v>
      </c>
      <c r="AO211">
        <v>19</v>
      </c>
      <c r="AP211" t="s">
        <v>12</v>
      </c>
      <c r="AQ211" t="s">
        <v>6</v>
      </c>
      <c r="AR211" t="s">
        <v>6</v>
      </c>
      <c r="AS211">
        <f t="shared" si="15"/>
        <v>0</v>
      </c>
      <c r="AT211">
        <f t="shared" si="16"/>
        <v>1</v>
      </c>
      <c r="AU211">
        <f t="shared" si="17"/>
        <v>2</v>
      </c>
      <c r="AV211">
        <f t="shared" si="18"/>
        <v>1</v>
      </c>
      <c r="AW211">
        <f t="shared" si="19"/>
        <v>1</v>
      </c>
      <c r="AX211">
        <v>0</v>
      </c>
      <c r="AY211">
        <v>12000</v>
      </c>
      <c r="AZ211">
        <v>0.15</v>
      </c>
      <c r="BA211">
        <v>1844</v>
      </c>
      <c r="BB211">
        <v>10156</v>
      </c>
    </row>
    <row r="212" spans="1:54" x14ac:dyDescent="0.25">
      <c r="A212" t="s">
        <v>36</v>
      </c>
      <c r="B212" t="b">
        <v>1</v>
      </c>
      <c r="C212" t="b">
        <v>1</v>
      </c>
      <c r="D212" t="s">
        <v>16</v>
      </c>
      <c r="E212" t="s">
        <v>2</v>
      </c>
      <c r="F212" t="s">
        <v>1</v>
      </c>
      <c r="G212" s="1">
        <v>43145</v>
      </c>
      <c r="H212" t="b">
        <v>1</v>
      </c>
      <c r="I212" t="b">
        <v>0</v>
      </c>
      <c r="J212" t="b">
        <v>1</v>
      </c>
      <c r="K212">
        <v>33</v>
      </c>
      <c r="L212">
        <v>5</v>
      </c>
      <c r="M212">
        <v>1</v>
      </c>
      <c r="N212">
        <v>22</v>
      </c>
      <c r="O212">
        <v>0</v>
      </c>
      <c r="P212">
        <v>2</v>
      </c>
      <c r="Q212">
        <v>0</v>
      </c>
      <c r="R212">
        <v>2</v>
      </c>
      <c r="S212">
        <v>0</v>
      </c>
      <c r="T212">
        <v>1</v>
      </c>
      <c r="U212">
        <v>3</v>
      </c>
      <c r="V212">
        <v>909</v>
      </c>
      <c r="W212">
        <v>11</v>
      </c>
      <c r="X212">
        <v>3440</v>
      </c>
      <c r="Y212">
        <v>958</v>
      </c>
      <c r="Z212">
        <v>4</v>
      </c>
      <c r="AE212">
        <v>11.01</v>
      </c>
      <c r="AG212" t="s">
        <v>0</v>
      </c>
      <c r="AJ212">
        <v>9</v>
      </c>
      <c r="AL212">
        <v>24065</v>
      </c>
      <c r="AM212">
        <v>2571</v>
      </c>
      <c r="AN212">
        <v>22</v>
      </c>
      <c r="AO212">
        <v>19</v>
      </c>
      <c r="AP212" t="s">
        <v>12</v>
      </c>
      <c r="AQ212" t="s">
        <v>6</v>
      </c>
      <c r="AR212" t="s">
        <v>6</v>
      </c>
      <c r="AS212">
        <f t="shared" si="15"/>
        <v>1</v>
      </c>
      <c r="AT212">
        <f t="shared" si="16"/>
        <v>1</v>
      </c>
      <c r="AU212">
        <f t="shared" si="17"/>
        <v>3</v>
      </c>
      <c r="AV212">
        <f t="shared" si="18"/>
        <v>1</v>
      </c>
      <c r="AW212">
        <f t="shared" si="19"/>
        <v>1</v>
      </c>
      <c r="AX212">
        <v>0</v>
      </c>
      <c r="AY212">
        <v>12000</v>
      </c>
      <c r="AZ212">
        <v>0.11</v>
      </c>
      <c r="BA212">
        <v>1324</v>
      </c>
      <c r="BB212">
        <v>10676</v>
      </c>
    </row>
    <row r="213" spans="1:54" x14ac:dyDescent="0.25">
      <c r="A213" t="s">
        <v>36</v>
      </c>
      <c r="B213" t="b">
        <v>0</v>
      </c>
      <c r="C213" t="b">
        <v>1</v>
      </c>
      <c r="D213" t="s">
        <v>3</v>
      </c>
      <c r="E213" t="s">
        <v>2</v>
      </c>
      <c r="F213" t="s">
        <v>11</v>
      </c>
      <c r="G213" s="1">
        <v>43106</v>
      </c>
      <c r="H213" t="b">
        <v>0</v>
      </c>
      <c r="I213" t="b">
        <v>0</v>
      </c>
      <c r="J213" t="b">
        <v>0</v>
      </c>
      <c r="K213">
        <v>6</v>
      </c>
      <c r="L213">
        <v>4</v>
      </c>
      <c r="M213">
        <v>0</v>
      </c>
      <c r="N213">
        <v>13</v>
      </c>
      <c r="O213">
        <v>0</v>
      </c>
      <c r="P213">
        <v>11</v>
      </c>
      <c r="Q213">
        <v>0</v>
      </c>
      <c r="R213">
        <v>1</v>
      </c>
      <c r="S213">
        <v>18</v>
      </c>
      <c r="T213">
        <v>0</v>
      </c>
      <c r="U213">
        <v>2</v>
      </c>
      <c r="V213">
        <v>956</v>
      </c>
      <c r="W213">
        <v>13</v>
      </c>
      <c r="X213">
        <v>3288</v>
      </c>
      <c r="Y213">
        <v>958</v>
      </c>
      <c r="Z213">
        <v>1</v>
      </c>
      <c r="AE213">
        <v>11.06</v>
      </c>
      <c r="AG213" t="s">
        <v>0</v>
      </c>
      <c r="AJ213">
        <v>0</v>
      </c>
      <c r="AL213">
        <v>18296</v>
      </c>
      <c r="AM213">
        <v>2588</v>
      </c>
      <c r="AN213">
        <v>21</v>
      </c>
      <c r="AO213">
        <v>19</v>
      </c>
      <c r="AP213" t="s">
        <v>7</v>
      </c>
      <c r="AQ213" t="s">
        <v>6</v>
      </c>
      <c r="AR213" t="s">
        <v>3</v>
      </c>
      <c r="AS213">
        <f t="shared" si="15"/>
        <v>0</v>
      </c>
      <c r="AT213">
        <f t="shared" si="16"/>
        <v>1</v>
      </c>
      <c r="AU213">
        <f t="shared" si="17"/>
        <v>2</v>
      </c>
      <c r="AV213">
        <f t="shared" si="18"/>
        <v>1</v>
      </c>
      <c r="AW213">
        <f t="shared" si="19"/>
        <v>2</v>
      </c>
      <c r="AX213">
        <v>0</v>
      </c>
      <c r="AY213">
        <v>12000</v>
      </c>
      <c r="AZ213">
        <v>7.0000000000000007E-2</v>
      </c>
      <c r="BA213">
        <v>844</v>
      </c>
      <c r="BB213">
        <v>11156</v>
      </c>
    </row>
    <row r="214" spans="1:54" x14ac:dyDescent="0.25">
      <c r="A214" t="s">
        <v>36</v>
      </c>
      <c r="B214" t="b">
        <v>0</v>
      </c>
      <c r="C214" t="b">
        <v>0</v>
      </c>
      <c r="D214" t="s">
        <v>3</v>
      </c>
      <c r="E214" t="s">
        <v>2</v>
      </c>
      <c r="F214" t="s">
        <v>11</v>
      </c>
      <c r="G214" s="1">
        <v>43013</v>
      </c>
      <c r="H214" t="b">
        <v>0</v>
      </c>
      <c r="I214" t="b">
        <v>0</v>
      </c>
      <c r="J214" t="b">
        <v>0</v>
      </c>
      <c r="K214">
        <v>6</v>
      </c>
      <c r="L214">
        <v>3</v>
      </c>
      <c r="M214">
        <v>0</v>
      </c>
      <c r="N214">
        <v>8</v>
      </c>
      <c r="O214">
        <v>1</v>
      </c>
      <c r="P214">
        <v>8</v>
      </c>
      <c r="Q214">
        <v>0</v>
      </c>
      <c r="R214">
        <v>0</v>
      </c>
      <c r="S214">
        <v>0</v>
      </c>
      <c r="T214">
        <v>0</v>
      </c>
      <c r="U214">
        <v>1</v>
      </c>
      <c r="V214">
        <v>1108</v>
      </c>
      <c r="W214">
        <v>20</v>
      </c>
      <c r="X214">
        <v>3909</v>
      </c>
      <c r="Y214">
        <v>1099</v>
      </c>
      <c r="Z214">
        <v>0</v>
      </c>
      <c r="AE214">
        <v>11.05</v>
      </c>
      <c r="AG214" t="s">
        <v>0</v>
      </c>
      <c r="AJ214">
        <v>6</v>
      </c>
      <c r="AL214">
        <v>20961</v>
      </c>
      <c r="AM214">
        <v>2041</v>
      </c>
      <c r="AN214">
        <v>22</v>
      </c>
      <c r="AO214">
        <v>18</v>
      </c>
      <c r="AP214" t="s">
        <v>7</v>
      </c>
      <c r="AQ214" t="s">
        <v>6</v>
      </c>
      <c r="AR214" t="s">
        <v>16</v>
      </c>
      <c r="AS214">
        <f t="shared" si="15"/>
        <v>0</v>
      </c>
      <c r="AT214">
        <f t="shared" si="16"/>
        <v>0</v>
      </c>
      <c r="AU214">
        <f t="shared" si="17"/>
        <v>2</v>
      </c>
      <c r="AV214">
        <f t="shared" si="18"/>
        <v>1</v>
      </c>
      <c r="AW214">
        <f t="shared" si="19"/>
        <v>3</v>
      </c>
      <c r="AX214">
        <v>0</v>
      </c>
      <c r="AY214">
        <v>12000</v>
      </c>
      <c r="AZ214">
        <v>0.81</v>
      </c>
      <c r="BA214">
        <v>9705</v>
      </c>
      <c r="BB214">
        <v>245</v>
      </c>
    </row>
    <row r="215" spans="1:54" x14ac:dyDescent="0.25">
      <c r="A215" t="s">
        <v>36</v>
      </c>
      <c r="B215" t="b">
        <v>0</v>
      </c>
      <c r="C215" t="b">
        <v>1</v>
      </c>
      <c r="D215" t="s">
        <v>3</v>
      </c>
      <c r="E215" t="s">
        <v>2</v>
      </c>
      <c r="F215" t="s">
        <v>11</v>
      </c>
      <c r="G215" s="1">
        <v>42844</v>
      </c>
      <c r="H215" t="b">
        <v>0</v>
      </c>
      <c r="I215" t="b">
        <v>0</v>
      </c>
      <c r="J215" t="b">
        <v>0</v>
      </c>
      <c r="K215">
        <v>8</v>
      </c>
      <c r="L215">
        <v>3</v>
      </c>
      <c r="M215">
        <v>0</v>
      </c>
      <c r="N215">
        <v>6</v>
      </c>
      <c r="O215">
        <v>0</v>
      </c>
      <c r="P215">
        <v>1</v>
      </c>
      <c r="Q215">
        <v>0</v>
      </c>
      <c r="R215">
        <v>0</v>
      </c>
      <c r="S215">
        <v>1</v>
      </c>
      <c r="T215">
        <v>0</v>
      </c>
      <c r="U215">
        <v>1</v>
      </c>
      <c r="V215">
        <v>1030</v>
      </c>
      <c r="W215">
        <v>13</v>
      </c>
      <c r="X215">
        <v>3854</v>
      </c>
      <c r="Y215">
        <v>1033</v>
      </c>
      <c r="Z215">
        <v>1</v>
      </c>
      <c r="AE215">
        <v>10.86</v>
      </c>
      <c r="AG215" t="s">
        <v>0</v>
      </c>
      <c r="AJ215">
        <v>0</v>
      </c>
      <c r="AL215">
        <v>18308</v>
      </c>
      <c r="AM215">
        <v>2768</v>
      </c>
      <c r="AN215">
        <v>21</v>
      </c>
      <c r="AO215">
        <v>19</v>
      </c>
      <c r="AP215" t="s">
        <v>12</v>
      </c>
      <c r="AQ215" t="s">
        <v>6</v>
      </c>
      <c r="AR215" t="s">
        <v>6</v>
      </c>
      <c r="AS215">
        <f t="shared" si="15"/>
        <v>0</v>
      </c>
      <c r="AT215">
        <f t="shared" si="16"/>
        <v>1</v>
      </c>
      <c r="AU215">
        <f t="shared" si="17"/>
        <v>2</v>
      </c>
      <c r="AV215">
        <f t="shared" si="18"/>
        <v>1</v>
      </c>
      <c r="AW215">
        <f t="shared" si="19"/>
        <v>1</v>
      </c>
      <c r="AX215">
        <v>0</v>
      </c>
      <c r="AY215">
        <v>12000</v>
      </c>
      <c r="AZ215">
        <v>0.64</v>
      </c>
      <c r="BA215">
        <v>7658</v>
      </c>
      <c r="BB215">
        <v>2202</v>
      </c>
    </row>
    <row r="216" spans="1:54" x14ac:dyDescent="0.25">
      <c r="A216" t="s">
        <v>36</v>
      </c>
      <c r="B216" t="b">
        <v>1</v>
      </c>
      <c r="C216" t="b">
        <v>1</v>
      </c>
      <c r="D216" t="s">
        <v>3</v>
      </c>
      <c r="E216" t="s">
        <v>2</v>
      </c>
      <c r="F216" t="s">
        <v>11</v>
      </c>
      <c r="G216" s="1">
        <v>42799</v>
      </c>
      <c r="H216" t="b">
        <v>0</v>
      </c>
      <c r="I216" t="b">
        <v>0</v>
      </c>
      <c r="J216" t="b">
        <v>0</v>
      </c>
      <c r="K216">
        <v>5</v>
      </c>
      <c r="L216">
        <v>2</v>
      </c>
      <c r="M216">
        <v>0</v>
      </c>
      <c r="N216">
        <v>5</v>
      </c>
      <c r="O216">
        <v>0</v>
      </c>
      <c r="P216">
        <v>0</v>
      </c>
      <c r="Q216">
        <v>0</v>
      </c>
      <c r="R216">
        <v>1</v>
      </c>
      <c r="S216">
        <v>3</v>
      </c>
      <c r="T216">
        <v>0</v>
      </c>
      <c r="U216">
        <v>2</v>
      </c>
      <c r="V216">
        <v>901</v>
      </c>
      <c r="W216">
        <v>10</v>
      </c>
      <c r="X216">
        <v>3144</v>
      </c>
      <c r="Y216">
        <v>949</v>
      </c>
      <c r="Z216">
        <v>0</v>
      </c>
      <c r="AE216">
        <v>10.8</v>
      </c>
      <c r="AG216" t="s">
        <v>0</v>
      </c>
      <c r="AJ216">
        <v>0</v>
      </c>
      <c r="AL216">
        <v>15537</v>
      </c>
      <c r="AM216">
        <v>584</v>
      </c>
      <c r="AN216">
        <v>21</v>
      </c>
      <c r="AO216">
        <v>16</v>
      </c>
      <c r="AP216" t="s">
        <v>7</v>
      </c>
      <c r="AQ216" t="s">
        <v>6</v>
      </c>
      <c r="AR216" t="s">
        <v>6</v>
      </c>
      <c r="AS216">
        <f t="shared" si="15"/>
        <v>1</v>
      </c>
      <c r="AT216">
        <f t="shared" si="16"/>
        <v>1</v>
      </c>
      <c r="AU216">
        <f t="shared" si="17"/>
        <v>2</v>
      </c>
      <c r="AV216">
        <f t="shared" si="18"/>
        <v>1</v>
      </c>
      <c r="AW216">
        <f t="shared" si="19"/>
        <v>1</v>
      </c>
      <c r="AX216">
        <v>0</v>
      </c>
      <c r="AY216">
        <v>12000</v>
      </c>
      <c r="AZ216">
        <v>0.6</v>
      </c>
      <c r="BA216">
        <v>7153</v>
      </c>
      <c r="BB216">
        <v>2719</v>
      </c>
    </row>
    <row r="217" spans="1:54" x14ac:dyDescent="0.25">
      <c r="A217" t="s">
        <v>36</v>
      </c>
      <c r="B217" t="b">
        <v>0</v>
      </c>
      <c r="C217" t="b">
        <v>0</v>
      </c>
      <c r="D217" t="s">
        <v>3</v>
      </c>
      <c r="E217" t="s">
        <v>2</v>
      </c>
      <c r="F217" t="s">
        <v>8</v>
      </c>
      <c r="G217" s="1">
        <v>42763</v>
      </c>
      <c r="H217" t="b">
        <v>0</v>
      </c>
      <c r="I217" t="b">
        <v>0</v>
      </c>
      <c r="J217" t="b">
        <v>0</v>
      </c>
      <c r="K217">
        <v>6</v>
      </c>
      <c r="L217">
        <v>3</v>
      </c>
      <c r="M217">
        <v>0</v>
      </c>
      <c r="N217">
        <v>4</v>
      </c>
      <c r="O217">
        <v>0</v>
      </c>
      <c r="P217">
        <v>1</v>
      </c>
      <c r="Q217">
        <v>0</v>
      </c>
      <c r="R217">
        <v>0</v>
      </c>
      <c r="S217">
        <v>3</v>
      </c>
      <c r="T217">
        <v>0</v>
      </c>
      <c r="U217">
        <v>1</v>
      </c>
      <c r="V217">
        <v>1056</v>
      </c>
      <c r="W217">
        <v>15</v>
      </c>
      <c r="X217">
        <v>4051</v>
      </c>
      <c r="Y217">
        <v>1080</v>
      </c>
      <c r="Z217">
        <v>0</v>
      </c>
      <c r="AE217">
        <v>10.83</v>
      </c>
      <c r="AG217" t="s">
        <v>0</v>
      </c>
      <c r="AJ217">
        <v>1</v>
      </c>
      <c r="AL217">
        <v>19841</v>
      </c>
      <c r="AM217">
        <v>1828</v>
      </c>
      <c r="AN217">
        <v>21</v>
      </c>
      <c r="AO217">
        <v>18</v>
      </c>
      <c r="AP217" t="s">
        <v>17</v>
      </c>
      <c r="AQ217" t="s">
        <v>6</v>
      </c>
      <c r="AR217" t="s">
        <v>6</v>
      </c>
      <c r="AS217">
        <f t="shared" si="15"/>
        <v>0</v>
      </c>
      <c r="AT217">
        <f t="shared" si="16"/>
        <v>0</v>
      </c>
      <c r="AU217">
        <f t="shared" si="17"/>
        <v>2</v>
      </c>
      <c r="AV217">
        <f t="shared" si="18"/>
        <v>1</v>
      </c>
      <c r="AW217">
        <f t="shared" si="19"/>
        <v>1</v>
      </c>
      <c r="AX217">
        <v>0</v>
      </c>
      <c r="AY217">
        <v>12000</v>
      </c>
      <c r="AZ217">
        <v>0.55000000000000004</v>
      </c>
      <c r="BA217">
        <v>6649</v>
      </c>
      <c r="BB217">
        <v>3199</v>
      </c>
    </row>
    <row r="218" spans="1:54" x14ac:dyDescent="0.25">
      <c r="A218" t="s">
        <v>35</v>
      </c>
      <c r="B218" t="b">
        <v>1</v>
      </c>
      <c r="C218" t="b">
        <v>1</v>
      </c>
      <c r="D218" t="s">
        <v>3</v>
      </c>
      <c r="E218" t="s">
        <v>2</v>
      </c>
      <c r="F218" t="s">
        <v>11</v>
      </c>
      <c r="G218" s="1">
        <v>43454</v>
      </c>
      <c r="H218" t="b">
        <v>0</v>
      </c>
      <c r="I218" t="b">
        <v>0</v>
      </c>
      <c r="J218" t="b">
        <v>0</v>
      </c>
      <c r="K218">
        <v>5</v>
      </c>
      <c r="L218">
        <v>2</v>
      </c>
      <c r="M218">
        <v>0</v>
      </c>
      <c r="N218">
        <v>10</v>
      </c>
      <c r="O218">
        <v>0</v>
      </c>
      <c r="P218">
        <v>4</v>
      </c>
      <c r="Q218">
        <v>0</v>
      </c>
      <c r="R218">
        <v>0</v>
      </c>
      <c r="S218">
        <v>0</v>
      </c>
      <c r="T218">
        <v>0</v>
      </c>
      <c r="U218">
        <v>89</v>
      </c>
      <c r="V218">
        <v>901</v>
      </c>
      <c r="W218">
        <v>17</v>
      </c>
      <c r="X218">
        <v>3815</v>
      </c>
      <c r="Y218">
        <v>957</v>
      </c>
      <c r="Z218">
        <v>158</v>
      </c>
      <c r="AE218">
        <v>11.45</v>
      </c>
      <c r="AG218" t="s">
        <v>0</v>
      </c>
      <c r="AJ218">
        <v>4</v>
      </c>
      <c r="AL218">
        <v>15615</v>
      </c>
      <c r="AM218">
        <v>1800</v>
      </c>
      <c r="AN218">
        <v>21</v>
      </c>
      <c r="AO218">
        <v>18</v>
      </c>
      <c r="AP218" t="s">
        <v>7</v>
      </c>
      <c r="AQ218" t="s">
        <v>6</v>
      </c>
      <c r="AR218" t="s">
        <v>6</v>
      </c>
      <c r="AS218">
        <f t="shared" si="15"/>
        <v>1</v>
      </c>
      <c r="AT218">
        <f t="shared" si="16"/>
        <v>1</v>
      </c>
      <c r="AU218">
        <f t="shared" si="17"/>
        <v>2</v>
      </c>
      <c r="AV218">
        <f t="shared" si="18"/>
        <v>1</v>
      </c>
      <c r="AW218">
        <f t="shared" si="19"/>
        <v>1</v>
      </c>
      <c r="AX218">
        <v>0</v>
      </c>
      <c r="AY218">
        <v>12000</v>
      </c>
      <c r="AZ218">
        <v>1.05</v>
      </c>
      <c r="BA218">
        <v>12576</v>
      </c>
      <c r="BB218">
        <v>1424</v>
      </c>
    </row>
    <row r="219" spans="1:54" x14ac:dyDescent="0.25">
      <c r="A219" t="s">
        <v>35</v>
      </c>
      <c r="B219" t="b">
        <v>0</v>
      </c>
      <c r="C219" t="b">
        <v>1</v>
      </c>
      <c r="D219" t="s">
        <v>3</v>
      </c>
      <c r="E219" t="s">
        <v>2</v>
      </c>
      <c r="F219" t="s">
        <v>11</v>
      </c>
      <c r="G219" s="1">
        <v>43417</v>
      </c>
      <c r="H219" t="b">
        <v>0</v>
      </c>
      <c r="I219" t="b">
        <v>0</v>
      </c>
      <c r="J219" t="b">
        <v>0</v>
      </c>
      <c r="K219">
        <v>4</v>
      </c>
      <c r="L219">
        <v>2</v>
      </c>
      <c r="M219">
        <v>0</v>
      </c>
      <c r="N219">
        <v>8</v>
      </c>
      <c r="O219">
        <v>1</v>
      </c>
      <c r="P219">
        <v>3</v>
      </c>
      <c r="Q219">
        <v>0</v>
      </c>
      <c r="R219">
        <v>0</v>
      </c>
      <c r="S219">
        <v>0</v>
      </c>
      <c r="T219">
        <v>0</v>
      </c>
      <c r="U219">
        <v>73</v>
      </c>
      <c r="V219">
        <v>904</v>
      </c>
      <c r="W219">
        <v>17</v>
      </c>
      <c r="X219">
        <v>3666</v>
      </c>
      <c r="Y219">
        <v>903</v>
      </c>
      <c r="Z219">
        <v>208</v>
      </c>
      <c r="AE219">
        <v>11.29</v>
      </c>
      <c r="AG219" t="s">
        <v>0</v>
      </c>
      <c r="AJ219">
        <v>1</v>
      </c>
      <c r="AL219">
        <v>9181</v>
      </c>
      <c r="AM219">
        <v>172</v>
      </c>
      <c r="AN219">
        <v>20</v>
      </c>
      <c r="AO219">
        <v>15</v>
      </c>
      <c r="AP219" t="s">
        <v>7</v>
      </c>
      <c r="AQ219" t="s">
        <v>6</v>
      </c>
      <c r="AR219" t="s">
        <v>6</v>
      </c>
      <c r="AS219">
        <f t="shared" si="15"/>
        <v>0</v>
      </c>
      <c r="AT219">
        <f t="shared" si="16"/>
        <v>1</v>
      </c>
      <c r="AU219">
        <f t="shared" si="17"/>
        <v>2</v>
      </c>
      <c r="AV219">
        <f t="shared" si="18"/>
        <v>1</v>
      </c>
      <c r="AW219">
        <f t="shared" si="19"/>
        <v>1</v>
      </c>
      <c r="AX219">
        <v>0</v>
      </c>
      <c r="AY219">
        <v>12000</v>
      </c>
      <c r="AZ219">
        <v>1</v>
      </c>
      <c r="BA219">
        <v>12007</v>
      </c>
      <c r="BB219">
        <v>1993</v>
      </c>
    </row>
    <row r="220" spans="1:54" x14ac:dyDescent="0.25">
      <c r="A220" t="s">
        <v>35</v>
      </c>
      <c r="B220" t="b">
        <v>0</v>
      </c>
      <c r="C220" t="b">
        <v>1</v>
      </c>
      <c r="D220" t="s">
        <v>3</v>
      </c>
      <c r="E220" t="s">
        <v>2</v>
      </c>
      <c r="F220" t="s">
        <v>11</v>
      </c>
      <c r="G220" s="1">
        <v>43343</v>
      </c>
      <c r="H220" t="b">
        <v>0</v>
      </c>
      <c r="I220" t="b">
        <v>0</v>
      </c>
      <c r="J220" t="b">
        <v>0</v>
      </c>
      <c r="K220">
        <v>5</v>
      </c>
      <c r="L220">
        <v>5</v>
      </c>
      <c r="M220">
        <v>0</v>
      </c>
      <c r="N220">
        <v>7</v>
      </c>
      <c r="O220">
        <v>0</v>
      </c>
      <c r="P220">
        <v>2</v>
      </c>
      <c r="Q220">
        <v>1</v>
      </c>
      <c r="R220">
        <v>0</v>
      </c>
      <c r="S220">
        <v>0</v>
      </c>
      <c r="T220">
        <v>0</v>
      </c>
      <c r="U220">
        <v>82</v>
      </c>
      <c r="V220">
        <v>973</v>
      </c>
      <c r="W220">
        <v>17</v>
      </c>
      <c r="X220">
        <v>4370</v>
      </c>
      <c r="Y220">
        <v>1006</v>
      </c>
      <c r="Z220">
        <v>199</v>
      </c>
      <c r="AE220">
        <v>11</v>
      </c>
      <c r="AG220" t="s">
        <v>0</v>
      </c>
      <c r="AJ220">
        <v>2</v>
      </c>
      <c r="AL220">
        <v>25738</v>
      </c>
      <c r="AM220">
        <v>1928</v>
      </c>
      <c r="AN220">
        <v>22</v>
      </c>
      <c r="AO220">
        <v>18</v>
      </c>
      <c r="AP220" t="s">
        <v>12</v>
      </c>
      <c r="AQ220" t="s">
        <v>6</v>
      </c>
      <c r="AR220" t="s">
        <v>6</v>
      </c>
      <c r="AS220">
        <f t="shared" si="15"/>
        <v>0</v>
      </c>
      <c r="AT220">
        <f t="shared" si="16"/>
        <v>1</v>
      </c>
      <c r="AU220">
        <f t="shared" si="17"/>
        <v>2</v>
      </c>
      <c r="AV220">
        <f t="shared" si="18"/>
        <v>1</v>
      </c>
      <c r="AW220">
        <f t="shared" si="19"/>
        <v>1</v>
      </c>
      <c r="AX220">
        <v>0</v>
      </c>
      <c r="AY220">
        <v>12000</v>
      </c>
      <c r="AZ220">
        <v>0.91</v>
      </c>
      <c r="BA220">
        <v>10916</v>
      </c>
      <c r="BB220">
        <v>3084</v>
      </c>
    </row>
    <row r="221" spans="1:54" x14ac:dyDescent="0.25">
      <c r="A221" t="s">
        <v>35</v>
      </c>
      <c r="B221" t="b">
        <v>1</v>
      </c>
      <c r="C221" t="b">
        <v>1</v>
      </c>
      <c r="D221" t="s">
        <v>3</v>
      </c>
      <c r="E221" t="s">
        <v>2</v>
      </c>
      <c r="F221" t="s">
        <v>11</v>
      </c>
      <c r="G221" s="1">
        <v>43204</v>
      </c>
      <c r="H221" t="b">
        <v>0</v>
      </c>
      <c r="I221" t="b">
        <v>0</v>
      </c>
      <c r="J221" t="b">
        <v>0</v>
      </c>
      <c r="K221">
        <v>7</v>
      </c>
      <c r="L221">
        <v>3</v>
      </c>
      <c r="M221">
        <v>0</v>
      </c>
      <c r="N221">
        <v>6</v>
      </c>
      <c r="O221">
        <v>0</v>
      </c>
      <c r="P221">
        <v>3</v>
      </c>
      <c r="Q221">
        <v>0</v>
      </c>
      <c r="R221">
        <v>0</v>
      </c>
      <c r="S221">
        <v>1</v>
      </c>
      <c r="T221">
        <v>0</v>
      </c>
      <c r="U221">
        <v>73</v>
      </c>
      <c r="V221">
        <v>1032</v>
      </c>
      <c r="W221">
        <v>15</v>
      </c>
      <c r="X221">
        <v>4187</v>
      </c>
      <c r="Y221">
        <v>1064</v>
      </c>
      <c r="Z221">
        <v>152</v>
      </c>
      <c r="AE221">
        <v>11.43</v>
      </c>
      <c r="AG221" t="s">
        <v>0</v>
      </c>
      <c r="AJ221">
        <v>0</v>
      </c>
      <c r="AL221">
        <v>22889</v>
      </c>
      <c r="AM221">
        <v>4358</v>
      </c>
      <c r="AN221">
        <v>22</v>
      </c>
      <c r="AO221">
        <v>19</v>
      </c>
      <c r="AP221" t="s">
        <v>12</v>
      </c>
      <c r="AQ221" t="s">
        <v>6</v>
      </c>
      <c r="AR221" t="s">
        <v>6</v>
      </c>
      <c r="AS221">
        <f t="shared" si="15"/>
        <v>1</v>
      </c>
      <c r="AT221">
        <f t="shared" si="16"/>
        <v>1</v>
      </c>
      <c r="AU221">
        <f t="shared" si="17"/>
        <v>2</v>
      </c>
      <c r="AV221">
        <f t="shared" si="18"/>
        <v>1</v>
      </c>
      <c r="AW221">
        <f t="shared" si="19"/>
        <v>1</v>
      </c>
      <c r="AX221">
        <v>0</v>
      </c>
      <c r="AY221">
        <v>12000</v>
      </c>
      <c r="AZ221">
        <v>0.77</v>
      </c>
      <c r="BA221">
        <v>9262</v>
      </c>
      <c r="BB221">
        <v>4738</v>
      </c>
    </row>
    <row r="222" spans="1:54" x14ac:dyDescent="0.25">
      <c r="A222" t="s">
        <v>35</v>
      </c>
      <c r="B222" t="b">
        <v>1</v>
      </c>
      <c r="C222" t="b">
        <v>1</v>
      </c>
      <c r="D222" t="s">
        <v>3</v>
      </c>
      <c r="E222" t="s">
        <v>2</v>
      </c>
      <c r="F222" t="s">
        <v>11</v>
      </c>
      <c r="G222" s="1">
        <v>43130</v>
      </c>
      <c r="H222" t="b">
        <v>0</v>
      </c>
      <c r="I222" t="b">
        <v>0</v>
      </c>
      <c r="J222" t="b">
        <v>0</v>
      </c>
      <c r="K222">
        <v>7</v>
      </c>
      <c r="L222">
        <v>3</v>
      </c>
      <c r="M222">
        <v>0</v>
      </c>
      <c r="N222">
        <v>7</v>
      </c>
      <c r="O222">
        <v>1</v>
      </c>
      <c r="P222">
        <v>6</v>
      </c>
      <c r="Q222">
        <v>0</v>
      </c>
      <c r="R222">
        <v>0</v>
      </c>
      <c r="S222">
        <v>2</v>
      </c>
      <c r="T222">
        <v>2</v>
      </c>
      <c r="U222">
        <v>20</v>
      </c>
      <c r="V222">
        <v>1024</v>
      </c>
      <c r="W222">
        <v>13</v>
      </c>
      <c r="X222">
        <v>4032</v>
      </c>
      <c r="Y222">
        <v>1065</v>
      </c>
      <c r="Z222">
        <v>38</v>
      </c>
      <c r="AE222">
        <v>10.85</v>
      </c>
      <c r="AG222" t="s">
        <v>0</v>
      </c>
      <c r="AJ222">
        <v>2</v>
      </c>
      <c r="AL222">
        <v>21776</v>
      </c>
      <c r="AM222">
        <v>3647</v>
      </c>
      <c r="AN222">
        <v>22</v>
      </c>
      <c r="AO222">
        <v>19</v>
      </c>
      <c r="AP222" t="s">
        <v>7</v>
      </c>
      <c r="AQ222" t="s">
        <v>6</v>
      </c>
      <c r="AR222" t="s">
        <v>6</v>
      </c>
      <c r="AS222">
        <f t="shared" si="15"/>
        <v>1</v>
      </c>
      <c r="AT222">
        <f t="shared" si="16"/>
        <v>1</v>
      </c>
      <c r="AU222">
        <f t="shared" si="17"/>
        <v>2</v>
      </c>
      <c r="AV222">
        <f t="shared" si="18"/>
        <v>1</v>
      </c>
      <c r="AW222">
        <f t="shared" si="19"/>
        <v>1</v>
      </c>
      <c r="AX222">
        <v>0</v>
      </c>
      <c r="AY222">
        <v>12000</v>
      </c>
      <c r="AZ222">
        <v>0.69</v>
      </c>
      <c r="BA222">
        <v>8258</v>
      </c>
      <c r="BB222">
        <v>5742</v>
      </c>
    </row>
    <row r="223" spans="1:54" x14ac:dyDescent="0.25">
      <c r="A223" t="s">
        <v>35</v>
      </c>
      <c r="B223" t="b">
        <v>0</v>
      </c>
      <c r="C223" t="b">
        <v>1</v>
      </c>
      <c r="D223" t="s">
        <v>3</v>
      </c>
      <c r="E223" t="s">
        <v>2</v>
      </c>
      <c r="F223" t="s">
        <v>11</v>
      </c>
      <c r="G223" s="1">
        <v>43094</v>
      </c>
      <c r="H223" t="b">
        <v>0</v>
      </c>
      <c r="I223" t="b">
        <v>0</v>
      </c>
      <c r="J223" t="b">
        <v>0</v>
      </c>
      <c r="K223">
        <v>8</v>
      </c>
      <c r="L223">
        <v>3</v>
      </c>
      <c r="M223">
        <v>0</v>
      </c>
      <c r="N223">
        <v>5</v>
      </c>
      <c r="O223">
        <v>1</v>
      </c>
      <c r="P223">
        <v>6</v>
      </c>
      <c r="Q223">
        <v>0</v>
      </c>
      <c r="R223">
        <v>0</v>
      </c>
      <c r="S223">
        <v>0</v>
      </c>
      <c r="T223">
        <v>1</v>
      </c>
      <c r="U223">
        <v>0</v>
      </c>
      <c r="V223">
        <v>1118</v>
      </c>
      <c r="W223">
        <v>11</v>
      </c>
      <c r="X223">
        <v>4220</v>
      </c>
      <c r="Y223">
        <v>1147</v>
      </c>
      <c r="Z223">
        <v>0</v>
      </c>
      <c r="AE223">
        <v>10.99</v>
      </c>
      <c r="AG223" t="s">
        <v>0</v>
      </c>
      <c r="AJ223">
        <v>0</v>
      </c>
      <c r="AL223">
        <v>29532</v>
      </c>
      <c r="AM223">
        <v>5153</v>
      </c>
      <c r="AN223">
        <v>22</v>
      </c>
      <c r="AO223">
        <v>20</v>
      </c>
      <c r="AP223" t="s">
        <v>7</v>
      </c>
      <c r="AQ223" t="s">
        <v>6</v>
      </c>
      <c r="AR223" t="s">
        <v>3</v>
      </c>
      <c r="AS223">
        <f t="shared" si="15"/>
        <v>0</v>
      </c>
      <c r="AT223">
        <f t="shared" si="16"/>
        <v>1</v>
      </c>
      <c r="AU223">
        <f t="shared" si="17"/>
        <v>2</v>
      </c>
      <c r="AV223">
        <f t="shared" si="18"/>
        <v>1</v>
      </c>
      <c r="AW223">
        <f t="shared" si="19"/>
        <v>2</v>
      </c>
      <c r="AX223">
        <v>0</v>
      </c>
      <c r="AY223">
        <v>12000</v>
      </c>
      <c r="AZ223">
        <v>0.65</v>
      </c>
      <c r="BA223">
        <v>7756</v>
      </c>
      <c r="BB223">
        <v>6244</v>
      </c>
    </row>
    <row r="224" spans="1:54" x14ac:dyDescent="0.25">
      <c r="A224" t="s">
        <v>35</v>
      </c>
      <c r="B224" t="b">
        <v>0</v>
      </c>
      <c r="C224" t="b">
        <v>1</v>
      </c>
      <c r="D224" t="s">
        <v>3</v>
      </c>
      <c r="E224" t="s">
        <v>2</v>
      </c>
      <c r="F224" t="s">
        <v>1</v>
      </c>
      <c r="G224" s="1">
        <v>43012</v>
      </c>
      <c r="H224" t="b">
        <v>0</v>
      </c>
      <c r="I224" t="b">
        <v>0</v>
      </c>
      <c r="J224" t="b">
        <v>0</v>
      </c>
      <c r="K224">
        <v>8</v>
      </c>
      <c r="L224">
        <v>4</v>
      </c>
      <c r="M224">
        <v>0</v>
      </c>
      <c r="N224">
        <v>10</v>
      </c>
      <c r="O224">
        <v>0</v>
      </c>
      <c r="P224">
        <v>18</v>
      </c>
      <c r="Q224">
        <v>0</v>
      </c>
      <c r="R224">
        <v>1</v>
      </c>
      <c r="S224">
        <v>0</v>
      </c>
      <c r="T224">
        <v>0</v>
      </c>
      <c r="U224">
        <v>1</v>
      </c>
      <c r="V224">
        <v>1051</v>
      </c>
      <c r="W224">
        <v>11</v>
      </c>
      <c r="X224">
        <v>3827</v>
      </c>
      <c r="Y224">
        <v>1016</v>
      </c>
      <c r="Z224">
        <v>0</v>
      </c>
      <c r="AE224">
        <v>11</v>
      </c>
      <c r="AG224" t="s">
        <v>0</v>
      </c>
      <c r="AJ224">
        <v>0</v>
      </c>
      <c r="AL224">
        <v>16881</v>
      </c>
      <c r="AM224">
        <v>880</v>
      </c>
      <c r="AN224">
        <v>21</v>
      </c>
      <c r="AO224">
        <v>17</v>
      </c>
      <c r="AP224" t="s">
        <v>7</v>
      </c>
      <c r="AQ224" t="s">
        <v>6</v>
      </c>
      <c r="AR224" t="s">
        <v>6</v>
      </c>
      <c r="AS224">
        <f t="shared" si="15"/>
        <v>0</v>
      </c>
      <c r="AT224">
        <f t="shared" si="16"/>
        <v>1</v>
      </c>
      <c r="AU224">
        <f t="shared" si="17"/>
        <v>2</v>
      </c>
      <c r="AV224">
        <f t="shared" si="18"/>
        <v>1</v>
      </c>
      <c r="AW224">
        <f t="shared" si="19"/>
        <v>1</v>
      </c>
      <c r="AX224">
        <v>0</v>
      </c>
      <c r="AY224">
        <v>12000</v>
      </c>
      <c r="AZ224">
        <v>0.55000000000000004</v>
      </c>
      <c r="BA224">
        <v>6657</v>
      </c>
      <c r="BB224">
        <v>7343</v>
      </c>
    </row>
    <row r="225" spans="1:54" x14ac:dyDescent="0.25">
      <c r="A225" t="s">
        <v>35</v>
      </c>
      <c r="B225" t="b">
        <v>1</v>
      </c>
      <c r="C225" t="b">
        <v>1</v>
      </c>
      <c r="D225" t="s">
        <v>3</v>
      </c>
      <c r="E225" t="s">
        <v>2</v>
      </c>
      <c r="F225" t="s">
        <v>11</v>
      </c>
      <c r="G225" s="1">
        <v>42870</v>
      </c>
      <c r="H225" t="b">
        <v>0</v>
      </c>
      <c r="I225" t="b">
        <v>0</v>
      </c>
      <c r="J225" t="b">
        <v>0</v>
      </c>
      <c r="K225">
        <v>5</v>
      </c>
      <c r="L225">
        <v>1</v>
      </c>
      <c r="M225">
        <v>0</v>
      </c>
      <c r="N225">
        <v>5</v>
      </c>
      <c r="O225">
        <v>0</v>
      </c>
      <c r="P225">
        <v>2</v>
      </c>
      <c r="Q225">
        <v>0</v>
      </c>
      <c r="R225">
        <v>0</v>
      </c>
      <c r="S225">
        <v>2</v>
      </c>
      <c r="T225">
        <v>0</v>
      </c>
      <c r="U225">
        <v>1</v>
      </c>
      <c r="V225">
        <v>973</v>
      </c>
      <c r="W225">
        <v>11</v>
      </c>
      <c r="X225">
        <v>3629</v>
      </c>
      <c r="Y225">
        <v>931</v>
      </c>
      <c r="Z225">
        <v>0</v>
      </c>
      <c r="AE225">
        <v>10.79</v>
      </c>
      <c r="AG225" t="s">
        <v>0</v>
      </c>
      <c r="AJ225">
        <v>7</v>
      </c>
      <c r="AL225">
        <v>7208</v>
      </c>
      <c r="AM225">
        <v>429</v>
      </c>
      <c r="AN225">
        <v>20</v>
      </c>
      <c r="AO225">
        <v>16</v>
      </c>
      <c r="AP225" t="s">
        <v>14</v>
      </c>
      <c r="AQ225" t="s">
        <v>6</v>
      </c>
      <c r="AR225" t="s">
        <v>6</v>
      </c>
      <c r="AS225">
        <f t="shared" si="15"/>
        <v>1</v>
      </c>
      <c r="AT225">
        <f t="shared" si="16"/>
        <v>1</v>
      </c>
      <c r="AU225">
        <f t="shared" si="17"/>
        <v>2</v>
      </c>
      <c r="AV225">
        <f t="shared" si="18"/>
        <v>1</v>
      </c>
      <c r="AW225">
        <f t="shared" si="19"/>
        <v>1</v>
      </c>
      <c r="AX225">
        <v>0</v>
      </c>
      <c r="AY225">
        <v>12000</v>
      </c>
      <c r="AZ225">
        <v>0.4</v>
      </c>
      <c r="BA225">
        <v>4784</v>
      </c>
      <c r="BB225">
        <v>9216</v>
      </c>
    </row>
    <row r="226" spans="1:54" x14ac:dyDescent="0.25">
      <c r="A226" t="s">
        <v>35</v>
      </c>
      <c r="B226" t="b">
        <v>0</v>
      </c>
      <c r="C226" t="b">
        <v>1</v>
      </c>
      <c r="D226" t="s">
        <v>3</v>
      </c>
      <c r="E226" t="s">
        <v>2</v>
      </c>
      <c r="F226" t="s">
        <v>11</v>
      </c>
      <c r="G226" s="1">
        <v>42819</v>
      </c>
      <c r="H226" t="b">
        <v>0</v>
      </c>
      <c r="I226" t="b">
        <v>0</v>
      </c>
      <c r="J226" t="b">
        <v>0</v>
      </c>
      <c r="K226">
        <v>6</v>
      </c>
      <c r="L226">
        <v>2</v>
      </c>
      <c r="M226">
        <v>0</v>
      </c>
      <c r="N226">
        <v>5</v>
      </c>
      <c r="O226">
        <v>0</v>
      </c>
      <c r="P226">
        <v>2</v>
      </c>
      <c r="Q226">
        <v>0</v>
      </c>
      <c r="R226">
        <v>0</v>
      </c>
      <c r="S226">
        <v>5</v>
      </c>
      <c r="T226">
        <v>0</v>
      </c>
      <c r="U226">
        <v>0</v>
      </c>
      <c r="V226">
        <v>1063</v>
      </c>
      <c r="W226">
        <v>12</v>
      </c>
      <c r="X226">
        <v>3426</v>
      </c>
      <c r="Y226">
        <v>1064</v>
      </c>
      <c r="Z226">
        <v>0</v>
      </c>
      <c r="AE226">
        <v>10.94</v>
      </c>
      <c r="AG226" t="s">
        <v>0</v>
      </c>
      <c r="AJ226">
        <v>2</v>
      </c>
      <c r="AL226">
        <v>9289</v>
      </c>
      <c r="AM226">
        <v>1100</v>
      </c>
      <c r="AN226">
        <v>20</v>
      </c>
      <c r="AO226">
        <v>17</v>
      </c>
      <c r="AP226" t="s">
        <v>7</v>
      </c>
      <c r="AQ226" t="s">
        <v>6</v>
      </c>
      <c r="AR226" t="s">
        <v>6</v>
      </c>
      <c r="AS226">
        <f t="shared" si="15"/>
        <v>0</v>
      </c>
      <c r="AT226">
        <f t="shared" si="16"/>
        <v>1</v>
      </c>
      <c r="AU226">
        <f t="shared" si="17"/>
        <v>2</v>
      </c>
      <c r="AV226">
        <f t="shared" si="18"/>
        <v>1</v>
      </c>
      <c r="AW226">
        <f t="shared" si="19"/>
        <v>1</v>
      </c>
      <c r="AX226">
        <v>0</v>
      </c>
      <c r="AY226">
        <v>12000</v>
      </c>
      <c r="AZ226">
        <v>0.36</v>
      </c>
      <c r="BA226">
        <v>4306</v>
      </c>
      <c r="BB226">
        <v>9694</v>
      </c>
    </row>
    <row r="227" spans="1:54" x14ac:dyDescent="0.25">
      <c r="A227" t="s">
        <v>35</v>
      </c>
      <c r="B227" t="b">
        <v>0</v>
      </c>
      <c r="C227" t="b">
        <v>1</v>
      </c>
      <c r="D227" t="s">
        <v>3</v>
      </c>
      <c r="E227" t="s">
        <v>2</v>
      </c>
      <c r="F227" t="s">
        <v>8</v>
      </c>
      <c r="G227" s="1">
        <v>42739</v>
      </c>
      <c r="H227" t="b">
        <v>0</v>
      </c>
      <c r="I227" t="b">
        <v>0</v>
      </c>
      <c r="J227" t="b">
        <v>0</v>
      </c>
      <c r="K227">
        <v>7</v>
      </c>
      <c r="L227">
        <v>2</v>
      </c>
      <c r="M227">
        <v>0</v>
      </c>
      <c r="N227">
        <v>5</v>
      </c>
      <c r="O227">
        <v>0</v>
      </c>
      <c r="P227">
        <v>3</v>
      </c>
      <c r="Q227">
        <v>0</v>
      </c>
      <c r="R227">
        <v>0</v>
      </c>
      <c r="S227">
        <v>1</v>
      </c>
      <c r="T227">
        <v>1</v>
      </c>
      <c r="U227">
        <v>0</v>
      </c>
      <c r="V227">
        <v>1254</v>
      </c>
      <c r="W227">
        <v>14</v>
      </c>
      <c r="X227">
        <v>4604</v>
      </c>
      <c r="Y227">
        <v>1279</v>
      </c>
      <c r="Z227">
        <v>1</v>
      </c>
      <c r="AE227">
        <v>10.63</v>
      </c>
      <c r="AG227" t="s">
        <v>0</v>
      </c>
      <c r="AJ227">
        <v>0</v>
      </c>
      <c r="AL227">
        <v>13350</v>
      </c>
      <c r="AM227">
        <v>699</v>
      </c>
      <c r="AN227">
        <v>21</v>
      </c>
      <c r="AO227">
        <v>17</v>
      </c>
      <c r="AP227" t="s">
        <v>9</v>
      </c>
      <c r="AQ227" t="s">
        <v>6</v>
      </c>
      <c r="AR227" t="s">
        <v>6</v>
      </c>
      <c r="AS227">
        <f t="shared" si="15"/>
        <v>0</v>
      </c>
      <c r="AT227">
        <f t="shared" si="16"/>
        <v>1</v>
      </c>
      <c r="AU227">
        <f t="shared" si="17"/>
        <v>2</v>
      </c>
      <c r="AV227">
        <f t="shared" si="18"/>
        <v>1</v>
      </c>
      <c r="AW227">
        <f t="shared" si="19"/>
        <v>1</v>
      </c>
      <c r="AX227">
        <v>0</v>
      </c>
      <c r="AY227">
        <v>12000</v>
      </c>
      <c r="AZ227">
        <v>0.27</v>
      </c>
      <c r="BA227">
        <v>3229</v>
      </c>
      <c r="BB227">
        <v>10771</v>
      </c>
    </row>
    <row r="228" spans="1:54" x14ac:dyDescent="0.25">
      <c r="A228" t="s">
        <v>33</v>
      </c>
      <c r="B228" t="b">
        <v>1</v>
      </c>
      <c r="C228" t="b">
        <v>1</v>
      </c>
      <c r="D228" t="s">
        <v>3</v>
      </c>
      <c r="E228" t="s">
        <v>2</v>
      </c>
      <c r="F228" t="s">
        <v>11</v>
      </c>
      <c r="G228" s="1">
        <v>43455</v>
      </c>
      <c r="H228" t="b">
        <v>0</v>
      </c>
      <c r="I228" t="b">
        <v>0</v>
      </c>
      <c r="J228" t="b">
        <v>0</v>
      </c>
      <c r="K228">
        <v>5</v>
      </c>
      <c r="L228">
        <v>2</v>
      </c>
      <c r="M228">
        <v>0</v>
      </c>
      <c r="N228">
        <v>10</v>
      </c>
      <c r="O228">
        <v>0</v>
      </c>
      <c r="P228">
        <v>2</v>
      </c>
      <c r="Q228">
        <v>0</v>
      </c>
      <c r="R228">
        <v>0</v>
      </c>
      <c r="S228">
        <v>0</v>
      </c>
      <c r="T228">
        <v>0</v>
      </c>
      <c r="U228">
        <v>82</v>
      </c>
      <c r="V228">
        <v>878</v>
      </c>
      <c r="W228">
        <v>30</v>
      </c>
      <c r="X228">
        <v>3857</v>
      </c>
      <c r="Y228">
        <v>928</v>
      </c>
      <c r="Z228">
        <v>197</v>
      </c>
      <c r="AE228">
        <v>11.05</v>
      </c>
      <c r="AG228" t="s">
        <v>0</v>
      </c>
      <c r="AJ228">
        <v>3</v>
      </c>
      <c r="AL228">
        <v>22270</v>
      </c>
      <c r="AM228">
        <v>2887</v>
      </c>
      <c r="AN228">
        <v>22</v>
      </c>
      <c r="AO228">
        <v>19</v>
      </c>
      <c r="AP228" t="s">
        <v>12</v>
      </c>
      <c r="AQ228" t="s">
        <v>6</v>
      </c>
      <c r="AR228" t="s">
        <v>6</v>
      </c>
      <c r="AS228">
        <f t="shared" si="15"/>
        <v>1</v>
      </c>
      <c r="AT228">
        <f t="shared" si="16"/>
        <v>1</v>
      </c>
      <c r="AU228">
        <f t="shared" si="17"/>
        <v>2</v>
      </c>
      <c r="AV228">
        <f t="shared" si="18"/>
        <v>1</v>
      </c>
      <c r="AW228">
        <f t="shared" si="19"/>
        <v>1</v>
      </c>
      <c r="AX228">
        <v>0</v>
      </c>
      <c r="AY228">
        <v>12000</v>
      </c>
      <c r="AZ228">
        <v>0.71</v>
      </c>
      <c r="BA228">
        <v>8462</v>
      </c>
      <c r="BB228">
        <v>3538</v>
      </c>
    </row>
    <row r="229" spans="1:54" x14ac:dyDescent="0.25">
      <c r="A229" t="s">
        <v>33</v>
      </c>
      <c r="B229" t="b">
        <v>0</v>
      </c>
      <c r="C229" t="b">
        <v>1</v>
      </c>
      <c r="D229" t="s">
        <v>16</v>
      </c>
      <c r="E229" t="s">
        <v>2</v>
      </c>
      <c r="F229" t="s">
        <v>11</v>
      </c>
      <c r="G229" s="1">
        <v>43417</v>
      </c>
      <c r="H229" t="b">
        <v>0</v>
      </c>
      <c r="I229" t="b">
        <v>0</v>
      </c>
      <c r="J229" t="b">
        <v>1</v>
      </c>
      <c r="K229">
        <v>7</v>
      </c>
      <c r="L229">
        <v>4</v>
      </c>
      <c r="M229">
        <v>0</v>
      </c>
      <c r="N229">
        <v>7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83</v>
      </c>
      <c r="V229">
        <v>897</v>
      </c>
      <c r="W229">
        <v>32</v>
      </c>
      <c r="X229">
        <v>3724</v>
      </c>
      <c r="Y229">
        <v>907</v>
      </c>
      <c r="Z229">
        <v>188</v>
      </c>
      <c r="AE229">
        <v>11.25</v>
      </c>
      <c r="AG229" t="s">
        <v>0</v>
      </c>
      <c r="AJ229">
        <v>41</v>
      </c>
      <c r="AL229">
        <v>23136</v>
      </c>
      <c r="AM229">
        <v>2164</v>
      </c>
      <c r="AN229">
        <v>22</v>
      </c>
      <c r="AO229">
        <v>18</v>
      </c>
      <c r="AP229" t="s">
        <v>7</v>
      </c>
      <c r="AQ229" t="s">
        <v>6</v>
      </c>
      <c r="AR229" t="s">
        <v>6</v>
      </c>
      <c r="AS229">
        <f t="shared" si="15"/>
        <v>0</v>
      </c>
      <c r="AT229">
        <f t="shared" si="16"/>
        <v>1</v>
      </c>
      <c r="AU229">
        <f t="shared" si="17"/>
        <v>3</v>
      </c>
      <c r="AV229">
        <f t="shared" si="18"/>
        <v>1</v>
      </c>
      <c r="AW229">
        <f t="shared" si="19"/>
        <v>1</v>
      </c>
      <c r="AX229">
        <v>0</v>
      </c>
      <c r="AY229">
        <v>12000</v>
      </c>
      <c r="AZ229">
        <v>0.66</v>
      </c>
      <c r="BA229">
        <v>7872</v>
      </c>
      <c r="BB229">
        <v>4128</v>
      </c>
    </row>
    <row r="230" spans="1:54" x14ac:dyDescent="0.25">
      <c r="A230" t="s">
        <v>33</v>
      </c>
      <c r="B230" t="b">
        <v>0</v>
      </c>
      <c r="C230" t="b">
        <v>1</v>
      </c>
      <c r="D230" t="s">
        <v>3</v>
      </c>
      <c r="E230" t="s">
        <v>2</v>
      </c>
      <c r="F230" t="s">
        <v>11</v>
      </c>
      <c r="G230" s="1">
        <v>43349</v>
      </c>
      <c r="H230" t="b">
        <v>0</v>
      </c>
      <c r="I230" t="b">
        <v>0</v>
      </c>
      <c r="J230" t="b">
        <v>0</v>
      </c>
      <c r="K230">
        <v>3</v>
      </c>
      <c r="L230">
        <v>3</v>
      </c>
      <c r="M230">
        <v>0</v>
      </c>
      <c r="N230">
        <v>9</v>
      </c>
      <c r="O230">
        <v>0</v>
      </c>
      <c r="P230">
        <v>2</v>
      </c>
      <c r="Q230">
        <v>1</v>
      </c>
      <c r="R230">
        <v>0</v>
      </c>
      <c r="S230">
        <v>0</v>
      </c>
      <c r="T230">
        <v>0</v>
      </c>
      <c r="U230">
        <v>72</v>
      </c>
      <c r="V230">
        <v>901</v>
      </c>
      <c r="W230">
        <v>58</v>
      </c>
      <c r="X230">
        <v>3660</v>
      </c>
      <c r="Y230">
        <v>946</v>
      </c>
      <c r="Z230">
        <v>230</v>
      </c>
      <c r="AE230">
        <v>10.89</v>
      </c>
      <c r="AG230" t="s">
        <v>0</v>
      </c>
      <c r="AJ230">
        <v>0</v>
      </c>
      <c r="AL230">
        <v>6989</v>
      </c>
      <c r="AM230">
        <v>604</v>
      </c>
      <c r="AN230">
        <v>20</v>
      </c>
      <c r="AO230">
        <v>16</v>
      </c>
      <c r="AP230" t="s">
        <v>7</v>
      </c>
      <c r="AQ230" t="s">
        <v>6</v>
      </c>
      <c r="AR230" t="s">
        <v>6</v>
      </c>
      <c r="AS230">
        <f t="shared" si="15"/>
        <v>0</v>
      </c>
      <c r="AT230">
        <f t="shared" si="16"/>
        <v>1</v>
      </c>
      <c r="AU230">
        <f t="shared" si="17"/>
        <v>2</v>
      </c>
      <c r="AV230">
        <f t="shared" si="18"/>
        <v>1</v>
      </c>
      <c r="AW230">
        <f t="shared" si="19"/>
        <v>1</v>
      </c>
      <c r="AX230">
        <v>0</v>
      </c>
      <c r="AY230">
        <v>12000</v>
      </c>
      <c r="AZ230">
        <v>0.56999999999999995</v>
      </c>
      <c r="BA230">
        <v>6783</v>
      </c>
      <c r="BB230">
        <v>5217</v>
      </c>
    </row>
    <row r="231" spans="1:54" x14ac:dyDescent="0.25">
      <c r="A231" t="s">
        <v>33</v>
      </c>
      <c r="B231" t="b">
        <v>0</v>
      </c>
      <c r="C231" t="b">
        <v>1</v>
      </c>
      <c r="D231" t="s">
        <v>3</v>
      </c>
      <c r="E231" t="s">
        <v>2</v>
      </c>
      <c r="F231" t="s">
        <v>11</v>
      </c>
      <c r="G231" s="1">
        <v>43265</v>
      </c>
      <c r="H231" t="b">
        <v>0</v>
      </c>
      <c r="I231" t="b">
        <v>0</v>
      </c>
      <c r="J231" t="b">
        <v>0</v>
      </c>
      <c r="K231">
        <v>4</v>
      </c>
      <c r="L231">
        <v>2</v>
      </c>
      <c r="M231">
        <v>0</v>
      </c>
      <c r="N231">
        <v>7</v>
      </c>
      <c r="O231">
        <v>0</v>
      </c>
      <c r="P231">
        <v>1</v>
      </c>
      <c r="Q231">
        <v>0</v>
      </c>
      <c r="R231">
        <v>0</v>
      </c>
      <c r="S231">
        <v>0</v>
      </c>
      <c r="T231">
        <v>1</v>
      </c>
      <c r="U231">
        <v>81</v>
      </c>
      <c r="V231">
        <v>970</v>
      </c>
      <c r="W231">
        <v>17</v>
      </c>
      <c r="X231">
        <v>3949</v>
      </c>
      <c r="Y231">
        <v>992</v>
      </c>
      <c r="Z231">
        <v>123</v>
      </c>
      <c r="AE231">
        <v>10.99</v>
      </c>
      <c r="AG231" t="s">
        <v>0</v>
      </c>
      <c r="AJ231">
        <v>1</v>
      </c>
      <c r="AL231">
        <v>16993</v>
      </c>
      <c r="AM231">
        <v>1778</v>
      </c>
      <c r="AN231">
        <v>21</v>
      </c>
      <c r="AO231">
        <v>18</v>
      </c>
      <c r="AP231" t="s">
        <v>7</v>
      </c>
      <c r="AQ231" t="s">
        <v>6</v>
      </c>
      <c r="AR231" t="s">
        <v>6</v>
      </c>
      <c r="AS231">
        <f t="shared" si="15"/>
        <v>0</v>
      </c>
      <c r="AT231">
        <f t="shared" si="16"/>
        <v>1</v>
      </c>
      <c r="AU231">
        <f t="shared" si="17"/>
        <v>2</v>
      </c>
      <c r="AV231">
        <f t="shared" si="18"/>
        <v>1</v>
      </c>
      <c r="AW231">
        <f t="shared" si="19"/>
        <v>1</v>
      </c>
      <c r="AX231">
        <v>0</v>
      </c>
      <c r="AY231">
        <v>12000</v>
      </c>
      <c r="AZ231">
        <v>0.47</v>
      </c>
      <c r="BA231">
        <v>5687</v>
      </c>
      <c r="BB231">
        <v>6313</v>
      </c>
    </row>
    <row r="232" spans="1:54" x14ac:dyDescent="0.25">
      <c r="A232" t="s">
        <v>33</v>
      </c>
      <c r="B232" t="b">
        <v>1</v>
      </c>
      <c r="C232" t="b">
        <v>1</v>
      </c>
      <c r="D232" t="s">
        <v>3</v>
      </c>
      <c r="E232" t="s">
        <v>2</v>
      </c>
      <c r="F232" t="s">
        <v>1</v>
      </c>
      <c r="G232" s="1">
        <v>43228</v>
      </c>
      <c r="H232" t="b">
        <v>0</v>
      </c>
      <c r="I232" t="b">
        <v>0</v>
      </c>
      <c r="J232" t="b">
        <v>0</v>
      </c>
      <c r="K232">
        <v>5</v>
      </c>
      <c r="L232">
        <v>2</v>
      </c>
      <c r="M232">
        <v>0</v>
      </c>
      <c r="N232">
        <v>9</v>
      </c>
      <c r="O232">
        <v>0</v>
      </c>
      <c r="P232">
        <v>3</v>
      </c>
      <c r="Q232">
        <v>0</v>
      </c>
      <c r="R232">
        <v>0</v>
      </c>
      <c r="S232">
        <v>0</v>
      </c>
      <c r="T232">
        <v>1</v>
      </c>
      <c r="U232">
        <v>78</v>
      </c>
      <c r="V232">
        <v>998</v>
      </c>
      <c r="W232">
        <v>15</v>
      </c>
      <c r="X232">
        <v>4007</v>
      </c>
      <c r="Y232">
        <v>1052</v>
      </c>
      <c r="Z232">
        <v>109</v>
      </c>
      <c r="AE232">
        <v>11.09</v>
      </c>
      <c r="AG232" t="s">
        <v>0</v>
      </c>
      <c r="AJ232">
        <v>6</v>
      </c>
      <c r="AL232">
        <v>22614</v>
      </c>
      <c r="AM232">
        <v>4699</v>
      </c>
      <c r="AN232">
        <v>22</v>
      </c>
      <c r="AO232">
        <v>19</v>
      </c>
      <c r="AP232" t="s">
        <v>12</v>
      </c>
      <c r="AQ232" t="s">
        <v>6</v>
      </c>
      <c r="AR232" t="s">
        <v>6</v>
      </c>
      <c r="AS232">
        <f t="shared" si="15"/>
        <v>1</v>
      </c>
      <c r="AT232">
        <f t="shared" si="16"/>
        <v>1</v>
      </c>
      <c r="AU232">
        <f t="shared" si="17"/>
        <v>2</v>
      </c>
      <c r="AV232">
        <f t="shared" si="18"/>
        <v>1</v>
      </c>
      <c r="AW232">
        <f t="shared" si="19"/>
        <v>1</v>
      </c>
      <c r="AX232">
        <v>0</v>
      </c>
      <c r="AY232">
        <v>12000</v>
      </c>
      <c r="AZ232">
        <v>0.43</v>
      </c>
      <c r="BA232">
        <v>5165</v>
      </c>
      <c r="BB232">
        <v>6835</v>
      </c>
    </row>
    <row r="233" spans="1:54" x14ac:dyDescent="0.25">
      <c r="A233" t="s">
        <v>33</v>
      </c>
      <c r="B233" t="b">
        <v>0</v>
      </c>
      <c r="C233" t="b">
        <v>1</v>
      </c>
      <c r="D233" t="s">
        <v>3</v>
      </c>
      <c r="E233" t="s">
        <v>2</v>
      </c>
      <c r="F233" t="s">
        <v>1</v>
      </c>
      <c r="G233" s="1">
        <v>43179</v>
      </c>
      <c r="H233" t="b">
        <v>0</v>
      </c>
      <c r="I233" t="b">
        <v>0</v>
      </c>
      <c r="J233" t="b">
        <v>0</v>
      </c>
      <c r="K233">
        <v>4</v>
      </c>
      <c r="L233">
        <v>3</v>
      </c>
      <c r="M233">
        <v>0</v>
      </c>
      <c r="N233">
        <v>6</v>
      </c>
      <c r="O233">
        <v>1</v>
      </c>
      <c r="P233">
        <v>2</v>
      </c>
      <c r="Q233">
        <v>0</v>
      </c>
      <c r="R233">
        <v>0</v>
      </c>
      <c r="S233">
        <v>2</v>
      </c>
      <c r="T233">
        <v>1</v>
      </c>
      <c r="U233">
        <v>75</v>
      </c>
      <c r="V233">
        <v>924</v>
      </c>
      <c r="W233">
        <v>17</v>
      </c>
      <c r="X233">
        <v>3728</v>
      </c>
      <c r="Y233">
        <v>1021</v>
      </c>
      <c r="Z233">
        <v>174</v>
      </c>
      <c r="AE233">
        <v>11.03</v>
      </c>
      <c r="AG233" t="s">
        <v>0</v>
      </c>
      <c r="AJ233">
        <v>2</v>
      </c>
      <c r="AL233">
        <v>22635</v>
      </c>
      <c r="AM233">
        <v>3199</v>
      </c>
      <c r="AN233">
        <v>22</v>
      </c>
      <c r="AO233">
        <v>19</v>
      </c>
      <c r="AP233" t="s">
        <v>7</v>
      </c>
      <c r="AQ233" t="s">
        <v>6</v>
      </c>
      <c r="AR233" t="s">
        <v>6</v>
      </c>
      <c r="AS233">
        <f t="shared" si="15"/>
        <v>0</v>
      </c>
      <c r="AT233">
        <f t="shared" si="16"/>
        <v>1</v>
      </c>
      <c r="AU233">
        <f t="shared" si="17"/>
        <v>2</v>
      </c>
      <c r="AV233">
        <f t="shared" si="18"/>
        <v>1</v>
      </c>
      <c r="AW233">
        <f t="shared" si="19"/>
        <v>1</v>
      </c>
      <c r="AX233">
        <v>0</v>
      </c>
      <c r="AY233">
        <v>12000</v>
      </c>
      <c r="AZ233">
        <v>0.39</v>
      </c>
      <c r="BA233">
        <v>4622</v>
      </c>
      <c r="BB233">
        <v>7378</v>
      </c>
    </row>
    <row r="234" spans="1:54" x14ac:dyDescent="0.25">
      <c r="A234" t="s">
        <v>33</v>
      </c>
      <c r="B234" t="b">
        <v>0</v>
      </c>
      <c r="C234" t="b">
        <v>1</v>
      </c>
      <c r="D234" t="s">
        <v>3</v>
      </c>
      <c r="E234" t="s">
        <v>2</v>
      </c>
      <c r="F234" t="s">
        <v>11</v>
      </c>
      <c r="G234" s="1">
        <v>43106</v>
      </c>
      <c r="H234" t="b">
        <v>0</v>
      </c>
      <c r="I234" t="b">
        <v>0</v>
      </c>
      <c r="J234" t="b">
        <v>0</v>
      </c>
      <c r="K234">
        <v>1</v>
      </c>
      <c r="L234">
        <v>1</v>
      </c>
      <c r="M234">
        <v>0</v>
      </c>
      <c r="N234">
        <v>4</v>
      </c>
      <c r="O234">
        <v>0</v>
      </c>
      <c r="P234">
        <v>1</v>
      </c>
      <c r="Q234">
        <v>0</v>
      </c>
      <c r="R234">
        <v>0</v>
      </c>
      <c r="S234">
        <v>0</v>
      </c>
      <c r="T234">
        <v>0</v>
      </c>
      <c r="U234">
        <v>41</v>
      </c>
      <c r="V234">
        <v>987</v>
      </c>
      <c r="W234">
        <v>13</v>
      </c>
      <c r="X234">
        <v>3799</v>
      </c>
      <c r="Y234">
        <v>1092</v>
      </c>
      <c r="Z234">
        <v>112</v>
      </c>
      <c r="AE234">
        <v>10.56</v>
      </c>
      <c r="AG234" t="s">
        <v>0</v>
      </c>
      <c r="AJ234">
        <v>3</v>
      </c>
      <c r="AL234">
        <v>12677</v>
      </c>
      <c r="AM234">
        <v>647</v>
      </c>
      <c r="AN234">
        <v>21</v>
      </c>
      <c r="AO234">
        <v>17</v>
      </c>
      <c r="AP234" t="s">
        <v>14</v>
      </c>
      <c r="AQ234" t="s">
        <v>6</v>
      </c>
      <c r="AR234" t="s">
        <v>6</v>
      </c>
      <c r="AS234">
        <f t="shared" si="15"/>
        <v>0</v>
      </c>
      <c r="AT234">
        <f t="shared" si="16"/>
        <v>1</v>
      </c>
      <c r="AU234">
        <f t="shared" si="17"/>
        <v>2</v>
      </c>
      <c r="AV234">
        <f t="shared" si="18"/>
        <v>1</v>
      </c>
      <c r="AW234">
        <f t="shared" si="19"/>
        <v>1</v>
      </c>
      <c r="AX234">
        <v>0</v>
      </c>
      <c r="AY234">
        <v>12000</v>
      </c>
      <c r="AZ234">
        <v>0.3</v>
      </c>
      <c r="BA234">
        <v>3627</v>
      </c>
      <c r="BB234">
        <v>8373</v>
      </c>
    </row>
    <row r="235" spans="1:54" x14ac:dyDescent="0.25">
      <c r="A235" t="s">
        <v>33</v>
      </c>
      <c r="B235" t="b">
        <v>0</v>
      </c>
      <c r="C235" t="b">
        <v>1</v>
      </c>
      <c r="D235" t="s">
        <v>3</v>
      </c>
      <c r="E235" t="s">
        <v>2</v>
      </c>
      <c r="F235" t="s">
        <v>11</v>
      </c>
      <c r="G235" s="1">
        <v>43013</v>
      </c>
      <c r="H235" t="b">
        <v>0</v>
      </c>
      <c r="I235" t="b">
        <v>0</v>
      </c>
      <c r="J235" t="b">
        <v>0</v>
      </c>
      <c r="K235">
        <v>4</v>
      </c>
      <c r="L235">
        <v>1</v>
      </c>
      <c r="M235">
        <v>0</v>
      </c>
      <c r="N235">
        <v>14</v>
      </c>
      <c r="O235">
        <v>0</v>
      </c>
      <c r="P235">
        <v>2</v>
      </c>
      <c r="Q235">
        <v>0</v>
      </c>
      <c r="R235">
        <v>0</v>
      </c>
      <c r="S235">
        <v>2</v>
      </c>
      <c r="T235">
        <v>0</v>
      </c>
      <c r="U235">
        <v>0</v>
      </c>
      <c r="V235">
        <v>1045</v>
      </c>
      <c r="W235">
        <v>7</v>
      </c>
      <c r="X235">
        <v>3736</v>
      </c>
      <c r="Y235">
        <v>1102</v>
      </c>
      <c r="Z235">
        <v>0</v>
      </c>
      <c r="AE235">
        <v>11.04</v>
      </c>
      <c r="AG235" t="s">
        <v>0</v>
      </c>
      <c r="AJ235">
        <v>51</v>
      </c>
      <c r="AL235">
        <v>59598</v>
      </c>
      <c r="AM235">
        <v>13388</v>
      </c>
      <c r="AN235">
        <v>23</v>
      </c>
      <c r="AO235">
        <v>21</v>
      </c>
      <c r="AP235" t="s">
        <v>7</v>
      </c>
      <c r="AQ235" t="s">
        <v>6</v>
      </c>
      <c r="AR235" t="s">
        <v>6</v>
      </c>
      <c r="AS235">
        <f t="shared" si="15"/>
        <v>0</v>
      </c>
      <c r="AT235">
        <f t="shared" si="16"/>
        <v>1</v>
      </c>
      <c r="AU235">
        <f t="shared" si="17"/>
        <v>2</v>
      </c>
      <c r="AV235">
        <f t="shared" si="18"/>
        <v>1</v>
      </c>
      <c r="AW235">
        <f t="shared" si="19"/>
        <v>1</v>
      </c>
      <c r="AX235">
        <v>0</v>
      </c>
      <c r="AY235">
        <v>12000</v>
      </c>
      <c r="AZ235">
        <v>0.21</v>
      </c>
      <c r="BA235">
        <v>2509</v>
      </c>
      <c r="BB235">
        <v>9491</v>
      </c>
    </row>
    <row r="236" spans="1:54" x14ac:dyDescent="0.25">
      <c r="A236" t="s">
        <v>33</v>
      </c>
      <c r="B236" t="b">
        <v>0</v>
      </c>
      <c r="C236" t="b">
        <v>1</v>
      </c>
      <c r="D236" t="s">
        <v>3</v>
      </c>
      <c r="E236" t="s">
        <v>2</v>
      </c>
      <c r="G236" s="1">
        <v>42936</v>
      </c>
      <c r="H236" t="b">
        <v>0</v>
      </c>
      <c r="I236" t="b">
        <v>0</v>
      </c>
      <c r="J236" t="b">
        <v>0</v>
      </c>
      <c r="K236">
        <v>7</v>
      </c>
      <c r="L236">
        <v>1</v>
      </c>
      <c r="M236">
        <v>0</v>
      </c>
      <c r="N236">
        <v>8</v>
      </c>
      <c r="O236">
        <v>0</v>
      </c>
      <c r="P236">
        <v>3</v>
      </c>
      <c r="Q236">
        <v>0</v>
      </c>
      <c r="R236">
        <v>0</v>
      </c>
      <c r="S236">
        <v>1</v>
      </c>
      <c r="T236">
        <v>1</v>
      </c>
      <c r="U236">
        <v>2</v>
      </c>
      <c r="V236">
        <v>1176</v>
      </c>
      <c r="W236">
        <v>12</v>
      </c>
      <c r="X236">
        <v>4386</v>
      </c>
      <c r="Y236">
        <v>1139</v>
      </c>
      <c r="Z236">
        <v>0</v>
      </c>
      <c r="AE236">
        <v>11.05</v>
      </c>
      <c r="AG236" t="s">
        <v>0</v>
      </c>
      <c r="AJ236">
        <v>1</v>
      </c>
      <c r="AL236">
        <v>18233</v>
      </c>
      <c r="AM236">
        <v>563</v>
      </c>
      <c r="AN236">
        <v>21</v>
      </c>
      <c r="AO236">
        <v>16</v>
      </c>
      <c r="AP236" t="s">
        <v>7</v>
      </c>
      <c r="AQ236" t="s">
        <v>6</v>
      </c>
      <c r="AR236" t="s">
        <v>6</v>
      </c>
      <c r="AS236">
        <f t="shared" si="15"/>
        <v>0</v>
      </c>
      <c r="AT236">
        <f t="shared" si="16"/>
        <v>1</v>
      </c>
      <c r="AU236">
        <f t="shared" si="17"/>
        <v>2</v>
      </c>
      <c r="AV236">
        <f t="shared" si="18"/>
        <v>1</v>
      </c>
      <c r="AW236">
        <f t="shared" si="19"/>
        <v>1</v>
      </c>
      <c r="AX236">
        <v>0</v>
      </c>
      <c r="AY236">
        <v>12000</v>
      </c>
      <c r="AZ236">
        <v>0.12</v>
      </c>
      <c r="BA236">
        <v>1406</v>
      </c>
      <c r="BB236">
        <v>10594</v>
      </c>
    </row>
    <row r="237" spans="1:54" x14ac:dyDescent="0.25">
      <c r="A237" t="s">
        <v>33</v>
      </c>
      <c r="B237" t="b">
        <v>1</v>
      </c>
      <c r="C237" t="b">
        <v>1</v>
      </c>
      <c r="D237" t="s">
        <v>3</v>
      </c>
      <c r="E237" t="s">
        <v>2</v>
      </c>
      <c r="F237" t="s">
        <v>5</v>
      </c>
      <c r="G237" s="1">
        <v>42893</v>
      </c>
      <c r="H237" t="b">
        <v>0</v>
      </c>
      <c r="I237" t="b">
        <v>0</v>
      </c>
      <c r="J237" t="b">
        <v>0</v>
      </c>
      <c r="K237">
        <v>9</v>
      </c>
      <c r="L237">
        <v>3</v>
      </c>
      <c r="M237">
        <v>0</v>
      </c>
      <c r="N237">
        <v>12</v>
      </c>
      <c r="O237">
        <v>1</v>
      </c>
      <c r="P237">
        <v>7</v>
      </c>
      <c r="Q237">
        <v>0</v>
      </c>
      <c r="R237">
        <v>0</v>
      </c>
      <c r="S237">
        <v>15</v>
      </c>
      <c r="T237">
        <v>0</v>
      </c>
      <c r="U237">
        <v>1</v>
      </c>
      <c r="V237">
        <v>1037</v>
      </c>
      <c r="W237">
        <v>11</v>
      </c>
      <c r="X237">
        <v>3939</v>
      </c>
      <c r="Y237">
        <v>1107</v>
      </c>
      <c r="Z237">
        <v>0</v>
      </c>
      <c r="AE237">
        <v>10.49</v>
      </c>
      <c r="AG237" t="s">
        <v>0</v>
      </c>
      <c r="AJ237">
        <v>2</v>
      </c>
      <c r="AL237">
        <v>17735</v>
      </c>
      <c r="AM237">
        <v>1561</v>
      </c>
      <c r="AN237">
        <v>21</v>
      </c>
      <c r="AO237">
        <v>18</v>
      </c>
      <c r="AP237" t="s">
        <v>12</v>
      </c>
      <c r="AQ237" t="s">
        <v>6</v>
      </c>
      <c r="AR237" t="s">
        <v>3</v>
      </c>
      <c r="AS237">
        <f t="shared" si="15"/>
        <v>1</v>
      </c>
      <c r="AT237">
        <f t="shared" si="16"/>
        <v>1</v>
      </c>
      <c r="AU237">
        <f t="shared" si="17"/>
        <v>2</v>
      </c>
      <c r="AV237">
        <f t="shared" si="18"/>
        <v>1</v>
      </c>
      <c r="AW237">
        <f t="shared" si="19"/>
        <v>2</v>
      </c>
      <c r="AX237">
        <v>0</v>
      </c>
      <c r="AY237">
        <v>12000</v>
      </c>
      <c r="AZ237">
        <v>7.0000000000000007E-2</v>
      </c>
      <c r="BA237">
        <v>890</v>
      </c>
      <c r="BB237">
        <v>11110</v>
      </c>
    </row>
    <row r="238" spans="1:54" x14ac:dyDescent="0.25">
      <c r="A238" t="s">
        <v>33</v>
      </c>
      <c r="B238" t="b">
        <v>0</v>
      </c>
      <c r="C238" t="b">
        <v>0</v>
      </c>
      <c r="D238" t="s">
        <v>3</v>
      </c>
      <c r="E238" t="s">
        <v>2</v>
      </c>
      <c r="F238" t="s">
        <v>11</v>
      </c>
      <c r="G238" s="1">
        <v>42821</v>
      </c>
      <c r="H238" t="b">
        <v>0</v>
      </c>
      <c r="I238" t="b">
        <v>0</v>
      </c>
      <c r="J238" t="b">
        <v>1</v>
      </c>
      <c r="K238">
        <v>10</v>
      </c>
      <c r="L238">
        <v>2</v>
      </c>
      <c r="M238">
        <v>0</v>
      </c>
      <c r="N238">
        <v>25</v>
      </c>
      <c r="O238">
        <v>1</v>
      </c>
      <c r="P238">
        <v>3</v>
      </c>
      <c r="Q238">
        <v>0</v>
      </c>
      <c r="R238">
        <v>0</v>
      </c>
      <c r="S238">
        <v>22</v>
      </c>
      <c r="T238">
        <v>0</v>
      </c>
      <c r="U238">
        <v>4</v>
      </c>
      <c r="V238">
        <v>1107</v>
      </c>
      <c r="W238">
        <v>13</v>
      </c>
      <c r="X238">
        <v>4014</v>
      </c>
      <c r="Y238">
        <v>1228</v>
      </c>
      <c r="Z238">
        <v>1</v>
      </c>
      <c r="AE238">
        <v>11.42</v>
      </c>
      <c r="AG238" t="s">
        <v>0</v>
      </c>
      <c r="AJ238">
        <v>117</v>
      </c>
      <c r="AL238">
        <v>52828</v>
      </c>
      <c r="AM238">
        <v>14293</v>
      </c>
      <c r="AN238">
        <v>23</v>
      </c>
      <c r="AO238">
        <v>21</v>
      </c>
      <c r="AP238" t="s">
        <v>34</v>
      </c>
      <c r="AQ238" t="s">
        <v>6</v>
      </c>
      <c r="AR238" t="s">
        <v>6</v>
      </c>
      <c r="AS238">
        <f t="shared" si="15"/>
        <v>0</v>
      </c>
      <c r="AT238">
        <f t="shared" si="16"/>
        <v>0</v>
      </c>
      <c r="AU238">
        <f t="shared" si="17"/>
        <v>2</v>
      </c>
      <c r="AV238">
        <f t="shared" si="18"/>
        <v>1</v>
      </c>
      <c r="AW238">
        <f t="shared" si="19"/>
        <v>1</v>
      </c>
      <c r="AX238">
        <v>1</v>
      </c>
      <c r="AY238">
        <v>12000</v>
      </c>
      <c r="AZ238">
        <v>1.0900000000000001</v>
      </c>
      <c r="BA238">
        <v>13038</v>
      </c>
      <c r="BB238">
        <v>0</v>
      </c>
    </row>
    <row r="239" spans="1:54" x14ac:dyDescent="0.25">
      <c r="A239" t="s">
        <v>33</v>
      </c>
      <c r="B239" t="b">
        <v>1</v>
      </c>
      <c r="C239" t="b">
        <v>1</v>
      </c>
      <c r="D239" t="s">
        <v>3</v>
      </c>
      <c r="E239" t="s">
        <v>2</v>
      </c>
      <c r="F239" t="s">
        <v>11</v>
      </c>
      <c r="G239" s="1">
        <v>42809</v>
      </c>
      <c r="H239" t="b">
        <v>0</v>
      </c>
      <c r="I239" t="b">
        <v>0</v>
      </c>
      <c r="J239" t="b">
        <v>0</v>
      </c>
      <c r="K239">
        <v>10</v>
      </c>
      <c r="L239">
        <v>3</v>
      </c>
      <c r="M239">
        <v>0</v>
      </c>
      <c r="N239">
        <v>9</v>
      </c>
      <c r="O239">
        <v>2</v>
      </c>
      <c r="P239">
        <v>1</v>
      </c>
      <c r="Q239">
        <v>0</v>
      </c>
      <c r="R239">
        <v>0</v>
      </c>
      <c r="S239">
        <v>2</v>
      </c>
      <c r="T239">
        <v>0</v>
      </c>
      <c r="U239">
        <v>4</v>
      </c>
      <c r="V239">
        <v>1129</v>
      </c>
      <c r="W239">
        <v>13</v>
      </c>
      <c r="X239">
        <v>4168</v>
      </c>
      <c r="Y239">
        <v>1154</v>
      </c>
      <c r="Z239">
        <v>1</v>
      </c>
      <c r="AE239">
        <v>10.96</v>
      </c>
      <c r="AG239" t="s">
        <v>0</v>
      </c>
      <c r="AJ239">
        <v>4</v>
      </c>
      <c r="AL239">
        <v>26432</v>
      </c>
      <c r="AM239">
        <v>4289</v>
      </c>
      <c r="AN239">
        <v>22</v>
      </c>
      <c r="AO239">
        <v>19</v>
      </c>
      <c r="AP239" t="s">
        <v>17</v>
      </c>
      <c r="AQ239" t="s">
        <v>6</v>
      </c>
      <c r="AR239" t="s">
        <v>6</v>
      </c>
      <c r="AS239">
        <f t="shared" si="15"/>
        <v>1</v>
      </c>
      <c r="AT239">
        <f t="shared" si="16"/>
        <v>1</v>
      </c>
      <c r="AU239">
        <f t="shared" si="17"/>
        <v>2</v>
      </c>
      <c r="AV239">
        <f t="shared" si="18"/>
        <v>1</v>
      </c>
      <c r="AW239">
        <f t="shared" si="19"/>
        <v>1</v>
      </c>
      <c r="AX239">
        <v>0</v>
      </c>
      <c r="AY239">
        <v>12000</v>
      </c>
      <c r="AZ239">
        <v>1.08</v>
      </c>
      <c r="BA239">
        <v>12929</v>
      </c>
      <c r="BB239">
        <v>607</v>
      </c>
    </row>
    <row r="240" spans="1:54" x14ac:dyDescent="0.25">
      <c r="A240" t="s">
        <v>33</v>
      </c>
      <c r="B240" t="b">
        <v>0</v>
      </c>
      <c r="C240" t="b">
        <v>1</v>
      </c>
      <c r="D240" t="s">
        <v>3</v>
      </c>
      <c r="E240" t="s">
        <v>2</v>
      </c>
      <c r="F240" t="s">
        <v>11</v>
      </c>
      <c r="G240" s="1">
        <v>42769</v>
      </c>
      <c r="H240" t="b">
        <v>0</v>
      </c>
      <c r="I240" t="b">
        <v>0</v>
      </c>
      <c r="J240" t="b">
        <v>0</v>
      </c>
      <c r="K240">
        <v>9</v>
      </c>
      <c r="L240">
        <v>4</v>
      </c>
      <c r="M240">
        <v>0</v>
      </c>
      <c r="N240">
        <v>5</v>
      </c>
      <c r="O240">
        <v>0</v>
      </c>
      <c r="P240">
        <v>1</v>
      </c>
      <c r="Q240">
        <v>0</v>
      </c>
      <c r="R240">
        <v>0</v>
      </c>
      <c r="S240">
        <v>1</v>
      </c>
      <c r="T240">
        <v>0</v>
      </c>
      <c r="U240">
        <v>0</v>
      </c>
      <c r="V240">
        <v>1030</v>
      </c>
      <c r="W240">
        <v>12</v>
      </c>
      <c r="X240">
        <v>3528</v>
      </c>
      <c r="Y240">
        <v>1070</v>
      </c>
      <c r="Z240">
        <v>0</v>
      </c>
      <c r="AE240">
        <v>11.03</v>
      </c>
      <c r="AG240" t="s">
        <v>0</v>
      </c>
      <c r="AJ240">
        <v>1</v>
      </c>
      <c r="AL240">
        <v>32455</v>
      </c>
      <c r="AM240">
        <v>5538</v>
      </c>
      <c r="AN240">
        <v>22</v>
      </c>
      <c r="AO240">
        <v>20</v>
      </c>
      <c r="AP240" t="s">
        <v>17</v>
      </c>
      <c r="AQ240" t="s">
        <v>6</v>
      </c>
      <c r="AR240" t="s">
        <v>6</v>
      </c>
      <c r="AS240">
        <f t="shared" si="15"/>
        <v>0</v>
      </c>
      <c r="AT240">
        <f t="shared" si="16"/>
        <v>1</v>
      </c>
      <c r="AU240">
        <f t="shared" si="17"/>
        <v>2</v>
      </c>
      <c r="AV240">
        <f t="shared" si="18"/>
        <v>1</v>
      </c>
      <c r="AW240">
        <f t="shared" si="19"/>
        <v>1</v>
      </c>
      <c r="AX240">
        <v>0</v>
      </c>
      <c r="AY240">
        <v>12000</v>
      </c>
      <c r="AZ240">
        <v>1.03</v>
      </c>
      <c r="BA240">
        <v>12364</v>
      </c>
      <c r="BB240">
        <v>1132</v>
      </c>
    </row>
    <row r="241" spans="1:54" x14ac:dyDescent="0.25">
      <c r="A241" t="s">
        <v>31</v>
      </c>
      <c r="B241" t="b">
        <v>1</v>
      </c>
      <c r="C241" t="b">
        <v>1</v>
      </c>
      <c r="D241" t="s">
        <v>3</v>
      </c>
      <c r="E241" t="s">
        <v>2</v>
      </c>
      <c r="F241" t="s">
        <v>11</v>
      </c>
      <c r="G241" s="1">
        <v>43413</v>
      </c>
      <c r="H241" t="b">
        <v>0</v>
      </c>
      <c r="I241" t="b">
        <v>0</v>
      </c>
      <c r="J241" t="b">
        <v>0</v>
      </c>
      <c r="K241">
        <v>7</v>
      </c>
      <c r="L241">
        <v>5</v>
      </c>
      <c r="M241">
        <v>0</v>
      </c>
      <c r="N241">
        <v>10</v>
      </c>
      <c r="O241">
        <v>0</v>
      </c>
      <c r="P241">
        <v>4</v>
      </c>
      <c r="Q241">
        <v>0</v>
      </c>
      <c r="R241">
        <v>0</v>
      </c>
      <c r="S241">
        <v>2</v>
      </c>
      <c r="T241">
        <v>0</v>
      </c>
      <c r="U241">
        <v>79</v>
      </c>
      <c r="V241">
        <v>931</v>
      </c>
      <c r="W241">
        <v>26</v>
      </c>
      <c r="X241">
        <v>3599</v>
      </c>
      <c r="Y241">
        <v>937</v>
      </c>
      <c r="Z241">
        <v>172</v>
      </c>
      <c r="AE241">
        <v>11.04</v>
      </c>
      <c r="AG241" t="s">
        <v>0</v>
      </c>
      <c r="AJ241">
        <v>4</v>
      </c>
      <c r="AL241">
        <v>19176</v>
      </c>
      <c r="AM241">
        <v>355</v>
      </c>
      <c r="AN241">
        <v>21</v>
      </c>
      <c r="AO241">
        <v>16</v>
      </c>
      <c r="AP241" t="s">
        <v>12</v>
      </c>
      <c r="AQ241" t="s">
        <v>6</v>
      </c>
      <c r="AR241" t="s">
        <v>6</v>
      </c>
      <c r="AS241">
        <f t="shared" si="15"/>
        <v>1</v>
      </c>
      <c r="AT241">
        <f t="shared" si="16"/>
        <v>1</v>
      </c>
      <c r="AU241">
        <f t="shared" si="17"/>
        <v>2</v>
      </c>
      <c r="AV241">
        <f t="shared" si="18"/>
        <v>1</v>
      </c>
      <c r="AW241">
        <f t="shared" si="19"/>
        <v>1</v>
      </c>
      <c r="AX241">
        <v>0</v>
      </c>
      <c r="AY241">
        <v>12000</v>
      </c>
      <c r="AZ241">
        <v>0.49</v>
      </c>
      <c r="BA241">
        <v>5905</v>
      </c>
      <c r="BB241">
        <v>6095</v>
      </c>
    </row>
    <row r="242" spans="1:54" x14ac:dyDescent="0.25">
      <c r="A242" t="s">
        <v>31</v>
      </c>
      <c r="B242" t="b">
        <v>0</v>
      </c>
      <c r="C242" t="b">
        <v>1</v>
      </c>
      <c r="D242" t="s">
        <v>3</v>
      </c>
      <c r="E242" t="s">
        <v>2</v>
      </c>
      <c r="F242" t="s">
        <v>11</v>
      </c>
      <c r="G242" s="1">
        <v>43374</v>
      </c>
      <c r="H242" t="b">
        <v>0</v>
      </c>
      <c r="I242" t="b">
        <v>0</v>
      </c>
      <c r="J242" t="b">
        <v>0</v>
      </c>
      <c r="K242">
        <v>6</v>
      </c>
      <c r="L242">
        <v>4</v>
      </c>
      <c r="M242">
        <v>0</v>
      </c>
      <c r="N242">
        <v>8</v>
      </c>
      <c r="O242">
        <v>0</v>
      </c>
      <c r="P242">
        <v>2</v>
      </c>
      <c r="Q242">
        <v>0</v>
      </c>
      <c r="R242">
        <v>0</v>
      </c>
      <c r="S242">
        <v>0</v>
      </c>
      <c r="T242">
        <v>0</v>
      </c>
      <c r="U242">
        <v>82</v>
      </c>
      <c r="V242">
        <v>894</v>
      </c>
      <c r="W242">
        <v>20</v>
      </c>
      <c r="X242">
        <v>3564</v>
      </c>
      <c r="Y242">
        <v>895</v>
      </c>
      <c r="Z242">
        <v>164</v>
      </c>
      <c r="AE242">
        <v>11.32</v>
      </c>
      <c r="AG242" t="s">
        <v>0</v>
      </c>
      <c r="AJ242">
        <v>0</v>
      </c>
      <c r="AL242">
        <v>23413</v>
      </c>
      <c r="AM242">
        <v>2432</v>
      </c>
      <c r="AN242">
        <v>22</v>
      </c>
      <c r="AO242">
        <v>18</v>
      </c>
      <c r="AP242" t="s">
        <v>12</v>
      </c>
      <c r="AQ242" t="s">
        <v>6</v>
      </c>
      <c r="AR242" t="s">
        <v>6</v>
      </c>
      <c r="AS242">
        <f t="shared" si="15"/>
        <v>0</v>
      </c>
      <c r="AT242">
        <f t="shared" si="16"/>
        <v>1</v>
      </c>
      <c r="AU242">
        <f t="shared" si="17"/>
        <v>2</v>
      </c>
      <c r="AV242">
        <f t="shared" si="18"/>
        <v>1</v>
      </c>
      <c r="AW242">
        <f t="shared" si="19"/>
        <v>1</v>
      </c>
      <c r="AX242">
        <v>0</v>
      </c>
      <c r="AY242">
        <v>12000</v>
      </c>
      <c r="AZ242">
        <v>0.45</v>
      </c>
      <c r="BA242">
        <v>5429</v>
      </c>
      <c r="BB242">
        <v>6571</v>
      </c>
    </row>
    <row r="243" spans="1:54" x14ac:dyDescent="0.25">
      <c r="A243" t="s">
        <v>31</v>
      </c>
      <c r="B243" t="b">
        <v>1</v>
      </c>
      <c r="C243" t="b">
        <v>1</v>
      </c>
      <c r="D243" t="s">
        <v>3</v>
      </c>
      <c r="E243" t="s">
        <v>2</v>
      </c>
      <c r="F243" t="s">
        <v>11</v>
      </c>
      <c r="G243" s="1">
        <v>43336</v>
      </c>
      <c r="H243" t="b">
        <v>0</v>
      </c>
      <c r="I243" t="b">
        <v>0</v>
      </c>
      <c r="J243" t="b">
        <v>0</v>
      </c>
      <c r="K243">
        <v>4</v>
      </c>
      <c r="L243">
        <v>1</v>
      </c>
      <c r="M243">
        <v>0</v>
      </c>
      <c r="N243">
        <v>11</v>
      </c>
      <c r="O243">
        <v>0</v>
      </c>
      <c r="P243">
        <v>3</v>
      </c>
      <c r="Q243">
        <v>0</v>
      </c>
      <c r="R243">
        <v>0</v>
      </c>
      <c r="S243">
        <v>0</v>
      </c>
      <c r="T243">
        <v>0</v>
      </c>
      <c r="U243">
        <v>84</v>
      </c>
      <c r="V243">
        <v>874</v>
      </c>
      <c r="W243">
        <v>15</v>
      </c>
      <c r="X243">
        <v>4222</v>
      </c>
      <c r="Y243">
        <v>1009</v>
      </c>
      <c r="Z243">
        <v>188</v>
      </c>
      <c r="AE243">
        <v>10.97</v>
      </c>
      <c r="AG243" t="s">
        <v>0</v>
      </c>
      <c r="AJ243">
        <v>3</v>
      </c>
      <c r="AL243">
        <v>8941</v>
      </c>
      <c r="AM243">
        <v>201</v>
      </c>
      <c r="AN243">
        <v>20</v>
      </c>
      <c r="AO243">
        <v>15</v>
      </c>
      <c r="AP243" t="s">
        <v>7</v>
      </c>
      <c r="AQ243" t="s">
        <v>6</v>
      </c>
      <c r="AR243" t="s">
        <v>6</v>
      </c>
      <c r="AS243">
        <f t="shared" si="15"/>
        <v>1</v>
      </c>
      <c r="AT243">
        <f t="shared" si="16"/>
        <v>1</v>
      </c>
      <c r="AU243">
        <f t="shared" si="17"/>
        <v>2</v>
      </c>
      <c r="AV243">
        <f t="shared" si="18"/>
        <v>1</v>
      </c>
      <c r="AW243">
        <f t="shared" si="19"/>
        <v>1</v>
      </c>
      <c r="AX243">
        <v>0</v>
      </c>
      <c r="AY243">
        <v>12000</v>
      </c>
      <c r="AZ243">
        <v>0.41</v>
      </c>
      <c r="BA243">
        <v>4868</v>
      </c>
      <c r="BB243">
        <v>7132</v>
      </c>
    </row>
    <row r="244" spans="1:54" x14ac:dyDescent="0.25">
      <c r="A244" t="s">
        <v>31</v>
      </c>
      <c r="B244" t="b">
        <v>0</v>
      </c>
      <c r="C244" t="b">
        <v>1</v>
      </c>
      <c r="D244" t="s">
        <v>3</v>
      </c>
      <c r="E244" t="s">
        <v>2</v>
      </c>
      <c r="F244" t="s">
        <v>11</v>
      </c>
      <c r="G244" s="1">
        <v>43283</v>
      </c>
      <c r="H244" t="b">
        <v>0</v>
      </c>
      <c r="I244" t="b">
        <v>0</v>
      </c>
      <c r="J244" t="b">
        <v>0</v>
      </c>
      <c r="K244">
        <v>6</v>
      </c>
      <c r="L244">
        <v>4</v>
      </c>
      <c r="M244">
        <v>0</v>
      </c>
      <c r="N244">
        <v>6</v>
      </c>
      <c r="O244">
        <v>0</v>
      </c>
      <c r="P244">
        <v>2</v>
      </c>
      <c r="Q244">
        <v>1</v>
      </c>
      <c r="R244">
        <v>0</v>
      </c>
      <c r="S244">
        <v>1</v>
      </c>
      <c r="T244">
        <v>1</v>
      </c>
      <c r="U244">
        <v>83</v>
      </c>
      <c r="V244">
        <v>991</v>
      </c>
      <c r="W244">
        <v>18</v>
      </c>
      <c r="X244">
        <v>3943</v>
      </c>
      <c r="Y244">
        <v>992</v>
      </c>
      <c r="Z244">
        <v>179</v>
      </c>
      <c r="AE244">
        <v>11.1</v>
      </c>
      <c r="AG244" t="s">
        <v>0</v>
      </c>
      <c r="AJ244">
        <v>0</v>
      </c>
      <c r="AL244">
        <v>24108</v>
      </c>
      <c r="AM244">
        <v>4895</v>
      </c>
      <c r="AN244">
        <v>22</v>
      </c>
      <c r="AO244">
        <v>19</v>
      </c>
      <c r="AP244" t="s">
        <v>12</v>
      </c>
      <c r="AQ244" t="s">
        <v>6</v>
      </c>
      <c r="AR244" t="s">
        <v>6</v>
      </c>
      <c r="AS244">
        <f t="shared" si="15"/>
        <v>0</v>
      </c>
      <c r="AT244">
        <f t="shared" si="16"/>
        <v>1</v>
      </c>
      <c r="AU244">
        <f t="shared" si="17"/>
        <v>2</v>
      </c>
      <c r="AV244">
        <f t="shared" si="18"/>
        <v>1</v>
      </c>
      <c r="AW244">
        <f t="shared" si="19"/>
        <v>1</v>
      </c>
      <c r="AX244">
        <v>0</v>
      </c>
      <c r="AY244">
        <v>12000</v>
      </c>
      <c r="AZ244">
        <v>0.35</v>
      </c>
      <c r="BA244">
        <v>4243</v>
      </c>
      <c r="BB244">
        <v>7757</v>
      </c>
    </row>
    <row r="245" spans="1:54" x14ac:dyDescent="0.25">
      <c r="A245" t="s">
        <v>31</v>
      </c>
      <c r="B245" t="b">
        <v>1</v>
      </c>
      <c r="C245" t="b">
        <v>1</v>
      </c>
      <c r="D245" t="s">
        <v>3</v>
      </c>
      <c r="E245" t="s">
        <v>2</v>
      </c>
      <c r="F245" t="s">
        <v>11</v>
      </c>
      <c r="G245" s="1">
        <v>43244</v>
      </c>
      <c r="H245" t="b">
        <v>0</v>
      </c>
      <c r="I245" t="b">
        <v>0</v>
      </c>
      <c r="J245" t="b">
        <v>0</v>
      </c>
      <c r="K245">
        <v>3</v>
      </c>
      <c r="L245">
        <v>1</v>
      </c>
      <c r="M245">
        <v>0</v>
      </c>
      <c r="N245">
        <v>6</v>
      </c>
      <c r="O245">
        <v>0</v>
      </c>
      <c r="P245">
        <v>1</v>
      </c>
      <c r="Q245">
        <v>0</v>
      </c>
      <c r="R245">
        <v>0</v>
      </c>
      <c r="S245">
        <v>0</v>
      </c>
      <c r="T245">
        <v>0</v>
      </c>
      <c r="U245">
        <v>78</v>
      </c>
      <c r="V245">
        <v>917</v>
      </c>
      <c r="W245">
        <v>16</v>
      </c>
      <c r="X245">
        <v>3844</v>
      </c>
      <c r="Y245">
        <v>962</v>
      </c>
      <c r="Z245">
        <v>166</v>
      </c>
      <c r="AE245">
        <v>11.01</v>
      </c>
      <c r="AG245" t="s">
        <v>0</v>
      </c>
      <c r="AJ245">
        <v>2</v>
      </c>
      <c r="AL245">
        <v>18629</v>
      </c>
      <c r="AM245">
        <v>2366</v>
      </c>
      <c r="AN245">
        <v>21</v>
      </c>
      <c r="AO245">
        <v>18</v>
      </c>
      <c r="AP245" t="s">
        <v>7</v>
      </c>
      <c r="AQ245" t="s">
        <v>6</v>
      </c>
      <c r="AR245" t="s">
        <v>6</v>
      </c>
      <c r="AS245">
        <f t="shared" si="15"/>
        <v>1</v>
      </c>
      <c r="AT245">
        <f t="shared" si="16"/>
        <v>1</v>
      </c>
      <c r="AU245">
        <f t="shared" si="17"/>
        <v>2</v>
      </c>
      <c r="AV245">
        <f t="shared" si="18"/>
        <v>1</v>
      </c>
      <c r="AW245">
        <f t="shared" si="19"/>
        <v>1</v>
      </c>
      <c r="AX245">
        <v>0</v>
      </c>
      <c r="AY245">
        <v>12000</v>
      </c>
      <c r="AZ245">
        <v>0.31</v>
      </c>
      <c r="BA245">
        <v>3745</v>
      </c>
      <c r="BB245">
        <v>8255</v>
      </c>
    </row>
    <row r="246" spans="1:54" x14ac:dyDescent="0.25">
      <c r="A246" t="s">
        <v>31</v>
      </c>
      <c r="B246" t="b">
        <v>0</v>
      </c>
      <c r="C246" t="b">
        <v>1</v>
      </c>
      <c r="D246" t="s">
        <v>3</v>
      </c>
      <c r="E246" t="s">
        <v>2</v>
      </c>
      <c r="F246" t="s">
        <v>11</v>
      </c>
      <c r="G246" s="1">
        <v>43204</v>
      </c>
      <c r="H246" t="b">
        <v>0</v>
      </c>
      <c r="I246" t="b">
        <v>0</v>
      </c>
      <c r="J246" t="b">
        <v>0</v>
      </c>
      <c r="K246">
        <v>5</v>
      </c>
      <c r="L246">
        <v>3</v>
      </c>
      <c r="M246">
        <v>0</v>
      </c>
      <c r="N246">
        <v>6</v>
      </c>
      <c r="O246">
        <v>0</v>
      </c>
      <c r="P246">
        <v>2</v>
      </c>
      <c r="Q246">
        <v>0</v>
      </c>
      <c r="R246">
        <v>0</v>
      </c>
      <c r="S246">
        <v>1</v>
      </c>
      <c r="T246">
        <v>0</v>
      </c>
      <c r="U246">
        <v>73</v>
      </c>
      <c r="V246">
        <v>1030</v>
      </c>
      <c r="W246">
        <v>16</v>
      </c>
      <c r="X246">
        <v>4205</v>
      </c>
      <c r="Y246">
        <v>1082</v>
      </c>
      <c r="Z246">
        <v>148</v>
      </c>
      <c r="AE246">
        <v>10.96</v>
      </c>
      <c r="AG246" t="s">
        <v>0</v>
      </c>
      <c r="AJ246">
        <v>0</v>
      </c>
      <c r="AL246">
        <v>22943</v>
      </c>
      <c r="AM246">
        <v>2139</v>
      </c>
      <c r="AN246">
        <v>22</v>
      </c>
      <c r="AO246">
        <v>18</v>
      </c>
      <c r="AP246" t="s">
        <v>12</v>
      </c>
      <c r="AQ246" t="s">
        <v>6</v>
      </c>
      <c r="AR246" t="s">
        <v>6</v>
      </c>
      <c r="AS246">
        <f t="shared" si="15"/>
        <v>0</v>
      </c>
      <c r="AT246">
        <f t="shared" si="16"/>
        <v>1</v>
      </c>
      <c r="AU246">
        <f t="shared" si="17"/>
        <v>2</v>
      </c>
      <c r="AV246">
        <f t="shared" si="18"/>
        <v>1</v>
      </c>
      <c r="AW246">
        <f t="shared" si="19"/>
        <v>1</v>
      </c>
      <c r="AX246">
        <v>0</v>
      </c>
      <c r="AY246">
        <v>12000</v>
      </c>
      <c r="AZ246">
        <v>0.27</v>
      </c>
      <c r="BA246">
        <v>3247</v>
      </c>
      <c r="BB246">
        <v>8753</v>
      </c>
    </row>
    <row r="247" spans="1:54" x14ac:dyDescent="0.25">
      <c r="A247" t="s">
        <v>31</v>
      </c>
      <c r="B247" t="b">
        <v>0</v>
      </c>
      <c r="C247" t="b">
        <v>1</v>
      </c>
      <c r="D247" t="s">
        <v>3</v>
      </c>
      <c r="E247" t="s">
        <v>2</v>
      </c>
      <c r="F247" t="s">
        <v>11</v>
      </c>
      <c r="G247" s="1">
        <v>43119</v>
      </c>
      <c r="H247" t="b">
        <v>0</v>
      </c>
      <c r="I247" t="b">
        <v>0</v>
      </c>
      <c r="J247" t="b">
        <v>0</v>
      </c>
      <c r="K247">
        <v>12</v>
      </c>
      <c r="L247">
        <v>4</v>
      </c>
      <c r="M247">
        <v>0</v>
      </c>
      <c r="N247">
        <v>9</v>
      </c>
      <c r="O247">
        <v>1</v>
      </c>
      <c r="P247">
        <v>4</v>
      </c>
      <c r="Q247">
        <v>0</v>
      </c>
      <c r="R247">
        <v>0</v>
      </c>
      <c r="S247">
        <v>1</v>
      </c>
      <c r="T247">
        <v>1</v>
      </c>
      <c r="U247">
        <v>1</v>
      </c>
      <c r="V247">
        <v>1000</v>
      </c>
      <c r="W247">
        <v>11</v>
      </c>
      <c r="X247">
        <v>3865</v>
      </c>
      <c r="Y247">
        <v>1033</v>
      </c>
      <c r="Z247">
        <v>0</v>
      </c>
      <c r="AE247">
        <v>10.79</v>
      </c>
      <c r="AG247" t="s">
        <v>0</v>
      </c>
      <c r="AJ247">
        <v>3</v>
      </c>
      <c r="AL247">
        <v>31765</v>
      </c>
      <c r="AM247">
        <v>4049</v>
      </c>
      <c r="AN247">
        <v>22</v>
      </c>
      <c r="AO247">
        <v>19</v>
      </c>
      <c r="AP247" t="s">
        <v>12</v>
      </c>
      <c r="AQ247" t="s">
        <v>6</v>
      </c>
      <c r="AR247" t="s">
        <v>6</v>
      </c>
      <c r="AS247">
        <f t="shared" si="15"/>
        <v>0</v>
      </c>
      <c r="AT247">
        <f t="shared" si="16"/>
        <v>1</v>
      </c>
      <c r="AU247">
        <f t="shared" si="17"/>
        <v>2</v>
      </c>
      <c r="AV247">
        <f t="shared" si="18"/>
        <v>1</v>
      </c>
      <c r="AW247">
        <f t="shared" si="19"/>
        <v>1</v>
      </c>
      <c r="AX247">
        <v>0</v>
      </c>
      <c r="AY247">
        <v>12000</v>
      </c>
      <c r="AZ247">
        <v>0.18</v>
      </c>
      <c r="BA247">
        <v>2202</v>
      </c>
      <c r="BB247">
        <v>9798</v>
      </c>
    </row>
    <row r="248" spans="1:54" x14ac:dyDescent="0.25">
      <c r="A248" t="s">
        <v>31</v>
      </c>
      <c r="B248" t="b">
        <v>0</v>
      </c>
      <c r="D248" t="s">
        <v>3</v>
      </c>
      <c r="E248" t="s">
        <v>2</v>
      </c>
      <c r="F248" t="s">
        <v>11</v>
      </c>
      <c r="G248" s="1">
        <v>43046</v>
      </c>
      <c r="H248" t="b">
        <v>0</v>
      </c>
      <c r="I248" t="b">
        <v>0</v>
      </c>
      <c r="J248" t="b">
        <v>0</v>
      </c>
      <c r="K248">
        <v>10</v>
      </c>
      <c r="L248">
        <v>5</v>
      </c>
      <c r="M248">
        <v>0</v>
      </c>
      <c r="N248">
        <v>9</v>
      </c>
      <c r="O248">
        <v>0</v>
      </c>
      <c r="P248">
        <v>4</v>
      </c>
      <c r="Q248">
        <v>0</v>
      </c>
      <c r="R248">
        <v>0</v>
      </c>
      <c r="S248">
        <v>0</v>
      </c>
      <c r="T248">
        <v>1</v>
      </c>
      <c r="U248">
        <v>0</v>
      </c>
      <c r="V248">
        <v>1123</v>
      </c>
      <c r="W248">
        <v>11</v>
      </c>
      <c r="X248">
        <v>4370</v>
      </c>
      <c r="Y248">
        <v>1085</v>
      </c>
      <c r="Z248">
        <v>0</v>
      </c>
      <c r="AE248">
        <v>11</v>
      </c>
      <c r="AG248" t="s">
        <v>0</v>
      </c>
      <c r="AJ248">
        <v>1</v>
      </c>
      <c r="AL248">
        <v>22138</v>
      </c>
      <c r="AM248">
        <v>2694</v>
      </c>
      <c r="AN248">
        <v>22</v>
      </c>
      <c r="AO248">
        <v>19</v>
      </c>
      <c r="AP248" t="s">
        <v>7</v>
      </c>
      <c r="AQ248" t="s">
        <v>6</v>
      </c>
      <c r="AR248" t="s">
        <v>6</v>
      </c>
      <c r="AS248">
        <f t="shared" si="15"/>
        <v>0</v>
      </c>
      <c r="AT248">
        <f t="shared" si="16"/>
        <v>0</v>
      </c>
      <c r="AU248">
        <f t="shared" si="17"/>
        <v>2</v>
      </c>
      <c r="AV248">
        <f t="shared" si="18"/>
        <v>1</v>
      </c>
      <c r="AW248">
        <f t="shared" si="19"/>
        <v>1</v>
      </c>
      <c r="AX248">
        <v>0</v>
      </c>
      <c r="AY248">
        <v>12000</v>
      </c>
      <c r="AZ248">
        <v>0.1</v>
      </c>
      <c r="BA248">
        <v>1170</v>
      </c>
      <c r="BB248">
        <v>10830</v>
      </c>
    </row>
    <row r="249" spans="1:54" x14ac:dyDescent="0.25">
      <c r="A249" t="s">
        <v>31</v>
      </c>
      <c r="B249" t="b">
        <v>1</v>
      </c>
      <c r="C249" t="b">
        <v>1</v>
      </c>
      <c r="D249" t="s">
        <v>3</v>
      </c>
      <c r="E249" t="s">
        <v>2</v>
      </c>
      <c r="F249" t="s">
        <v>11</v>
      </c>
      <c r="G249" s="1">
        <v>43003</v>
      </c>
      <c r="H249" t="b">
        <v>0</v>
      </c>
      <c r="I249" t="b">
        <v>0</v>
      </c>
      <c r="J249" t="b">
        <v>0</v>
      </c>
      <c r="K249">
        <v>6</v>
      </c>
      <c r="L249">
        <v>2</v>
      </c>
      <c r="M249">
        <v>0</v>
      </c>
      <c r="N249">
        <v>8</v>
      </c>
      <c r="O249">
        <v>0</v>
      </c>
      <c r="P249">
        <v>4</v>
      </c>
      <c r="Q249">
        <v>1</v>
      </c>
      <c r="R249">
        <v>0</v>
      </c>
      <c r="S249">
        <v>0</v>
      </c>
      <c r="T249">
        <v>0</v>
      </c>
      <c r="U249">
        <v>0</v>
      </c>
      <c r="V249">
        <v>1013</v>
      </c>
      <c r="W249">
        <v>10</v>
      </c>
      <c r="X249">
        <v>3821</v>
      </c>
      <c r="Y249">
        <v>1051</v>
      </c>
      <c r="Z249">
        <v>0</v>
      </c>
      <c r="AE249">
        <v>11.35</v>
      </c>
      <c r="AG249" t="s">
        <v>0</v>
      </c>
      <c r="AJ249">
        <v>1</v>
      </c>
      <c r="AL249">
        <v>17477</v>
      </c>
      <c r="AM249">
        <v>1063</v>
      </c>
      <c r="AN249">
        <v>21</v>
      </c>
      <c r="AO249">
        <v>17</v>
      </c>
      <c r="AP249" t="s">
        <v>12</v>
      </c>
      <c r="AQ249" t="s">
        <v>6</v>
      </c>
      <c r="AR249" t="s">
        <v>6</v>
      </c>
      <c r="AS249">
        <f t="shared" si="15"/>
        <v>1</v>
      </c>
      <c r="AT249">
        <f t="shared" si="16"/>
        <v>1</v>
      </c>
      <c r="AU249">
        <f t="shared" si="17"/>
        <v>2</v>
      </c>
      <c r="AV249">
        <f t="shared" si="18"/>
        <v>1</v>
      </c>
      <c r="AW249">
        <f t="shared" si="19"/>
        <v>1</v>
      </c>
      <c r="AX249">
        <v>0</v>
      </c>
      <c r="AY249">
        <v>12000</v>
      </c>
      <c r="AZ249">
        <v>0.05</v>
      </c>
      <c r="BA249">
        <v>619</v>
      </c>
      <c r="BB249">
        <v>11381</v>
      </c>
    </row>
    <row r="250" spans="1:54" x14ac:dyDescent="0.25">
      <c r="A250" t="s">
        <v>31</v>
      </c>
      <c r="B250" t="b">
        <v>0</v>
      </c>
      <c r="C250" t="b">
        <v>1</v>
      </c>
      <c r="D250" t="s">
        <v>3</v>
      </c>
      <c r="E250" t="s">
        <v>2</v>
      </c>
      <c r="F250" t="s">
        <v>11</v>
      </c>
      <c r="G250" s="1">
        <v>42964</v>
      </c>
      <c r="H250" t="b">
        <v>0</v>
      </c>
      <c r="I250" t="b">
        <v>0</v>
      </c>
      <c r="J250" t="b">
        <v>0</v>
      </c>
      <c r="K250">
        <v>5</v>
      </c>
      <c r="L250">
        <v>1</v>
      </c>
      <c r="M250">
        <v>0</v>
      </c>
      <c r="N250">
        <v>5</v>
      </c>
      <c r="O250">
        <v>0</v>
      </c>
      <c r="P250">
        <v>2</v>
      </c>
      <c r="Q250">
        <v>0</v>
      </c>
      <c r="R250">
        <v>0</v>
      </c>
      <c r="S250">
        <v>2</v>
      </c>
      <c r="T250">
        <v>0</v>
      </c>
      <c r="U250">
        <v>0</v>
      </c>
      <c r="V250">
        <v>1121</v>
      </c>
      <c r="W250">
        <v>10</v>
      </c>
      <c r="X250">
        <v>4326</v>
      </c>
      <c r="Y250">
        <v>1172</v>
      </c>
      <c r="Z250">
        <v>0</v>
      </c>
      <c r="AE250">
        <v>11.04</v>
      </c>
      <c r="AG250" t="s">
        <v>0</v>
      </c>
      <c r="AJ250">
        <v>1</v>
      </c>
      <c r="AL250">
        <v>11689</v>
      </c>
      <c r="AM250">
        <v>1080</v>
      </c>
      <c r="AN250">
        <v>21</v>
      </c>
      <c r="AO250">
        <v>17</v>
      </c>
      <c r="AP250" t="s">
        <v>7</v>
      </c>
      <c r="AQ250" t="s">
        <v>6</v>
      </c>
      <c r="AR250" t="s">
        <v>6</v>
      </c>
      <c r="AS250">
        <f t="shared" si="15"/>
        <v>0</v>
      </c>
      <c r="AT250">
        <f t="shared" si="16"/>
        <v>1</v>
      </c>
      <c r="AU250">
        <f t="shared" si="17"/>
        <v>2</v>
      </c>
      <c r="AV250">
        <f t="shared" si="18"/>
        <v>1</v>
      </c>
      <c r="AW250">
        <f t="shared" si="19"/>
        <v>1</v>
      </c>
      <c r="AX250">
        <v>1</v>
      </c>
      <c r="AY250">
        <v>12000</v>
      </c>
      <c r="AZ250">
        <v>1.27</v>
      </c>
      <c r="BA250">
        <v>15297</v>
      </c>
      <c r="BB250">
        <v>0</v>
      </c>
    </row>
    <row r="251" spans="1:54" x14ac:dyDescent="0.25">
      <c r="A251" t="s">
        <v>31</v>
      </c>
      <c r="B251" t="b">
        <v>1</v>
      </c>
      <c r="C251" t="b">
        <v>1</v>
      </c>
      <c r="D251" t="s">
        <v>3</v>
      </c>
      <c r="E251" t="s">
        <v>2</v>
      </c>
      <c r="F251" t="s">
        <v>11</v>
      </c>
      <c r="G251" s="1">
        <v>42924</v>
      </c>
      <c r="H251" t="b">
        <v>0</v>
      </c>
      <c r="I251" t="b">
        <v>0</v>
      </c>
      <c r="J251" t="b">
        <v>0</v>
      </c>
      <c r="K251">
        <v>10</v>
      </c>
      <c r="L251">
        <v>4</v>
      </c>
      <c r="M251">
        <v>0</v>
      </c>
      <c r="N251">
        <v>11</v>
      </c>
      <c r="O251">
        <v>2</v>
      </c>
      <c r="P251">
        <v>6</v>
      </c>
      <c r="Q251">
        <v>0</v>
      </c>
      <c r="R251">
        <v>0</v>
      </c>
      <c r="S251">
        <v>11</v>
      </c>
      <c r="T251">
        <v>0</v>
      </c>
      <c r="U251">
        <v>2</v>
      </c>
      <c r="V251">
        <v>1155</v>
      </c>
      <c r="W251">
        <v>10</v>
      </c>
      <c r="X251">
        <v>4378</v>
      </c>
      <c r="Y251">
        <v>1134</v>
      </c>
      <c r="Z251">
        <v>1</v>
      </c>
      <c r="AE251">
        <v>10.83</v>
      </c>
      <c r="AG251" t="s">
        <v>0</v>
      </c>
      <c r="AJ251">
        <v>2</v>
      </c>
      <c r="AL251">
        <v>29576</v>
      </c>
      <c r="AM251">
        <v>2472</v>
      </c>
      <c r="AN251">
        <v>22</v>
      </c>
      <c r="AO251">
        <v>18</v>
      </c>
      <c r="AP251" t="s">
        <v>12</v>
      </c>
      <c r="AQ251" t="s">
        <v>6</v>
      </c>
      <c r="AR251" t="s">
        <v>6</v>
      </c>
      <c r="AS251">
        <f t="shared" si="15"/>
        <v>1</v>
      </c>
      <c r="AT251">
        <f t="shared" si="16"/>
        <v>1</v>
      </c>
      <c r="AU251">
        <f t="shared" si="17"/>
        <v>2</v>
      </c>
      <c r="AV251">
        <f t="shared" si="18"/>
        <v>1</v>
      </c>
      <c r="AW251">
        <f t="shared" si="19"/>
        <v>1</v>
      </c>
      <c r="AX251">
        <v>0</v>
      </c>
      <c r="AY251">
        <v>12000</v>
      </c>
      <c r="AZ251">
        <v>1.23</v>
      </c>
      <c r="BA251">
        <v>14749</v>
      </c>
      <c r="BB251">
        <v>863</v>
      </c>
    </row>
    <row r="252" spans="1:54" x14ac:dyDescent="0.25">
      <c r="A252" t="s">
        <v>31</v>
      </c>
      <c r="B252" t="b">
        <v>0</v>
      </c>
      <c r="C252" t="b">
        <v>1</v>
      </c>
      <c r="D252" t="s">
        <v>3</v>
      </c>
      <c r="E252" t="s">
        <v>2</v>
      </c>
      <c r="F252" t="s">
        <v>11</v>
      </c>
      <c r="G252" s="1">
        <v>42804</v>
      </c>
      <c r="H252" t="b">
        <v>0</v>
      </c>
      <c r="I252" t="b">
        <v>0</v>
      </c>
      <c r="J252" t="b">
        <v>0</v>
      </c>
      <c r="K252">
        <v>14</v>
      </c>
      <c r="L252">
        <v>4</v>
      </c>
      <c r="M252">
        <v>0</v>
      </c>
      <c r="N252">
        <v>15</v>
      </c>
      <c r="O252">
        <v>0</v>
      </c>
      <c r="P252">
        <v>3</v>
      </c>
      <c r="Q252">
        <v>0</v>
      </c>
      <c r="R252">
        <v>0</v>
      </c>
      <c r="S252">
        <v>0</v>
      </c>
      <c r="T252">
        <v>1</v>
      </c>
      <c r="U252">
        <v>6</v>
      </c>
      <c r="V252">
        <v>1116</v>
      </c>
      <c r="W252">
        <v>15</v>
      </c>
      <c r="X252">
        <v>4033</v>
      </c>
      <c r="Y252">
        <v>1109</v>
      </c>
      <c r="Z252">
        <v>1</v>
      </c>
      <c r="AE252">
        <v>11.06</v>
      </c>
      <c r="AG252" t="s">
        <v>0</v>
      </c>
      <c r="AJ252">
        <v>4</v>
      </c>
      <c r="AL252">
        <v>39926</v>
      </c>
      <c r="AM252">
        <v>2954</v>
      </c>
      <c r="AN252">
        <v>22</v>
      </c>
      <c r="AO252">
        <v>19</v>
      </c>
      <c r="AP252" t="s">
        <v>7</v>
      </c>
      <c r="AQ252" t="s">
        <v>6</v>
      </c>
      <c r="AR252" t="s">
        <v>16</v>
      </c>
      <c r="AS252">
        <f t="shared" si="15"/>
        <v>0</v>
      </c>
      <c r="AT252">
        <f t="shared" si="16"/>
        <v>1</v>
      </c>
      <c r="AU252">
        <f t="shared" si="17"/>
        <v>2</v>
      </c>
      <c r="AV252">
        <f t="shared" si="18"/>
        <v>1</v>
      </c>
      <c r="AW252">
        <f t="shared" si="19"/>
        <v>3</v>
      </c>
      <c r="AX252">
        <v>0</v>
      </c>
      <c r="AY252">
        <v>12000</v>
      </c>
      <c r="AZ252">
        <v>1.1000000000000001</v>
      </c>
      <c r="BA252">
        <v>13169</v>
      </c>
      <c r="BB252">
        <v>2695</v>
      </c>
    </row>
    <row r="253" spans="1:54" x14ac:dyDescent="0.25">
      <c r="A253" t="s">
        <v>31</v>
      </c>
      <c r="B253" t="b">
        <v>1</v>
      </c>
      <c r="C253" t="b">
        <v>1</v>
      </c>
      <c r="D253" t="s">
        <v>3</v>
      </c>
      <c r="E253" t="s">
        <v>2</v>
      </c>
      <c r="F253" t="s">
        <v>8</v>
      </c>
      <c r="G253" s="1">
        <v>42760</v>
      </c>
      <c r="H253" t="b">
        <v>0</v>
      </c>
      <c r="I253" t="b">
        <v>0</v>
      </c>
      <c r="J253" t="b">
        <v>0</v>
      </c>
      <c r="K253">
        <v>11</v>
      </c>
      <c r="L253">
        <v>4</v>
      </c>
      <c r="M253">
        <v>0</v>
      </c>
      <c r="N253">
        <v>11</v>
      </c>
      <c r="O253">
        <v>1</v>
      </c>
      <c r="P253">
        <v>3</v>
      </c>
      <c r="Q253">
        <v>0</v>
      </c>
      <c r="R253">
        <v>0</v>
      </c>
      <c r="S253">
        <v>1</v>
      </c>
      <c r="T253">
        <v>0</v>
      </c>
      <c r="U253">
        <v>2</v>
      </c>
      <c r="V253">
        <v>1038</v>
      </c>
      <c r="W253">
        <v>13</v>
      </c>
      <c r="X253">
        <v>3830</v>
      </c>
      <c r="Y253">
        <v>1090</v>
      </c>
      <c r="Z253">
        <v>0</v>
      </c>
      <c r="AE253">
        <v>11.18</v>
      </c>
      <c r="AG253" t="s">
        <v>0</v>
      </c>
      <c r="AJ253">
        <v>0</v>
      </c>
      <c r="AL253">
        <v>14174</v>
      </c>
      <c r="AM253">
        <v>905</v>
      </c>
      <c r="AN253">
        <v>21</v>
      </c>
      <c r="AO253">
        <v>17</v>
      </c>
      <c r="AP253" t="s">
        <v>7</v>
      </c>
      <c r="AQ253" t="s">
        <v>6</v>
      </c>
      <c r="AR253" t="s">
        <v>6</v>
      </c>
      <c r="AS253">
        <f t="shared" si="15"/>
        <v>1</v>
      </c>
      <c r="AT253">
        <f t="shared" si="16"/>
        <v>1</v>
      </c>
      <c r="AU253">
        <f t="shared" si="17"/>
        <v>2</v>
      </c>
      <c r="AV253">
        <f t="shared" si="18"/>
        <v>1</v>
      </c>
      <c r="AW253">
        <f t="shared" si="19"/>
        <v>1</v>
      </c>
      <c r="AX253">
        <v>0</v>
      </c>
      <c r="AY253">
        <v>12000</v>
      </c>
      <c r="AZ253">
        <v>1.05</v>
      </c>
      <c r="BA253">
        <v>12606</v>
      </c>
      <c r="BB253">
        <v>3219</v>
      </c>
    </row>
    <row r="254" spans="1:54" x14ac:dyDescent="0.25">
      <c r="A254" t="s">
        <v>29</v>
      </c>
      <c r="B254" t="b">
        <v>0</v>
      </c>
      <c r="C254" t="b">
        <v>1</v>
      </c>
      <c r="D254" t="s">
        <v>3</v>
      </c>
      <c r="E254" t="s">
        <v>2</v>
      </c>
      <c r="F254" t="s">
        <v>11</v>
      </c>
      <c r="G254" s="1">
        <v>43419</v>
      </c>
      <c r="H254" t="b">
        <v>0</v>
      </c>
      <c r="I254" t="b">
        <v>0</v>
      </c>
      <c r="J254" t="b">
        <v>0</v>
      </c>
      <c r="K254">
        <v>14</v>
      </c>
      <c r="L254">
        <v>7</v>
      </c>
      <c r="M254">
        <v>0</v>
      </c>
      <c r="N254">
        <v>6</v>
      </c>
      <c r="O254">
        <v>0</v>
      </c>
      <c r="P254">
        <v>3</v>
      </c>
      <c r="Q254">
        <v>0</v>
      </c>
      <c r="R254">
        <v>0</v>
      </c>
      <c r="S254">
        <v>5</v>
      </c>
      <c r="T254">
        <v>0</v>
      </c>
      <c r="U254">
        <v>90</v>
      </c>
      <c r="V254">
        <v>971</v>
      </c>
      <c r="W254">
        <v>26</v>
      </c>
      <c r="X254">
        <v>3920</v>
      </c>
      <c r="Y254">
        <v>973</v>
      </c>
      <c r="Z254">
        <v>195</v>
      </c>
      <c r="AE254">
        <v>11.48</v>
      </c>
      <c r="AG254" t="s">
        <v>0</v>
      </c>
      <c r="AJ254">
        <v>0</v>
      </c>
      <c r="AL254">
        <v>25695</v>
      </c>
      <c r="AM254">
        <v>1725</v>
      </c>
      <c r="AN254">
        <v>22</v>
      </c>
      <c r="AO254">
        <v>18</v>
      </c>
      <c r="AP254" t="s">
        <v>12</v>
      </c>
      <c r="AQ254" t="s">
        <v>6</v>
      </c>
      <c r="AR254" t="s">
        <v>6</v>
      </c>
      <c r="AS254">
        <f t="shared" si="15"/>
        <v>0</v>
      </c>
      <c r="AT254">
        <f t="shared" si="16"/>
        <v>1</v>
      </c>
      <c r="AU254">
        <f t="shared" si="17"/>
        <v>2</v>
      </c>
      <c r="AV254">
        <f t="shared" si="18"/>
        <v>1</v>
      </c>
      <c r="AW254">
        <f t="shared" si="19"/>
        <v>1</v>
      </c>
      <c r="AX254">
        <v>0</v>
      </c>
      <c r="AY254">
        <v>12000</v>
      </c>
      <c r="AZ254">
        <v>0.14000000000000001</v>
      </c>
      <c r="BA254">
        <v>1708</v>
      </c>
      <c r="BB254">
        <v>10292</v>
      </c>
    </row>
    <row r="255" spans="1:54" x14ac:dyDescent="0.25">
      <c r="A255" t="s">
        <v>29</v>
      </c>
      <c r="B255" t="b">
        <v>1</v>
      </c>
      <c r="C255" t="b">
        <v>1</v>
      </c>
      <c r="D255" t="s">
        <v>3</v>
      </c>
      <c r="E255" t="s">
        <v>2</v>
      </c>
      <c r="F255" t="s">
        <v>11</v>
      </c>
      <c r="G255" s="1">
        <v>43379</v>
      </c>
      <c r="H255" t="b">
        <v>0</v>
      </c>
      <c r="I255" t="b">
        <v>0</v>
      </c>
      <c r="J255" t="b">
        <v>0</v>
      </c>
      <c r="K255">
        <v>12</v>
      </c>
      <c r="L255">
        <v>4</v>
      </c>
      <c r="M255">
        <v>0</v>
      </c>
      <c r="N255">
        <v>8</v>
      </c>
      <c r="O255">
        <v>1</v>
      </c>
      <c r="P255">
        <v>5</v>
      </c>
      <c r="Q255">
        <v>0</v>
      </c>
      <c r="R255">
        <v>0</v>
      </c>
      <c r="S255">
        <v>7</v>
      </c>
      <c r="T255">
        <v>1</v>
      </c>
      <c r="U255">
        <v>77</v>
      </c>
      <c r="V255">
        <v>883</v>
      </c>
      <c r="W255">
        <v>26</v>
      </c>
      <c r="X255">
        <v>3447</v>
      </c>
      <c r="Y255">
        <v>854</v>
      </c>
      <c r="Z255">
        <v>153</v>
      </c>
      <c r="AE255">
        <v>10.41</v>
      </c>
      <c r="AG255" t="s">
        <v>0</v>
      </c>
      <c r="AJ255">
        <v>1</v>
      </c>
      <c r="AL255">
        <v>38862</v>
      </c>
      <c r="AM255">
        <v>7376</v>
      </c>
      <c r="AN255">
        <v>22</v>
      </c>
      <c r="AO255">
        <v>20</v>
      </c>
      <c r="AP255" t="s">
        <v>12</v>
      </c>
      <c r="AQ255" t="s">
        <v>6</v>
      </c>
      <c r="AR255" t="s">
        <v>6</v>
      </c>
      <c r="AS255">
        <f t="shared" si="15"/>
        <v>1</v>
      </c>
      <c r="AT255">
        <f t="shared" si="16"/>
        <v>1</v>
      </c>
      <c r="AU255">
        <f t="shared" si="17"/>
        <v>2</v>
      </c>
      <c r="AV255">
        <f t="shared" si="18"/>
        <v>1</v>
      </c>
      <c r="AW255">
        <f t="shared" si="19"/>
        <v>1</v>
      </c>
      <c r="AX255">
        <v>0</v>
      </c>
      <c r="AY255">
        <v>12000</v>
      </c>
      <c r="AZ255">
        <v>0.1</v>
      </c>
      <c r="BA255">
        <v>1148</v>
      </c>
      <c r="BB255">
        <v>10852</v>
      </c>
    </row>
    <row r="256" spans="1:54" x14ac:dyDescent="0.25">
      <c r="A256" t="s">
        <v>29</v>
      </c>
      <c r="B256" t="b">
        <v>1</v>
      </c>
      <c r="C256" t="b">
        <v>1</v>
      </c>
      <c r="D256" t="s">
        <v>3</v>
      </c>
      <c r="E256" t="s">
        <v>2</v>
      </c>
      <c r="F256" t="s">
        <v>1</v>
      </c>
      <c r="G256" s="1">
        <v>43302</v>
      </c>
      <c r="H256" t="b">
        <v>0</v>
      </c>
      <c r="I256" t="b">
        <v>0</v>
      </c>
      <c r="J256" t="b">
        <v>0</v>
      </c>
      <c r="K256">
        <v>4</v>
      </c>
      <c r="L256">
        <v>4</v>
      </c>
      <c r="M256">
        <v>0</v>
      </c>
      <c r="N256">
        <v>10</v>
      </c>
      <c r="O256">
        <v>0</v>
      </c>
      <c r="P256">
        <v>2</v>
      </c>
      <c r="Q256">
        <v>0</v>
      </c>
      <c r="R256">
        <v>0</v>
      </c>
      <c r="S256">
        <v>1</v>
      </c>
      <c r="T256">
        <v>1</v>
      </c>
      <c r="U256">
        <v>87</v>
      </c>
      <c r="V256">
        <v>987</v>
      </c>
      <c r="W256">
        <v>22</v>
      </c>
      <c r="X256">
        <v>4064</v>
      </c>
      <c r="Y256">
        <v>1003</v>
      </c>
      <c r="Z256">
        <v>85</v>
      </c>
      <c r="AE256">
        <v>11.02</v>
      </c>
      <c r="AG256" t="s">
        <v>0</v>
      </c>
      <c r="AJ256">
        <v>0</v>
      </c>
      <c r="AL256">
        <v>17211</v>
      </c>
      <c r="AM256">
        <v>4744</v>
      </c>
      <c r="AN256">
        <v>21</v>
      </c>
      <c r="AO256">
        <v>19</v>
      </c>
      <c r="AP256" t="s">
        <v>7</v>
      </c>
      <c r="AQ256" t="s">
        <v>6</v>
      </c>
      <c r="AR256" t="s">
        <v>6</v>
      </c>
      <c r="AS256">
        <f t="shared" si="15"/>
        <v>1</v>
      </c>
      <c r="AT256">
        <f t="shared" si="16"/>
        <v>1</v>
      </c>
      <c r="AU256">
        <f t="shared" si="17"/>
        <v>2</v>
      </c>
      <c r="AV256">
        <f t="shared" si="18"/>
        <v>1</v>
      </c>
      <c r="AW256">
        <f t="shared" si="19"/>
        <v>1</v>
      </c>
      <c r="AX256">
        <v>1</v>
      </c>
      <c r="AY256">
        <v>12000</v>
      </c>
      <c r="AZ256">
        <v>1.28</v>
      </c>
      <c r="BA256">
        <v>15336</v>
      </c>
      <c r="BB256">
        <v>0</v>
      </c>
    </row>
    <row r="257" spans="1:54" x14ac:dyDescent="0.25">
      <c r="A257" t="s">
        <v>29</v>
      </c>
      <c r="B257" t="b">
        <v>0</v>
      </c>
      <c r="C257" t="b">
        <v>1</v>
      </c>
      <c r="D257" t="s">
        <v>3</v>
      </c>
      <c r="E257" t="s">
        <v>2</v>
      </c>
      <c r="F257" t="s">
        <v>11</v>
      </c>
      <c r="G257" s="1">
        <v>43253</v>
      </c>
      <c r="H257" t="b">
        <v>0</v>
      </c>
      <c r="I257" t="b">
        <v>0</v>
      </c>
      <c r="J257" t="b">
        <v>0</v>
      </c>
      <c r="K257">
        <v>6</v>
      </c>
      <c r="L257">
        <v>3</v>
      </c>
      <c r="M257">
        <v>0</v>
      </c>
      <c r="N257">
        <v>4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84</v>
      </c>
      <c r="V257">
        <v>908</v>
      </c>
      <c r="W257">
        <v>18</v>
      </c>
      <c r="X257">
        <v>4021</v>
      </c>
      <c r="Y257">
        <v>1009</v>
      </c>
      <c r="Z257">
        <v>173</v>
      </c>
      <c r="AE257">
        <v>11.2</v>
      </c>
      <c r="AG257" t="s">
        <v>0</v>
      </c>
      <c r="AJ257">
        <v>0</v>
      </c>
      <c r="AL257">
        <v>33804</v>
      </c>
      <c r="AM257">
        <v>8202</v>
      </c>
      <c r="AN257">
        <v>22</v>
      </c>
      <c r="AO257">
        <v>20</v>
      </c>
      <c r="AP257" t="s">
        <v>7</v>
      </c>
      <c r="AQ257" t="s">
        <v>6</v>
      </c>
      <c r="AR257" t="s">
        <v>6</v>
      </c>
      <c r="AS257">
        <f t="shared" si="15"/>
        <v>0</v>
      </c>
      <c r="AT257">
        <f t="shared" si="16"/>
        <v>1</v>
      </c>
      <c r="AU257">
        <f t="shared" si="17"/>
        <v>2</v>
      </c>
      <c r="AV257">
        <f t="shared" si="18"/>
        <v>1</v>
      </c>
      <c r="AW257">
        <f t="shared" si="19"/>
        <v>1</v>
      </c>
      <c r="AX257">
        <v>0</v>
      </c>
      <c r="AY257">
        <v>12000</v>
      </c>
      <c r="AZ257">
        <v>1.23</v>
      </c>
      <c r="BA257">
        <v>14748</v>
      </c>
      <c r="BB257">
        <v>734</v>
      </c>
    </row>
    <row r="258" spans="1:54" x14ac:dyDescent="0.25">
      <c r="A258" t="s">
        <v>29</v>
      </c>
      <c r="B258" t="b">
        <v>1</v>
      </c>
      <c r="C258" t="b">
        <v>1</v>
      </c>
      <c r="D258" t="s">
        <v>3</v>
      </c>
      <c r="E258" t="s">
        <v>2</v>
      </c>
      <c r="F258" t="s">
        <v>1</v>
      </c>
      <c r="G258" s="1">
        <v>43222</v>
      </c>
      <c r="H258" t="b">
        <v>0</v>
      </c>
      <c r="I258" t="b">
        <v>0</v>
      </c>
      <c r="J258" t="b">
        <v>0</v>
      </c>
      <c r="K258">
        <v>5</v>
      </c>
      <c r="L258">
        <v>2</v>
      </c>
      <c r="M258">
        <v>0</v>
      </c>
      <c r="N258">
        <v>9</v>
      </c>
      <c r="O258">
        <v>2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52</v>
      </c>
      <c r="V258">
        <v>1038</v>
      </c>
      <c r="W258">
        <v>14</v>
      </c>
      <c r="X258">
        <v>3953</v>
      </c>
      <c r="Y258">
        <v>1032</v>
      </c>
      <c r="Z258">
        <v>112</v>
      </c>
      <c r="AE258">
        <v>11.6</v>
      </c>
      <c r="AG258" t="s">
        <v>0</v>
      </c>
      <c r="AJ258">
        <v>0</v>
      </c>
      <c r="AL258">
        <v>15150</v>
      </c>
      <c r="AM258">
        <v>907</v>
      </c>
      <c r="AN258">
        <v>21</v>
      </c>
      <c r="AO258">
        <v>17</v>
      </c>
      <c r="AP258" t="s">
        <v>7</v>
      </c>
      <c r="AQ258" t="s">
        <v>6</v>
      </c>
      <c r="AR258" t="s">
        <v>6</v>
      </c>
      <c r="AS258">
        <f t="shared" ref="AS258:AS321" si="20">IF(B258=FALSE,0,1)</f>
        <v>1</v>
      </c>
      <c r="AT258">
        <f t="shared" ref="AT258:AT321" si="21">IF(C258=FALSE,0,1)</f>
        <v>1</v>
      </c>
      <c r="AU258">
        <f t="shared" ref="AU258:AU321" si="22">_xlfn.IFS(D258="A",1,D258="B",2,D258="C",3,D258="X",5)</f>
        <v>2</v>
      </c>
      <c r="AV258">
        <f t="shared" ref="AV258:AV321" si="23">_xlfn.IFS(AQ258="A",1,AQ258="B",2,AQ258="C",3,AQ258="X",5)</f>
        <v>1</v>
      </c>
      <c r="AW258">
        <f t="shared" ref="AW258:AW321" si="24">_xlfn.IFS(AR258="A",1,AR258="B",2,AR258="C",3,AR258="X",5)</f>
        <v>1</v>
      </c>
      <c r="AX258">
        <v>0</v>
      </c>
      <c r="AY258">
        <v>12000</v>
      </c>
      <c r="AZ258">
        <v>1.19</v>
      </c>
      <c r="BA258">
        <v>14271</v>
      </c>
      <c r="BB258">
        <v>1262</v>
      </c>
    </row>
    <row r="259" spans="1:54" x14ac:dyDescent="0.25">
      <c r="A259" t="s">
        <v>29</v>
      </c>
      <c r="B259" t="b">
        <v>0</v>
      </c>
      <c r="C259" t="b">
        <v>1</v>
      </c>
      <c r="D259" t="s">
        <v>3</v>
      </c>
      <c r="E259" t="s">
        <v>2</v>
      </c>
      <c r="F259" t="s">
        <v>11</v>
      </c>
      <c r="G259" s="1">
        <v>43161</v>
      </c>
      <c r="H259" t="b">
        <v>0</v>
      </c>
      <c r="I259" t="b">
        <v>0</v>
      </c>
      <c r="J259" t="b">
        <v>0</v>
      </c>
      <c r="K259">
        <v>4</v>
      </c>
      <c r="L259">
        <v>1</v>
      </c>
      <c r="M259">
        <v>0</v>
      </c>
      <c r="N259">
        <v>6</v>
      </c>
      <c r="O259">
        <v>0</v>
      </c>
      <c r="P259">
        <v>1</v>
      </c>
      <c r="Q259">
        <v>0</v>
      </c>
      <c r="R259">
        <v>0</v>
      </c>
      <c r="S259">
        <v>3</v>
      </c>
      <c r="T259">
        <v>1</v>
      </c>
      <c r="U259">
        <v>40</v>
      </c>
      <c r="V259">
        <v>873</v>
      </c>
      <c r="W259">
        <v>12</v>
      </c>
      <c r="X259">
        <v>3305</v>
      </c>
      <c r="Y259">
        <v>887</v>
      </c>
      <c r="Z259">
        <v>110</v>
      </c>
      <c r="AE259">
        <v>11.28</v>
      </c>
      <c r="AG259" t="s">
        <v>0</v>
      </c>
      <c r="AJ259">
        <v>1</v>
      </c>
      <c r="AL259">
        <v>24459</v>
      </c>
      <c r="AM259">
        <v>4335</v>
      </c>
      <c r="AN259">
        <v>22</v>
      </c>
      <c r="AO259">
        <v>19</v>
      </c>
      <c r="AP259" t="s">
        <v>12</v>
      </c>
      <c r="AQ259" t="s">
        <v>6</v>
      </c>
      <c r="AR259" t="s">
        <v>6</v>
      </c>
      <c r="AS259">
        <f t="shared" si="20"/>
        <v>0</v>
      </c>
      <c r="AT259">
        <f t="shared" si="21"/>
        <v>1</v>
      </c>
      <c r="AU259">
        <f t="shared" si="22"/>
        <v>2</v>
      </c>
      <c r="AV259">
        <f t="shared" si="23"/>
        <v>1</v>
      </c>
      <c r="AW259">
        <f t="shared" si="24"/>
        <v>1</v>
      </c>
      <c r="AX259">
        <v>0</v>
      </c>
      <c r="AY259">
        <v>12000</v>
      </c>
      <c r="AZ259">
        <v>1.1499999999999999</v>
      </c>
      <c r="BA259">
        <v>13776</v>
      </c>
      <c r="BB259">
        <v>1743</v>
      </c>
    </row>
    <row r="260" spans="1:54" x14ac:dyDescent="0.25">
      <c r="A260" t="s">
        <v>29</v>
      </c>
      <c r="B260" t="b">
        <v>1</v>
      </c>
      <c r="C260" t="b">
        <v>1</v>
      </c>
      <c r="D260" t="s">
        <v>3</v>
      </c>
      <c r="E260" t="s">
        <v>2</v>
      </c>
      <c r="F260" t="s">
        <v>1</v>
      </c>
      <c r="G260" s="1">
        <v>43115</v>
      </c>
      <c r="H260" t="b">
        <v>0</v>
      </c>
      <c r="I260" t="b">
        <v>0</v>
      </c>
      <c r="J260" t="b">
        <v>0</v>
      </c>
      <c r="K260">
        <v>5</v>
      </c>
      <c r="L260">
        <v>1</v>
      </c>
      <c r="M260">
        <v>0</v>
      </c>
      <c r="N260">
        <v>5</v>
      </c>
      <c r="O260">
        <v>1</v>
      </c>
      <c r="P260">
        <v>1</v>
      </c>
      <c r="Q260">
        <v>0</v>
      </c>
      <c r="R260">
        <v>0</v>
      </c>
      <c r="S260">
        <v>0</v>
      </c>
      <c r="T260">
        <v>1</v>
      </c>
      <c r="U260">
        <v>1</v>
      </c>
      <c r="V260">
        <v>1084</v>
      </c>
      <c r="W260">
        <v>12</v>
      </c>
      <c r="X260">
        <v>3893</v>
      </c>
      <c r="Y260">
        <v>1126</v>
      </c>
      <c r="Z260">
        <v>0</v>
      </c>
      <c r="AE260">
        <v>10.97</v>
      </c>
      <c r="AG260" t="s">
        <v>0</v>
      </c>
      <c r="AJ260">
        <v>0</v>
      </c>
      <c r="AL260">
        <v>14821</v>
      </c>
      <c r="AM260">
        <v>1368</v>
      </c>
      <c r="AN260">
        <v>21</v>
      </c>
      <c r="AO260">
        <v>18</v>
      </c>
      <c r="AP260" t="s">
        <v>14</v>
      </c>
      <c r="AQ260" t="s">
        <v>6</v>
      </c>
      <c r="AR260" t="s">
        <v>6</v>
      </c>
      <c r="AS260">
        <f t="shared" si="20"/>
        <v>1</v>
      </c>
      <c r="AT260">
        <f t="shared" si="21"/>
        <v>1</v>
      </c>
      <c r="AU260">
        <f t="shared" si="22"/>
        <v>2</v>
      </c>
      <c r="AV260">
        <f t="shared" si="23"/>
        <v>1</v>
      </c>
      <c r="AW260">
        <f t="shared" si="24"/>
        <v>1</v>
      </c>
      <c r="AX260">
        <v>0</v>
      </c>
      <c r="AY260">
        <v>12000</v>
      </c>
      <c r="AZ260">
        <v>1.1000000000000001</v>
      </c>
      <c r="BA260">
        <v>13250</v>
      </c>
      <c r="BB260">
        <v>2289</v>
      </c>
    </row>
    <row r="261" spans="1:54" x14ac:dyDescent="0.25">
      <c r="A261" t="s">
        <v>29</v>
      </c>
      <c r="B261" t="b">
        <v>0</v>
      </c>
      <c r="C261" t="b">
        <v>1</v>
      </c>
      <c r="D261" t="s">
        <v>3</v>
      </c>
      <c r="E261" t="s">
        <v>2</v>
      </c>
      <c r="F261" t="s">
        <v>11</v>
      </c>
      <c r="G261" s="1">
        <v>43074</v>
      </c>
      <c r="H261" t="b">
        <v>0</v>
      </c>
      <c r="I261" t="b">
        <v>0</v>
      </c>
      <c r="J261" t="b">
        <v>0</v>
      </c>
      <c r="K261">
        <v>8</v>
      </c>
      <c r="L261">
        <v>2</v>
      </c>
      <c r="M261">
        <v>0</v>
      </c>
      <c r="N261">
        <v>5</v>
      </c>
      <c r="O261">
        <v>0</v>
      </c>
      <c r="P261">
        <v>1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1173</v>
      </c>
      <c r="W261">
        <v>15</v>
      </c>
      <c r="X261">
        <v>4168</v>
      </c>
      <c r="Y261">
        <v>1148</v>
      </c>
      <c r="Z261">
        <v>0</v>
      </c>
      <c r="AE261">
        <v>10.98</v>
      </c>
      <c r="AG261" t="s">
        <v>0</v>
      </c>
      <c r="AJ261">
        <v>0</v>
      </c>
      <c r="AL261">
        <v>26658</v>
      </c>
      <c r="AM261">
        <v>4281</v>
      </c>
      <c r="AN261">
        <v>22</v>
      </c>
      <c r="AO261">
        <v>19</v>
      </c>
      <c r="AP261" t="s">
        <v>14</v>
      </c>
      <c r="AQ261" t="s">
        <v>6</v>
      </c>
      <c r="AR261" t="s">
        <v>6</v>
      </c>
      <c r="AS261">
        <f t="shared" si="20"/>
        <v>0</v>
      </c>
      <c r="AT261">
        <f t="shared" si="21"/>
        <v>1</v>
      </c>
      <c r="AU261">
        <f t="shared" si="22"/>
        <v>2</v>
      </c>
      <c r="AV261">
        <f t="shared" si="23"/>
        <v>1</v>
      </c>
      <c r="AW261">
        <f t="shared" si="24"/>
        <v>1</v>
      </c>
      <c r="AX261">
        <v>0</v>
      </c>
      <c r="AY261">
        <v>12000</v>
      </c>
      <c r="AZ261">
        <v>1.06</v>
      </c>
      <c r="BA261">
        <v>12715</v>
      </c>
      <c r="BB261">
        <v>2828</v>
      </c>
    </row>
    <row r="262" spans="1:54" x14ac:dyDescent="0.25">
      <c r="A262" t="s">
        <v>29</v>
      </c>
      <c r="B262" t="b">
        <v>1</v>
      </c>
      <c r="C262" t="b">
        <v>1</v>
      </c>
      <c r="D262" t="s">
        <v>3</v>
      </c>
      <c r="E262" t="s">
        <v>2</v>
      </c>
      <c r="F262" t="s">
        <v>11</v>
      </c>
      <c r="G262" s="1">
        <v>43034</v>
      </c>
      <c r="H262" t="b">
        <v>0</v>
      </c>
      <c r="I262" t="b">
        <v>0</v>
      </c>
      <c r="J262" t="b">
        <v>0</v>
      </c>
      <c r="K262">
        <v>11</v>
      </c>
      <c r="L262">
        <v>8</v>
      </c>
      <c r="M262">
        <v>0</v>
      </c>
      <c r="N262">
        <v>9</v>
      </c>
      <c r="O262">
        <v>0</v>
      </c>
      <c r="P262">
        <v>2</v>
      </c>
      <c r="Q262">
        <v>0</v>
      </c>
      <c r="R262">
        <v>0</v>
      </c>
      <c r="S262">
        <v>0</v>
      </c>
      <c r="T262">
        <v>0</v>
      </c>
      <c r="U262">
        <v>1</v>
      </c>
      <c r="V262">
        <v>1068</v>
      </c>
      <c r="W262">
        <v>13</v>
      </c>
      <c r="X262">
        <v>3909</v>
      </c>
      <c r="Y262">
        <v>1120</v>
      </c>
      <c r="Z262">
        <v>0</v>
      </c>
      <c r="AE262">
        <v>10.87</v>
      </c>
      <c r="AG262" t="s">
        <v>21</v>
      </c>
      <c r="AJ262">
        <v>2</v>
      </c>
      <c r="AL262">
        <v>19015.193877551021</v>
      </c>
      <c r="AM262">
        <v>2214.5</v>
      </c>
      <c r="AN262">
        <v>21</v>
      </c>
      <c r="AO262">
        <v>18</v>
      </c>
      <c r="AP262" t="s">
        <v>22</v>
      </c>
      <c r="AQ262" t="s">
        <v>6</v>
      </c>
      <c r="AR262" t="s">
        <v>6</v>
      </c>
      <c r="AS262">
        <f t="shared" si="20"/>
        <v>1</v>
      </c>
      <c r="AT262">
        <f t="shared" si="21"/>
        <v>1</v>
      </c>
      <c r="AU262">
        <f t="shared" si="22"/>
        <v>2</v>
      </c>
      <c r="AV262">
        <f t="shared" si="23"/>
        <v>1</v>
      </c>
      <c r="AW262">
        <f t="shared" si="24"/>
        <v>1</v>
      </c>
      <c r="AX262">
        <v>0</v>
      </c>
      <c r="AY262">
        <v>12000</v>
      </c>
      <c r="AZ262">
        <v>1.02</v>
      </c>
      <c r="BA262">
        <v>12213</v>
      </c>
      <c r="BB262">
        <v>3344</v>
      </c>
    </row>
    <row r="263" spans="1:54" x14ac:dyDescent="0.25">
      <c r="A263" t="s">
        <v>29</v>
      </c>
      <c r="B263" t="b">
        <v>0</v>
      </c>
      <c r="C263" t="b">
        <v>1</v>
      </c>
      <c r="D263" t="s">
        <v>3</v>
      </c>
      <c r="E263" t="s">
        <v>2</v>
      </c>
      <c r="F263" t="s">
        <v>11</v>
      </c>
      <c r="G263" s="1">
        <v>42997</v>
      </c>
      <c r="H263" t="b">
        <v>0</v>
      </c>
      <c r="I263" t="b">
        <v>0</v>
      </c>
      <c r="J263" t="b">
        <v>0</v>
      </c>
      <c r="K263">
        <v>6</v>
      </c>
      <c r="L263">
        <v>3</v>
      </c>
      <c r="M263">
        <v>0</v>
      </c>
      <c r="N263">
        <v>5</v>
      </c>
      <c r="O263">
        <v>0</v>
      </c>
      <c r="P263">
        <v>1</v>
      </c>
      <c r="Q263">
        <v>0</v>
      </c>
      <c r="R263">
        <v>0</v>
      </c>
      <c r="S263">
        <v>0</v>
      </c>
      <c r="T263">
        <v>0</v>
      </c>
      <c r="U263">
        <v>1</v>
      </c>
      <c r="V263">
        <v>1051</v>
      </c>
      <c r="W263">
        <v>12</v>
      </c>
      <c r="X263">
        <v>3852</v>
      </c>
      <c r="Y263">
        <v>1183</v>
      </c>
      <c r="Z263">
        <v>0</v>
      </c>
      <c r="AE263">
        <v>11.67</v>
      </c>
      <c r="AG263" t="s">
        <v>0</v>
      </c>
      <c r="AJ263">
        <v>1</v>
      </c>
      <c r="AL263">
        <v>12501</v>
      </c>
      <c r="AM263">
        <v>700</v>
      </c>
      <c r="AN263">
        <v>21</v>
      </c>
      <c r="AO263">
        <v>17</v>
      </c>
      <c r="AP263" t="s">
        <v>7</v>
      </c>
      <c r="AQ263" t="s">
        <v>6</v>
      </c>
      <c r="AR263" t="s">
        <v>6</v>
      </c>
      <c r="AS263">
        <f t="shared" si="20"/>
        <v>0</v>
      </c>
      <c r="AT263">
        <f t="shared" si="21"/>
        <v>1</v>
      </c>
      <c r="AU263">
        <f t="shared" si="22"/>
        <v>2</v>
      </c>
      <c r="AV263">
        <f t="shared" si="23"/>
        <v>1</v>
      </c>
      <c r="AW263">
        <f t="shared" si="24"/>
        <v>1</v>
      </c>
      <c r="AX263">
        <v>0</v>
      </c>
      <c r="AY263">
        <v>12000</v>
      </c>
      <c r="AZ263">
        <v>0.97</v>
      </c>
      <c r="BA263">
        <v>11690</v>
      </c>
      <c r="BB263">
        <v>3860</v>
      </c>
    </row>
    <row r="264" spans="1:54" x14ac:dyDescent="0.25">
      <c r="A264" t="s">
        <v>29</v>
      </c>
      <c r="B264" t="b">
        <v>1</v>
      </c>
      <c r="C264" t="b">
        <v>1</v>
      </c>
      <c r="D264" t="s">
        <v>3</v>
      </c>
      <c r="E264" t="s">
        <v>2</v>
      </c>
      <c r="F264" t="s">
        <v>5</v>
      </c>
      <c r="G264" s="1">
        <v>42955</v>
      </c>
      <c r="H264" t="b">
        <v>0</v>
      </c>
      <c r="I264" t="b">
        <v>0</v>
      </c>
      <c r="J264" t="b">
        <v>0</v>
      </c>
      <c r="K264">
        <v>11</v>
      </c>
      <c r="L264">
        <v>5</v>
      </c>
      <c r="M264">
        <v>0</v>
      </c>
      <c r="N264">
        <v>7</v>
      </c>
      <c r="O264">
        <v>0</v>
      </c>
      <c r="P264">
        <v>2</v>
      </c>
      <c r="Q264">
        <v>0</v>
      </c>
      <c r="R264">
        <v>0</v>
      </c>
      <c r="S264">
        <v>1</v>
      </c>
      <c r="T264">
        <v>0</v>
      </c>
      <c r="U264">
        <v>4</v>
      </c>
      <c r="V264">
        <v>1090</v>
      </c>
      <c r="W264">
        <v>11</v>
      </c>
      <c r="X264">
        <v>4045</v>
      </c>
      <c r="Y264">
        <v>1064</v>
      </c>
      <c r="Z264">
        <v>1</v>
      </c>
      <c r="AE264">
        <v>11</v>
      </c>
      <c r="AG264" t="s">
        <v>21</v>
      </c>
      <c r="AJ264">
        <v>0</v>
      </c>
      <c r="AL264">
        <v>19015.193877551021</v>
      </c>
      <c r="AM264">
        <v>2214.5</v>
      </c>
      <c r="AN264">
        <v>21</v>
      </c>
      <c r="AO264">
        <v>18</v>
      </c>
      <c r="AP264" t="s">
        <v>22</v>
      </c>
      <c r="AQ264" t="s">
        <v>6</v>
      </c>
      <c r="AR264" t="s">
        <v>6</v>
      </c>
      <c r="AS264">
        <f t="shared" si="20"/>
        <v>1</v>
      </c>
      <c r="AT264">
        <f t="shared" si="21"/>
        <v>1</v>
      </c>
      <c r="AU264">
        <f t="shared" si="22"/>
        <v>2</v>
      </c>
      <c r="AV264">
        <f t="shared" si="23"/>
        <v>1</v>
      </c>
      <c r="AW264">
        <f t="shared" si="24"/>
        <v>1</v>
      </c>
      <c r="AX264">
        <v>0</v>
      </c>
      <c r="AY264">
        <v>12000</v>
      </c>
      <c r="AZ264">
        <v>0.93</v>
      </c>
      <c r="BA264">
        <v>11120</v>
      </c>
      <c r="BB264">
        <v>4336</v>
      </c>
    </row>
    <row r="265" spans="1:54" x14ac:dyDescent="0.25">
      <c r="A265" t="s">
        <v>29</v>
      </c>
      <c r="B265" t="b">
        <v>1</v>
      </c>
      <c r="C265" t="b">
        <v>1</v>
      </c>
      <c r="D265" t="s">
        <v>3</v>
      </c>
      <c r="E265" t="s">
        <v>2</v>
      </c>
      <c r="F265" t="s">
        <v>11</v>
      </c>
      <c r="G265" s="1">
        <v>42860</v>
      </c>
      <c r="H265" t="b">
        <v>0</v>
      </c>
      <c r="I265" t="b">
        <v>0</v>
      </c>
      <c r="J265" t="b">
        <v>0</v>
      </c>
      <c r="K265">
        <v>7</v>
      </c>
      <c r="L265">
        <v>2</v>
      </c>
      <c r="M265">
        <v>0</v>
      </c>
      <c r="N265">
        <v>7</v>
      </c>
      <c r="O265">
        <v>0</v>
      </c>
      <c r="P265">
        <v>3</v>
      </c>
      <c r="Q265">
        <v>0</v>
      </c>
      <c r="R265">
        <v>0</v>
      </c>
      <c r="S265">
        <v>4</v>
      </c>
      <c r="T265">
        <v>0</v>
      </c>
      <c r="U265">
        <v>1</v>
      </c>
      <c r="V265">
        <v>1028</v>
      </c>
      <c r="W265">
        <v>13</v>
      </c>
      <c r="X265">
        <v>3583</v>
      </c>
      <c r="Y265">
        <v>986</v>
      </c>
      <c r="Z265">
        <v>0</v>
      </c>
      <c r="AE265">
        <v>11.01</v>
      </c>
      <c r="AG265" t="s">
        <v>0</v>
      </c>
      <c r="AJ265">
        <v>3</v>
      </c>
      <c r="AL265">
        <v>18591</v>
      </c>
      <c r="AM265">
        <v>2456</v>
      </c>
      <c r="AN265">
        <v>21</v>
      </c>
      <c r="AO265">
        <v>18</v>
      </c>
      <c r="AP265" t="s">
        <v>12</v>
      </c>
      <c r="AQ265" t="s">
        <v>6</v>
      </c>
      <c r="AR265" t="s">
        <v>6</v>
      </c>
      <c r="AS265">
        <f t="shared" si="20"/>
        <v>1</v>
      </c>
      <c r="AT265">
        <f t="shared" si="21"/>
        <v>1</v>
      </c>
      <c r="AU265">
        <f t="shared" si="22"/>
        <v>2</v>
      </c>
      <c r="AV265">
        <f t="shared" si="23"/>
        <v>1</v>
      </c>
      <c r="AW265">
        <f t="shared" si="24"/>
        <v>1</v>
      </c>
      <c r="AX265">
        <v>0</v>
      </c>
      <c r="AY265">
        <v>12000</v>
      </c>
      <c r="AZ265">
        <v>0.84</v>
      </c>
      <c r="BA265">
        <v>10084</v>
      </c>
      <c r="BB265">
        <v>5253</v>
      </c>
    </row>
    <row r="266" spans="1:54" x14ac:dyDescent="0.25">
      <c r="A266" t="s">
        <v>29</v>
      </c>
      <c r="B266" t="b">
        <v>0</v>
      </c>
      <c r="C266" t="b">
        <v>1</v>
      </c>
      <c r="D266" t="s">
        <v>3</v>
      </c>
      <c r="E266" t="s">
        <v>2</v>
      </c>
      <c r="F266" t="s">
        <v>11</v>
      </c>
      <c r="G266" s="1">
        <v>42816</v>
      </c>
      <c r="H266" t="b">
        <v>0</v>
      </c>
      <c r="I266" t="b">
        <v>0</v>
      </c>
      <c r="J266" t="b">
        <v>0</v>
      </c>
      <c r="K266">
        <v>5</v>
      </c>
      <c r="L266">
        <v>2</v>
      </c>
      <c r="M266">
        <v>0</v>
      </c>
      <c r="N266">
        <v>6</v>
      </c>
      <c r="O266">
        <v>0</v>
      </c>
      <c r="P266">
        <v>2</v>
      </c>
      <c r="Q266">
        <v>0</v>
      </c>
      <c r="R266">
        <v>0</v>
      </c>
      <c r="S266">
        <v>1</v>
      </c>
      <c r="T266">
        <v>0</v>
      </c>
      <c r="U266">
        <v>0</v>
      </c>
      <c r="V266">
        <v>1025</v>
      </c>
      <c r="W266">
        <v>11</v>
      </c>
      <c r="X266">
        <v>3932</v>
      </c>
      <c r="Y266">
        <v>999</v>
      </c>
      <c r="Z266">
        <v>0</v>
      </c>
      <c r="AE266">
        <v>11.07</v>
      </c>
      <c r="AG266" t="s">
        <v>0</v>
      </c>
      <c r="AJ266">
        <v>4</v>
      </c>
      <c r="AL266">
        <v>8457</v>
      </c>
      <c r="AM266">
        <v>453</v>
      </c>
      <c r="AN266">
        <v>20</v>
      </c>
      <c r="AO266">
        <v>16</v>
      </c>
      <c r="AP266" t="s">
        <v>7</v>
      </c>
      <c r="AQ266" t="s">
        <v>6</v>
      </c>
      <c r="AR266" t="s">
        <v>6</v>
      </c>
      <c r="AS266">
        <f t="shared" si="20"/>
        <v>0</v>
      </c>
      <c r="AT266">
        <f t="shared" si="21"/>
        <v>1</v>
      </c>
      <c r="AU266">
        <f t="shared" si="22"/>
        <v>2</v>
      </c>
      <c r="AV266">
        <f t="shared" si="23"/>
        <v>1</v>
      </c>
      <c r="AW266">
        <f t="shared" si="24"/>
        <v>1</v>
      </c>
      <c r="AX266">
        <v>0</v>
      </c>
      <c r="AY266">
        <v>12000</v>
      </c>
      <c r="AZ266">
        <v>0.79</v>
      </c>
      <c r="BA266">
        <v>9522</v>
      </c>
      <c r="BB266">
        <v>5764</v>
      </c>
    </row>
    <row r="267" spans="1:54" x14ac:dyDescent="0.25">
      <c r="A267" t="s">
        <v>29</v>
      </c>
      <c r="B267" t="b">
        <v>1</v>
      </c>
      <c r="C267" t="b">
        <v>1</v>
      </c>
      <c r="D267" t="s">
        <v>3</v>
      </c>
      <c r="E267" t="s">
        <v>2</v>
      </c>
      <c r="F267" t="s">
        <v>11</v>
      </c>
      <c r="G267" s="1">
        <v>42776</v>
      </c>
      <c r="H267" t="b">
        <v>0</v>
      </c>
      <c r="I267" t="b">
        <v>0</v>
      </c>
      <c r="J267" t="b">
        <v>0</v>
      </c>
      <c r="K267">
        <v>8</v>
      </c>
      <c r="L267">
        <v>3</v>
      </c>
      <c r="M267">
        <v>0</v>
      </c>
      <c r="N267">
        <v>8</v>
      </c>
      <c r="O267">
        <v>0</v>
      </c>
      <c r="P267">
        <v>4</v>
      </c>
      <c r="Q267">
        <v>0</v>
      </c>
      <c r="R267">
        <v>0</v>
      </c>
      <c r="S267">
        <v>1</v>
      </c>
      <c r="T267">
        <v>0</v>
      </c>
      <c r="U267">
        <v>1</v>
      </c>
      <c r="V267">
        <v>1093</v>
      </c>
      <c r="W267">
        <v>13</v>
      </c>
      <c r="X267">
        <v>4398</v>
      </c>
      <c r="Y267">
        <v>1103</v>
      </c>
      <c r="Z267">
        <v>0</v>
      </c>
      <c r="AE267">
        <v>10.82</v>
      </c>
      <c r="AG267" t="s">
        <v>0</v>
      </c>
      <c r="AJ267">
        <v>1</v>
      </c>
      <c r="AL267">
        <v>16681</v>
      </c>
      <c r="AM267">
        <v>1733</v>
      </c>
      <c r="AN267">
        <v>21</v>
      </c>
      <c r="AO267">
        <v>18</v>
      </c>
      <c r="AP267" t="s">
        <v>7</v>
      </c>
      <c r="AQ267" t="s">
        <v>6</v>
      </c>
      <c r="AR267" t="s">
        <v>6</v>
      </c>
      <c r="AS267">
        <f t="shared" si="20"/>
        <v>1</v>
      </c>
      <c r="AT267">
        <f t="shared" si="21"/>
        <v>1</v>
      </c>
      <c r="AU267">
        <f t="shared" si="22"/>
        <v>2</v>
      </c>
      <c r="AV267">
        <f t="shared" si="23"/>
        <v>1</v>
      </c>
      <c r="AW267">
        <f t="shared" si="24"/>
        <v>1</v>
      </c>
      <c r="AX267">
        <v>0</v>
      </c>
      <c r="AY267">
        <v>12000</v>
      </c>
      <c r="AZ267">
        <v>0.75</v>
      </c>
      <c r="BA267">
        <v>8996</v>
      </c>
      <c r="BB267">
        <v>6323</v>
      </c>
    </row>
    <row r="268" spans="1:54" x14ac:dyDescent="0.25">
      <c r="A268" t="s">
        <v>27</v>
      </c>
      <c r="B268" t="b">
        <v>0</v>
      </c>
      <c r="D268" t="s">
        <v>3</v>
      </c>
      <c r="E268" t="s">
        <v>2</v>
      </c>
      <c r="F268" t="s">
        <v>11</v>
      </c>
      <c r="G268" s="1">
        <v>43438</v>
      </c>
      <c r="H268" t="b">
        <v>0</v>
      </c>
      <c r="I268" t="b">
        <v>0</v>
      </c>
      <c r="J268" t="b">
        <v>0</v>
      </c>
      <c r="K268">
        <v>4</v>
      </c>
      <c r="L268">
        <v>3</v>
      </c>
      <c r="M268">
        <v>0</v>
      </c>
      <c r="N268">
        <v>8</v>
      </c>
      <c r="O268">
        <v>0</v>
      </c>
      <c r="P268">
        <v>3</v>
      </c>
      <c r="Q268">
        <v>0</v>
      </c>
      <c r="R268">
        <v>0</v>
      </c>
      <c r="S268">
        <v>4</v>
      </c>
      <c r="T268">
        <v>0</v>
      </c>
      <c r="U268">
        <v>83</v>
      </c>
      <c r="V268">
        <v>969</v>
      </c>
      <c r="W268">
        <v>28</v>
      </c>
      <c r="X268">
        <v>3733</v>
      </c>
      <c r="Y268">
        <v>971</v>
      </c>
      <c r="Z268">
        <v>181</v>
      </c>
      <c r="AE268">
        <v>11.04</v>
      </c>
      <c r="AG268" t="s">
        <v>0</v>
      </c>
      <c r="AJ268">
        <v>0</v>
      </c>
      <c r="AL268">
        <v>3221</v>
      </c>
      <c r="AM268">
        <v>169</v>
      </c>
      <c r="AN268">
        <v>19</v>
      </c>
      <c r="AO268">
        <v>15</v>
      </c>
      <c r="AP268" t="s">
        <v>7</v>
      </c>
      <c r="AQ268" t="s">
        <v>6</v>
      </c>
      <c r="AR268" t="s">
        <v>6</v>
      </c>
      <c r="AS268">
        <f t="shared" si="20"/>
        <v>0</v>
      </c>
      <c r="AT268">
        <f t="shared" si="21"/>
        <v>0</v>
      </c>
      <c r="AU268">
        <f t="shared" si="22"/>
        <v>2</v>
      </c>
      <c r="AV268">
        <f t="shared" si="23"/>
        <v>1</v>
      </c>
      <c r="AW268">
        <f t="shared" si="24"/>
        <v>1</v>
      </c>
      <c r="AX268">
        <v>0</v>
      </c>
      <c r="AY268">
        <v>12000</v>
      </c>
      <c r="AZ268">
        <v>0.23</v>
      </c>
      <c r="BA268">
        <v>2743</v>
      </c>
      <c r="BB268">
        <v>9257</v>
      </c>
    </row>
    <row r="269" spans="1:54" x14ac:dyDescent="0.25">
      <c r="A269" t="s">
        <v>27</v>
      </c>
      <c r="B269" t="b">
        <v>1</v>
      </c>
      <c r="C269" t="b">
        <v>1</v>
      </c>
      <c r="D269" t="s">
        <v>3</v>
      </c>
      <c r="E269" t="s">
        <v>2</v>
      </c>
      <c r="F269" t="s">
        <v>11</v>
      </c>
      <c r="G269" s="1">
        <v>43398</v>
      </c>
      <c r="H269" t="b">
        <v>0</v>
      </c>
      <c r="I269" t="b">
        <v>0</v>
      </c>
      <c r="J269" t="b">
        <v>0</v>
      </c>
      <c r="K269">
        <v>7</v>
      </c>
      <c r="L269">
        <v>1</v>
      </c>
      <c r="M269">
        <v>0</v>
      </c>
      <c r="N269">
        <v>13</v>
      </c>
      <c r="O269">
        <v>0</v>
      </c>
      <c r="P269">
        <v>4</v>
      </c>
      <c r="Q269">
        <v>0</v>
      </c>
      <c r="R269">
        <v>0</v>
      </c>
      <c r="S269">
        <v>5</v>
      </c>
      <c r="T269">
        <v>0</v>
      </c>
      <c r="U269">
        <v>85</v>
      </c>
      <c r="V269">
        <v>955</v>
      </c>
      <c r="W269">
        <v>27</v>
      </c>
      <c r="X269">
        <v>4115</v>
      </c>
      <c r="Y269">
        <v>891</v>
      </c>
      <c r="Z269">
        <v>167</v>
      </c>
      <c r="AE269">
        <v>11.54</v>
      </c>
      <c r="AG269" t="s">
        <v>0</v>
      </c>
      <c r="AJ269">
        <v>4</v>
      </c>
      <c r="AL269">
        <v>6696</v>
      </c>
      <c r="AM269">
        <v>214</v>
      </c>
      <c r="AN269">
        <v>20</v>
      </c>
      <c r="AO269">
        <v>15</v>
      </c>
      <c r="AP269" t="s">
        <v>7</v>
      </c>
      <c r="AQ269" t="s">
        <v>6</v>
      </c>
      <c r="AR269" t="s">
        <v>6</v>
      </c>
      <c r="AS269">
        <f t="shared" si="20"/>
        <v>1</v>
      </c>
      <c r="AT269">
        <f t="shared" si="21"/>
        <v>1</v>
      </c>
      <c r="AU269">
        <f t="shared" si="22"/>
        <v>2</v>
      </c>
      <c r="AV269">
        <f t="shared" si="23"/>
        <v>1</v>
      </c>
      <c r="AW269">
        <f t="shared" si="24"/>
        <v>1</v>
      </c>
      <c r="AX269">
        <v>0</v>
      </c>
      <c r="AY269">
        <v>12000</v>
      </c>
      <c r="AZ269">
        <v>0.18</v>
      </c>
      <c r="BA269">
        <v>2187</v>
      </c>
      <c r="BB269">
        <v>9813</v>
      </c>
    </row>
    <row r="270" spans="1:54" x14ac:dyDescent="0.25">
      <c r="A270" t="s">
        <v>27</v>
      </c>
      <c r="B270" t="b">
        <v>0</v>
      </c>
      <c r="C270" t="b">
        <v>1</v>
      </c>
      <c r="D270" t="s">
        <v>3</v>
      </c>
      <c r="E270" t="s">
        <v>2</v>
      </c>
      <c r="F270" t="s">
        <v>11</v>
      </c>
      <c r="G270" s="1">
        <v>43359</v>
      </c>
      <c r="H270" t="b">
        <v>0</v>
      </c>
      <c r="I270" t="b">
        <v>0</v>
      </c>
      <c r="J270" t="b">
        <v>0</v>
      </c>
      <c r="K270">
        <v>8</v>
      </c>
      <c r="L270">
        <v>2</v>
      </c>
      <c r="M270">
        <v>0</v>
      </c>
      <c r="N270">
        <v>11</v>
      </c>
      <c r="O270">
        <v>2</v>
      </c>
      <c r="P270">
        <v>4</v>
      </c>
      <c r="Q270">
        <v>0</v>
      </c>
      <c r="R270">
        <v>0</v>
      </c>
      <c r="S270">
        <v>5</v>
      </c>
      <c r="T270">
        <v>0</v>
      </c>
      <c r="U270">
        <v>85</v>
      </c>
      <c r="V270">
        <v>893</v>
      </c>
      <c r="W270">
        <v>21</v>
      </c>
      <c r="X270">
        <v>3711</v>
      </c>
      <c r="Y270">
        <v>903</v>
      </c>
      <c r="Z270">
        <v>172</v>
      </c>
      <c r="AE270">
        <v>11.1</v>
      </c>
      <c r="AG270" t="s">
        <v>0</v>
      </c>
      <c r="AJ270">
        <v>3</v>
      </c>
      <c r="AL270">
        <v>6357</v>
      </c>
      <c r="AM270">
        <v>683</v>
      </c>
      <c r="AN270">
        <v>20</v>
      </c>
      <c r="AO270">
        <v>17</v>
      </c>
      <c r="AP270" t="s">
        <v>7</v>
      </c>
      <c r="AQ270" t="s">
        <v>6</v>
      </c>
      <c r="AR270" t="s">
        <v>6</v>
      </c>
      <c r="AS270">
        <f t="shared" si="20"/>
        <v>0</v>
      </c>
      <c r="AT270">
        <f t="shared" si="21"/>
        <v>1</v>
      </c>
      <c r="AU270">
        <f t="shared" si="22"/>
        <v>2</v>
      </c>
      <c r="AV270">
        <f t="shared" si="23"/>
        <v>1</v>
      </c>
      <c r="AW270">
        <f t="shared" si="24"/>
        <v>1</v>
      </c>
      <c r="AX270">
        <v>0</v>
      </c>
      <c r="AY270">
        <v>12000</v>
      </c>
      <c r="AZ270">
        <v>0.13</v>
      </c>
      <c r="BA270">
        <v>1592</v>
      </c>
      <c r="BB270">
        <v>10408</v>
      </c>
    </row>
    <row r="271" spans="1:54" x14ac:dyDescent="0.25">
      <c r="A271" t="s">
        <v>27</v>
      </c>
      <c r="B271" t="b">
        <v>1</v>
      </c>
      <c r="C271" t="b">
        <v>1</v>
      </c>
      <c r="D271" t="s">
        <v>3</v>
      </c>
      <c r="E271" t="s">
        <v>2</v>
      </c>
      <c r="F271" t="s">
        <v>11</v>
      </c>
      <c r="G271" s="1">
        <v>43328</v>
      </c>
      <c r="H271" t="b">
        <v>0</v>
      </c>
      <c r="I271" t="b">
        <v>0</v>
      </c>
      <c r="J271" t="b">
        <v>0</v>
      </c>
      <c r="K271">
        <v>11</v>
      </c>
      <c r="L271">
        <v>0</v>
      </c>
      <c r="M271">
        <v>0</v>
      </c>
      <c r="N271">
        <v>15</v>
      </c>
      <c r="O271">
        <v>2</v>
      </c>
      <c r="P271">
        <v>6</v>
      </c>
      <c r="Q271">
        <v>0</v>
      </c>
      <c r="R271">
        <v>0</v>
      </c>
      <c r="S271">
        <v>16</v>
      </c>
      <c r="T271">
        <v>0</v>
      </c>
      <c r="U271">
        <v>76</v>
      </c>
      <c r="V271">
        <v>886</v>
      </c>
      <c r="W271">
        <v>16</v>
      </c>
      <c r="X271">
        <v>3786</v>
      </c>
      <c r="Y271">
        <v>928</v>
      </c>
      <c r="Z271">
        <v>135</v>
      </c>
      <c r="AE271">
        <v>10.88</v>
      </c>
      <c r="AG271" t="s">
        <v>0</v>
      </c>
      <c r="AJ271">
        <v>3</v>
      </c>
      <c r="AL271">
        <v>9096</v>
      </c>
      <c r="AM271">
        <v>238</v>
      </c>
      <c r="AN271">
        <v>20</v>
      </c>
      <c r="AO271">
        <v>15</v>
      </c>
      <c r="AP271" t="s">
        <v>7</v>
      </c>
      <c r="AQ271" t="s">
        <v>6</v>
      </c>
      <c r="AR271" t="s">
        <v>6</v>
      </c>
      <c r="AS271">
        <f t="shared" si="20"/>
        <v>1</v>
      </c>
      <c r="AT271">
        <f t="shared" si="21"/>
        <v>1</v>
      </c>
      <c r="AU271">
        <f t="shared" si="22"/>
        <v>2</v>
      </c>
      <c r="AV271">
        <f t="shared" si="23"/>
        <v>1</v>
      </c>
      <c r="AW271">
        <f t="shared" si="24"/>
        <v>1</v>
      </c>
      <c r="AX271">
        <v>0</v>
      </c>
      <c r="AY271">
        <v>12000</v>
      </c>
      <c r="AZ271">
        <v>0.09</v>
      </c>
      <c r="BA271">
        <v>1048</v>
      </c>
      <c r="BB271">
        <v>10952</v>
      </c>
    </row>
    <row r="272" spans="1:54" x14ac:dyDescent="0.25">
      <c r="A272" t="s">
        <v>27</v>
      </c>
      <c r="B272" t="b">
        <v>0</v>
      </c>
      <c r="C272" t="b">
        <v>1</v>
      </c>
      <c r="D272" t="s">
        <v>3</v>
      </c>
      <c r="E272" t="s">
        <v>2</v>
      </c>
      <c r="F272" t="s">
        <v>11</v>
      </c>
      <c r="G272" s="1">
        <v>43279</v>
      </c>
      <c r="H272" t="b">
        <v>0</v>
      </c>
      <c r="I272" t="b">
        <v>0</v>
      </c>
      <c r="J272" t="b">
        <v>0</v>
      </c>
      <c r="K272">
        <v>13</v>
      </c>
      <c r="L272">
        <v>1</v>
      </c>
      <c r="M272">
        <v>0</v>
      </c>
      <c r="N272">
        <v>13</v>
      </c>
      <c r="O272">
        <v>1</v>
      </c>
      <c r="P272">
        <v>6</v>
      </c>
      <c r="Q272">
        <v>0</v>
      </c>
      <c r="R272">
        <v>0</v>
      </c>
      <c r="S272">
        <v>22</v>
      </c>
      <c r="T272">
        <v>1</v>
      </c>
      <c r="U272">
        <v>82</v>
      </c>
      <c r="V272">
        <v>915</v>
      </c>
      <c r="W272">
        <v>17</v>
      </c>
      <c r="X272">
        <v>3834</v>
      </c>
      <c r="Y272">
        <v>934</v>
      </c>
      <c r="Z272">
        <v>190</v>
      </c>
      <c r="AE272">
        <v>10.86</v>
      </c>
      <c r="AG272" t="s">
        <v>0</v>
      </c>
      <c r="AJ272">
        <v>6</v>
      </c>
      <c r="AL272">
        <v>22066</v>
      </c>
      <c r="AM272">
        <v>840</v>
      </c>
      <c r="AN272">
        <v>22</v>
      </c>
      <c r="AO272">
        <v>17</v>
      </c>
      <c r="AP272" t="s">
        <v>12</v>
      </c>
      <c r="AQ272" t="s">
        <v>6</v>
      </c>
      <c r="AR272" t="s">
        <v>6</v>
      </c>
      <c r="AS272">
        <f t="shared" si="20"/>
        <v>0</v>
      </c>
      <c r="AT272">
        <f t="shared" si="21"/>
        <v>1</v>
      </c>
      <c r="AU272">
        <f t="shared" si="22"/>
        <v>2</v>
      </c>
      <c r="AV272">
        <f t="shared" si="23"/>
        <v>1</v>
      </c>
      <c r="AW272">
        <f t="shared" si="24"/>
        <v>1</v>
      </c>
      <c r="AX272">
        <v>0</v>
      </c>
      <c r="AY272">
        <v>12000</v>
      </c>
      <c r="AZ272">
        <v>0.04</v>
      </c>
      <c r="BA272">
        <v>535</v>
      </c>
      <c r="BB272">
        <v>11465</v>
      </c>
    </row>
    <row r="273" spans="1:54" x14ac:dyDescent="0.25">
      <c r="A273" t="s">
        <v>27</v>
      </c>
      <c r="B273" t="b">
        <v>1</v>
      </c>
      <c r="C273" t="b">
        <v>1</v>
      </c>
      <c r="D273" t="s">
        <v>3</v>
      </c>
      <c r="E273" t="s">
        <v>2</v>
      </c>
      <c r="F273" t="s">
        <v>11</v>
      </c>
      <c r="G273" s="1">
        <v>43235</v>
      </c>
      <c r="H273" t="b">
        <v>0</v>
      </c>
      <c r="I273" t="b">
        <v>0</v>
      </c>
      <c r="J273" t="b">
        <v>0</v>
      </c>
      <c r="K273">
        <v>6</v>
      </c>
      <c r="L273">
        <v>2</v>
      </c>
      <c r="M273">
        <v>0</v>
      </c>
      <c r="N273">
        <v>16</v>
      </c>
      <c r="O273">
        <v>0</v>
      </c>
      <c r="P273">
        <v>2</v>
      </c>
      <c r="Q273">
        <v>0</v>
      </c>
      <c r="R273">
        <v>1</v>
      </c>
      <c r="S273">
        <v>0</v>
      </c>
      <c r="T273">
        <v>1</v>
      </c>
      <c r="U273">
        <v>71</v>
      </c>
      <c r="V273">
        <v>973</v>
      </c>
      <c r="W273">
        <v>16</v>
      </c>
      <c r="X273">
        <v>3779</v>
      </c>
      <c r="Y273">
        <v>1031</v>
      </c>
      <c r="Z273">
        <v>149</v>
      </c>
      <c r="AE273">
        <v>11.01</v>
      </c>
      <c r="AG273" t="s">
        <v>0</v>
      </c>
      <c r="AJ273">
        <v>0</v>
      </c>
      <c r="AL273">
        <v>13403</v>
      </c>
      <c r="AM273">
        <v>457</v>
      </c>
      <c r="AN273">
        <v>21</v>
      </c>
      <c r="AO273">
        <v>16</v>
      </c>
      <c r="AP273" t="s">
        <v>12</v>
      </c>
      <c r="AQ273" t="s">
        <v>6</v>
      </c>
      <c r="AR273" t="s">
        <v>6</v>
      </c>
      <c r="AS273">
        <f t="shared" si="20"/>
        <v>1</v>
      </c>
      <c r="AT273">
        <f t="shared" si="21"/>
        <v>1</v>
      </c>
      <c r="AU273">
        <f t="shared" si="22"/>
        <v>2</v>
      </c>
      <c r="AV273">
        <f t="shared" si="23"/>
        <v>1</v>
      </c>
      <c r="AW273">
        <f t="shared" si="24"/>
        <v>1</v>
      </c>
      <c r="AX273">
        <v>1</v>
      </c>
      <c r="AY273">
        <v>12000</v>
      </c>
      <c r="AZ273">
        <v>1.33</v>
      </c>
      <c r="BA273">
        <v>15971</v>
      </c>
      <c r="BB273">
        <v>0</v>
      </c>
    </row>
    <row r="274" spans="1:54" x14ac:dyDescent="0.25">
      <c r="A274" t="s">
        <v>27</v>
      </c>
      <c r="B274" t="b">
        <v>0</v>
      </c>
      <c r="C274" t="b">
        <v>1</v>
      </c>
      <c r="D274" t="s">
        <v>3</v>
      </c>
      <c r="E274" t="s">
        <v>2</v>
      </c>
      <c r="F274" t="s">
        <v>11</v>
      </c>
      <c r="G274" s="1">
        <v>43188</v>
      </c>
      <c r="H274" t="b">
        <v>0</v>
      </c>
      <c r="I274" t="b">
        <v>0</v>
      </c>
      <c r="J274" t="b">
        <v>0</v>
      </c>
      <c r="K274">
        <v>2</v>
      </c>
      <c r="L274">
        <v>2</v>
      </c>
      <c r="M274">
        <v>0</v>
      </c>
      <c r="N274">
        <v>11</v>
      </c>
      <c r="O274">
        <v>0</v>
      </c>
      <c r="P274">
        <v>1</v>
      </c>
      <c r="Q274">
        <v>0</v>
      </c>
      <c r="R274">
        <v>0</v>
      </c>
      <c r="S274">
        <v>0</v>
      </c>
      <c r="T274">
        <v>0</v>
      </c>
      <c r="U274">
        <v>70</v>
      </c>
      <c r="V274">
        <v>960</v>
      </c>
      <c r="W274">
        <v>16</v>
      </c>
      <c r="X274">
        <v>4291</v>
      </c>
      <c r="Y274">
        <v>1100</v>
      </c>
      <c r="Z274">
        <v>140</v>
      </c>
      <c r="AE274">
        <v>11.29</v>
      </c>
      <c r="AG274" t="s">
        <v>0</v>
      </c>
      <c r="AJ274">
        <v>8</v>
      </c>
      <c r="AL274">
        <v>20212</v>
      </c>
      <c r="AM274">
        <v>209</v>
      </c>
      <c r="AN274">
        <v>22</v>
      </c>
      <c r="AO274">
        <v>15</v>
      </c>
      <c r="AP274" t="s">
        <v>7</v>
      </c>
      <c r="AQ274" t="s">
        <v>6</v>
      </c>
      <c r="AR274" t="s">
        <v>6</v>
      </c>
      <c r="AS274">
        <f t="shared" si="20"/>
        <v>0</v>
      </c>
      <c r="AT274">
        <f t="shared" si="21"/>
        <v>1</v>
      </c>
      <c r="AU274">
        <f t="shared" si="22"/>
        <v>2</v>
      </c>
      <c r="AV274">
        <f t="shared" si="23"/>
        <v>1</v>
      </c>
      <c r="AW274">
        <f t="shared" si="24"/>
        <v>1</v>
      </c>
      <c r="AX274">
        <v>0</v>
      </c>
      <c r="AY274">
        <v>12000</v>
      </c>
      <c r="AZ274">
        <v>1.28</v>
      </c>
      <c r="BA274">
        <v>15399</v>
      </c>
      <c r="BB274">
        <v>784</v>
      </c>
    </row>
    <row r="275" spans="1:54" x14ac:dyDescent="0.25">
      <c r="A275" t="s">
        <v>27</v>
      </c>
      <c r="B275" t="b">
        <v>1</v>
      </c>
      <c r="C275" t="b">
        <v>1</v>
      </c>
      <c r="D275" t="s">
        <v>3</v>
      </c>
      <c r="E275" t="s">
        <v>2</v>
      </c>
      <c r="F275" t="s">
        <v>1</v>
      </c>
      <c r="G275" s="1">
        <v>43141</v>
      </c>
      <c r="H275" t="b">
        <v>0</v>
      </c>
      <c r="I275" t="b">
        <v>0</v>
      </c>
      <c r="J275" t="b">
        <v>0</v>
      </c>
      <c r="K275">
        <v>7</v>
      </c>
      <c r="L275">
        <v>2</v>
      </c>
      <c r="M275">
        <v>0</v>
      </c>
      <c r="N275">
        <v>13</v>
      </c>
      <c r="O275">
        <v>1</v>
      </c>
      <c r="P275">
        <v>2</v>
      </c>
      <c r="Q275">
        <v>0</v>
      </c>
      <c r="R275">
        <v>0</v>
      </c>
      <c r="S275">
        <v>0</v>
      </c>
      <c r="T275">
        <v>0</v>
      </c>
      <c r="U275">
        <v>6</v>
      </c>
      <c r="V275">
        <v>1012</v>
      </c>
      <c r="W275">
        <v>11</v>
      </c>
      <c r="X275">
        <v>3903</v>
      </c>
      <c r="Y275">
        <v>1045</v>
      </c>
      <c r="Z275">
        <v>11</v>
      </c>
      <c r="AE275">
        <v>10.91</v>
      </c>
      <c r="AG275" t="s">
        <v>0</v>
      </c>
      <c r="AJ275">
        <v>1</v>
      </c>
      <c r="AL275">
        <v>24831</v>
      </c>
      <c r="AM275">
        <v>1607</v>
      </c>
      <c r="AN275">
        <v>22</v>
      </c>
      <c r="AO275">
        <v>18</v>
      </c>
      <c r="AP275" t="s">
        <v>7</v>
      </c>
      <c r="AQ275" t="s">
        <v>6</v>
      </c>
      <c r="AR275" t="s">
        <v>6</v>
      </c>
      <c r="AS275">
        <f t="shared" si="20"/>
        <v>1</v>
      </c>
      <c r="AT275">
        <f t="shared" si="21"/>
        <v>1</v>
      </c>
      <c r="AU275">
        <f t="shared" si="22"/>
        <v>2</v>
      </c>
      <c r="AV275">
        <f t="shared" si="23"/>
        <v>1</v>
      </c>
      <c r="AW275">
        <f t="shared" si="24"/>
        <v>1</v>
      </c>
      <c r="AX275">
        <v>0</v>
      </c>
      <c r="AY275">
        <v>12000</v>
      </c>
      <c r="AZ275">
        <v>1.24</v>
      </c>
      <c r="BA275">
        <v>14901</v>
      </c>
      <c r="BB275">
        <v>1293</v>
      </c>
    </row>
    <row r="276" spans="1:54" x14ac:dyDescent="0.25">
      <c r="A276" t="s">
        <v>27</v>
      </c>
      <c r="B276" t="b">
        <v>0</v>
      </c>
      <c r="C276" t="b">
        <v>1</v>
      </c>
      <c r="D276" t="s">
        <v>3</v>
      </c>
      <c r="E276" t="s">
        <v>2</v>
      </c>
      <c r="F276" t="s">
        <v>11</v>
      </c>
      <c r="G276" s="1">
        <v>43104</v>
      </c>
      <c r="H276" t="b">
        <v>0</v>
      </c>
      <c r="I276" t="b">
        <v>0</v>
      </c>
      <c r="J276" t="b">
        <v>0</v>
      </c>
      <c r="K276">
        <v>4</v>
      </c>
      <c r="L276">
        <v>1</v>
      </c>
      <c r="M276">
        <v>0</v>
      </c>
      <c r="N276">
        <v>7</v>
      </c>
      <c r="O276">
        <v>0</v>
      </c>
      <c r="P276">
        <v>1</v>
      </c>
      <c r="Q276">
        <v>0</v>
      </c>
      <c r="R276">
        <v>0</v>
      </c>
      <c r="S276">
        <v>0</v>
      </c>
      <c r="T276">
        <v>0</v>
      </c>
      <c r="U276">
        <v>1</v>
      </c>
      <c r="V276">
        <v>1071</v>
      </c>
      <c r="W276">
        <v>10</v>
      </c>
      <c r="X276">
        <v>3833</v>
      </c>
      <c r="Y276">
        <v>1041</v>
      </c>
      <c r="Z276">
        <v>0</v>
      </c>
      <c r="AE276">
        <v>10.94</v>
      </c>
      <c r="AG276" t="s">
        <v>0</v>
      </c>
      <c r="AJ276">
        <v>0</v>
      </c>
      <c r="AL276">
        <v>5286</v>
      </c>
      <c r="AM276">
        <v>49</v>
      </c>
      <c r="AN276">
        <v>20</v>
      </c>
      <c r="AO276">
        <v>13</v>
      </c>
      <c r="AP276" t="s">
        <v>7</v>
      </c>
      <c r="AQ276" t="s">
        <v>6</v>
      </c>
      <c r="AR276" t="s">
        <v>6</v>
      </c>
      <c r="AS276">
        <f t="shared" si="20"/>
        <v>0</v>
      </c>
      <c r="AT276">
        <f t="shared" si="21"/>
        <v>1</v>
      </c>
      <c r="AU276">
        <f t="shared" si="22"/>
        <v>2</v>
      </c>
      <c r="AV276">
        <f t="shared" si="23"/>
        <v>1</v>
      </c>
      <c r="AW276">
        <f t="shared" si="24"/>
        <v>1</v>
      </c>
      <c r="AX276">
        <v>0</v>
      </c>
      <c r="AY276">
        <v>12000</v>
      </c>
      <c r="AZ276">
        <v>1.2</v>
      </c>
      <c r="BA276">
        <v>14350</v>
      </c>
      <c r="BB276">
        <v>1865</v>
      </c>
    </row>
    <row r="277" spans="1:54" x14ac:dyDescent="0.25">
      <c r="A277" t="s">
        <v>27</v>
      </c>
      <c r="B277" t="b">
        <v>0</v>
      </c>
      <c r="C277" t="b">
        <v>1</v>
      </c>
      <c r="D277" t="s">
        <v>3</v>
      </c>
      <c r="E277" t="s">
        <v>2</v>
      </c>
      <c r="F277" t="s">
        <v>1</v>
      </c>
      <c r="G277" s="1">
        <v>43020</v>
      </c>
      <c r="H277" t="b">
        <v>0</v>
      </c>
      <c r="I277" t="b">
        <v>0</v>
      </c>
      <c r="J277" t="b">
        <v>0</v>
      </c>
      <c r="K277">
        <v>4</v>
      </c>
      <c r="L277">
        <v>2</v>
      </c>
      <c r="M277">
        <v>0</v>
      </c>
      <c r="N277">
        <v>8</v>
      </c>
      <c r="O277">
        <v>1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1</v>
      </c>
      <c r="V277">
        <v>1139</v>
      </c>
      <c r="W277">
        <v>10</v>
      </c>
      <c r="X277">
        <v>4008</v>
      </c>
      <c r="Y277">
        <v>1108</v>
      </c>
      <c r="Z277">
        <v>0</v>
      </c>
      <c r="AE277">
        <v>11.36</v>
      </c>
      <c r="AG277" t="s">
        <v>0</v>
      </c>
      <c r="AJ277">
        <v>3</v>
      </c>
      <c r="AL277">
        <v>18660</v>
      </c>
      <c r="AM277">
        <v>242</v>
      </c>
      <c r="AN277">
        <v>21</v>
      </c>
      <c r="AO277">
        <v>15</v>
      </c>
      <c r="AP277" t="s">
        <v>7</v>
      </c>
      <c r="AQ277" t="s">
        <v>6</v>
      </c>
      <c r="AR277" t="s">
        <v>6</v>
      </c>
      <c r="AS277">
        <f t="shared" si="20"/>
        <v>0</v>
      </c>
      <c r="AT277">
        <f t="shared" si="21"/>
        <v>1</v>
      </c>
      <c r="AU277">
        <f t="shared" si="22"/>
        <v>2</v>
      </c>
      <c r="AV277">
        <f t="shared" si="23"/>
        <v>1</v>
      </c>
      <c r="AW277">
        <f t="shared" si="24"/>
        <v>1</v>
      </c>
      <c r="AX277">
        <v>0</v>
      </c>
      <c r="AY277">
        <v>12000</v>
      </c>
      <c r="AZ277">
        <v>1.1000000000000001</v>
      </c>
      <c r="BA277">
        <v>13254</v>
      </c>
      <c r="BB277">
        <v>2978</v>
      </c>
    </row>
    <row r="278" spans="1:54" x14ac:dyDescent="0.25">
      <c r="A278" t="s">
        <v>27</v>
      </c>
      <c r="B278" t="b">
        <v>0</v>
      </c>
      <c r="C278" t="b">
        <v>1</v>
      </c>
      <c r="D278" t="s">
        <v>3</v>
      </c>
      <c r="E278" t="s">
        <v>2</v>
      </c>
      <c r="F278" t="s">
        <v>11</v>
      </c>
      <c r="G278" s="1">
        <v>42948</v>
      </c>
      <c r="H278" t="b">
        <v>0</v>
      </c>
      <c r="I278" t="b">
        <v>0</v>
      </c>
      <c r="J278" t="b">
        <v>0</v>
      </c>
      <c r="K278">
        <v>4</v>
      </c>
      <c r="L278">
        <v>1</v>
      </c>
      <c r="M278">
        <v>0</v>
      </c>
      <c r="N278">
        <v>6</v>
      </c>
      <c r="O278">
        <v>0</v>
      </c>
      <c r="P278">
        <v>1</v>
      </c>
      <c r="Q278">
        <v>0</v>
      </c>
      <c r="R278">
        <v>0</v>
      </c>
      <c r="S278">
        <v>0</v>
      </c>
      <c r="T278">
        <v>1</v>
      </c>
      <c r="U278">
        <v>1</v>
      </c>
      <c r="V278">
        <v>1125</v>
      </c>
      <c r="W278">
        <v>11</v>
      </c>
      <c r="X278">
        <v>3850</v>
      </c>
      <c r="Y278">
        <v>1070</v>
      </c>
      <c r="Z278">
        <v>0</v>
      </c>
      <c r="AE278">
        <v>11.6</v>
      </c>
      <c r="AG278" t="s">
        <v>0</v>
      </c>
      <c r="AJ278">
        <v>0</v>
      </c>
      <c r="AL278">
        <v>6661</v>
      </c>
      <c r="AM278">
        <v>441</v>
      </c>
      <c r="AN278">
        <v>20</v>
      </c>
      <c r="AO278">
        <v>16</v>
      </c>
      <c r="AP278" t="s">
        <v>7</v>
      </c>
      <c r="AQ278" t="s">
        <v>6</v>
      </c>
      <c r="AR278" t="s">
        <v>6</v>
      </c>
      <c r="AS278">
        <f t="shared" si="20"/>
        <v>0</v>
      </c>
      <c r="AT278">
        <f t="shared" si="21"/>
        <v>1</v>
      </c>
      <c r="AU278">
        <f t="shared" si="22"/>
        <v>2</v>
      </c>
      <c r="AV278">
        <f t="shared" si="23"/>
        <v>1</v>
      </c>
      <c r="AW278">
        <f t="shared" si="24"/>
        <v>1</v>
      </c>
      <c r="AX278">
        <v>0</v>
      </c>
      <c r="AY278">
        <v>12000</v>
      </c>
      <c r="AZ278">
        <v>1.01</v>
      </c>
      <c r="BA278">
        <v>12178</v>
      </c>
      <c r="BB278">
        <v>4111</v>
      </c>
    </row>
    <row r="279" spans="1:54" x14ac:dyDescent="0.25">
      <c r="A279" t="s">
        <v>27</v>
      </c>
      <c r="B279" t="b">
        <v>1</v>
      </c>
      <c r="C279" t="b">
        <v>1</v>
      </c>
      <c r="D279" t="s">
        <v>3</v>
      </c>
      <c r="E279" t="s">
        <v>2</v>
      </c>
      <c r="F279" t="s">
        <v>11</v>
      </c>
      <c r="G279" s="1">
        <v>42907</v>
      </c>
      <c r="H279" t="b">
        <v>0</v>
      </c>
      <c r="I279" t="b">
        <v>0</v>
      </c>
      <c r="J279" t="b">
        <v>0</v>
      </c>
      <c r="K279">
        <v>5</v>
      </c>
      <c r="L279">
        <v>1</v>
      </c>
      <c r="M279">
        <v>0</v>
      </c>
      <c r="N279">
        <v>6</v>
      </c>
      <c r="O279">
        <v>0</v>
      </c>
      <c r="P279">
        <v>1</v>
      </c>
      <c r="Q279">
        <v>0</v>
      </c>
      <c r="R279">
        <v>1</v>
      </c>
      <c r="S279">
        <v>2</v>
      </c>
      <c r="T279">
        <v>1</v>
      </c>
      <c r="U279">
        <v>2</v>
      </c>
      <c r="V279">
        <v>1132</v>
      </c>
      <c r="W279">
        <v>8</v>
      </c>
      <c r="X279">
        <v>3797</v>
      </c>
      <c r="Y279">
        <v>1152</v>
      </c>
      <c r="Z279">
        <v>0</v>
      </c>
      <c r="AE279">
        <v>14.61</v>
      </c>
      <c r="AG279" t="s">
        <v>0</v>
      </c>
      <c r="AJ279">
        <v>1</v>
      </c>
      <c r="AL279">
        <v>8558</v>
      </c>
      <c r="AM279">
        <v>306</v>
      </c>
      <c r="AN279">
        <v>20</v>
      </c>
      <c r="AO279">
        <v>15</v>
      </c>
      <c r="AP279" t="s">
        <v>7</v>
      </c>
      <c r="AQ279" t="s">
        <v>6</v>
      </c>
      <c r="AR279" t="s">
        <v>6</v>
      </c>
      <c r="AS279">
        <f t="shared" si="20"/>
        <v>1</v>
      </c>
      <c r="AT279">
        <f t="shared" si="21"/>
        <v>1</v>
      </c>
      <c r="AU279">
        <f t="shared" si="22"/>
        <v>2</v>
      </c>
      <c r="AV279">
        <f t="shared" si="23"/>
        <v>1</v>
      </c>
      <c r="AW279">
        <f t="shared" si="24"/>
        <v>1</v>
      </c>
      <c r="AX279">
        <v>0</v>
      </c>
      <c r="AY279">
        <v>12000</v>
      </c>
      <c r="AZ279">
        <v>0.97</v>
      </c>
      <c r="BA279">
        <v>11664</v>
      </c>
      <c r="BB279">
        <v>4613</v>
      </c>
    </row>
    <row r="280" spans="1:54" x14ac:dyDescent="0.25">
      <c r="A280" t="s">
        <v>27</v>
      </c>
      <c r="B280" t="b">
        <v>1</v>
      </c>
      <c r="C280" t="b">
        <v>1</v>
      </c>
      <c r="D280" t="s">
        <v>3</v>
      </c>
      <c r="E280" t="s">
        <v>2</v>
      </c>
      <c r="F280" t="s">
        <v>5</v>
      </c>
      <c r="G280" s="1">
        <v>42824</v>
      </c>
      <c r="H280" t="b">
        <v>0</v>
      </c>
      <c r="I280" t="b">
        <v>0</v>
      </c>
      <c r="J280" t="b">
        <v>0</v>
      </c>
      <c r="K280">
        <v>8</v>
      </c>
      <c r="L280">
        <v>2</v>
      </c>
      <c r="M280">
        <v>0</v>
      </c>
      <c r="N280">
        <v>10</v>
      </c>
      <c r="O280">
        <v>1</v>
      </c>
      <c r="P280">
        <v>2</v>
      </c>
      <c r="Q280">
        <v>0</v>
      </c>
      <c r="R280">
        <v>0</v>
      </c>
      <c r="S280">
        <v>0</v>
      </c>
      <c r="T280">
        <v>0</v>
      </c>
      <c r="U280">
        <v>2</v>
      </c>
      <c r="V280">
        <v>1069</v>
      </c>
      <c r="W280">
        <v>13</v>
      </c>
      <c r="X280">
        <v>4150</v>
      </c>
      <c r="Y280">
        <v>1095</v>
      </c>
      <c r="Z280">
        <v>0</v>
      </c>
      <c r="AE280">
        <v>10.88</v>
      </c>
      <c r="AG280" t="s">
        <v>0</v>
      </c>
      <c r="AJ280">
        <v>1</v>
      </c>
      <c r="AL280">
        <v>25481</v>
      </c>
      <c r="AM280">
        <v>1486</v>
      </c>
      <c r="AN280">
        <v>22</v>
      </c>
      <c r="AO280">
        <v>18</v>
      </c>
      <c r="AP280" t="s">
        <v>7</v>
      </c>
      <c r="AQ280" t="s">
        <v>6</v>
      </c>
      <c r="AR280" t="s">
        <v>3</v>
      </c>
      <c r="AS280">
        <f t="shared" si="20"/>
        <v>1</v>
      </c>
      <c r="AT280">
        <f t="shared" si="21"/>
        <v>1</v>
      </c>
      <c r="AU280">
        <f t="shared" si="22"/>
        <v>2</v>
      </c>
      <c r="AV280">
        <f t="shared" si="23"/>
        <v>1</v>
      </c>
      <c r="AW280">
        <f t="shared" si="24"/>
        <v>2</v>
      </c>
      <c r="AX280">
        <v>0</v>
      </c>
      <c r="AY280">
        <v>12000</v>
      </c>
      <c r="AZ280">
        <v>0.88</v>
      </c>
      <c r="BA280">
        <v>10609</v>
      </c>
      <c r="BB280">
        <v>5646</v>
      </c>
    </row>
    <row r="281" spans="1:54" x14ac:dyDescent="0.25">
      <c r="A281" t="s">
        <v>27</v>
      </c>
      <c r="B281" t="b">
        <v>0</v>
      </c>
      <c r="C281" t="b">
        <v>1</v>
      </c>
      <c r="D281" t="s">
        <v>16</v>
      </c>
      <c r="E281" t="s">
        <v>2</v>
      </c>
      <c r="F281" t="s">
        <v>11</v>
      </c>
      <c r="G281" s="1">
        <v>42780</v>
      </c>
      <c r="H281" t="b">
        <v>1</v>
      </c>
      <c r="I281" t="b">
        <v>0</v>
      </c>
      <c r="J281" t="b">
        <v>1</v>
      </c>
      <c r="K281">
        <v>7</v>
      </c>
      <c r="L281">
        <v>1</v>
      </c>
      <c r="M281">
        <v>0</v>
      </c>
      <c r="N281">
        <v>9</v>
      </c>
      <c r="O281">
        <v>0</v>
      </c>
      <c r="P281">
        <v>1</v>
      </c>
      <c r="Q281">
        <v>0</v>
      </c>
      <c r="R281">
        <v>0</v>
      </c>
      <c r="S281">
        <v>4</v>
      </c>
      <c r="T281">
        <v>0</v>
      </c>
      <c r="U281">
        <v>1</v>
      </c>
      <c r="V281">
        <v>1115</v>
      </c>
      <c r="W281">
        <v>14</v>
      </c>
      <c r="X281">
        <v>4695</v>
      </c>
      <c r="Y281">
        <v>1255</v>
      </c>
      <c r="Z281">
        <v>0</v>
      </c>
      <c r="AE281">
        <v>10.96</v>
      </c>
      <c r="AG281" t="s">
        <v>0</v>
      </c>
      <c r="AJ281">
        <v>57</v>
      </c>
      <c r="AL281">
        <v>43374</v>
      </c>
      <c r="AM281">
        <v>8186</v>
      </c>
      <c r="AN281">
        <v>23</v>
      </c>
      <c r="AO281">
        <v>20</v>
      </c>
      <c r="AP281" t="s">
        <v>28</v>
      </c>
      <c r="AQ281" t="s">
        <v>6</v>
      </c>
      <c r="AR281" t="s">
        <v>6</v>
      </c>
      <c r="AS281">
        <f t="shared" si="20"/>
        <v>0</v>
      </c>
      <c r="AT281">
        <f t="shared" si="21"/>
        <v>1</v>
      </c>
      <c r="AU281">
        <f t="shared" si="22"/>
        <v>3</v>
      </c>
      <c r="AV281">
        <f t="shared" si="23"/>
        <v>1</v>
      </c>
      <c r="AW281">
        <f t="shared" si="24"/>
        <v>1</v>
      </c>
      <c r="AX281">
        <v>0</v>
      </c>
      <c r="AY281">
        <v>12000</v>
      </c>
      <c r="AZ281">
        <v>0.84</v>
      </c>
      <c r="BA281">
        <v>10118</v>
      </c>
      <c r="BB281">
        <v>6198</v>
      </c>
    </row>
    <row r="282" spans="1:54" x14ac:dyDescent="0.25">
      <c r="A282" t="s">
        <v>25</v>
      </c>
      <c r="B282" t="b">
        <v>0</v>
      </c>
      <c r="C282" t="b">
        <v>1</v>
      </c>
      <c r="D282" t="s">
        <v>3</v>
      </c>
      <c r="E282" t="s">
        <v>2</v>
      </c>
      <c r="F282" t="s">
        <v>11</v>
      </c>
      <c r="G282" s="1">
        <v>43420</v>
      </c>
      <c r="H282" t="b">
        <v>0</v>
      </c>
      <c r="I282" t="b">
        <v>0</v>
      </c>
      <c r="J282" t="b">
        <v>0</v>
      </c>
      <c r="K282">
        <v>6</v>
      </c>
      <c r="L282">
        <v>2</v>
      </c>
      <c r="M282">
        <v>0</v>
      </c>
      <c r="N282">
        <v>8</v>
      </c>
      <c r="O282">
        <v>0</v>
      </c>
      <c r="P282">
        <v>6</v>
      </c>
      <c r="Q282">
        <v>0</v>
      </c>
      <c r="R282">
        <v>1</v>
      </c>
      <c r="S282">
        <v>7</v>
      </c>
      <c r="T282">
        <v>2</v>
      </c>
      <c r="U282">
        <v>85</v>
      </c>
      <c r="V282">
        <v>949</v>
      </c>
      <c r="W282">
        <v>20</v>
      </c>
      <c r="X282">
        <v>3676</v>
      </c>
      <c r="Y282">
        <v>951</v>
      </c>
      <c r="Z282">
        <v>181</v>
      </c>
      <c r="AE282">
        <v>10.78</v>
      </c>
      <c r="AG282" t="s">
        <v>0</v>
      </c>
      <c r="AJ282">
        <v>8</v>
      </c>
      <c r="AL282">
        <v>19344</v>
      </c>
      <c r="AM282">
        <v>1068</v>
      </c>
      <c r="AN282">
        <v>21</v>
      </c>
      <c r="AO282">
        <v>17</v>
      </c>
      <c r="AP282" t="s">
        <v>12</v>
      </c>
      <c r="AQ282" t="s">
        <v>6</v>
      </c>
      <c r="AR282" t="s">
        <v>3</v>
      </c>
      <c r="AS282">
        <f t="shared" si="20"/>
        <v>0</v>
      </c>
      <c r="AT282">
        <f t="shared" si="21"/>
        <v>1</v>
      </c>
      <c r="AU282">
        <f t="shared" si="22"/>
        <v>2</v>
      </c>
      <c r="AV282">
        <f t="shared" si="23"/>
        <v>1</v>
      </c>
      <c r="AW282">
        <f t="shared" si="24"/>
        <v>2</v>
      </c>
      <c r="AX282">
        <v>0</v>
      </c>
      <c r="AY282">
        <v>12000</v>
      </c>
      <c r="AZ282">
        <v>0.09</v>
      </c>
      <c r="BA282">
        <v>1126</v>
      </c>
      <c r="BB282">
        <v>10874</v>
      </c>
    </row>
    <row r="283" spans="1:54" x14ac:dyDescent="0.25">
      <c r="A283" t="s">
        <v>25</v>
      </c>
      <c r="B283" t="b">
        <v>1</v>
      </c>
      <c r="C283" t="b">
        <v>1</v>
      </c>
      <c r="D283" t="s">
        <v>3</v>
      </c>
      <c r="E283" t="s">
        <v>2</v>
      </c>
      <c r="F283" t="s">
        <v>11</v>
      </c>
      <c r="G283" s="1">
        <v>43384</v>
      </c>
      <c r="H283" t="b">
        <v>0</v>
      </c>
      <c r="I283" t="b">
        <v>0</v>
      </c>
      <c r="J283" t="b">
        <v>0</v>
      </c>
      <c r="K283">
        <v>13</v>
      </c>
      <c r="L283">
        <v>5</v>
      </c>
      <c r="M283">
        <v>0</v>
      </c>
      <c r="N283">
        <v>15</v>
      </c>
      <c r="O283">
        <v>2</v>
      </c>
      <c r="P283">
        <v>10</v>
      </c>
      <c r="Q283">
        <v>0</v>
      </c>
      <c r="R283">
        <v>0</v>
      </c>
      <c r="S283">
        <v>23</v>
      </c>
      <c r="T283">
        <v>2</v>
      </c>
      <c r="U283">
        <v>79</v>
      </c>
      <c r="V283">
        <v>977</v>
      </c>
      <c r="W283">
        <v>28</v>
      </c>
      <c r="X283">
        <v>3802</v>
      </c>
      <c r="Y283">
        <v>1013</v>
      </c>
      <c r="Z283">
        <v>188</v>
      </c>
      <c r="AE283">
        <v>10.9</v>
      </c>
      <c r="AG283" t="s">
        <v>0</v>
      </c>
      <c r="AJ283">
        <v>5</v>
      </c>
      <c r="AL283">
        <v>33533</v>
      </c>
      <c r="AM283">
        <v>1937</v>
      </c>
      <c r="AN283">
        <v>22</v>
      </c>
      <c r="AO283">
        <v>18</v>
      </c>
      <c r="AP283" t="s">
        <v>12</v>
      </c>
      <c r="AQ283" t="s">
        <v>6</v>
      </c>
      <c r="AR283" t="s">
        <v>6</v>
      </c>
      <c r="AS283">
        <f t="shared" si="20"/>
        <v>1</v>
      </c>
      <c r="AT283">
        <f t="shared" si="21"/>
        <v>1</v>
      </c>
      <c r="AU283">
        <f t="shared" si="22"/>
        <v>2</v>
      </c>
      <c r="AV283">
        <f t="shared" si="23"/>
        <v>1</v>
      </c>
      <c r="AW283">
        <f t="shared" si="24"/>
        <v>1</v>
      </c>
      <c r="AX283">
        <v>0</v>
      </c>
      <c r="AY283">
        <v>12000</v>
      </c>
      <c r="AZ283">
        <v>0.05</v>
      </c>
      <c r="BA283">
        <v>582</v>
      </c>
      <c r="BB283">
        <v>11418</v>
      </c>
    </row>
    <row r="284" spans="1:54" x14ac:dyDescent="0.25">
      <c r="A284" t="s">
        <v>25</v>
      </c>
      <c r="B284" t="b">
        <v>1</v>
      </c>
      <c r="C284" t="b">
        <v>1</v>
      </c>
      <c r="D284" t="s">
        <v>3</v>
      </c>
      <c r="E284" t="s">
        <v>2</v>
      </c>
      <c r="F284" t="s">
        <v>11</v>
      </c>
      <c r="G284" s="1">
        <v>43350</v>
      </c>
      <c r="H284" t="b">
        <v>0</v>
      </c>
      <c r="I284" t="b">
        <v>0</v>
      </c>
      <c r="J284" t="b">
        <v>0</v>
      </c>
      <c r="K284">
        <v>8</v>
      </c>
      <c r="L284">
        <v>4</v>
      </c>
      <c r="M284">
        <v>0</v>
      </c>
      <c r="N284">
        <v>8</v>
      </c>
      <c r="O284">
        <v>0</v>
      </c>
      <c r="P284">
        <v>3</v>
      </c>
      <c r="Q284">
        <v>0</v>
      </c>
      <c r="R284">
        <v>0</v>
      </c>
      <c r="S284">
        <v>0</v>
      </c>
      <c r="T284">
        <v>0</v>
      </c>
      <c r="U284">
        <v>78</v>
      </c>
      <c r="V284">
        <v>907</v>
      </c>
      <c r="W284">
        <v>23</v>
      </c>
      <c r="X284">
        <v>3781</v>
      </c>
      <c r="Y284">
        <v>950</v>
      </c>
      <c r="Z284">
        <v>154</v>
      </c>
      <c r="AE284">
        <v>11.08</v>
      </c>
      <c r="AG284" t="s">
        <v>0</v>
      </c>
      <c r="AJ284">
        <v>0</v>
      </c>
      <c r="AL284">
        <v>22915</v>
      </c>
      <c r="AM284">
        <v>1587</v>
      </c>
      <c r="AN284">
        <v>22</v>
      </c>
      <c r="AO284">
        <v>18</v>
      </c>
      <c r="AP284" t="s">
        <v>14</v>
      </c>
      <c r="AQ284" t="s">
        <v>6</v>
      </c>
      <c r="AR284" t="s">
        <v>6</v>
      </c>
      <c r="AS284">
        <f t="shared" si="20"/>
        <v>1</v>
      </c>
      <c r="AT284">
        <f t="shared" si="21"/>
        <v>1</v>
      </c>
      <c r="AU284">
        <f t="shared" si="22"/>
        <v>2</v>
      </c>
      <c r="AV284">
        <f t="shared" si="23"/>
        <v>1</v>
      </c>
      <c r="AW284">
        <f t="shared" si="24"/>
        <v>1</v>
      </c>
      <c r="AX284">
        <v>1</v>
      </c>
      <c r="AY284">
        <v>12000</v>
      </c>
      <c r="AZ284">
        <v>0.68</v>
      </c>
      <c r="BA284">
        <v>8177</v>
      </c>
      <c r="BB284">
        <v>0</v>
      </c>
    </row>
    <row r="285" spans="1:54" x14ac:dyDescent="0.25">
      <c r="A285" t="s">
        <v>25</v>
      </c>
      <c r="B285" t="b">
        <v>1</v>
      </c>
      <c r="C285" t="b">
        <v>1</v>
      </c>
      <c r="D285" t="s">
        <v>3</v>
      </c>
      <c r="E285" t="s">
        <v>2</v>
      </c>
      <c r="F285" t="s">
        <v>26</v>
      </c>
      <c r="G285" s="1">
        <v>43321</v>
      </c>
      <c r="H285" t="b">
        <v>0</v>
      </c>
      <c r="I285" t="b">
        <v>0</v>
      </c>
      <c r="J285" t="b">
        <v>0</v>
      </c>
      <c r="K285">
        <v>5</v>
      </c>
      <c r="L285">
        <v>2</v>
      </c>
      <c r="M285">
        <v>0</v>
      </c>
      <c r="N285">
        <v>7</v>
      </c>
      <c r="O285">
        <v>0</v>
      </c>
      <c r="P285">
        <v>9</v>
      </c>
      <c r="Q285">
        <v>1</v>
      </c>
      <c r="R285">
        <v>0</v>
      </c>
      <c r="S285">
        <v>1</v>
      </c>
      <c r="T285">
        <v>0</v>
      </c>
      <c r="U285">
        <v>71</v>
      </c>
      <c r="V285">
        <v>867</v>
      </c>
      <c r="W285">
        <v>16</v>
      </c>
      <c r="X285">
        <v>3578</v>
      </c>
      <c r="Y285">
        <v>864</v>
      </c>
      <c r="Z285">
        <v>159</v>
      </c>
      <c r="AE285">
        <v>10.79</v>
      </c>
      <c r="AG285" t="s">
        <v>0</v>
      </c>
      <c r="AJ285">
        <v>0</v>
      </c>
      <c r="AL285">
        <v>19632</v>
      </c>
      <c r="AM285">
        <v>3186</v>
      </c>
      <c r="AN285">
        <v>21</v>
      </c>
      <c r="AO285">
        <v>19</v>
      </c>
      <c r="AP285" t="s">
        <v>12</v>
      </c>
      <c r="AQ285" t="s">
        <v>6</v>
      </c>
      <c r="AR285" t="s">
        <v>6</v>
      </c>
      <c r="AS285">
        <f t="shared" si="20"/>
        <v>1</v>
      </c>
      <c r="AT285">
        <f t="shared" si="21"/>
        <v>1</v>
      </c>
      <c r="AU285">
        <f t="shared" si="22"/>
        <v>2</v>
      </c>
      <c r="AV285">
        <f t="shared" si="23"/>
        <v>1</v>
      </c>
      <c r="AW285">
        <f t="shared" si="24"/>
        <v>1</v>
      </c>
      <c r="AX285">
        <v>0</v>
      </c>
      <c r="AY285">
        <v>12000</v>
      </c>
      <c r="AZ285">
        <v>0.63</v>
      </c>
      <c r="BA285">
        <v>7619</v>
      </c>
      <c r="BB285">
        <v>519</v>
      </c>
    </row>
    <row r="286" spans="1:54" x14ac:dyDescent="0.25">
      <c r="A286" t="s">
        <v>25</v>
      </c>
      <c r="B286" t="b">
        <v>0</v>
      </c>
      <c r="C286" t="b">
        <v>1</v>
      </c>
      <c r="D286" t="s">
        <v>3</v>
      </c>
      <c r="E286" t="s">
        <v>2</v>
      </c>
      <c r="F286" t="s">
        <v>11</v>
      </c>
      <c r="G286" s="1">
        <v>43281</v>
      </c>
      <c r="H286" t="b">
        <v>0</v>
      </c>
      <c r="I286" t="b">
        <v>0</v>
      </c>
      <c r="J286" t="b">
        <v>0</v>
      </c>
      <c r="K286">
        <v>5</v>
      </c>
      <c r="L286">
        <v>3</v>
      </c>
      <c r="M286">
        <v>0</v>
      </c>
      <c r="N286">
        <v>5</v>
      </c>
      <c r="O286">
        <v>1</v>
      </c>
      <c r="P286">
        <v>7</v>
      </c>
      <c r="Q286">
        <v>1</v>
      </c>
      <c r="R286">
        <v>0</v>
      </c>
      <c r="S286">
        <v>0</v>
      </c>
      <c r="T286">
        <v>1</v>
      </c>
      <c r="U286">
        <v>75</v>
      </c>
      <c r="V286">
        <v>889</v>
      </c>
      <c r="W286">
        <v>17</v>
      </c>
      <c r="X286">
        <v>3658</v>
      </c>
      <c r="Y286">
        <v>892</v>
      </c>
      <c r="Z286">
        <v>172</v>
      </c>
      <c r="AE286">
        <v>11</v>
      </c>
      <c r="AG286" t="s">
        <v>0</v>
      </c>
      <c r="AJ286">
        <v>3</v>
      </c>
      <c r="AL286">
        <v>14502</v>
      </c>
      <c r="AM286">
        <v>911</v>
      </c>
      <c r="AN286">
        <v>21</v>
      </c>
      <c r="AO286">
        <v>17</v>
      </c>
      <c r="AP286" t="s">
        <v>7</v>
      </c>
      <c r="AQ286" t="s">
        <v>6</v>
      </c>
      <c r="AR286" t="s">
        <v>6</v>
      </c>
      <c r="AS286">
        <f t="shared" si="20"/>
        <v>0</v>
      </c>
      <c r="AT286">
        <f t="shared" si="21"/>
        <v>1</v>
      </c>
      <c r="AU286">
        <f t="shared" si="22"/>
        <v>2</v>
      </c>
      <c r="AV286">
        <f t="shared" si="23"/>
        <v>1</v>
      </c>
      <c r="AW286">
        <f t="shared" si="24"/>
        <v>1</v>
      </c>
      <c r="AX286">
        <v>0</v>
      </c>
      <c r="AY286">
        <v>12000</v>
      </c>
      <c r="AZ286">
        <v>0.59</v>
      </c>
      <c r="BA286">
        <v>7089</v>
      </c>
      <c r="BB286">
        <v>1015</v>
      </c>
    </row>
    <row r="287" spans="1:54" x14ac:dyDescent="0.25">
      <c r="A287" t="s">
        <v>25</v>
      </c>
      <c r="B287" t="b">
        <v>1</v>
      </c>
      <c r="C287" t="b">
        <v>1</v>
      </c>
      <c r="D287" t="s">
        <v>3</v>
      </c>
      <c r="E287" t="s">
        <v>2</v>
      </c>
      <c r="F287" t="s">
        <v>11</v>
      </c>
      <c r="G287" s="1">
        <v>43239</v>
      </c>
      <c r="H287" t="b">
        <v>0</v>
      </c>
      <c r="I287" t="b">
        <v>0</v>
      </c>
      <c r="J287" t="b">
        <v>0</v>
      </c>
      <c r="K287">
        <v>5</v>
      </c>
      <c r="L287">
        <v>3</v>
      </c>
      <c r="M287">
        <v>0</v>
      </c>
      <c r="N287">
        <v>8</v>
      </c>
      <c r="O287">
        <v>1</v>
      </c>
      <c r="P287">
        <v>22</v>
      </c>
      <c r="Q287">
        <v>0</v>
      </c>
      <c r="R287">
        <v>1</v>
      </c>
      <c r="S287">
        <v>1</v>
      </c>
      <c r="T287">
        <v>0</v>
      </c>
      <c r="U287">
        <v>44</v>
      </c>
      <c r="V287">
        <v>893</v>
      </c>
      <c r="W287">
        <v>13</v>
      </c>
      <c r="X287">
        <v>3479</v>
      </c>
      <c r="Y287">
        <v>920</v>
      </c>
      <c r="Z287">
        <v>90</v>
      </c>
      <c r="AE287">
        <v>11.6</v>
      </c>
      <c r="AG287" t="s">
        <v>0</v>
      </c>
      <c r="AJ287">
        <v>1</v>
      </c>
      <c r="AL287">
        <v>24676</v>
      </c>
      <c r="AM287">
        <v>2578</v>
      </c>
      <c r="AN287">
        <v>22</v>
      </c>
      <c r="AO287">
        <v>19</v>
      </c>
      <c r="AP287" t="s">
        <v>12</v>
      </c>
      <c r="AQ287" t="s">
        <v>6</v>
      </c>
      <c r="AR287" t="s">
        <v>6</v>
      </c>
      <c r="AS287">
        <f t="shared" si="20"/>
        <v>1</v>
      </c>
      <c r="AT287">
        <f t="shared" si="21"/>
        <v>1</v>
      </c>
      <c r="AU287">
        <f t="shared" si="22"/>
        <v>2</v>
      </c>
      <c r="AV287">
        <f t="shared" si="23"/>
        <v>1</v>
      </c>
      <c r="AW287">
        <f t="shared" si="24"/>
        <v>1</v>
      </c>
      <c r="AX287">
        <v>0</v>
      </c>
      <c r="AY287">
        <v>12000</v>
      </c>
      <c r="AZ287">
        <v>0.55000000000000004</v>
      </c>
      <c r="BA287">
        <v>6587</v>
      </c>
      <c r="BB287">
        <v>1511</v>
      </c>
    </row>
    <row r="288" spans="1:54" x14ac:dyDescent="0.25">
      <c r="A288" t="s">
        <v>25</v>
      </c>
      <c r="B288" t="b">
        <v>0</v>
      </c>
      <c r="C288" t="b">
        <v>1</v>
      </c>
      <c r="D288" t="s">
        <v>3</v>
      </c>
      <c r="E288" t="s">
        <v>2</v>
      </c>
      <c r="F288" t="s">
        <v>11</v>
      </c>
      <c r="G288" s="1">
        <v>43197</v>
      </c>
      <c r="H288" t="b">
        <v>0</v>
      </c>
      <c r="I288" t="b">
        <v>0</v>
      </c>
      <c r="J288" t="b">
        <v>0</v>
      </c>
      <c r="K288">
        <v>8</v>
      </c>
      <c r="L288">
        <v>4</v>
      </c>
      <c r="M288">
        <v>0</v>
      </c>
      <c r="N288">
        <v>5</v>
      </c>
      <c r="O288">
        <v>1</v>
      </c>
      <c r="P288">
        <v>12</v>
      </c>
      <c r="Q288">
        <v>0</v>
      </c>
      <c r="R288">
        <v>0</v>
      </c>
      <c r="S288">
        <v>0</v>
      </c>
      <c r="T288">
        <v>0</v>
      </c>
      <c r="U288">
        <v>71</v>
      </c>
      <c r="V288">
        <v>903</v>
      </c>
      <c r="W288">
        <v>15</v>
      </c>
      <c r="X288">
        <v>3625</v>
      </c>
      <c r="Y288">
        <v>905</v>
      </c>
      <c r="Z288">
        <v>158</v>
      </c>
      <c r="AE288">
        <v>10.96</v>
      </c>
      <c r="AG288" t="s">
        <v>0</v>
      </c>
      <c r="AJ288">
        <v>7</v>
      </c>
      <c r="AL288">
        <v>30101</v>
      </c>
      <c r="AM288">
        <v>2005</v>
      </c>
      <c r="AN288">
        <v>22</v>
      </c>
      <c r="AO288">
        <v>18</v>
      </c>
      <c r="AP288" t="s">
        <v>7</v>
      </c>
      <c r="AQ288" t="s">
        <v>6</v>
      </c>
      <c r="AR288" t="s">
        <v>6</v>
      </c>
      <c r="AS288">
        <f t="shared" si="20"/>
        <v>0</v>
      </c>
      <c r="AT288">
        <f t="shared" si="21"/>
        <v>1</v>
      </c>
      <c r="AU288">
        <f t="shared" si="22"/>
        <v>2</v>
      </c>
      <c r="AV288">
        <f t="shared" si="23"/>
        <v>1</v>
      </c>
      <c r="AW288">
        <f t="shared" si="24"/>
        <v>1</v>
      </c>
      <c r="AX288">
        <v>0</v>
      </c>
      <c r="AY288">
        <v>12000</v>
      </c>
      <c r="AZ288">
        <v>0.5</v>
      </c>
      <c r="BA288">
        <v>6030</v>
      </c>
      <c r="BB288">
        <v>2004</v>
      </c>
    </row>
    <row r="289" spans="1:54" x14ac:dyDescent="0.25">
      <c r="A289" t="s">
        <v>25</v>
      </c>
      <c r="B289" t="b">
        <v>1</v>
      </c>
      <c r="C289" t="b">
        <v>1</v>
      </c>
      <c r="D289" t="s">
        <v>3</v>
      </c>
      <c r="E289" t="s">
        <v>2</v>
      </c>
      <c r="F289" t="s">
        <v>1</v>
      </c>
      <c r="G289" s="1">
        <v>43148</v>
      </c>
      <c r="H289" t="b">
        <v>0</v>
      </c>
      <c r="I289" t="b">
        <v>0</v>
      </c>
      <c r="J289" t="b">
        <v>0</v>
      </c>
      <c r="K289">
        <v>5</v>
      </c>
      <c r="L289">
        <v>2</v>
      </c>
      <c r="M289">
        <v>0</v>
      </c>
      <c r="N289">
        <v>7</v>
      </c>
      <c r="O289">
        <v>0</v>
      </c>
      <c r="P289">
        <v>51</v>
      </c>
      <c r="Q289">
        <v>0</v>
      </c>
      <c r="R289">
        <v>1</v>
      </c>
      <c r="S289">
        <v>1</v>
      </c>
      <c r="T289">
        <v>0</v>
      </c>
      <c r="U289">
        <v>61</v>
      </c>
      <c r="V289">
        <v>850</v>
      </c>
      <c r="W289">
        <v>14</v>
      </c>
      <c r="X289">
        <v>3537</v>
      </c>
      <c r="Y289">
        <v>945</v>
      </c>
      <c r="Z289">
        <v>137</v>
      </c>
      <c r="AE289">
        <v>10.83</v>
      </c>
      <c r="AG289" t="s">
        <v>0</v>
      </c>
      <c r="AJ289">
        <v>2</v>
      </c>
      <c r="AL289">
        <v>17174</v>
      </c>
      <c r="AM289">
        <v>2571</v>
      </c>
      <c r="AN289">
        <v>21</v>
      </c>
      <c r="AO289">
        <v>19</v>
      </c>
      <c r="AP289" t="s">
        <v>12</v>
      </c>
      <c r="AQ289" t="s">
        <v>6</v>
      </c>
      <c r="AR289" t="s">
        <v>6</v>
      </c>
      <c r="AS289">
        <f t="shared" si="20"/>
        <v>1</v>
      </c>
      <c r="AT289">
        <f t="shared" si="21"/>
        <v>1</v>
      </c>
      <c r="AU289">
        <f t="shared" si="22"/>
        <v>2</v>
      </c>
      <c r="AV289">
        <f t="shared" si="23"/>
        <v>1</v>
      </c>
      <c r="AW289">
        <f t="shared" si="24"/>
        <v>1</v>
      </c>
      <c r="AX289">
        <v>0</v>
      </c>
      <c r="AY289">
        <v>12000</v>
      </c>
      <c r="AZ289">
        <v>0.46</v>
      </c>
      <c r="BA289">
        <v>5522</v>
      </c>
      <c r="BB289">
        <v>2527</v>
      </c>
    </row>
    <row r="290" spans="1:54" x14ac:dyDescent="0.25">
      <c r="A290" t="s">
        <v>25</v>
      </c>
      <c r="B290" t="b">
        <v>0</v>
      </c>
      <c r="C290" t="b">
        <v>0</v>
      </c>
      <c r="D290" t="s">
        <v>16</v>
      </c>
      <c r="E290" t="s">
        <v>2</v>
      </c>
      <c r="F290" t="s">
        <v>11</v>
      </c>
      <c r="G290" s="1">
        <v>43088</v>
      </c>
      <c r="H290" t="b">
        <v>1</v>
      </c>
      <c r="I290" t="b">
        <v>0</v>
      </c>
      <c r="J290" t="b">
        <v>1</v>
      </c>
      <c r="K290">
        <v>6</v>
      </c>
      <c r="L290">
        <v>1</v>
      </c>
      <c r="M290">
        <v>0</v>
      </c>
      <c r="N290">
        <v>7</v>
      </c>
      <c r="O290">
        <v>0</v>
      </c>
      <c r="P290">
        <v>208</v>
      </c>
      <c r="Q290">
        <v>0</v>
      </c>
      <c r="R290">
        <v>0</v>
      </c>
      <c r="S290">
        <v>0</v>
      </c>
      <c r="T290">
        <v>0</v>
      </c>
      <c r="U290">
        <v>1</v>
      </c>
      <c r="V290">
        <v>1038</v>
      </c>
      <c r="W290">
        <v>10</v>
      </c>
      <c r="X290">
        <v>3876</v>
      </c>
      <c r="Y290">
        <v>1026</v>
      </c>
      <c r="Z290">
        <v>1</v>
      </c>
      <c r="AE290">
        <v>10.45</v>
      </c>
      <c r="AG290" t="s">
        <v>0</v>
      </c>
      <c r="AJ290">
        <v>2</v>
      </c>
      <c r="AL290">
        <v>12287</v>
      </c>
      <c r="AM290">
        <v>1041</v>
      </c>
      <c r="AN290">
        <v>21</v>
      </c>
      <c r="AO290">
        <v>17</v>
      </c>
      <c r="AP290" t="s">
        <v>12</v>
      </c>
      <c r="AQ290" t="s">
        <v>6</v>
      </c>
      <c r="AR290" t="s">
        <v>6</v>
      </c>
      <c r="AS290">
        <f t="shared" si="20"/>
        <v>0</v>
      </c>
      <c r="AT290">
        <f t="shared" si="21"/>
        <v>0</v>
      </c>
      <c r="AU290">
        <f t="shared" si="22"/>
        <v>3</v>
      </c>
      <c r="AV290">
        <f t="shared" si="23"/>
        <v>1</v>
      </c>
      <c r="AW290">
        <f t="shared" si="24"/>
        <v>1</v>
      </c>
      <c r="AX290">
        <v>0</v>
      </c>
      <c r="AY290">
        <v>12000</v>
      </c>
      <c r="AZ290">
        <v>0.39</v>
      </c>
      <c r="BA290">
        <v>4699</v>
      </c>
      <c r="BB290">
        <v>3393</v>
      </c>
    </row>
    <row r="291" spans="1:54" x14ac:dyDescent="0.25">
      <c r="A291" t="s">
        <v>25</v>
      </c>
      <c r="B291" t="b">
        <v>0</v>
      </c>
      <c r="C291" t="b">
        <v>1</v>
      </c>
      <c r="D291" t="s">
        <v>3</v>
      </c>
      <c r="E291" t="s">
        <v>2</v>
      </c>
      <c r="F291" t="s">
        <v>1</v>
      </c>
      <c r="G291" s="1">
        <v>43032</v>
      </c>
      <c r="H291" t="b">
        <v>0</v>
      </c>
      <c r="I291" t="b">
        <v>0</v>
      </c>
      <c r="J291" t="b">
        <v>0</v>
      </c>
      <c r="K291">
        <v>8</v>
      </c>
      <c r="L291">
        <v>3</v>
      </c>
      <c r="M291">
        <v>0</v>
      </c>
      <c r="N291">
        <v>3</v>
      </c>
      <c r="O291">
        <v>1</v>
      </c>
      <c r="P291">
        <v>8</v>
      </c>
      <c r="Q291">
        <v>0</v>
      </c>
      <c r="R291">
        <v>0</v>
      </c>
      <c r="S291">
        <v>0</v>
      </c>
      <c r="T291">
        <v>0</v>
      </c>
      <c r="U291">
        <v>1</v>
      </c>
      <c r="V291">
        <v>1157</v>
      </c>
      <c r="W291">
        <v>10</v>
      </c>
      <c r="X291">
        <v>4030</v>
      </c>
      <c r="Y291">
        <v>1137</v>
      </c>
      <c r="Z291">
        <v>0</v>
      </c>
      <c r="AE291">
        <v>10.75</v>
      </c>
      <c r="AG291" t="s">
        <v>0</v>
      </c>
      <c r="AJ291">
        <v>13</v>
      </c>
      <c r="AL291">
        <v>21414</v>
      </c>
      <c r="AM291">
        <v>830</v>
      </c>
      <c r="AN291">
        <v>22</v>
      </c>
      <c r="AO291">
        <v>17</v>
      </c>
      <c r="AP291" t="s">
        <v>7</v>
      </c>
      <c r="AQ291" t="s">
        <v>6</v>
      </c>
      <c r="AR291" t="s">
        <v>6</v>
      </c>
      <c r="AS291">
        <f t="shared" si="20"/>
        <v>0</v>
      </c>
      <c r="AT291">
        <f t="shared" si="21"/>
        <v>1</v>
      </c>
      <c r="AU291">
        <f t="shared" si="22"/>
        <v>2</v>
      </c>
      <c r="AV291">
        <f t="shared" si="23"/>
        <v>1</v>
      </c>
      <c r="AW291">
        <f t="shared" si="24"/>
        <v>1</v>
      </c>
      <c r="AX291">
        <v>0</v>
      </c>
      <c r="AY291">
        <v>12000</v>
      </c>
      <c r="AZ291">
        <v>0.33</v>
      </c>
      <c r="BA291">
        <v>3963</v>
      </c>
      <c r="BB291">
        <v>4192</v>
      </c>
    </row>
    <row r="292" spans="1:54" x14ac:dyDescent="0.25">
      <c r="A292" t="s">
        <v>25</v>
      </c>
      <c r="B292" t="b">
        <v>0</v>
      </c>
      <c r="C292" t="b">
        <v>1</v>
      </c>
      <c r="D292" t="s">
        <v>3</v>
      </c>
      <c r="E292" t="s">
        <v>2</v>
      </c>
      <c r="F292" t="s">
        <v>11</v>
      </c>
      <c r="G292" s="1">
        <v>42957</v>
      </c>
      <c r="H292" t="b">
        <v>0</v>
      </c>
      <c r="I292" t="b">
        <v>0</v>
      </c>
      <c r="J292" t="b">
        <v>0</v>
      </c>
      <c r="K292">
        <v>5</v>
      </c>
      <c r="L292">
        <v>3</v>
      </c>
      <c r="M292">
        <v>0</v>
      </c>
      <c r="N292">
        <v>3</v>
      </c>
      <c r="O292">
        <v>0</v>
      </c>
      <c r="P292">
        <v>14</v>
      </c>
      <c r="Q292">
        <v>0</v>
      </c>
      <c r="R292">
        <v>0</v>
      </c>
      <c r="S292">
        <v>1</v>
      </c>
      <c r="T292">
        <v>1</v>
      </c>
      <c r="U292">
        <v>0</v>
      </c>
      <c r="V292">
        <v>1068</v>
      </c>
      <c r="W292">
        <v>10</v>
      </c>
      <c r="X292">
        <v>3803</v>
      </c>
      <c r="Y292">
        <v>1086</v>
      </c>
      <c r="Z292">
        <v>0</v>
      </c>
      <c r="AE292">
        <v>11.14</v>
      </c>
      <c r="AG292" t="s">
        <v>0</v>
      </c>
      <c r="AJ292">
        <v>0</v>
      </c>
      <c r="AL292">
        <v>24316</v>
      </c>
      <c r="AM292">
        <v>1960</v>
      </c>
      <c r="AN292">
        <v>22</v>
      </c>
      <c r="AO292">
        <v>18</v>
      </c>
      <c r="AP292" t="s">
        <v>7</v>
      </c>
      <c r="AQ292" t="s">
        <v>6</v>
      </c>
      <c r="AR292" t="s">
        <v>6</v>
      </c>
      <c r="AS292">
        <f t="shared" si="20"/>
        <v>0</v>
      </c>
      <c r="AT292">
        <f t="shared" si="21"/>
        <v>1</v>
      </c>
      <c r="AU292">
        <f t="shared" si="22"/>
        <v>2</v>
      </c>
      <c r="AV292">
        <f t="shared" si="23"/>
        <v>1</v>
      </c>
      <c r="AW292">
        <f t="shared" si="24"/>
        <v>1</v>
      </c>
      <c r="AX292">
        <v>0</v>
      </c>
      <c r="AY292">
        <v>12000</v>
      </c>
      <c r="AZ292">
        <v>0.24</v>
      </c>
      <c r="BA292">
        <v>2822</v>
      </c>
      <c r="BB292">
        <v>5257</v>
      </c>
    </row>
    <row r="293" spans="1:54" x14ac:dyDescent="0.25">
      <c r="A293" t="s">
        <v>25</v>
      </c>
      <c r="B293" t="b">
        <v>0</v>
      </c>
      <c r="C293" t="b">
        <v>1</v>
      </c>
      <c r="D293" t="s">
        <v>3</v>
      </c>
      <c r="E293" t="s">
        <v>2</v>
      </c>
      <c r="F293" t="s">
        <v>11</v>
      </c>
      <c r="G293" s="1">
        <v>42851</v>
      </c>
      <c r="H293" t="b">
        <v>0</v>
      </c>
      <c r="I293" t="b">
        <v>0</v>
      </c>
      <c r="J293" t="b">
        <v>0</v>
      </c>
      <c r="K293">
        <v>9</v>
      </c>
      <c r="L293">
        <v>3</v>
      </c>
      <c r="M293">
        <v>0</v>
      </c>
      <c r="N293">
        <v>4</v>
      </c>
      <c r="O293">
        <v>0</v>
      </c>
      <c r="P293">
        <v>26</v>
      </c>
      <c r="Q293">
        <v>0</v>
      </c>
      <c r="R293">
        <v>0</v>
      </c>
      <c r="S293">
        <v>0</v>
      </c>
      <c r="T293">
        <v>2</v>
      </c>
      <c r="U293">
        <v>1</v>
      </c>
      <c r="V293">
        <v>1008</v>
      </c>
      <c r="W293">
        <v>11</v>
      </c>
      <c r="X293">
        <v>3771</v>
      </c>
      <c r="Y293">
        <v>1035</v>
      </c>
      <c r="Z293">
        <v>1</v>
      </c>
      <c r="AE293">
        <v>10.8</v>
      </c>
      <c r="AG293" t="s">
        <v>0</v>
      </c>
      <c r="AJ293">
        <v>0</v>
      </c>
      <c r="AL293">
        <v>23972</v>
      </c>
      <c r="AM293">
        <v>4924</v>
      </c>
      <c r="AN293">
        <v>22</v>
      </c>
      <c r="AO293">
        <v>19</v>
      </c>
      <c r="AP293" t="s">
        <v>9</v>
      </c>
      <c r="AQ293" t="s">
        <v>6</v>
      </c>
      <c r="AR293" t="s">
        <v>6</v>
      </c>
      <c r="AS293">
        <f t="shared" si="20"/>
        <v>0</v>
      </c>
      <c r="AT293">
        <f t="shared" si="21"/>
        <v>1</v>
      </c>
      <c r="AU293">
        <f t="shared" si="22"/>
        <v>2</v>
      </c>
      <c r="AV293">
        <f t="shared" si="23"/>
        <v>1</v>
      </c>
      <c r="AW293">
        <f t="shared" si="24"/>
        <v>1</v>
      </c>
      <c r="AX293">
        <v>0</v>
      </c>
      <c r="AY293">
        <v>12000</v>
      </c>
      <c r="AZ293">
        <v>0.13</v>
      </c>
      <c r="BA293">
        <v>1511</v>
      </c>
      <c r="BB293">
        <v>6587</v>
      </c>
    </row>
    <row r="294" spans="1:54" x14ac:dyDescent="0.25">
      <c r="A294" t="s">
        <v>25</v>
      </c>
      <c r="B294" t="b">
        <v>1</v>
      </c>
      <c r="C294" t="b">
        <v>1</v>
      </c>
      <c r="D294" t="s">
        <v>3</v>
      </c>
      <c r="E294" t="s">
        <v>2</v>
      </c>
      <c r="F294" t="s">
        <v>11</v>
      </c>
      <c r="G294" s="1">
        <v>42828</v>
      </c>
      <c r="H294" t="b">
        <v>0</v>
      </c>
      <c r="I294" t="b">
        <v>0</v>
      </c>
      <c r="J294" t="b">
        <v>0</v>
      </c>
      <c r="K294">
        <v>10</v>
      </c>
      <c r="L294">
        <v>3</v>
      </c>
      <c r="M294">
        <v>0</v>
      </c>
      <c r="N294">
        <v>14</v>
      </c>
      <c r="O294">
        <v>0</v>
      </c>
      <c r="P294">
        <v>30</v>
      </c>
      <c r="Q294">
        <v>0</v>
      </c>
      <c r="R294">
        <v>0</v>
      </c>
      <c r="S294">
        <v>3</v>
      </c>
      <c r="T294">
        <v>1</v>
      </c>
      <c r="U294">
        <v>1</v>
      </c>
      <c r="V294">
        <v>1019</v>
      </c>
      <c r="W294">
        <v>10</v>
      </c>
      <c r="X294">
        <v>4072</v>
      </c>
      <c r="Y294">
        <v>1081</v>
      </c>
      <c r="Z294">
        <v>0</v>
      </c>
      <c r="AE294">
        <v>10.83</v>
      </c>
      <c r="AG294" t="s">
        <v>0</v>
      </c>
      <c r="AJ294">
        <v>1</v>
      </c>
      <c r="AL294">
        <v>14170</v>
      </c>
      <c r="AM294">
        <v>671</v>
      </c>
      <c r="AN294">
        <v>21</v>
      </c>
      <c r="AO294">
        <v>17</v>
      </c>
      <c r="AP294" t="s">
        <v>12</v>
      </c>
      <c r="AQ294" t="s">
        <v>6</v>
      </c>
      <c r="AR294" t="s">
        <v>6</v>
      </c>
      <c r="AS294">
        <f t="shared" si="20"/>
        <v>1</v>
      </c>
      <c r="AT294">
        <f t="shared" si="21"/>
        <v>1</v>
      </c>
      <c r="AU294">
        <f t="shared" si="22"/>
        <v>2</v>
      </c>
      <c r="AV294">
        <f t="shared" si="23"/>
        <v>1</v>
      </c>
      <c r="AW294">
        <f t="shared" si="24"/>
        <v>1</v>
      </c>
      <c r="AX294">
        <v>0</v>
      </c>
      <c r="AY294">
        <v>12000</v>
      </c>
      <c r="AZ294">
        <v>0.1</v>
      </c>
      <c r="BA294">
        <v>1244</v>
      </c>
      <c r="BB294">
        <v>6820</v>
      </c>
    </row>
    <row r="295" spans="1:54" x14ac:dyDescent="0.25">
      <c r="A295" t="s">
        <v>25</v>
      </c>
      <c r="B295" t="b">
        <v>0</v>
      </c>
      <c r="C295" t="b">
        <v>1</v>
      </c>
      <c r="D295" t="s">
        <v>3</v>
      </c>
      <c r="E295" t="s">
        <v>2</v>
      </c>
      <c r="F295" t="s">
        <v>11</v>
      </c>
      <c r="G295" s="1">
        <v>42775</v>
      </c>
      <c r="H295" t="b">
        <v>0</v>
      </c>
      <c r="I295" t="b">
        <v>0</v>
      </c>
      <c r="J295" t="b">
        <v>0</v>
      </c>
      <c r="K295">
        <v>13</v>
      </c>
      <c r="L295">
        <v>4</v>
      </c>
      <c r="M295">
        <v>0</v>
      </c>
      <c r="N295">
        <v>11</v>
      </c>
      <c r="O295">
        <v>0</v>
      </c>
      <c r="P295">
        <v>26</v>
      </c>
      <c r="Q295">
        <v>0</v>
      </c>
      <c r="R295">
        <v>0</v>
      </c>
      <c r="S295">
        <v>3</v>
      </c>
      <c r="T295">
        <v>1</v>
      </c>
      <c r="U295">
        <v>2</v>
      </c>
      <c r="V295">
        <v>1157</v>
      </c>
      <c r="W295">
        <v>17</v>
      </c>
      <c r="X295">
        <v>4379</v>
      </c>
      <c r="Y295">
        <v>1215</v>
      </c>
      <c r="Z295">
        <v>0</v>
      </c>
      <c r="AE295">
        <v>10.8</v>
      </c>
      <c r="AG295" t="s">
        <v>0</v>
      </c>
      <c r="AJ295">
        <v>0</v>
      </c>
      <c r="AL295">
        <v>24820</v>
      </c>
      <c r="AM295">
        <v>1322</v>
      </c>
      <c r="AN295">
        <v>22</v>
      </c>
      <c r="AO295">
        <v>18</v>
      </c>
      <c r="AP295" t="s">
        <v>9</v>
      </c>
      <c r="AQ295" t="s">
        <v>6</v>
      </c>
      <c r="AR295" t="s">
        <v>3</v>
      </c>
      <c r="AS295">
        <f t="shared" si="20"/>
        <v>0</v>
      </c>
      <c r="AT295">
        <f t="shared" si="21"/>
        <v>1</v>
      </c>
      <c r="AU295">
        <f t="shared" si="22"/>
        <v>2</v>
      </c>
      <c r="AV295">
        <f t="shared" si="23"/>
        <v>1</v>
      </c>
      <c r="AW295">
        <f t="shared" si="24"/>
        <v>2</v>
      </c>
      <c r="AX295">
        <v>0</v>
      </c>
      <c r="AY295">
        <v>12000</v>
      </c>
      <c r="AZ295">
        <v>0.04</v>
      </c>
      <c r="BA295">
        <v>519</v>
      </c>
      <c r="BB295">
        <v>7619</v>
      </c>
    </row>
    <row r="296" spans="1:54" x14ac:dyDescent="0.25">
      <c r="A296" t="s">
        <v>23</v>
      </c>
      <c r="B296" t="b">
        <v>0</v>
      </c>
      <c r="C296" t="b">
        <v>1</v>
      </c>
      <c r="D296" t="s">
        <v>3</v>
      </c>
      <c r="E296" t="s">
        <v>2</v>
      </c>
      <c r="F296" t="s">
        <v>11</v>
      </c>
      <c r="G296" s="1">
        <v>43449</v>
      </c>
      <c r="H296" t="b">
        <v>0</v>
      </c>
      <c r="I296" t="b">
        <v>0</v>
      </c>
      <c r="J296" t="b">
        <v>0</v>
      </c>
      <c r="K296">
        <v>7</v>
      </c>
      <c r="L296">
        <v>4</v>
      </c>
      <c r="M296">
        <v>0</v>
      </c>
      <c r="N296">
        <v>5</v>
      </c>
      <c r="O296">
        <v>0</v>
      </c>
      <c r="P296">
        <v>2</v>
      </c>
      <c r="Q296">
        <v>0</v>
      </c>
      <c r="R296">
        <v>0</v>
      </c>
      <c r="S296">
        <v>1</v>
      </c>
      <c r="T296">
        <v>1</v>
      </c>
      <c r="U296">
        <v>81</v>
      </c>
      <c r="V296">
        <v>954</v>
      </c>
      <c r="W296">
        <v>27</v>
      </c>
      <c r="X296">
        <v>3959</v>
      </c>
      <c r="Y296">
        <v>973</v>
      </c>
      <c r="Z296">
        <v>127</v>
      </c>
      <c r="AE296">
        <v>10.91</v>
      </c>
      <c r="AG296" t="s">
        <v>0</v>
      </c>
      <c r="AJ296">
        <v>0</v>
      </c>
      <c r="AL296">
        <v>35471</v>
      </c>
      <c r="AM296">
        <v>4906</v>
      </c>
      <c r="AN296">
        <v>22</v>
      </c>
      <c r="AO296">
        <v>19</v>
      </c>
      <c r="AP296" t="s">
        <v>12</v>
      </c>
      <c r="AQ296" t="s">
        <v>6</v>
      </c>
      <c r="AR296" t="s">
        <v>6</v>
      </c>
      <c r="AS296">
        <f t="shared" si="20"/>
        <v>0</v>
      </c>
      <c r="AT296">
        <f t="shared" si="21"/>
        <v>1</v>
      </c>
      <c r="AU296">
        <f t="shared" si="22"/>
        <v>2</v>
      </c>
      <c r="AV296">
        <f t="shared" si="23"/>
        <v>1</v>
      </c>
      <c r="AW296">
        <f t="shared" si="24"/>
        <v>1</v>
      </c>
      <c r="AX296">
        <v>0</v>
      </c>
      <c r="AY296">
        <v>12000</v>
      </c>
      <c r="AZ296">
        <v>0.79</v>
      </c>
      <c r="BA296">
        <v>9431</v>
      </c>
      <c r="BB296">
        <v>2569</v>
      </c>
    </row>
    <row r="297" spans="1:54" x14ac:dyDescent="0.25">
      <c r="A297" t="s">
        <v>23</v>
      </c>
      <c r="B297" t="b">
        <v>1</v>
      </c>
      <c r="C297" t="b">
        <v>1</v>
      </c>
      <c r="D297" t="s">
        <v>3</v>
      </c>
      <c r="E297" t="s">
        <v>2</v>
      </c>
      <c r="F297" t="s">
        <v>11</v>
      </c>
      <c r="G297" s="1">
        <v>43416</v>
      </c>
      <c r="H297" t="b">
        <v>0</v>
      </c>
      <c r="I297" t="b">
        <v>0</v>
      </c>
      <c r="J297" t="b">
        <v>0</v>
      </c>
      <c r="K297">
        <v>4</v>
      </c>
      <c r="L297">
        <v>1</v>
      </c>
      <c r="M297">
        <v>0</v>
      </c>
      <c r="N297">
        <v>6</v>
      </c>
      <c r="O297">
        <v>0</v>
      </c>
      <c r="P297">
        <v>3</v>
      </c>
      <c r="Q297">
        <v>0</v>
      </c>
      <c r="R297">
        <v>0</v>
      </c>
      <c r="S297">
        <v>1</v>
      </c>
      <c r="T297">
        <v>0</v>
      </c>
      <c r="U297">
        <v>84</v>
      </c>
      <c r="V297">
        <v>920</v>
      </c>
      <c r="W297">
        <v>25</v>
      </c>
      <c r="X297">
        <v>3701</v>
      </c>
      <c r="Y297">
        <v>887</v>
      </c>
      <c r="Z297">
        <v>201</v>
      </c>
      <c r="AE297">
        <v>11.13</v>
      </c>
      <c r="AG297" t="s">
        <v>0</v>
      </c>
      <c r="AJ297">
        <v>0</v>
      </c>
      <c r="AL297">
        <v>3516</v>
      </c>
      <c r="AM297">
        <v>133</v>
      </c>
      <c r="AN297">
        <v>19</v>
      </c>
      <c r="AO297">
        <v>14</v>
      </c>
      <c r="AP297" t="s">
        <v>7</v>
      </c>
      <c r="AQ297" t="s">
        <v>6</v>
      </c>
      <c r="AR297" t="s">
        <v>6</v>
      </c>
      <c r="AS297">
        <f t="shared" si="20"/>
        <v>1</v>
      </c>
      <c r="AT297">
        <f t="shared" si="21"/>
        <v>1</v>
      </c>
      <c r="AU297">
        <f t="shared" si="22"/>
        <v>2</v>
      </c>
      <c r="AV297">
        <f t="shared" si="23"/>
        <v>1</v>
      </c>
      <c r="AW297">
        <f t="shared" si="24"/>
        <v>1</v>
      </c>
      <c r="AX297">
        <v>0</v>
      </c>
      <c r="AY297">
        <v>12000</v>
      </c>
      <c r="AZ297">
        <v>0.74</v>
      </c>
      <c r="BA297">
        <v>8892</v>
      </c>
      <c r="BB297">
        <v>3108</v>
      </c>
    </row>
    <row r="298" spans="1:54" x14ac:dyDescent="0.25">
      <c r="A298" t="s">
        <v>23</v>
      </c>
      <c r="B298" t="b">
        <v>0</v>
      </c>
      <c r="C298" t="b">
        <v>1</v>
      </c>
      <c r="D298" t="s">
        <v>3</v>
      </c>
      <c r="E298" t="s">
        <v>2</v>
      </c>
      <c r="F298" t="s">
        <v>11</v>
      </c>
      <c r="G298" s="1">
        <v>43376</v>
      </c>
      <c r="H298" t="b">
        <v>0</v>
      </c>
      <c r="I298" t="b">
        <v>0</v>
      </c>
      <c r="J298" t="b">
        <v>0</v>
      </c>
      <c r="K298">
        <v>3</v>
      </c>
      <c r="L298">
        <v>1</v>
      </c>
      <c r="M298">
        <v>0</v>
      </c>
      <c r="N298">
        <v>4</v>
      </c>
      <c r="O298">
        <v>0</v>
      </c>
      <c r="P298">
        <v>2</v>
      </c>
      <c r="Q298">
        <v>0</v>
      </c>
      <c r="R298">
        <v>0</v>
      </c>
      <c r="S298">
        <v>0</v>
      </c>
      <c r="T298">
        <v>0</v>
      </c>
      <c r="U298">
        <v>72</v>
      </c>
      <c r="V298">
        <v>800</v>
      </c>
      <c r="W298">
        <v>23</v>
      </c>
      <c r="X298">
        <v>3431</v>
      </c>
      <c r="Y298">
        <v>875</v>
      </c>
      <c r="Z298">
        <v>140</v>
      </c>
      <c r="AE298">
        <v>11</v>
      </c>
      <c r="AG298" t="s">
        <v>0</v>
      </c>
      <c r="AJ298">
        <v>4</v>
      </c>
      <c r="AL298">
        <v>15555</v>
      </c>
      <c r="AM298">
        <v>786</v>
      </c>
      <c r="AN298">
        <v>21</v>
      </c>
      <c r="AO298">
        <v>17</v>
      </c>
      <c r="AP298" t="s">
        <v>14</v>
      </c>
      <c r="AQ298" t="s">
        <v>6</v>
      </c>
      <c r="AR298" t="s">
        <v>6</v>
      </c>
      <c r="AS298">
        <f t="shared" si="20"/>
        <v>0</v>
      </c>
      <c r="AT298">
        <f t="shared" si="21"/>
        <v>1</v>
      </c>
      <c r="AU298">
        <f t="shared" si="22"/>
        <v>2</v>
      </c>
      <c r="AV298">
        <f t="shared" si="23"/>
        <v>1</v>
      </c>
      <c r="AW298">
        <f t="shared" si="24"/>
        <v>1</v>
      </c>
      <c r="AX298">
        <v>0</v>
      </c>
      <c r="AY298">
        <v>12000</v>
      </c>
      <c r="AZ298">
        <v>0.7</v>
      </c>
      <c r="BA298">
        <v>8350</v>
      </c>
      <c r="BB298">
        <v>3650</v>
      </c>
    </row>
    <row r="299" spans="1:54" x14ac:dyDescent="0.25">
      <c r="A299" t="s">
        <v>23</v>
      </c>
      <c r="B299" t="b">
        <v>0</v>
      </c>
      <c r="C299" t="b">
        <v>1</v>
      </c>
      <c r="D299" t="s">
        <v>3</v>
      </c>
      <c r="E299" t="s">
        <v>2</v>
      </c>
      <c r="F299" t="s">
        <v>11</v>
      </c>
      <c r="G299" s="1">
        <v>43306</v>
      </c>
      <c r="H299" t="b">
        <v>0</v>
      </c>
      <c r="I299" t="b">
        <v>0</v>
      </c>
      <c r="J299" t="b">
        <v>0</v>
      </c>
      <c r="K299">
        <v>7</v>
      </c>
      <c r="L299">
        <v>2</v>
      </c>
      <c r="M299">
        <v>0</v>
      </c>
      <c r="N299">
        <v>5</v>
      </c>
      <c r="O299">
        <v>0</v>
      </c>
      <c r="P299">
        <v>4</v>
      </c>
      <c r="Q299">
        <v>0</v>
      </c>
      <c r="R299">
        <v>1</v>
      </c>
      <c r="S299">
        <v>1</v>
      </c>
      <c r="T299">
        <v>0</v>
      </c>
      <c r="U299">
        <v>84</v>
      </c>
      <c r="V299">
        <v>945</v>
      </c>
      <c r="W299">
        <v>19</v>
      </c>
      <c r="X299">
        <v>3810</v>
      </c>
      <c r="Y299">
        <v>927</v>
      </c>
      <c r="Z299">
        <v>225</v>
      </c>
      <c r="AE299">
        <v>10.92</v>
      </c>
      <c r="AG299" t="s">
        <v>0</v>
      </c>
      <c r="AJ299">
        <v>0</v>
      </c>
      <c r="AL299">
        <v>17106</v>
      </c>
      <c r="AM299">
        <v>1573</v>
      </c>
      <c r="AN299">
        <v>21</v>
      </c>
      <c r="AO299">
        <v>18</v>
      </c>
      <c r="AP299" t="s">
        <v>14</v>
      </c>
      <c r="AQ299" t="s">
        <v>6</v>
      </c>
      <c r="AR299" t="s">
        <v>6</v>
      </c>
      <c r="AS299">
        <f t="shared" si="20"/>
        <v>0</v>
      </c>
      <c r="AT299">
        <f t="shared" si="21"/>
        <v>1</v>
      </c>
      <c r="AU299">
        <f t="shared" si="22"/>
        <v>2</v>
      </c>
      <c r="AV299">
        <f t="shared" si="23"/>
        <v>1</v>
      </c>
      <c r="AW299">
        <f t="shared" si="24"/>
        <v>1</v>
      </c>
      <c r="AX299">
        <v>0</v>
      </c>
      <c r="AY299">
        <v>12000</v>
      </c>
      <c r="AZ299">
        <v>0.6</v>
      </c>
      <c r="BA299">
        <v>7226</v>
      </c>
      <c r="BB299">
        <v>4774</v>
      </c>
    </row>
    <row r="300" spans="1:54" x14ac:dyDescent="0.25">
      <c r="A300" t="s">
        <v>23</v>
      </c>
      <c r="B300" t="b">
        <v>1</v>
      </c>
      <c r="C300" t="b">
        <v>1</v>
      </c>
      <c r="D300" t="s">
        <v>3</v>
      </c>
      <c r="E300" t="s">
        <v>2</v>
      </c>
      <c r="F300" t="s">
        <v>11</v>
      </c>
      <c r="G300" s="1">
        <v>43263</v>
      </c>
      <c r="H300" t="b">
        <v>0</v>
      </c>
      <c r="I300" t="b">
        <v>0</v>
      </c>
      <c r="J300" t="b">
        <v>0</v>
      </c>
      <c r="K300">
        <v>5</v>
      </c>
      <c r="L300">
        <v>2</v>
      </c>
      <c r="M300">
        <v>0</v>
      </c>
      <c r="N300">
        <v>6</v>
      </c>
      <c r="O300">
        <v>1</v>
      </c>
      <c r="P300">
        <v>5</v>
      </c>
      <c r="Q300">
        <v>0</v>
      </c>
      <c r="R300">
        <v>0</v>
      </c>
      <c r="S300">
        <v>3</v>
      </c>
      <c r="T300">
        <v>1</v>
      </c>
      <c r="U300">
        <v>75</v>
      </c>
      <c r="V300">
        <v>883</v>
      </c>
      <c r="W300">
        <v>16</v>
      </c>
      <c r="X300">
        <v>3815</v>
      </c>
      <c r="Y300">
        <v>919</v>
      </c>
      <c r="Z300">
        <v>174</v>
      </c>
      <c r="AE300">
        <v>11.04</v>
      </c>
      <c r="AG300" t="s">
        <v>0</v>
      </c>
      <c r="AJ300">
        <v>0</v>
      </c>
      <c r="AL300">
        <v>12150</v>
      </c>
      <c r="AM300">
        <v>1334</v>
      </c>
      <c r="AN300">
        <v>21</v>
      </c>
      <c r="AO300">
        <v>18</v>
      </c>
      <c r="AP300" t="s">
        <v>7</v>
      </c>
      <c r="AQ300" t="s">
        <v>6</v>
      </c>
      <c r="AR300" t="s">
        <v>6</v>
      </c>
      <c r="AS300">
        <f t="shared" si="20"/>
        <v>1</v>
      </c>
      <c r="AT300">
        <f t="shared" si="21"/>
        <v>1</v>
      </c>
      <c r="AU300">
        <f t="shared" si="22"/>
        <v>2</v>
      </c>
      <c r="AV300">
        <f t="shared" si="23"/>
        <v>1</v>
      </c>
      <c r="AW300">
        <f t="shared" si="24"/>
        <v>1</v>
      </c>
      <c r="AX300">
        <v>0</v>
      </c>
      <c r="AY300">
        <v>12000</v>
      </c>
      <c r="AZ300">
        <v>0.56000000000000005</v>
      </c>
      <c r="BA300">
        <v>6729</v>
      </c>
      <c r="BB300">
        <v>5271</v>
      </c>
    </row>
    <row r="301" spans="1:54" x14ac:dyDescent="0.25">
      <c r="A301" t="s">
        <v>23</v>
      </c>
      <c r="B301" t="b">
        <v>0</v>
      </c>
      <c r="C301" t="b">
        <v>1</v>
      </c>
      <c r="D301" t="s">
        <v>3</v>
      </c>
      <c r="E301" t="s">
        <v>2</v>
      </c>
      <c r="F301" t="s">
        <v>1</v>
      </c>
      <c r="G301" s="1">
        <v>43230</v>
      </c>
      <c r="H301" t="b">
        <v>0</v>
      </c>
      <c r="I301" t="b">
        <v>0</v>
      </c>
      <c r="J301" t="b">
        <v>0</v>
      </c>
      <c r="K301">
        <v>4</v>
      </c>
      <c r="L301">
        <v>2</v>
      </c>
      <c r="M301">
        <v>0</v>
      </c>
      <c r="N301">
        <v>6</v>
      </c>
      <c r="O301">
        <v>1</v>
      </c>
      <c r="P301">
        <v>5</v>
      </c>
      <c r="Q301">
        <v>0</v>
      </c>
      <c r="R301">
        <v>1</v>
      </c>
      <c r="S301">
        <v>1</v>
      </c>
      <c r="T301">
        <v>0</v>
      </c>
      <c r="U301">
        <v>83</v>
      </c>
      <c r="V301">
        <v>919</v>
      </c>
      <c r="W301">
        <v>15</v>
      </c>
      <c r="X301">
        <v>3816</v>
      </c>
      <c r="Y301">
        <v>979</v>
      </c>
      <c r="Z301">
        <v>164</v>
      </c>
      <c r="AE301">
        <v>11.17</v>
      </c>
      <c r="AG301" t="s">
        <v>0</v>
      </c>
      <c r="AJ301">
        <v>0</v>
      </c>
      <c r="AL301">
        <v>6494</v>
      </c>
      <c r="AM301">
        <v>313</v>
      </c>
      <c r="AN301">
        <v>20</v>
      </c>
      <c r="AO301">
        <v>15</v>
      </c>
      <c r="AP301" t="s">
        <v>7</v>
      </c>
      <c r="AQ301" t="s">
        <v>6</v>
      </c>
      <c r="AR301" t="s">
        <v>6</v>
      </c>
      <c r="AS301">
        <f t="shared" si="20"/>
        <v>0</v>
      </c>
      <c r="AT301">
        <f t="shared" si="21"/>
        <v>1</v>
      </c>
      <c r="AU301">
        <f t="shared" si="22"/>
        <v>2</v>
      </c>
      <c r="AV301">
        <f t="shared" si="23"/>
        <v>1</v>
      </c>
      <c r="AW301">
        <f t="shared" si="24"/>
        <v>1</v>
      </c>
      <c r="AX301">
        <v>0</v>
      </c>
      <c r="AY301">
        <v>12000</v>
      </c>
      <c r="AZ301">
        <v>0.52</v>
      </c>
      <c r="BA301">
        <v>6186</v>
      </c>
      <c r="BB301">
        <v>5814</v>
      </c>
    </row>
    <row r="302" spans="1:54" x14ac:dyDescent="0.25">
      <c r="A302" t="s">
        <v>23</v>
      </c>
      <c r="B302" t="b">
        <v>0</v>
      </c>
      <c r="C302" t="b">
        <v>1</v>
      </c>
      <c r="D302" t="s">
        <v>3</v>
      </c>
      <c r="E302" t="s">
        <v>2</v>
      </c>
      <c r="F302" t="s">
        <v>1</v>
      </c>
      <c r="G302" s="1">
        <v>43145</v>
      </c>
      <c r="H302" t="b">
        <v>0</v>
      </c>
      <c r="I302" t="b">
        <v>0</v>
      </c>
      <c r="J302" t="b">
        <v>0</v>
      </c>
      <c r="K302">
        <v>3</v>
      </c>
      <c r="L302">
        <v>2</v>
      </c>
      <c r="M302">
        <v>0</v>
      </c>
      <c r="N302">
        <v>5</v>
      </c>
      <c r="O302">
        <v>1</v>
      </c>
      <c r="P302">
        <v>6</v>
      </c>
      <c r="Q302">
        <v>0</v>
      </c>
      <c r="R302">
        <v>0</v>
      </c>
      <c r="S302">
        <v>1</v>
      </c>
      <c r="T302">
        <v>1</v>
      </c>
      <c r="U302">
        <v>61</v>
      </c>
      <c r="V302">
        <v>970</v>
      </c>
      <c r="W302">
        <v>14</v>
      </c>
      <c r="X302">
        <v>3842</v>
      </c>
      <c r="Y302">
        <v>998</v>
      </c>
      <c r="Z302">
        <v>142</v>
      </c>
      <c r="AE302">
        <v>10.74</v>
      </c>
      <c r="AG302" t="s">
        <v>0</v>
      </c>
      <c r="AJ302">
        <v>4</v>
      </c>
      <c r="AL302">
        <v>17415</v>
      </c>
      <c r="AM302">
        <v>2148</v>
      </c>
      <c r="AN302">
        <v>21</v>
      </c>
      <c r="AO302">
        <v>18</v>
      </c>
      <c r="AP302" t="s">
        <v>12</v>
      </c>
      <c r="AQ302" t="s">
        <v>6</v>
      </c>
      <c r="AR302" t="s">
        <v>6</v>
      </c>
      <c r="AS302">
        <f t="shared" si="20"/>
        <v>0</v>
      </c>
      <c r="AT302">
        <f t="shared" si="21"/>
        <v>1</v>
      </c>
      <c r="AU302">
        <f t="shared" si="22"/>
        <v>2</v>
      </c>
      <c r="AV302">
        <f t="shared" si="23"/>
        <v>1</v>
      </c>
      <c r="AW302">
        <f t="shared" si="24"/>
        <v>1</v>
      </c>
      <c r="AX302">
        <v>0</v>
      </c>
      <c r="AY302">
        <v>12000</v>
      </c>
      <c r="AZ302">
        <v>0.43</v>
      </c>
      <c r="BA302">
        <v>5178</v>
      </c>
      <c r="BB302">
        <v>6822</v>
      </c>
    </row>
    <row r="303" spans="1:54" x14ac:dyDescent="0.25">
      <c r="A303" t="s">
        <v>23</v>
      </c>
      <c r="B303" t="b">
        <v>1</v>
      </c>
      <c r="C303" t="b">
        <v>1</v>
      </c>
      <c r="D303" t="s">
        <v>3</v>
      </c>
      <c r="E303" t="s">
        <v>2</v>
      </c>
      <c r="F303" t="s">
        <v>11</v>
      </c>
      <c r="G303" s="1">
        <v>43106</v>
      </c>
      <c r="H303" t="b">
        <v>0</v>
      </c>
      <c r="I303" t="b">
        <v>0</v>
      </c>
      <c r="J303" t="b">
        <v>0</v>
      </c>
      <c r="K303">
        <v>6</v>
      </c>
      <c r="L303">
        <v>3</v>
      </c>
      <c r="M303">
        <v>0</v>
      </c>
      <c r="N303">
        <v>11</v>
      </c>
      <c r="O303">
        <v>0</v>
      </c>
      <c r="P303">
        <v>19</v>
      </c>
      <c r="Q303">
        <v>0</v>
      </c>
      <c r="R303">
        <v>1</v>
      </c>
      <c r="S303">
        <v>0</v>
      </c>
      <c r="T303">
        <v>0</v>
      </c>
      <c r="U303">
        <v>0</v>
      </c>
      <c r="V303">
        <v>1040</v>
      </c>
      <c r="W303">
        <v>5</v>
      </c>
      <c r="X303">
        <v>3853</v>
      </c>
      <c r="Y303">
        <v>1170</v>
      </c>
      <c r="Z303">
        <v>1</v>
      </c>
      <c r="AE303">
        <v>10.65</v>
      </c>
      <c r="AG303" t="s">
        <v>0</v>
      </c>
      <c r="AJ303">
        <v>0</v>
      </c>
      <c r="AL303">
        <v>19098</v>
      </c>
      <c r="AM303">
        <v>3100</v>
      </c>
      <c r="AN303">
        <v>21</v>
      </c>
      <c r="AO303">
        <v>19</v>
      </c>
      <c r="AP303" t="s">
        <v>7</v>
      </c>
      <c r="AQ303" t="s">
        <v>6</v>
      </c>
      <c r="AR303" t="s">
        <v>6</v>
      </c>
      <c r="AS303">
        <f t="shared" si="20"/>
        <v>1</v>
      </c>
      <c r="AT303">
        <f t="shared" si="21"/>
        <v>1</v>
      </c>
      <c r="AU303">
        <f t="shared" si="22"/>
        <v>2</v>
      </c>
      <c r="AV303">
        <f t="shared" si="23"/>
        <v>1</v>
      </c>
      <c r="AW303">
        <f t="shared" si="24"/>
        <v>1</v>
      </c>
      <c r="AX303">
        <v>0</v>
      </c>
      <c r="AY303">
        <v>12000</v>
      </c>
      <c r="AZ303">
        <v>0.39</v>
      </c>
      <c r="BA303">
        <v>4679</v>
      </c>
      <c r="BB303">
        <v>7321</v>
      </c>
    </row>
    <row r="304" spans="1:54" x14ac:dyDescent="0.25">
      <c r="A304" t="s">
        <v>23</v>
      </c>
      <c r="B304" t="b">
        <v>0</v>
      </c>
      <c r="C304" t="b">
        <v>1</v>
      </c>
      <c r="D304" t="s">
        <v>3</v>
      </c>
      <c r="E304" t="s">
        <v>2</v>
      </c>
      <c r="F304" t="s">
        <v>11</v>
      </c>
      <c r="G304" s="1">
        <v>43060</v>
      </c>
      <c r="H304" t="b">
        <v>0</v>
      </c>
      <c r="I304" t="b">
        <v>0</v>
      </c>
      <c r="J304" t="b">
        <v>0</v>
      </c>
      <c r="K304">
        <v>6</v>
      </c>
      <c r="L304">
        <v>3</v>
      </c>
      <c r="M304">
        <v>0</v>
      </c>
      <c r="N304">
        <v>5</v>
      </c>
      <c r="O304">
        <v>0</v>
      </c>
      <c r="P304">
        <v>14</v>
      </c>
      <c r="Q304">
        <v>0</v>
      </c>
      <c r="R304">
        <v>0</v>
      </c>
      <c r="S304">
        <v>0</v>
      </c>
      <c r="T304">
        <v>1</v>
      </c>
      <c r="U304">
        <v>1</v>
      </c>
      <c r="V304">
        <v>1055</v>
      </c>
      <c r="W304">
        <v>12</v>
      </c>
      <c r="X304">
        <v>3753</v>
      </c>
      <c r="Y304">
        <v>984</v>
      </c>
      <c r="Z304">
        <v>1</v>
      </c>
      <c r="AE304">
        <v>10.68</v>
      </c>
      <c r="AG304" t="s">
        <v>0</v>
      </c>
      <c r="AJ304">
        <v>0</v>
      </c>
      <c r="AL304">
        <v>18523</v>
      </c>
      <c r="AM304">
        <v>1171</v>
      </c>
      <c r="AN304">
        <v>21</v>
      </c>
      <c r="AO304">
        <v>17</v>
      </c>
      <c r="AP304" t="s">
        <v>7</v>
      </c>
      <c r="AQ304" t="s">
        <v>6</v>
      </c>
      <c r="AR304" t="s">
        <v>6</v>
      </c>
      <c r="AS304">
        <f t="shared" si="20"/>
        <v>0</v>
      </c>
      <c r="AT304">
        <f t="shared" si="21"/>
        <v>1</v>
      </c>
      <c r="AU304">
        <f t="shared" si="22"/>
        <v>2</v>
      </c>
      <c r="AV304">
        <f t="shared" si="23"/>
        <v>1</v>
      </c>
      <c r="AW304">
        <f t="shared" si="24"/>
        <v>1</v>
      </c>
      <c r="AX304">
        <v>0</v>
      </c>
      <c r="AY304">
        <v>12000</v>
      </c>
      <c r="AZ304">
        <v>0.34</v>
      </c>
      <c r="BA304">
        <v>4113</v>
      </c>
      <c r="BB304">
        <v>7887</v>
      </c>
    </row>
    <row r="305" spans="1:54" x14ac:dyDescent="0.25">
      <c r="A305" t="s">
        <v>23</v>
      </c>
      <c r="B305" t="b">
        <v>0</v>
      </c>
      <c r="C305" t="b">
        <v>1</v>
      </c>
      <c r="D305" t="s">
        <v>3</v>
      </c>
      <c r="E305" t="s">
        <v>2</v>
      </c>
      <c r="F305" t="s">
        <v>11</v>
      </c>
      <c r="G305" s="1">
        <v>42959</v>
      </c>
      <c r="H305" t="b">
        <v>0</v>
      </c>
      <c r="I305" t="b">
        <v>0</v>
      </c>
      <c r="J305" t="b">
        <v>0</v>
      </c>
      <c r="K305">
        <v>7</v>
      </c>
      <c r="L305">
        <v>2</v>
      </c>
      <c r="M305">
        <v>0</v>
      </c>
      <c r="N305">
        <v>6</v>
      </c>
      <c r="O305">
        <v>1</v>
      </c>
      <c r="P305">
        <v>4</v>
      </c>
      <c r="Q305">
        <v>0</v>
      </c>
      <c r="R305">
        <v>0</v>
      </c>
      <c r="S305">
        <v>1</v>
      </c>
      <c r="T305">
        <v>0</v>
      </c>
      <c r="U305">
        <v>2</v>
      </c>
      <c r="V305">
        <v>1085</v>
      </c>
      <c r="W305">
        <v>11</v>
      </c>
      <c r="X305">
        <v>4011</v>
      </c>
      <c r="Y305">
        <v>1107</v>
      </c>
      <c r="Z305">
        <v>0</v>
      </c>
      <c r="AE305">
        <v>11.24</v>
      </c>
      <c r="AG305" t="s">
        <v>0</v>
      </c>
      <c r="AJ305">
        <v>1</v>
      </c>
      <c r="AL305">
        <v>17085</v>
      </c>
      <c r="AM305">
        <v>1636</v>
      </c>
      <c r="AN305">
        <v>21</v>
      </c>
      <c r="AO305">
        <v>18</v>
      </c>
      <c r="AP305" t="s">
        <v>7</v>
      </c>
      <c r="AQ305" t="s">
        <v>6</v>
      </c>
      <c r="AR305" t="s">
        <v>6</v>
      </c>
      <c r="AS305">
        <f t="shared" si="20"/>
        <v>0</v>
      </c>
      <c r="AT305">
        <f t="shared" si="21"/>
        <v>1</v>
      </c>
      <c r="AU305">
        <f t="shared" si="22"/>
        <v>2</v>
      </c>
      <c r="AV305">
        <f t="shared" si="23"/>
        <v>1</v>
      </c>
      <c r="AW305">
        <f t="shared" si="24"/>
        <v>1</v>
      </c>
      <c r="AX305">
        <v>0</v>
      </c>
      <c r="AY305">
        <v>12000</v>
      </c>
      <c r="AZ305">
        <v>0.23</v>
      </c>
      <c r="BA305">
        <v>2719</v>
      </c>
      <c r="BB305">
        <v>9281</v>
      </c>
    </row>
    <row r="306" spans="1:54" x14ac:dyDescent="0.25">
      <c r="A306" t="s">
        <v>23</v>
      </c>
      <c r="B306" t="b">
        <v>1</v>
      </c>
      <c r="C306" t="b">
        <v>1</v>
      </c>
      <c r="D306" t="s">
        <v>3</v>
      </c>
      <c r="E306" t="s">
        <v>2</v>
      </c>
      <c r="F306" t="s">
        <v>11</v>
      </c>
      <c r="G306" s="1">
        <v>42922</v>
      </c>
      <c r="H306" t="b">
        <v>0</v>
      </c>
      <c r="I306" t="b">
        <v>0</v>
      </c>
      <c r="J306" t="b">
        <v>0</v>
      </c>
      <c r="K306">
        <v>9</v>
      </c>
      <c r="L306">
        <v>3</v>
      </c>
      <c r="M306">
        <v>0</v>
      </c>
      <c r="N306">
        <v>6</v>
      </c>
      <c r="O306">
        <v>0</v>
      </c>
      <c r="P306">
        <v>6</v>
      </c>
      <c r="Q306">
        <v>0</v>
      </c>
      <c r="R306">
        <v>0</v>
      </c>
      <c r="S306">
        <v>3</v>
      </c>
      <c r="T306">
        <v>0</v>
      </c>
      <c r="U306">
        <v>1</v>
      </c>
      <c r="V306">
        <v>1177</v>
      </c>
      <c r="W306">
        <v>14</v>
      </c>
      <c r="X306">
        <v>4061</v>
      </c>
      <c r="Y306">
        <v>1177</v>
      </c>
      <c r="Z306">
        <v>0</v>
      </c>
      <c r="AE306">
        <v>10.98</v>
      </c>
      <c r="AG306" t="s">
        <v>0</v>
      </c>
      <c r="AJ306">
        <v>0</v>
      </c>
      <c r="AL306">
        <v>22190</v>
      </c>
      <c r="AM306">
        <v>2295</v>
      </c>
      <c r="AN306">
        <v>22</v>
      </c>
      <c r="AO306">
        <v>18</v>
      </c>
      <c r="AP306" t="s">
        <v>12</v>
      </c>
      <c r="AQ306" t="s">
        <v>6</v>
      </c>
      <c r="AR306" t="s">
        <v>6</v>
      </c>
      <c r="AS306">
        <f t="shared" si="20"/>
        <v>1</v>
      </c>
      <c r="AT306">
        <f t="shared" si="21"/>
        <v>1</v>
      </c>
      <c r="AU306">
        <f t="shared" si="22"/>
        <v>2</v>
      </c>
      <c r="AV306">
        <f t="shared" si="23"/>
        <v>1</v>
      </c>
      <c r="AW306">
        <f t="shared" si="24"/>
        <v>1</v>
      </c>
      <c r="AX306">
        <v>0</v>
      </c>
      <c r="AY306">
        <v>12000</v>
      </c>
      <c r="AZ306">
        <v>0.18</v>
      </c>
      <c r="BA306">
        <v>2191</v>
      </c>
      <c r="BB306">
        <v>9809</v>
      </c>
    </row>
    <row r="307" spans="1:54" x14ac:dyDescent="0.25">
      <c r="A307" t="s">
        <v>23</v>
      </c>
      <c r="B307" t="b">
        <v>0</v>
      </c>
      <c r="C307" t="b">
        <v>1</v>
      </c>
      <c r="D307" t="s">
        <v>3</v>
      </c>
      <c r="E307" t="s">
        <v>2</v>
      </c>
      <c r="F307" t="s">
        <v>11</v>
      </c>
      <c r="G307" s="1">
        <v>42880</v>
      </c>
      <c r="H307" t="b">
        <v>0</v>
      </c>
      <c r="I307" t="b">
        <v>0</v>
      </c>
      <c r="J307" t="b">
        <v>0</v>
      </c>
      <c r="K307">
        <v>9</v>
      </c>
      <c r="L307">
        <v>3</v>
      </c>
      <c r="M307">
        <v>0</v>
      </c>
      <c r="N307">
        <v>6</v>
      </c>
      <c r="O307">
        <v>0</v>
      </c>
      <c r="P307">
        <v>7</v>
      </c>
      <c r="Q307">
        <v>0</v>
      </c>
      <c r="R307">
        <v>1</v>
      </c>
      <c r="S307">
        <v>3</v>
      </c>
      <c r="T307">
        <v>0</v>
      </c>
      <c r="U307">
        <v>1</v>
      </c>
      <c r="V307">
        <v>1194</v>
      </c>
      <c r="W307">
        <v>12</v>
      </c>
      <c r="X307">
        <v>4135</v>
      </c>
      <c r="Y307">
        <v>1145</v>
      </c>
      <c r="Z307">
        <v>1</v>
      </c>
      <c r="AE307">
        <v>11.18</v>
      </c>
      <c r="AG307" t="s">
        <v>0</v>
      </c>
      <c r="AJ307">
        <v>6</v>
      </c>
      <c r="AL307">
        <v>18202</v>
      </c>
      <c r="AM307">
        <v>1093</v>
      </c>
      <c r="AN307">
        <v>21</v>
      </c>
      <c r="AO307">
        <v>17</v>
      </c>
      <c r="AP307" t="s">
        <v>12</v>
      </c>
      <c r="AQ307" t="s">
        <v>6</v>
      </c>
      <c r="AR307" t="s">
        <v>6</v>
      </c>
      <c r="AS307">
        <f t="shared" si="20"/>
        <v>0</v>
      </c>
      <c r="AT307">
        <f t="shared" si="21"/>
        <v>1</v>
      </c>
      <c r="AU307">
        <f t="shared" si="22"/>
        <v>2</v>
      </c>
      <c r="AV307">
        <f t="shared" si="23"/>
        <v>1</v>
      </c>
      <c r="AW307">
        <f t="shared" si="24"/>
        <v>1</v>
      </c>
      <c r="AX307">
        <v>0</v>
      </c>
      <c r="AY307">
        <v>12000</v>
      </c>
      <c r="AZ307">
        <v>0.14000000000000001</v>
      </c>
      <c r="BA307">
        <v>1657</v>
      </c>
      <c r="BB307">
        <v>10343</v>
      </c>
    </row>
    <row r="308" spans="1:54" x14ac:dyDescent="0.25">
      <c r="A308" t="s">
        <v>23</v>
      </c>
      <c r="B308" t="b">
        <v>1</v>
      </c>
      <c r="C308" t="b">
        <v>1</v>
      </c>
      <c r="D308" t="s">
        <v>3</v>
      </c>
      <c r="E308" t="s">
        <v>2</v>
      </c>
      <c r="F308" t="s">
        <v>11</v>
      </c>
      <c r="G308" s="1">
        <v>42838</v>
      </c>
      <c r="H308" t="b">
        <v>0</v>
      </c>
      <c r="I308" t="b">
        <v>0</v>
      </c>
      <c r="J308" t="b">
        <v>0</v>
      </c>
      <c r="K308">
        <v>7</v>
      </c>
      <c r="L308">
        <v>2</v>
      </c>
      <c r="M308">
        <v>0</v>
      </c>
      <c r="N308">
        <v>9</v>
      </c>
      <c r="O308">
        <v>0</v>
      </c>
      <c r="P308">
        <v>16</v>
      </c>
      <c r="Q308">
        <v>0</v>
      </c>
      <c r="R308">
        <v>0</v>
      </c>
      <c r="S308">
        <v>7</v>
      </c>
      <c r="T308">
        <v>0</v>
      </c>
      <c r="U308">
        <v>2</v>
      </c>
      <c r="V308">
        <v>985</v>
      </c>
      <c r="W308">
        <v>11</v>
      </c>
      <c r="X308">
        <v>3851</v>
      </c>
      <c r="Y308">
        <v>1044</v>
      </c>
      <c r="Z308">
        <v>0</v>
      </c>
      <c r="AE308">
        <v>10.89</v>
      </c>
      <c r="AG308" t="s">
        <v>0</v>
      </c>
      <c r="AJ308">
        <v>3</v>
      </c>
      <c r="AL308">
        <v>18403</v>
      </c>
      <c r="AM308">
        <v>2421</v>
      </c>
      <c r="AN308">
        <v>21</v>
      </c>
      <c r="AO308">
        <v>18</v>
      </c>
      <c r="AP308" t="s">
        <v>17</v>
      </c>
      <c r="AQ308" t="s">
        <v>6</v>
      </c>
      <c r="AR308" t="s">
        <v>6</v>
      </c>
      <c r="AS308">
        <f t="shared" si="20"/>
        <v>1</v>
      </c>
      <c r="AT308">
        <f t="shared" si="21"/>
        <v>1</v>
      </c>
      <c r="AU308">
        <f t="shared" si="22"/>
        <v>2</v>
      </c>
      <c r="AV308">
        <f t="shared" si="23"/>
        <v>1</v>
      </c>
      <c r="AW308">
        <f t="shared" si="24"/>
        <v>1</v>
      </c>
      <c r="AX308">
        <v>0</v>
      </c>
      <c r="AY308">
        <v>12000</v>
      </c>
      <c r="AZ308">
        <v>0.09</v>
      </c>
      <c r="BA308">
        <v>1121</v>
      </c>
      <c r="BB308">
        <v>10879</v>
      </c>
    </row>
    <row r="309" spans="1:54" x14ac:dyDescent="0.25">
      <c r="A309" t="s">
        <v>23</v>
      </c>
      <c r="B309" t="b">
        <v>0</v>
      </c>
      <c r="C309" t="b">
        <v>1</v>
      </c>
      <c r="D309" t="s">
        <v>3</v>
      </c>
      <c r="E309" t="s">
        <v>2</v>
      </c>
      <c r="F309" t="s">
        <v>11</v>
      </c>
      <c r="G309" s="1">
        <v>42797</v>
      </c>
      <c r="H309" t="b">
        <v>0</v>
      </c>
      <c r="I309" t="b">
        <v>0</v>
      </c>
      <c r="J309" t="b">
        <v>0</v>
      </c>
      <c r="K309">
        <v>7</v>
      </c>
      <c r="L309">
        <v>2</v>
      </c>
      <c r="M309">
        <v>0</v>
      </c>
      <c r="N309">
        <v>6</v>
      </c>
      <c r="O309">
        <v>1</v>
      </c>
      <c r="P309">
        <v>12</v>
      </c>
      <c r="Q309">
        <v>0</v>
      </c>
      <c r="R309">
        <v>0</v>
      </c>
      <c r="S309">
        <v>5</v>
      </c>
      <c r="T309">
        <v>1</v>
      </c>
      <c r="U309">
        <v>1</v>
      </c>
      <c r="V309">
        <v>1040</v>
      </c>
      <c r="W309">
        <v>10</v>
      </c>
      <c r="X309">
        <v>3445</v>
      </c>
      <c r="Y309">
        <v>1086</v>
      </c>
      <c r="Z309">
        <v>0</v>
      </c>
      <c r="AE309">
        <v>11.16</v>
      </c>
      <c r="AG309" t="s">
        <v>0</v>
      </c>
      <c r="AJ309">
        <v>0</v>
      </c>
      <c r="AL309">
        <v>19042</v>
      </c>
      <c r="AM309">
        <v>1332</v>
      </c>
      <c r="AN309">
        <v>21</v>
      </c>
      <c r="AO309">
        <v>18</v>
      </c>
      <c r="AP309" t="s">
        <v>17</v>
      </c>
      <c r="AQ309" t="s">
        <v>6</v>
      </c>
      <c r="AR309" t="s">
        <v>3</v>
      </c>
      <c r="AS309">
        <f t="shared" si="20"/>
        <v>0</v>
      </c>
      <c r="AT309">
        <f t="shared" si="21"/>
        <v>1</v>
      </c>
      <c r="AU309">
        <f t="shared" si="22"/>
        <v>2</v>
      </c>
      <c r="AV309">
        <f t="shared" si="23"/>
        <v>1</v>
      </c>
      <c r="AW309">
        <f t="shared" si="24"/>
        <v>2</v>
      </c>
      <c r="AX309">
        <v>0</v>
      </c>
      <c r="AY309">
        <v>12000</v>
      </c>
      <c r="AZ309">
        <v>0.05</v>
      </c>
      <c r="BA309">
        <v>644</v>
      </c>
      <c r="BB309">
        <v>11356</v>
      </c>
    </row>
    <row r="310" spans="1:54" x14ac:dyDescent="0.25">
      <c r="A310" t="s">
        <v>23</v>
      </c>
      <c r="B310" t="b">
        <v>1</v>
      </c>
      <c r="C310" t="b">
        <v>1</v>
      </c>
      <c r="D310" t="s">
        <v>3</v>
      </c>
      <c r="E310" t="s">
        <v>2</v>
      </c>
      <c r="G310" s="1">
        <v>42753</v>
      </c>
      <c r="H310" t="b">
        <v>0</v>
      </c>
      <c r="I310" t="b">
        <v>0</v>
      </c>
      <c r="J310" t="b">
        <v>0</v>
      </c>
      <c r="K310">
        <v>8</v>
      </c>
      <c r="L310">
        <v>3</v>
      </c>
      <c r="M310">
        <v>0</v>
      </c>
      <c r="N310">
        <v>6</v>
      </c>
      <c r="O310">
        <v>1</v>
      </c>
      <c r="P310">
        <v>20</v>
      </c>
      <c r="Q310">
        <v>0</v>
      </c>
      <c r="R310">
        <v>0</v>
      </c>
      <c r="S310">
        <v>24</v>
      </c>
      <c r="T310">
        <v>0</v>
      </c>
      <c r="U310">
        <v>0</v>
      </c>
      <c r="V310">
        <v>976</v>
      </c>
      <c r="W310">
        <v>11</v>
      </c>
      <c r="X310">
        <v>3490</v>
      </c>
      <c r="Y310">
        <v>1013</v>
      </c>
      <c r="Z310">
        <v>0</v>
      </c>
      <c r="AE310">
        <v>11.01</v>
      </c>
      <c r="AG310" t="s">
        <v>0</v>
      </c>
      <c r="AJ310">
        <v>0</v>
      </c>
      <c r="AL310">
        <v>30770</v>
      </c>
      <c r="AM310">
        <v>5441</v>
      </c>
      <c r="AN310">
        <v>22</v>
      </c>
      <c r="AO310">
        <v>20</v>
      </c>
      <c r="AP310" t="s">
        <v>12</v>
      </c>
      <c r="AQ310" t="s">
        <v>6</v>
      </c>
      <c r="AR310" t="s">
        <v>6</v>
      </c>
      <c r="AS310">
        <f t="shared" si="20"/>
        <v>1</v>
      </c>
      <c r="AT310">
        <f t="shared" si="21"/>
        <v>1</v>
      </c>
      <c r="AU310">
        <f t="shared" si="22"/>
        <v>2</v>
      </c>
      <c r="AV310">
        <f t="shared" si="23"/>
        <v>1</v>
      </c>
      <c r="AW310">
        <f t="shared" si="24"/>
        <v>1</v>
      </c>
      <c r="AX310">
        <v>0</v>
      </c>
      <c r="AY310">
        <v>12000</v>
      </c>
      <c r="AZ310">
        <v>0.01</v>
      </c>
      <c r="BA310">
        <v>104</v>
      </c>
      <c r="BB310">
        <v>11896</v>
      </c>
    </row>
    <row r="311" spans="1:54" x14ac:dyDescent="0.25">
      <c r="A311" t="s">
        <v>20</v>
      </c>
      <c r="B311" t="b">
        <v>0</v>
      </c>
      <c r="D311" t="s">
        <v>3</v>
      </c>
      <c r="E311" t="s">
        <v>2</v>
      </c>
      <c r="F311" t="s">
        <v>5</v>
      </c>
      <c r="G311" s="1">
        <v>43438</v>
      </c>
      <c r="H311" t="b">
        <v>0</v>
      </c>
      <c r="I311" t="b">
        <v>0</v>
      </c>
      <c r="J311" t="b">
        <v>0</v>
      </c>
      <c r="K311">
        <v>10</v>
      </c>
      <c r="L311">
        <v>6</v>
      </c>
      <c r="M311">
        <v>0</v>
      </c>
      <c r="N311">
        <v>6</v>
      </c>
      <c r="O311">
        <v>0</v>
      </c>
      <c r="P311">
        <v>2</v>
      </c>
      <c r="Q311">
        <v>0</v>
      </c>
      <c r="R311">
        <v>1</v>
      </c>
      <c r="S311">
        <v>1</v>
      </c>
      <c r="T311">
        <v>1</v>
      </c>
      <c r="U311">
        <v>73</v>
      </c>
      <c r="V311">
        <v>872</v>
      </c>
      <c r="W311">
        <v>23</v>
      </c>
      <c r="X311">
        <v>3527</v>
      </c>
      <c r="Y311">
        <v>893</v>
      </c>
      <c r="Z311">
        <v>98</v>
      </c>
      <c r="AE311">
        <v>11.83</v>
      </c>
      <c r="AG311" t="s">
        <v>0</v>
      </c>
      <c r="AJ311">
        <v>0</v>
      </c>
      <c r="AL311">
        <v>41504</v>
      </c>
      <c r="AM311">
        <v>3119</v>
      </c>
      <c r="AN311">
        <v>23</v>
      </c>
      <c r="AO311">
        <v>19</v>
      </c>
      <c r="AP311" t="s">
        <v>14</v>
      </c>
      <c r="AQ311" t="s">
        <v>6</v>
      </c>
      <c r="AR311" t="s">
        <v>6</v>
      </c>
      <c r="AS311">
        <f t="shared" si="20"/>
        <v>0</v>
      </c>
      <c r="AT311">
        <f t="shared" si="21"/>
        <v>0</v>
      </c>
      <c r="AU311">
        <f t="shared" si="22"/>
        <v>2</v>
      </c>
      <c r="AV311">
        <f t="shared" si="23"/>
        <v>1</v>
      </c>
      <c r="AW311">
        <f t="shared" si="24"/>
        <v>1</v>
      </c>
      <c r="AX311">
        <v>0</v>
      </c>
      <c r="AY311">
        <v>12000</v>
      </c>
      <c r="AZ311">
        <v>0.89</v>
      </c>
      <c r="BA311">
        <v>10705</v>
      </c>
      <c r="BB311">
        <v>1295</v>
      </c>
    </row>
    <row r="312" spans="1:54" x14ac:dyDescent="0.25">
      <c r="A312" t="s">
        <v>20</v>
      </c>
      <c r="B312" t="b">
        <v>1</v>
      </c>
      <c r="C312" t="b">
        <v>1</v>
      </c>
      <c r="D312" t="s">
        <v>16</v>
      </c>
      <c r="E312" t="s">
        <v>2</v>
      </c>
      <c r="F312" t="s">
        <v>11</v>
      </c>
      <c r="G312" s="1">
        <v>43406</v>
      </c>
      <c r="H312" t="b">
        <v>1</v>
      </c>
      <c r="I312" t="b">
        <v>0</v>
      </c>
      <c r="J312" t="b">
        <v>1</v>
      </c>
      <c r="K312">
        <v>4</v>
      </c>
      <c r="L312">
        <v>3</v>
      </c>
      <c r="M312">
        <v>0</v>
      </c>
      <c r="N312">
        <v>11</v>
      </c>
      <c r="O312">
        <v>0</v>
      </c>
      <c r="P312">
        <v>2</v>
      </c>
      <c r="Q312">
        <v>0</v>
      </c>
      <c r="R312">
        <v>0</v>
      </c>
      <c r="S312">
        <v>1</v>
      </c>
      <c r="T312">
        <v>0</v>
      </c>
      <c r="U312">
        <v>76</v>
      </c>
      <c r="V312">
        <v>927</v>
      </c>
      <c r="W312">
        <v>24</v>
      </c>
      <c r="X312">
        <v>3590</v>
      </c>
      <c r="Y312">
        <v>974</v>
      </c>
      <c r="Z312">
        <v>133</v>
      </c>
      <c r="AE312">
        <v>11.12</v>
      </c>
      <c r="AG312" t="s">
        <v>0</v>
      </c>
      <c r="AJ312">
        <v>233</v>
      </c>
      <c r="AL312">
        <v>46809</v>
      </c>
      <c r="AM312">
        <v>5886</v>
      </c>
      <c r="AN312">
        <v>23</v>
      </c>
      <c r="AO312">
        <v>20</v>
      </c>
      <c r="AP312" t="s">
        <v>10</v>
      </c>
      <c r="AQ312" t="s">
        <v>6</v>
      </c>
      <c r="AR312" t="s">
        <v>6</v>
      </c>
      <c r="AS312">
        <f t="shared" si="20"/>
        <v>1</v>
      </c>
      <c r="AT312">
        <f t="shared" si="21"/>
        <v>1</v>
      </c>
      <c r="AU312">
        <f t="shared" si="22"/>
        <v>3</v>
      </c>
      <c r="AV312">
        <f t="shared" si="23"/>
        <v>1</v>
      </c>
      <c r="AW312">
        <f t="shared" si="24"/>
        <v>1</v>
      </c>
      <c r="AX312">
        <v>0</v>
      </c>
      <c r="AY312">
        <v>12000</v>
      </c>
      <c r="AZ312">
        <v>0.85</v>
      </c>
      <c r="BA312">
        <v>10194</v>
      </c>
      <c r="BB312">
        <v>1806</v>
      </c>
    </row>
    <row r="313" spans="1:54" x14ac:dyDescent="0.25">
      <c r="A313" t="s">
        <v>20</v>
      </c>
      <c r="B313" t="b">
        <v>0</v>
      </c>
      <c r="C313" t="b">
        <v>1</v>
      </c>
      <c r="D313" t="s">
        <v>3</v>
      </c>
      <c r="E313" t="s">
        <v>2</v>
      </c>
      <c r="F313" t="s">
        <v>11</v>
      </c>
      <c r="G313" s="1">
        <v>43364</v>
      </c>
      <c r="H313" t="b">
        <v>0</v>
      </c>
      <c r="I313" t="b">
        <v>0</v>
      </c>
      <c r="J313" t="b">
        <v>0</v>
      </c>
      <c r="K313">
        <v>7</v>
      </c>
      <c r="L313">
        <v>4</v>
      </c>
      <c r="M313">
        <v>0</v>
      </c>
      <c r="N313">
        <v>5</v>
      </c>
      <c r="O313">
        <v>0</v>
      </c>
      <c r="P313">
        <v>2</v>
      </c>
      <c r="Q313">
        <v>0</v>
      </c>
      <c r="R313">
        <v>0</v>
      </c>
      <c r="S313">
        <v>0</v>
      </c>
      <c r="T313">
        <v>0</v>
      </c>
      <c r="U313">
        <v>79</v>
      </c>
      <c r="V313">
        <v>980</v>
      </c>
      <c r="W313">
        <v>21</v>
      </c>
      <c r="X313">
        <v>3819</v>
      </c>
      <c r="Y313">
        <v>985</v>
      </c>
      <c r="Z313">
        <v>166</v>
      </c>
      <c r="AE313">
        <v>11.13</v>
      </c>
      <c r="AG313" t="s">
        <v>21</v>
      </c>
      <c r="AJ313">
        <v>0</v>
      </c>
      <c r="AL313">
        <v>19015.193877551021</v>
      </c>
      <c r="AM313">
        <v>2214.5</v>
      </c>
      <c r="AN313">
        <v>21</v>
      </c>
      <c r="AO313">
        <v>18</v>
      </c>
      <c r="AP313" t="s">
        <v>22</v>
      </c>
      <c r="AQ313" t="s">
        <v>6</v>
      </c>
      <c r="AR313" t="s">
        <v>6</v>
      </c>
      <c r="AS313">
        <f t="shared" si="20"/>
        <v>0</v>
      </c>
      <c r="AT313">
        <f t="shared" si="21"/>
        <v>1</v>
      </c>
      <c r="AU313">
        <f t="shared" si="22"/>
        <v>2</v>
      </c>
      <c r="AV313">
        <f t="shared" si="23"/>
        <v>1</v>
      </c>
      <c r="AW313">
        <f t="shared" si="24"/>
        <v>1</v>
      </c>
      <c r="AX313">
        <v>0</v>
      </c>
      <c r="AY313">
        <v>12000</v>
      </c>
      <c r="AZ313">
        <v>0.8</v>
      </c>
      <c r="BA313">
        <v>9562</v>
      </c>
      <c r="BB313">
        <v>2438</v>
      </c>
    </row>
    <row r="314" spans="1:54" x14ac:dyDescent="0.25">
      <c r="A314" t="s">
        <v>20</v>
      </c>
      <c r="B314" t="b">
        <v>1</v>
      </c>
      <c r="C314" t="b">
        <v>1</v>
      </c>
      <c r="D314" t="s">
        <v>3</v>
      </c>
      <c r="E314" t="s">
        <v>2</v>
      </c>
      <c r="F314" t="s">
        <v>11</v>
      </c>
      <c r="G314" s="1">
        <v>43336</v>
      </c>
      <c r="H314" t="b">
        <v>0</v>
      </c>
      <c r="I314" t="b">
        <v>0</v>
      </c>
      <c r="J314" t="b">
        <v>0</v>
      </c>
      <c r="K314">
        <v>4</v>
      </c>
      <c r="L314">
        <v>2</v>
      </c>
      <c r="M314">
        <v>0</v>
      </c>
      <c r="N314">
        <v>8</v>
      </c>
      <c r="O314">
        <v>0</v>
      </c>
      <c r="P314">
        <v>2</v>
      </c>
      <c r="Q314">
        <v>0</v>
      </c>
      <c r="R314">
        <v>0</v>
      </c>
      <c r="S314">
        <v>0</v>
      </c>
      <c r="T314">
        <v>0</v>
      </c>
      <c r="U314">
        <v>79</v>
      </c>
      <c r="V314">
        <v>835</v>
      </c>
      <c r="W314">
        <v>14</v>
      </c>
      <c r="X314">
        <v>3888</v>
      </c>
      <c r="Y314">
        <v>938</v>
      </c>
      <c r="Z314">
        <v>181</v>
      </c>
      <c r="AE314">
        <v>10.93</v>
      </c>
      <c r="AG314" t="s">
        <v>0</v>
      </c>
      <c r="AJ314">
        <v>0</v>
      </c>
      <c r="AL314">
        <v>3027</v>
      </c>
      <c r="AM314">
        <v>111</v>
      </c>
      <c r="AN314">
        <v>19</v>
      </c>
      <c r="AO314">
        <v>14</v>
      </c>
      <c r="AP314" t="s">
        <v>7</v>
      </c>
      <c r="AQ314" t="s">
        <v>6</v>
      </c>
      <c r="AR314" t="s">
        <v>6</v>
      </c>
      <c r="AS314">
        <f t="shared" si="20"/>
        <v>1</v>
      </c>
      <c r="AT314">
        <f t="shared" si="21"/>
        <v>1</v>
      </c>
      <c r="AU314">
        <f t="shared" si="22"/>
        <v>2</v>
      </c>
      <c r="AV314">
        <f t="shared" si="23"/>
        <v>1</v>
      </c>
      <c r="AW314">
        <f t="shared" si="24"/>
        <v>1</v>
      </c>
      <c r="AX314">
        <v>0</v>
      </c>
      <c r="AY314">
        <v>12000</v>
      </c>
      <c r="AZ314">
        <v>0.76</v>
      </c>
      <c r="BA314">
        <v>9077</v>
      </c>
      <c r="BB314">
        <v>2923</v>
      </c>
    </row>
    <row r="315" spans="1:54" x14ac:dyDescent="0.25">
      <c r="A315" t="s">
        <v>20</v>
      </c>
      <c r="B315" t="b">
        <v>0</v>
      </c>
      <c r="C315" t="b">
        <v>1</v>
      </c>
      <c r="D315" t="s">
        <v>3</v>
      </c>
      <c r="E315" t="s">
        <v>2</v>
      </c>
      <c r="F315" t="s">
        <v>11</v>
      </c>
      <c r="G315" s="1">
        <v>43297</v>
      </c>
      <c r="H315" t="b">
        <v>0</v>
      </c>
      <c r="I315" t="b">
        <v>0</v>
      </c>
      <c r="J315" t="b">
        <v>0</v>
      </c>
      <c r="K315">
        <v>6</v>
      </c>
      <c r="L315">
        <v>3</v>
      </c>
      <c r="M315">
        <v>0</v>
      </c>
      <c r="N315">
        <v>7</v>
      </c>
      <c r="O315">
        <v>0</v>
      </c>
      <c r="P315">
        <v>3</v>
      </c>
      <c r="Q315">
        <v>0</v>
      </c>
      <c r="R315">
        <v>1</v>
      </c>
      <c r="S315">
        <v>0</v>
      </c>
      <c r="T315">
        <v>0</v>
      </c>
      <c r="U315">
        <v>73</v>
      </c>
      <c r="V315">
        <v>907</v>
      </c>
      <c r="W315">
        <v>16</v>
      </c>
      <c r="X315">
        <v>3727</v>
      </c>
      <c r="Y315">
        <v>890</v>
      </c>
      <c r="Z315">
        <v>213</v>
      </c>
      <c r="AE315">
        <v>11.21</v>
      </c>
      <c r="AG315" t="s">
        <v>0</v>
      </c>
      <c r="AJ315">
        <v>3</v>
      </c>
      <c r="AL315">
        <v>10733</v>
      </c>
      <c r="AM315">
        <v>408</v>
      </c>
      <c r="AN315">
        <v>21</v>
      </c>
      <c r="AO315">
        <v>16</v>
      </c>
      <c r="AP315" t="s">
        <v>14</v>
      </c>
      <c r="AQ315" t="s">
        <v>6</v>
      </c>
      <c r="AR315" t="s">
        <v>6</v>
      </c>
      <c r="AS315">
        <f t="shared" si="20"/>
        <v>0</v>
      </c>
      <c r="AT315">
        <f t="shared" si="21"/>
        <v>1</v>
      </c>
      <c r="AU315">
        <f t="shared" si="22"/>
        <v>2</v>
      </c>
      <c r="AV315">
        <f t="shared" si="23"/>
        <v>1</v>
      </c>
      <c r="AW315">
        <f t="shared" si="24"/>
        <v>1</v>
      </c>
      <c r="AX315">
        <v>0</v>
      </c>
      <c r="AY315">
        <v>12000</v>
      </c>
      <c r="AZ315">
        <v>0.71</v>
      </c>
      <c r="BA315">
        <v>8488</v>
      </c>
      <c r="BB315">
        <v>3512</v>
      </c>
    </row>
    <row r="316" spans="1:54" x14ac:dyDescent="0.25">
      <c r="A316" t="s">
        <v>20</v>
      </c>
      <c r="B316" t="b">
        <v>0</v>
      </c>
      <c r="C316" t="b">
        <v>1</v>
      </c>
      <c r="D316" t="s">
        <v>3</v>
      </c>
      <c r="E316" t="s">
        <v>2</v>
      </c>
      <c r="F316" t="s">
        <v>1</v>
      </c>
      <c r="G316" s="1">
        <v>43228</v>
      </c>
      <c r="H316" t="b">
        <v>0</v>
      </c>
      <c r="I316" t="b">
        <v>0</v>
      </c>
      <c r="J316" t="b">
        <v>0</v>
      </c>
      <c r="K316">
        <v>6</v>
      </c>
      <c r="L316">
        <v>2</v>
      </c>
      <c r="M316">
        <v>0</v>
      </c>
      <c r="N316">
        <v>7</v>
      </c>
      <c r="O316">
        <v>0</v>
      </c>
      <c r="P316">
        <v>4</v>
      </c>
      <c r="Q316">
        <v>0</v>
      </c>
      <c r="R316">
        <v>1</v>
      </c>
      <c r="S316">
        <v>0</v>
      </c>
      <c r="T316">
        <v>0</v>
      </c>
      <c r="U316">
        <v>76</v>
      </c>
      <c r="V316">
        <v>976</v>
      </c>
      <c r="W316">
        <v>16</v>
      </c>
      <c r="X316">
        <v>3828</v>
      </c>
      <c r="Y316">
        <v>1025</v>
      </c>
      <c r="Z316">
        <v>107</v>
      </c>
      <c r="AE316">
        <v>10.84</v>
      </c>
      <c r="AG316" t="s">
        <v>0</v>
      </c>
      <c r="AJ316">
        <v>1</v>
      </c>
      <c r="AL316">
        <v>8921</v>
      </c>
      <c r="AM316">
        <v>491</v>
      </c>
      <c r="AN316">
        <v>20</v>
      </c>
      <c r="AO316">
        <v>16</v>
      </c>
      <c r="AP316" t="s">
        <v>7</v>
      </c>
      <c r="AQ316" t="s">
        <v>6</v>
      </c>
      <c r="AR316" t="s">
        <v>6</v>
      </c>
      <c r="AS316">
        <f t="shared" si="20"/>
        <v>0</v>
      </c>
      <c r="AT316">
        <f t="shared" si="21"/>
        <v>1</v>
      </c>
      <c r="AU316">
        <f t="shared" si="22"/>
        <v>2</v>
      </c>
      <c r="AV316">
        <f t="shared" si="23"/>
        <v>1</v>
      </c>
      <c r="AW316">
        <f t="shared" si="24"/>
        <v>1</v>
      </c>
      <c r="AX316">
        <v>0</v>
      </c>
      <c r="AY316">
        <v>12000</v>
      </c>
      <c r="AZ316">
        <v>0.63</v>
      </c>
      <c r="BA316">
        <v>7502</v>
      </c>
      <c r="BB316">
        <v>4498</v>
      </c>
    </row>
    <row r="317" spans="1:54" x14ac:dyDescent="0.25">
      <c r="A317" t="s">
        <v>20</v>
      </c>
      <c r="B317" t="b">
        <v>1</v>
      </c>
      <c r="C317" t="b">
        <v>1</v>
      </c>
      <c r="D317" t="s">
        <v>3</v>
      </c>
      <c r="E317" t="s">
        <v>2</v>
      </c>
      <c r="F317" t="s">
        <v>11</v>
      </c>
      <c r="G317" s="1">
        <v>43182</v>
      </c>
      <c r="H317" t="b">
        <v>0</v>
      </c>
      <c r="I317" t="b">
        <v>0</v>
      </c>
      <c r="J317" t="b">
        <v>0</v>
      </c>
      <c r="K317">
        <v>14</v>
      </c>
      <c r="L317">
        <v>5</v>
      </c>
      <c r="M317">
        <v>0</v>
      </c>
      <c r="N317">
        <v>13</v>
      </c>
      <c r="O317">
        <v>0</v>
      </c>
      <c r="P317">
        <v>6</v>
      </c>
      <c r="Q317">
        <v>0</v>
      </c>
      <c r="R317">
        <v>1</v>
      </c>
      <c r="S317">
        <v>0</v>
      </c>
      <c r="T317">
        <v>0</v>
      </c>
      <c r="U317">
        <v>58</v>
      </c>
      <c r="V317">
        <v>993</v>
      </c>
      <c r="W317">
        <v>21</v>
      </c>
      <c r="X317">
        <v>4268</v>
      </c>
      <c r="Y317">
        <v>1048</v>
      </c>
      <c r="Z317">
        <v>134</v>
      </c>
      <c r="AE317">
        <v>11.03</v>
      </c>
      <c r="AG317" t="s">
        <v>21</v>
      </c>
      <c r="AJ317">
        <v>9</v>
      </c>
      <c r="AL317">
        <v>19015.193877551021</v>
      </c>
      <c r="AM317">
        <v>2214.5</v>
      </c>
      <c r="AN317">
        <v>21</v>
      </c>
      <c r="AO317">
        <v>18</v>
      </c>
      <c r="AP317" t="s">
        <v>22</v>
      </c>
      <c r="AQ317" t="s">
        <v>6</v>
      </c>
      <c r="AR317" t="s">
        <v>6</v>
      </c>
      <c r="AS317">
        <f t="shared" si="20"/>
        <v>1</v>
      </c>
      <c r="AT317">
        <f t="shared" si="21"/>
        <v>1</v>
      </c>
      <c r="AU317">
        <f t="shared" si="22"/>
        <v>2</v>
      </c>
      <c r="AV317">
        <f t="shared" si="23"/>
        <v>1</v>
      </c>
      <c r="AW317">
        <f t="shared" si="24"/>
        <v>1</v>
      </c>
      <c r="AX317">
        <v>0</v>
      </c>
      <c r="AY317">
        <v>12000</v>
      </c>
      <c r="AZ317">
        <v>0.57999999999999996</v>
      </c>
      <c r="BA317">
        <v>7002</v>
      </c>
      <c r="BB317">
        <v>4998</v>
      </c>
    </row>
    <row r="318" spans="1:54" x14ac:dyDescent="0.25">
      <c r="A318" t="s">
        <v>20</v>
      </c>
      <c r="B318" t="b">
        <v>0</v>
      </c>
      <c r="C318" t="b">
        <v>1</v>
      </c>
      <c r="D318" t="s">
        <v>3</v>
      </c>
      <c r="E318" t="s">
        <v>2</v>
      </c>
      <c r="F318" t="s">
        <v>1</v>
      </c>
      <c r="G318" s="1">
        <v>43137</v>
      </c>
      <c r="H318" t="b">
        <v>0</v>
      </c>
      <c r="I318" t="b">
        <v>0</v>
      </c>
      <c r="J318" t="b">
        <v>0</v>
      </c>
      <c r="K318">
        <v>14</v>
      </c>
      <c r="L318">
        <v>5</v>
      </c>
      <c r="M318">
        <v>0</v>
      </c>
      <c r="N318">
        <v>14</v>
      </c>
      <c r="O318">
        <v>0</v>
      </c>
      <c r="P318">
        <v>2</v>
      </c>
      <c r="Q318">
        <v>0</v>
      </c>
      <c r="R318">
        <v>0</v>
      </c>
      <c r="S318">
        <v>0</v>
      </c>
      <c r="T318">
        <v>0</v>
      </c>
      <c r="U318">
        <v>37</v>
      </c>
      <c r="V318">
        <v>1015</v>
      </c>
      <c r="W318">
        <v>19</v>
      </c>
      <c r="X318">
        <v>3957</v>
      </c>
      <c r="Y318">
        <v>1115</v>
      </c>
      <c r="Z318">
        <v>103</v>
      </c>
      <c r="AE318">
        <v>11.45</v>
      </c>
      <c r="AG318" t="s">
        <v>0</v>
      </c>
      <c r="AJ318">
        <v>0</v>
      </c>
      <c r="AL318">
        <v>14294</v>
      </c>
      <c r="AM318">
        <v>500</v>
      </c>
      <c r="AN318">
        <v>21</v>
      </c>
      <c r="AO318">
        <v>16</v>
      </c>
      <c r="AP318" t="s">
        <v>7</v>
      </c>
      <c r="AQ318" t="s">
        <v>6</v>
      </c>
      <c r="AR318" t="s">
        <v>6</v>
      </c>
      <c r="AS318">
        <f t="shared" si="20"/>
        <v>0</v>
      </c>
      <c r="AT318">
        <f t="shared" si="21"/>
        <v>1</v>
      </c>
      <c r="AU318">
        <f t="shared" si="22"/>
        <v>2</v>
      </c>
      <c r="AV318">
        <f t="shared" si="23"/>
        <v>1</v>
      </c>
      <c r="AW318">
        <f t="shared" si="24"/>
        <v>1</v>
      </c>
      <c r="AX318">
        <v>0</v>
      </c>
      <c r="AY318">
        <v>12000</v>
      </c>
      <c r="AZ318">
        <v>0.54</v>
      </c>
      <c r="BA318">
        <v>6484</v>
      </c>
      <c r="BB318">
        <v>5516</v>
      </c>
    </row>
    <row r="319" spans="1:54" x14ac:dyDescent="0.25">
      <c r="A319" t="s">
        <v>20</v>
      </c>
      <c r="B319" t="b">
        <v>0</v>
      </c>
      <c r="C319" t="b">
        <v>1</v>
      </c>
      <c r="D319" t="s">
        <v>3</v>
      </c>
      <c r="E319" t="s">
        <v>2</v>
      </c>
      <c r="F319" t="s">
        <v>11</v>
      </c>
      <c r="G319" s="1">
        <v>43059</v>
      </c>
      <c r="H319" t="b">
        <v>0</v>
      </c>
      <c r="I319" t="b">
        <v>0</v>
      </c>
      <c r="J319" t="b">
        <v>0</v>
      </c>
      <c r="K319">
        <v>13</v>
      </c>
      <c r="L319">
        <v>2</v>
      </c>
      <c r="M319">
        <v>0</v>
      </c>
      <c r="N319">
        <v>10</v>
      </c>
      <c r="O319">
        <v>0</v>
      </c>
      <c r="P319">
        <v>1</v>
      </c>
      <c r="Q319">
        <v>0</v>
      </c>
      <c r="R319">
        <v>0</v>
      </c>
      <c r="S319">
        <v>2</v>
      </c>
      <c r="T319">
        <v>0</v>
      </c>
      <c r="U319">
        <v>1</v>
      </c>
      <c r="V319">
        <v>955</v>
      </c>
      <c r="W319">
        <v>19</v>
      </c>
      <c r="X319">
        <v>3385</v>
      </c>
      <c r="Y319">
        <v>1021</v>
      </c>
      <c r="Z319">
        <v>0</v>
      </c>
      <c r="AE319">
        <v>11.1</v>
      </c>
      <c r="AG319" t="s">
        <v>0</v>
      </c>
      <c r="AJ319">
        <v>3</v>
      </c>
      <c r="AL319">
        <v>19585</v>
      </c>
      <c r="AM319">
        <v>774</v>
      </c>
      <c r="AN319">
        <v>21</v>
      </c>
      <c r="AO319">
        <v>17</v>
      </c>
      <c r="AP319" t="s">
        <v>14</v>
      </c>
      <c r="AQ319" t="s">
        <v>6</v>
      </c>
      <c r="AR319" t="s">
        <v>6</v>
      </c>
      <c r="AS319">
        <f t="shared" si="20"/>
        <v>0</v>
      </c>
      <c r="AT319">
        <f t="shared" si="21"/>
        <v>1</v>
      </c>
      <c r="AU319">
        <f t="shared" si="22"/>
        <v>2</v>
      </c>
      <c r="AV319">
        <f t="shared" si="23"/>
        <v>1</v>
      </c>
      <c r="AW319">
        <f t="shared" si="24"/>
        <v>1</v>
      </c>
      <c r="AX319">
        <v>0</v>
      </c>
      <c r="AY319">
        <v>12000</v>
      </c>
      <c r="AZ319">
        <v>0.45</v>
      </c>
      <c r="BA319">
        <v>5409</v>
      </c>
      <c r="BB319">
        <v>6591</v>
      </c>
    </row>
    <row r="320" spans="1:54" x14ac:dyDescent="0.25">
      <c r="A320" t="s">
        <v>20</v>
      </c>
      <c r="B320" t="b">
        <v>1</v>
      </c>
      <c r="C320" t="b">
        <v>1</v>
      </c>
      <c r="D320" t="s">
        <v>3</v>
      </c>
      <c r="E320" t="s">
        <v>2</v>
      </c>
      <c r="F320" t="s">
        <v>11</v>
      </c>
      <c r="G320" s="1">
        <v>43020</v>
      </c>
      <c r="H320" t="b">
        <v>0</v>
      </c>
      <c r="I320" t="b">
        <v>0</v>
      </c>
      <c r="J320" t="b">
        <v>0</v>
      </c>
      <c r="K320">
        <v>15</v>
      </c>
      <c r="L320">
        <v>4</v>
      </c>
      <c r="M320">
        <v>0</v>
      </c>
      <c r="N320">
        <v>16</v>
      </c>
      <c r="O320">
        <v>0</v>
      </c>
      <c r="P320">
        <v>2</v>
      </c>
      <c r="Q320">
        <v>0</v>
      </c>
      <c r="R320">
        <v>0</v>
      </c>
      <c r="S320">
        <v>0</v>
      </c>
      <c r="T320">
        <v>0</v>
      </c>
      <c r="U320">
        <v>1</v>
      </c>
      <c r="V320">
        <v>1029</v>
      </c>
      <c r="W320">
        <v>33</v>
      </c>
      <c r="X320">
        <v>3659</v>
      </c>
      <c r="Y320">
        <v>1063</v>
      </c>
      <c r="Z320">
        <v>0</v>
      </c>
      <c r="AE320">
        <v>11.14</v>
      </c>
      <c r="AG320" t="s">
        <v>21</v>
      </c>
      <c r="AJ320">
        <v>3</v>
      </c>
      <c r="AL320">
        <v>26611</v>
      </c>
      <c r="AM320">
        <v>5224</v>
      </c>
      <c r="AN320">
        <v>22</v>
      </c>
      <c r="AO320">
        <v>20</v>
      </c>
      <c r="AP320" t="s">
        <v>7</v>
      </c>
      <c r="AQ320" t="s">
        <v>6</v>
      </c>
      <c r="AR320" t="s">
        <v>6</v>
      </c>
      <c r="AS320">
        <f t="shared" si="20"/>
        <v>1</v>
      </c>
      <c r="AT320">
        <f t="shared" si="21"/>
        <v>1</v>
      </c>
      <c r="AU320">
        <f t="shared" si="22"/>
        <v>2</v>
      </c>
      <c r="AV320">
        <f t="shared" si="23"/>
        <v>1</v>
      </c>
      <c r="AW320">
        <f t="shared" si="24"/>
        <v>1</v>
      </c>
      <c r="AX320">
        <v>0</v>
      </c>
      <c r="AY320">
        <v>12000</v>
      </c>
      <c r="AZ320">
        <v>0.41</v>
      </c>
      <c r="BA320">
        <v>4863</v>
      </c>
      <c r="BB320">
        <v>7137</v>
      </c>
    </row>
    <row r="321" spans="1:54" x14ac:dyDescent="0.25">
      <c r="A321" t="s">
        <v>20</v>
      </c>
      <c r="B321" t="b">
        <v>1</v>
      </c>
      <c r="C321" t="b">
        <v>1</v>
      </c>
      <c r="D321" t="s">
        <v>16</v>
      </c>
      <c r="E321" t="s">
        <v>2</v>
      </c>
      <c r="F321" t="s">
        <v>11</v>
      </c>
      <c r="G321" s="1">
        <v>42949</v>
      </c>
      <c r="H321" t="b">
        <v>1</v>
      </c>
      <c r="I321" t="b">
        <v>0</v>
      </c>
      <c r="J321" t="b">
        <v>1</v>
      </c>
      <c r="K321">
        <v>18</v>
      </c>
      <c r="L321">
        <v>3</v>
      </c>
      <c r="M321">
        <v>0</v>
      </c>
      <c r="N321">
        <v>24</v>
      </c>
      <c r="O321">
        <v>1</v>
      </c>
      <c r="P321">
        <v>2</v>
      </c>
      <c r="Q321">
        <v>0</v>
      </c>
      <c r="R321">
        <v>0</v>
      </c>
      <c r="S321">
        <v>1</v>
      </c>
      <c r="T321">
        <v>0</v>
      </c>
      <c r="U321">
        <v>7</v>
      </c>
      <c r="V321">
        <v>1037</v>
      </c>
      <c r="W321">
        <v>12</v>
      </c>
      <c r="X321">
        <v>3777</v>
      </c>
      <c r="Y321">
        <v>1110</v>
      </c>
      <c r="Z321">
        <v>0</v>
      </c>
      <c r="AE321">
        <v>11.09</v>
      </c>
      <c r="AG321" t="s">
        <v>0</v>
      </c>
      <c r="AJ321">
        <v>9</v>
      </c>
      <c r="AL321">
        <v>18895</v>
      </c>
      <c r="AM321">
        <v>4008</v>
      </c>
      <c r="AN321">
        <v>21</v>
      </c>
      <c r="AO321">
        <v>19</v>
      </c>
      <c r="AP321" t="s">
        <v>13</v>
      </c>
      <c r="AQ321" t="s">
        <v>6</v>
      </c>
      <c r="AR321" t="s">
        <v>6</v>
      </c>
      <c r="AS321">
        <f t="shared" si="20"/>
        <v>1</v>
      </c>
      <c r="AT321">
        <f t="shared" si="21"/>
        <v>1</v>
      </c>
      <c r="AU321">
        <f t="shared" si="22"/>
        <v>3</v>
      </c>
      <c r="AV321">
        <f t="shared" si="23"/>
        <v>1</v>
      </c>
      <c r="AW321">
        <f t="shared" si="24"/>
        <v>1</v>
      </c>
      <c r="AX321">
        <v>0</v>
      </c>
      <c r="AY321">
        <v>12000</v>
      </c>
      <c r="AZ321">
        <v>0.32</v>
      </c>
      <c r="BA321">
        <v>3829</v>
      </c>
      <c r="BB321">
        <v>8171</v>
      </c>
    </row>
    <row r="322" spans="1:54" x14ac:dyDescent="0.25">
      <c r="A322" t="s">
        <v>20</v>
      </c>
      <c r="B322" t="b">
        <v>0</v>
      </c>
      <c r="C322" t="b">
        <v>1</v>
      </c>
      <c r="D322" t="s">
        <v>3</v>
      </c>
      <c r="E322" t="s">
        <v>2</v>
      </c>
      <c r="F322" t="s">
        <v>11</v>
      </c>
      <c r="G322" s="1">
        <v>42909</v>
      </c>
      <c r="H322" t="b">
        <v>0</v>
      </c>
      <c r="I322" t="b">
        <v>0</v>
      </c>
      <c r="J322" t="b">
        <v>0</v>
      </c>
      <c r="K322">
        <v>20</v>
      </c>
      <c r="L322">
        <v>9</v>
      </c>
      <c r="M322">
        <v>0</v>
      </c>
      <c r="N322">
        <v>15</v>
      </c>
      <c r="O322">
        <v>0</v>
      </c>
      <c r="P322">
        <v>2</v>
      </c>
      <c r="Q322">
        <v>0</v>
      </c>
      <c r="R322">
        <v>0</v>
      </c>
      <c r="S322">
        <v>2</v>
      </c>
      <c r="T322">
        <v>1</v>
      </c>
      <c r="U322">
        <v>4</v>
      </c>
      <c r="V322">
        <v>949</v>
      </c>
      <c r="W322">
        <v>15</v>
      </c>
      <c r="X322">
        <v>4047</v>
      </c>
      <c r="Y322">
        <v>934</v>
      </c>
      <c r="Z322">
        <v>1</v>
      </c>
      <c r="AE322">
        <v>11.14</v>
      </c>
      <c r="AG322" t="s">
        <v>0</v>
      </c>
      <c r="AJ322">
        <v>9</v>
      </c>
      <c r="AL322">
        <v>37762</v>
      </c>
      <c r="AM322">
        <v>11734</v>
      </c>
      <c r="AN322">
        <v>22</v>
      </c>
      <c r="AO322">
        <v>21</v>
      </c>
      <c r="AP322" t="s">
        <v>7</v>
      </c>
      <c r="AQ322" t="s">
        <v>6</v>
      </c>
      <c r="AR322" t="s">
        <v>6</v>
      </c>
      <c r="AS322">
        <f t="shared" ref="AS322:AS385" si="25">IF(B322=FALSE,0,1)</f>
        <v>0</v>
      </c>
      <c r="AT322">
        <f t="shared" ref="AT322:AT385" si="26">IF(C322=FALSE,0,1)</f>
        <v>1</v>
      </c>
      <c r="AU322">
        <f t="shared" ref="AU322:AU385" si="27">_xlfn.IFS(D322="A",1,D322="B",2,D322="C",3,D322="X",5)</f>
        <v>2</v>
      </c>
      <c r="AV322">
        <f t="shared" ref="AV322:AV371" si="28">_xlfn.IFS(AQ322="A",1,AQ322="B",2,AQ322="C",3,AQ322="X",5)</f>
        <v>1</v>
      </c>
      <c r="AW322">
        <f t="shared" ref="AW322:AW385" si="29">_xlfn.IFS(AR322="A",1,AR322="B",2,AR322="C",3,AR322="X",5)</f>
        <v>1</v>
      </c>
      <c r="AX322">
        <v>0</v>
      </c>
      <c r="AY322">
        <v>12000</v>
      </c>
      <c r="AZ322">
        <v>0.28000000000000003</v>
      </c>
      <c r="BA322">
        <v>3323</v>
      </c>
      <c r="BB322">
        <v>8677</v>
      </c>
    </row>
    <row r="323" spans="1:54" x14ac:dyDescent="0.25">
      <c r="A323" t="s">
        <v>20</v>
      </c>
      <c r="B323" t="b">
        <v>1</v>
      </c>
      <c r="C323" t="b">
        <v>1</v>
      </c>
      <c r="D323" t="s">
        <v>3</v>
      </c>
      <c r="E323" t="s">
        <v>2</v>
      </c>
      <c r="F323" t="s">
        <v>11</v>
      </c>
      <c r="G323" s="1">
        <v>42852</v>
      </c>
      <c r="H323" t="b">
        <v>0</v>
      </c>
      <c r="I323" t="b">
        <v>0</v>
      </c>
      <c r="J323" t="b">
        <v>0</v>
      </c>
      <c r="K323">
        <v>14</v>
      </c>
      <c r="L323">
        <v>4</v>
      </c>
      <c r="M323">
        <v>0</v>
      </c>
      <c r="N323">
        <v>10</v>
      </c>
      <c r="O323">
        <v>0</v>
      </c>
      <c r="P323">
        <v>3</v>
      </c>
      <c r="Q323">
        <v>0</v>
      </c>
      <c r="R323">
        <v>1</v>
      </c>
      <c r="S323">
        <v>5</v>
      </c>
      <c r="T323">
        <v>0</v>
      </c>
      <c r="U323">
        <v>1</v>
      </c>
      <c r="V323">
        <v>1025</v>
      </c>
      <c r="W323">
        <v>10</v>
      </c>
      <c r="X323">
        <v>3516</v>
      </c>
      <c r="Y323">
        <v>983</v>
      </c>
      <c r="Z323">
        <v>1</v>
      </c>
      <c r="AE323">
        <v>10.77</v>
      </c>
      <c r="AG323" t="s">
        <v>0</v>
      </c>
      <c r="AJ323">
        <v>0</v>
      </c>
      <c r="AL323">
        <v>11745</v>
      </c>
      <c r="AM323">
        <v>714</v>
      </c>
      <c r="AN323">
        <v>21</v>
      </c>
      <c r="AO323">
        <v>17</v>
      </c>
      <c r="AP323" t="s">
        <v>17</v>
      </c>
      <c r="AQ323" t="s">
        <v>6</v>
      </c>
      <c r="AR323" t="s">
        <v>6</v>
      </c>
      <c r="AS323">
        <f t="shared" si="25"/>
        <v>1</v>
      </c>
      <c r="AT323">
        <f t="shared" si="26"/>
        <v>1</v>
      </c>
      <c r="AU323">
        <f t="shared" si="27"/>
        <v>2</v>
      </c>
      <c r="AV323">
        <f t="shared" si="28"/>
        <v>1</v>
      </c>
      <c r="AW323">
        <f t="shared" si="29"/>
        <v>1</v>
      </c>
      <c r="AX323">
        <v>0</v>
      </c>
      <c r="AY323">
        <v>12000</v>
      </c>
      <c r="AZ323">
        <v>0.23</v>
      </c>
      <c r="BA323">
        <v>2764</v>
      </c>
      <c r="BB323">
        <v>9236</v>
      </c>
    </row>
    <row r="324" spans="1:54" x14ac:dyDescent="0.25">
      <c r="A324" t="s">
        <v>20</v>
      </c>
      <c r="B324" t="b">
        <v>0</v>
      </c>
      <c r="D324" t="s">
        <v>3</v>
      </c>
      <c r="E324" t="s">
        <v>2</v>
      </c>
      <c r="F324" t="s">
        <v>11</v>
      </c>
      <c r="G324" s="1">
        <v>42814</v>
      </c>
      <c r="H324" t="b">
        <v>0</v>
      </c>
      <c r="I324" t="b">
        <v>0</v>
      </c>
      <c r="J324" t="b">
        <v>0</v>
      </c>
      <c r="K324">
        <v>15</v>
      </c>
      <c r="L324">
        <v>5</v>
      </c>
      <c r="M324">
        <v>0</v>
      </c>
      <c r="N324">
        <v>9</v>
      </c>
      <c r="O324">
        <v>0</v>
      </c>
      <c r="P324">
        <v>3</v>
      </c>
      <c r="Q324">
        <v>0</v>
      </c>
      <c r="R324">
        <v>0</v>
      </c>
      <c r="S324">
        <v>0</v>
      </c>
      <c r="T324">
        <v>1</v>
      </c>
      <c r="U324">
        <v>1</v>
      </c>
      <c r="V324">
        <v>1052</v>
      </c>
      <c r="W324">
        <v>12</v>
      </c>
      <c r="X324">
        <v>3786</v>
      </c>
      <c r="Y324">
        <v>1080</v>
      </c>
      <c r="Z324">
        <v>0</v>
      </c>
      <c r="AE324">
        <v>10.79</v>
      </c>
      <c r="AG324" t="s">
        <v>0</v>
      </c>
      <c r="AJ324">
        <v>3</v>
      </c>
      <c r="AL324">
        <v>21776</v>
      </c>
      <c r="AM324">
        <v>1731</v>
      </c>
      <c r="AN324">
        <v>22</v>
      </c>
      <c r="AO324">
        <v>18</v>
      </c>
      <c r="AP324" t="s">
        <v>12</v>
      </c>
      <c r="AQ324" t="s">
        <v>6</v>
      </c>
      <c r="AR324" t="s">
        <v>6</v>
      </c>
      <c r="AS324">
        <f t="shared" si="25"/>
        <v>0</v>
      </c>
      <c r="AT324">
        <f t="shared" si="26"/>
        <v>0</v>
      </c>
      <c r="AU324">
        <f t="shared" si="27"/>
        <v>2</v>
      </c>
      <c r="AV324">
        <f t="shared" si="28"/>
        <v>1</v>
      </c>
      <c r="AW324">
        <f t="shared" si="29"/>
        <v>1</v>
      </c>
      <c r="AX324">
        <v>0</v>
      </c>
      <c r="AY324">
        <v>12000</v>
      </c>
      <c r="AZ324">
        <v>0.19</v>
      </c>
      <c r="BA324">
        <v>2264</v>
      </c>
      <c r="BB324">
        <v>9736</v>
      </c>
    </row>
    <row r="325" spans="1:54" x14ac:dyDescent="0.25">
      <c r="A325" t="s">
        <v>20</v>
      </c>
      <c r="B325" t="b">
        <v>1</v>
      </c>
      <c r="C325" t="b">
        <v>1</v>
      </c>
      <c r="D325" t="s">
        <v>3</v>
      </c>
      <c r="E325" t="s">
        <v>2</v>
      </c>
      <c r="F325" t="s">
        <v>11</v>
      </c>
      <c r="G325" s="1">
        <v>42769</v>
      </c>
      <c r="H325" t="b">
        <v>0</v>
      </c>
      <c r="I325" t="b">
        <v>0</v>
      </c>
      <c r="J325" t="b">
        <v>0</v>
      </c>
      <c r="K325">
        <v>15</v>
      </c>
      <c r="L325">
        <v>6</v>
      </c>
      <c r="M325">
        <v>0</v>
      </c>
      <c r="N325">
        <v>8</v>
      </c>
      <c r="O325">
        <v>0</v>
      </c>
      <c r="P325">
        <v>4</v>
      </c>
      <c r="Q325">
        <v>0</v>
      </c>
      <c r="R325">
        <v>0</v>
      </c>
      <c r="S325">
        <v>4</v>
      </c>
      <c r="T325">
        <v>1</v>
      </c>
      <c r="U325">
        <v>1</v>
      </c>
      <c r="V325">
        <v>1026</v>
      </c>
      <c r="W325">
        <v>12</v>
      </c>
      <c r="X325">
        <v>3674</v>
      </c>
      <c r="Y325">
        <v>1039</v>
      </c>
      <c r="Z325">
        <v>0</v>
      </c>
      <c r="AE325">
        <v>11.02</v>
      </c>
      <c r="AG325" t="s">
        <v>0</v>
      </c>
      <c r="AJ325">
        <v>4</v>
      </c>
      <c r="AL325">
        <v>35531</v>
      </c>
      <c r="AM325">
        <v>4036</v>
      </c>
      <c r="AN325">
        <v>22</v>
      </c>
      <c r="AO325">
        <v>19</v>
      </c>
      <c r="AP325" t="s">
        <v>17</v>
      </c>
      <c r="AQ325" t="s">
        <v>6</v>
      </c>
      <c r="AR325" t="s">
        <v>6</v>
      </c>
      <c r="AS325">
        <f t="shared" si="25"/>
        <v>1</v>
      </c>
      <c r="AT325">
        <f t="shared" si="26"/>
        <v>1</v>
      </c>
      <c r="AU325">
        <f t="shared" si="27"/>
        <v>2</v>
      </c>
      <c r="AV325">
        <f t="shared" si="28"/>
        <v>1</v>
      </c>
      <c r="AW325">
        <f t="shared" si="29"/>
        <v>1</v>
      </c>
      <c r="AX325">
        <v>0</v>
      </c>
      <c r="AY325">
        <v>12000</v>
      </c>
      <c r="AZ325">
        <v>0.15</v>
      </c>
      <c r="BA325">
        <v>1775</v>
      </c>
      <c r="BB325">
        <v>10225</v>
      </c>
    </row>
    <row r="326" spans="1:54" x14ac:dyDescent="0.25">
      <c r="A326" t="s">
        <v>18</v>
      </c>
      <c r="B326" t="b">
        <v>0</v>
      </c>
      <c r="C326" t="b">
        <v>1</v>
      </c>
      <c r="D326" t="s">
        <v>3</v>
      </c>
      <c r="E326" t="s">
        <v>2</v>
      </c>
      <c r="F326" t="s">
        <v>11</v>
      </c>
      <c r="G326" s="1">
        <v>43398</v>
      </c>
      <c r="H326" t="b">
        <v>0</v>
      </c>
      <c r="I326" t="b">
        <v>0</v>
      </c>
      <c r="J326" t="b">
        <v>0</v>
      </c>
      <c r="K326">
        <v>4</v>
      </c>
      <c r="L326">
        <v>2</v>
      </c>
      <c r="M326">
        <v>0</v>
      </c>
      <c r="N326">
        <v>4</v>
      </c>
      <c r="O326">
        <v>0</v>
      </c>
      <c r="P326">
        <v>1</v>
      </c>
      <c r="Q326">
        <v>0</v>
      </c>
      <c r="R326">
        <v>0</v>
      </c>
      <c r="S326">
        <v>0</v>
      </c>
      <c r="T326">
        <v>1</v>
      </c>
      <c r="U326">
        <v>78</v>
      </c>
      <c r="V326">
        <v>922</v>
      </c>
      <c r="W326">
        <v>18</v>
      </c>
      <c r="X326">
        <v>3691</v>
      </c>
      <c r="Y326">
        <v>901</v>
      </c>
      <c r="Z326">
        <v>183</v>
      </c>
      <c r="AE326">
        <v>10.92</v>
      </c>
      <c r="AG326" t="s">
        <v>0</v>
      </c>
      <c r="AJ326">
        <v>6</v>
      </c>
      <c r="AL326">
        <v>24154</v>
      </c>
      <c r="AM326">
        <v>758</v>
      </c>
      <c r="AN326">
        <v>22</v>
      </c>
      <c r="AO326">
        <v>17</v>
      </c>
      <c r="AP326" t="s">
        <v>14</v>
      </c>
      <c r="AQ326" t="s">
        <v>6</v>
      </c>
      <c r="AR326" t="s">
        <v>6</v>
      </c>
      <c r="AS326">
        <f t="shared" si="25"/>
        <v>0</v>
      </c>
      <c r="AT326">
        <f t="shared" si="26"/>
        <v>1</v>
      </c>
      <c r="AU326">
        <f t="shared" si="27"/>
        <v>2</v>
      </c>
      <c r="AV326">
        <f t="shared" si="28"/>
        <v>1</v>
      </c>
      <c r="AW326">
        <f t="shared" si="29"/>
        <v>1</v>
      </c>
      <c r="AX326">
        <v>0</v>
      </c>
      <c r="AY326">
        <v>12000</v>
      </c>
      <c r="AZ326">
        <v>0.27</v>
      </c>
      <c r="BA326">
        <v>3237</v>
      </c>
      <c r="BB326">
        <v>8763</v>
      </c>
    </row>
    <row r="327" spans="1:54" x14ac:dyDescent="0.25">
      <c r="A327" t="s">
        <v>18</v>
      </c>
      <c r="B327" t="b">
        <v>1</v>
      </c>
      <c r="C327" t="b">
        <v>1</v>
      </c>
      <c r="D327" t="s">
        <v>3</v>
      </c>
      <c r="E327" t="s">
        <v>2</v>
      </c>
      <c r="F327" t="s">
        <v>11</v>
      </c>
      <c r="G327" s="1">
        <v>43347</v>
      </c>
      <c r="H327" t="b">
        <v>0</v>
      </c>
      <c r="I327" t="b">
        <v>0</v>
      </c>
      <c r="J327" t="b">
        <v>0</v>
      </c>
      <c r="K327">
        <v>5</v>
      </c>
      <c r="L327">
        <v>3</v>
      </c>
      <c r="M327">
        <v>0</v>
      </c>
      <c r="N327">
        <v>16</v>
      </c>
      <c r="O327">
        <v>0</v>
      </c>
      <c r="P327">
        <v>2</v>
      </c>
      <c r="Q327">
        <v>0</v>
      </c>
      <c r="R327">
        <v>0</v>
      </c>
      <c r="S327">
        <v>0</v>
      </c>
      <c r="T327">
        <v>1</v>
      </c>
      <c r="U327">
        <v>87</v>
      </c>
      <c r="V327">
        <v>920</v>
      </c>
      <c r="W327">
        <v>15</v>
      </c>
      <c r="X327">
        <v>4000</v>
      </c>
      <c r="Y327">
        <v>918</v>
      </c>
      <c r="Z327">
        <v>173</v>
      </c>
      <c r="AE327">
        <v>11.1</v>
      </c>
      <c r="AG327" t="s">
        <v>0</v>
      </c>
      <c r="AJ327">
        <v>4</v>
      </c>
      <c r="AL327">
        <v>18817</v>
      </c>
      <c r="AM327">
        <v>564</v>
      </c>
      <c r="AN327">
        <v>21</v>
      </c>
      <c r="AO327">
        <v>16</v>
      </c>
      <c r="AP327" t="s">
        <v>7</v>
      </c>
      <c r="AQ327" t="s">
        <v>6</v>
      </c>
      <c r="AR327" t="s">
        <v>6</v>
      </c>
      <c r="AS327">
        <f t="shared" si="25"/>
        <v>1</v>
      </c>
      <c r="AT327">
        <f t="shared" si="26"/>
        <v>1</v>
      </c>
      <c r="AU327">
        <f t="shared" si="27"/>
        <v>2</v>
      </c>
      <c r="AV327">
        <f t="shared" si="28"/>
        <v>1</v>
      </c>
      <c r="AW327">
        <f t="shared" si="29"/>
        <v>1</v>
      </c>
      <c r="AX327">
        <v>0</v>
      </c>
      <c r="AY327">
        <v>12000</v>
      </c>
      <c r="AZ327">
        <v>0.22</v>
      </c>
      <c r="BA327">
        <v>2675</v>
      </c>
      <c r="BB327">
        <v>9325</v>
      </c>
    </row>
    <row r="328" spans="1:54" x14ac:dyDescent="0.25">
      <c r="A328" t="s">
        <v>18</v>
      </c>
      <c r="B328" t="b">
        <v>0</v>
      </c>
      <c r="C328" t="b">
        <v>1</v>
      </c>
      <c r="D328" t="s">
        <v>3</v>
      </c>
      <c r="E328" t="s">
        <v>2</v>
      </c>
      <c r="F328" t="s">
        <v>11</v>
      </c>
      <c r="G328" s="1">
        <v>43309</v>
      </c>
      <c r="H328" t="b">
        <v>0</v>
      </c>
      <c r="I328" t="b">
        <v>0</v>
      </c>
      <c r="J328" t="b">
        <v>0</v>
      </c>
      <c r="K328">
        <v>5</v>
      </c>
      <c r="L328">
        <v>4</v>
      </c>
      <c r="M328">
        <v>0</v>
      </c>
      <c r="N328">
        <v>8</v>
      </c>
      <c r="O328">
        <v>0</v>
      </c>
      <c r="P328">
        <v>2</v>
      </c>
      <c r="Q328">
        <v>0</v>
      </c>
      <c r="R328">
        <v>0</v>
      </c>
      <c r="S328">
        <v>3</v>
      </c>
      <c r="T328">
        <v>0</v>
      </c>
      <c r="U328">
        <v>92</v>
      </c>
      <c r="V328">
        <v>941</v>
      </c>
      <c r="W328">
        <v>21</v>
      </c>
      <c r="X328">
        <v>4043</v>
      </c>
      <c r="Y328">
        <v>971</v>
      </c>
      <c r="Z328">
        <v>225</v>
      </c>
      <c r="AE328">
        <v>11.01</v>
      </c>
      <c r="AG328" t="s">
        <v>0</v>
      </c>
      <c r="AJ328">
        <v>0</v>
      </c>
      <c r="AL328">
        <v>23166</v>
      </c>
      <c r="AM328">
        <v>2332</v>
      </c>
      <c r="AN328">
        <v>22</v>
      </c>
      <c r="AO328">
        <v>18</v>
      </c>
      <c r="AP328" t="s">
        <v>12</v>
      </c>
      <c r="AQ328" t="s">
        <v>6</v>
      </c>
      <c r="AR328" t="s">
        <v>3</v>
      </c>
      <c r="AS328">
        <f t="shared" si="25"/>
        <v>0</v>
      </c>
      <c r="AT328">
        <f t="shared" si="26"/>
        <v>1</v>
      </c>
      <c r="AU328">
        <f t="shared" si="27"/>
        <v>2</v>
      </c>
      <c r="AV328">
        <f t="shared" si="28"/>
        <v>1</v>
      </c>
      <c r="AW328">
        <f t="shared" si="29"/>
        <v>2</v>
      </c>
      <c r="AX328">
        <v>0</v>
      </c>
      <c r="AY328">
        <v>12000</v>
      </c>
      <c r="AZ328">
        <v>0.18</v>
      </c>
      <c r="BA328">
        <v>2107</v>
      </c>
      <c r="BB328">
        <v>9893</v>
      </c>
    </row>
    <row r="329" spans="1:54" x14ac:dyDescent="0.25">
      <c r="A329" t="s">
        <v>18</v>
      </c>
      <c r="B329" t="b">
        <v>1</v>
      </c>
      <c r="C329" t="b">
        <v>1</v>
      </c>
      <c r="D329" t="s">
        <v>3</v>
      </c>
      <c r="E329" t="s">
        <v>2</v>
      </c>
      <c r="F329" t="s">
        <v>11</v>
      </c>
      <c r="G329" s="1">
        <v>43271</v>
      </c>
      <c r="H329" t="b">
        <v>0</v>
      </c>
      <c r="I329" t="b">
        <v>0</v>
      </c>
      <c r="J329" t="b">
        <v>0</v>
      </c>
      <c r="K329">
        <v>4</v>
      </c>
      <c r="L329">
        <v>1</v>
      </c>
      <c r="M329">
        <v>0</v>
      </c>
      <c r="N329">
        <v>8</v>
      </c>
      <c r="O329">
        <v>0</v>
      </c>
      <c r="P329">
        <v>2</v>
      </c>
      <c r="Q329">
        <v>0</v>
      </c>
      <c r="R329">
        <v>2</v>
      </c>
      <c r="S329">
        <v>4</v>
      </c>
      <c r="T329">
        <v>0</v>
      </c>
      <c r="U329">
        <v>69</v>
      </c>
      <c r="V329">
        <v>799</v>
      </c>
      <c r="W329">
        <v>15</v>
      </c>
      <c r="X329">
        <v>3363</v>
      </c>
      <c r="Y329">
        <v>827</v>
      </c>
      <c r="Z329">
        <v>138</v>
      </c>
      <c r="AE329">
        <v>10.99</v>
      </c>
      <c r="AG329" t="s">
        <v>0</v>
      </c>
      <c r="AJ329">
        <v>7</v>
      </c>
      <c r="AL329">
        <v>25083</v>
      </c>
      <c r="AM329">
        <v>3819</v>
      </c>
      <c r="AN329">
        <v>22</v>
      </c>
      <c r="AO329">
        <v>19</v>
      </c>
      <c r="AP329" t="s">
        <v>12</v>
      </c>
      <c r="AQ329" t="s">
        <v>6</v>
      </c>
      <c r="AR329" t="s">
        <v>6</v>
      </c>
      <c r="AS329">
        <f t="shared" si="25"/>
        <v>1</v>
      </c>
      <c r="AT329">
        <f t="shared" si="26"/>
        <v>1</v>
      </c>
      <c r="AU329">
        <f t="shared" si="27"/>
        <v>2</v>
      </c>
      <c r="AV329">
        <f t="shared" si="28"/>
        <v>1</v>
      </c>
      <c r="AW329">
        <f t="shared" si="29"/>
        <v>1</v>
      </c>
      <c r="AX329">
        <v>0</v>
      </c>
      <c r="AY329">
        <v>12000</v>
      </c>
      <c r="AZ329">
        <v>0.13</v>
      </c>
      <c r="BA329">
        <v>1619</v>
      </c>
      <c r="BB329">
        <v>10381</v>
      </c>
    </row>
    <row r="330" spans="1:54" x14ac:dyDescent="0.25">
      <c r="A330" t="s">
        <v>18</v>
      </c>
      <c r="B330" t="b">
        <v>1</v>
      </c>
      <c r="C330" t="b">
        <v>1</v>
      </c>
      <c r="D330" t="s">
        <v>3</v>
      </c>
      <c r="E330" t="s">
        <v>2</v>
      </c>
      <c r="F330" t="s">
        <v>11</v>
      </c>
      <c r="G330" s="1">
        <v>43180</v>
      </c>
      <c r="H330" t="b">
        <v>0</v>
      </c>
      <c r="I330" t="b">
        <v>0</v>
      </c>
      <c r="J330" t="b">
        <v>0</v>
      </c>
      <c r="K330">
        <v>5</v>
      </c>
      <c r="L330">
        <v>1</v>
      </c>
      <c r="M330">
        <v>0</v>
      </c>
      <c r="N330">
        <v>14</v>
      </c>
      <c r="O330">
        <v>3</v>
      </c>
      <c r="P330">
        <v>7</v>
      </c>
      <c r="Q330">
        <v>0</v>
      </c>
      <c r="R330">
        <v>0</v>
      </c>
      <c r="S330">
        <v>17</v>
      </c>
      <c r="T330">
        <v>2</v>
      </c>
      <c r="U330">
        <v>59</v>
      </c>
      <c r="V330">
        <v>892</v>
      </c>
      <c r="W330">
        <v>10</v>
      </c>
      <c r="X330">
        <v>3491</v>
      </c>
      <c r="Y330">
        <v>878</v>
      </c>
      <c r="Z330">
        <v>130</v>
      </c>
      <c r="AE330">
        <v>11.36</v>
      </c>
      <c r="AG330" t="s">
        <v>0</v>
      </c>
      <c r="AJ330">
        <v>4</v>
      </c>
      <c r="AL330">
        <v>25535</v>
      </c>
      <c r="AM330">
        <v>910</v>
      </c>
      <c r="AN330">
        <v>22</v>
      </c>
      <c r="AO330">
        <v>17</v>
      </c>
      <c r="AP330" t="s">
        <v>7</v>
      </c>
      <c r="AQ330" t="s">
        <v>6</v>
      </c>
      <c r="AR330" t="s">
        <v>6</v>
      </c>
      <c r="AS330">
        <f t="shared" si="25"/>
        <v>1</v>
      </c>
      <c r="AT330">
        <f t="shared" si="26"/>
        <v>1</v>
      </c>
      <c r="AU330">
        <f t="shared" si="27"/>
        <v>2</v>
      </c>
      <c r="AV330">
        <f t="shared" si="28"/>
        <v>1</v>
      </c>
      <c r="AW330">
        <f t="shared" si="29"/>
        <v>1</v>
      </c>
      <c r="AX330">
        <v>0</v>
      </c>
      <c r="AY330">
        <v>12000</v>
      </c>
      <c r="AZ330">
        <v>0.04</v>
      </c>
      <c r="BA330">
        <v>504</v>
      </c>
      <c r="BB330">
        <v>11496</v>
      </c>
    </row>
    <row r="331" spans="1:54" x14ac:dyDescent="0.25">
      <c r="A331" t="s">
        <v>18</v>
      </c>
      <c r="B331" t="b">
        <v>1</v>
      </c>
      <c r="C331" t="b">
        <v>1</v>
      </c>
      <c r="D331" t="s">
        <v>3</v>
      </c>
      <c r="E331" t="s">
        <v>2</v>
      </c>
      <c r="F331" t="s">
        <v>11</v>
      </c>
      <c r="G331" s="1">
        <v>43104</v>
      </c>
      <c r="H331" t="b">
        <v>0</v>
      </c>
      <c r="I331" t="b">
        <v>0</v>
      </c>
      <c r="J331" t="b">
        <v>0</v>
      </c>
      <c r="K331">
        <v>6</v>
      </c>
      <c r="L331">
        <v>1</v>
      </c>
      <c r="M331">
        <v>0</v>
      </c>
      <c r="N331">
        <v>5</v>
      </c>
      <c r="O331">
        <v>0</v>
      </c>
      <c r="P331">
        <v>1</v>
      </c>
      <c r="Q331">
        <v>0</v>
      </c>
      <c r="R331">
        <v>0</v>
      </c>
      <c r="S331">
        <v>1</v>
      </c>
      <c r="T331">
        <v>0</v>
      </c>
      <c r="U331">
        <v>0</v>
      </c>
      <c r="V331">
        <v>953</v>
      </c>
      <c r="W331">
        <v>13</v>
      </c>
      <c r="X331">
        <v>3464</v>
      </c>
      <c r="Y331">
        <v>999</v>
      </c>
      <c r="Z331">
        <v>0</v>
      </c>
      <c r="AE331">
        <v>10.78</v>
      </c>
      <c r="AG331" t="s">
        <v>0</v>
      </c>
      <c r="AJ331">
        <v>0</v>
      </c>
      <c r="AL331">
        <v>6029</v>
      </c>
      <c r="AM331">
        <v>155</v>
      </c>
      <c r="AN331">
        <v>20</v>
      </c>
      <c r="AO331">
        <v>14</v>
      </c>
      <c r="AP331" t="s">
        <v>7</v>
      </c>
      <c r="AQ331" t="s">
        <v>6</v>
      </c>
      <c r="AR331" t="s">
        <v>6</v>
      </c>
      <c r="AS331">
        <f t="shared" si="25"/>
        <v>1</v>
      </c>
      <c r="AT331">
        <f t="shared" si="26"/>
        <v>1</v>
      </c>
      <c r="AU331">
        <f t="shared" si="27"/>
        <v>2</v>
      </c>
      <c r="AV331">
        <f t="shared" si="28"/>
        <v>1</v>
      </c>
      <c r="AW331">
        <f t="shared" si="29"/>
        <v>1</v>
      </c>
      <c r="AX331">
        <v>0</v>
      </c>
      <c r="AY331">
        <v>12000</v>
      </c>
      <c r="AZ331">
        <v>1.24</v>
      </c>
      <c r="BA331">
        <v>14856</v>
      </c>
      <c r="BB331">
        <v>754</v>
      </c>
    </row>
    <row r="332" spans="1:54" x14ac:dyDescent="0.25">
      <c r="A332" t="s">
        <v>18</v>
      </c>
      <c r="B332" t="b">
        <v>1</v>
      </c>
      <c r="C332" t="b">
        <v>1</v>
      </c>
      <c r="D332" t="s">
        <v>3</v>
      </c>
      <c r="E332" t="s">
        <v>2</v>
      </c>
      <c r="F332" t="s">
        <v>11</v>
      </c>
      <c r="G332" s="1">
        <v>43014</v>
      </c>
      <c r="H332" t="b">
        <v>0</v>
      </c>
      <c r="I332" t="b">
        <v>0</v>
      </c>
      <c r="J332" t="b">
        <v>0</v>
      </c>
      <c r="K332">
        <v>4</v>
      </c>
      <c r="L332">
        <v>1</v>
      </c>
      <c r="M332">
        <v>0</v>
      </c>
      <c r="N332">
        <v>6</v>
      </c>
      <c r="O332">
        <v>0</v>
      </c>
      <c r="P332">
        <v>1</v>
      </c>
      <c r="Q332">
        <v>0</v>
      </c>
      <c r="R332">
        <v>0</v>
      </c>
      <c r="S332">
        <v>1</v>
      </c>
      <c r="T332">
        <v>0</v>
      </c>
      <c r="U332">
        <v>0</v>
      </c>
      <c r="V332">
        <v>1020</v>
      </c>
      <c r="W332">
        <v>12</v>
      </c>
      <c r="X332">
        <v>3738</v>
      </c>
      <c r="Y332">
        <v>1050</v>
      </c>
      <c r="Z332">
        <v>0</v>
      </c>
      <c r="AE332">
        <v>10.99</v>
      </c>
      <c r="AG332" t="s">
        <v>0</v>
      </c>
      <c r="AJ332">
        <v>0</v>
      </c>
      <c r="AL332">
        <v>11532</v>
      </c>
      <c r="AM332">
        <v>703</v>
      </c>
      <c r="AN332">
        <v>21</v>
      </c>
      <c r="AO332">
        <v>17</v>
      </c>
      <c r="AP332" t="s">
        <v>7</v>
      </c>
      <c r="AQ332" t="s">
        <v>6</v>
      </c>
      <c r="AR332" t="s">
        <v>6</v>
      </c>
      <c r="AS332">
        <f t="shared" si="25"/>
        <v>1</v>
      </c>
      <c r="AT332">
        <f t="shared" si="26"/>
        <v>1</v>
      </c>
      <c r="AU332">
        <f t="shared" si="27"/>
        <v>2</v>
      </c>
      <c r="AV332">
        <f t="shared" si="28"/>
        <v>1</v>
      </c>
      <c r="AW332">
        <f t="shared" si="29"/>
        <v>1</v>
      </c>
      <c r="AX332">
        <v>0</v>
      </c>
      <c r="AY332">
        <v>12000</v>
      </c>
      <c r="AZ332">
        <v>1.1399999999999999</v>
      </c>
      <c r="BA332">
        <v>13680</v>
      </c>
      <c r="BB332">
        <v>1763</v>
      </c>
    </row>
    <row r="333" spans="1:54" x14ac:dyDescent="0.25">
      <c r="A333" t="s">
        <v>18</v>
      </c>
      <c r="B333" t="b">
        <v>0</v>
      </c>
      <c r="C333" t="b">
        <v>1</v>
      </c>
      <c r="D333" t="s">
        <v>3</v>
      </c>
      <c r="E333" t="s">
        <v>2</v>
      </c>
      <c r="F333" t="s">
        <v>11</v>
      </c>
      <c r="G333" s="1">
        <v>42983</v>
      </c>
      <c r="H333" t="b">
        <v>0</v>
      </c>
      <c r="I333" t="b">
        <v>0</v>
      </c>
      <c r="J333" t="b">
        <v>0</v>
      </c>
      <c r="K333">
        <v>3</v>
      </c>
      <c r="L333">
        <v>0</v>
      </c>
      <c r="M333">
        <v>0</v>
      </c>
      <c r="N333">
        <v>3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969</v>
      </c>
      <c r="W333">
        <v>10</v>
      </c>
      <c r="X333">
        <v>3477</v>
      </c>
      <c r="Y333">
        <v>1007</v>
      </c>
      <c r="Z333">
        <v>0</v>
      </c>
      <c r="AE333">
        <v>10.82</v>
      </c>
      <c r="AG333" t="s">
        <v>0</v>
      </c>
      <c r="AJ333">
        <v>0</v>
      </c>
      <c r="AL333">
        <v>11050</v>
      </c>
      <c r="AM333">
        <v>1673</v>
      </c>
      <c r="AN333">
        <v>21</v>
      </c>
      <c r="AO333">
        <v>18</v>
      </c>
      <c r="AP333" t="s">
        <v>12</v>
      </c>
      <c r="AQ333" t="s">
        <v>6</v>
      </c>
      <c r="AR333" t="s">
        <v>6</v>
      </c>
      <c r="AS333">
        <f t="shared" si="25"/>
        <v>0</v>
      </c>
      <c r="AT333">
        <f t="shared" si="26"/>
        <v>1</v>
      </c>
      <c r="AU333">
        <f t="shared" si="27"/>
        <v>2</v>
      </c>
      <c r="AV333">
        <f t="shared" si="28"/>
        <v>1</v>
      </c>
      <c r="AW333">
        <f t="shared" si="29"/>
        <v>1</v>
      </c>
      <c r="AX333">
        <v>0</v>
      </c>
      <c r="AY333">
        <v>12000</v>
      </c>
      <c r="AZ333">
        <v>1.1000000000000001</v>
      </c>
      <c r="BA333">
        <v>13185</v>
      </c>
      <c r="BB333">
        <v>2352</v>
      </c>
    </row>
    <row r="334" spans="1:54" x14ac:dyDescent="0.25">
      <c r="A334" t="s">
        <v>18</v>
      </c>
      <c r="B334" t="b">
        <v>1</v>
      </c>
      <c r="D334" t="s">
        <v>3</v>
      </c>
      <c r="E334" t="s">
        <v>2</v>
      </c>
      <c r="F334" t="s">
        <v>19</v>
      </c>
      <c r="G334" s="1">
        <v>42944</v>
      </c>
      <c r="H334" t="b">
        <v>0</v>
      </c>
      <c r="I334" t="b">
        <v>0</v>
      </c>
      <c r="J334" t="b">
        <v>0</v>
      </c>
      <c r="K334">
        <v>7</v>
      </c>
      <c r="L334">
        <v>8</v>
      </c>
      <c r="M334">
        <v>0</v>
      </c>
      <c r="N334">
        <v>7</v>
      </c>
      <c r="O334">
        <v>0</v>
      </c>
      <c r="P334">
        <v>2</v>
      </c>
      <c r="Q334">
        <v>0</v>
      </c>
      <c r="R334">
        <v>0</v>
      </c>
      <c r="S334">
        <v>1</v>
      </c>
      <c r="T334">
        <v>0</v>
      </c>
      <c r="U334">
        <v>4</v>
      </c>
      <c r="V334">
        <v>1052</v>
      </c>
      <c r="W334">
        <v>13</v>
      </c>
      <c r="X334">
        <v>3999</v>
      </c>
      <c r="Y334">
        <v>1046</v>
      </c>
      <c r="Z334">
        <v>1</v>
      </c>
      <c r="AE334">
        <v>11.05</v>
      </c>
      <c r="AG334" t="s">
        <v>0</v>
      </c>
      <c r="AJ334">
        <v>0</v>
      </c>
      <c r="AL334">
        <v>31137</v>
      </c>
      <c r="AM334">
        <v>7307</v>
      </c>
      <c r="AN334">
        <v>22</v>
      </c>
      <c r="AO334">
        <v>20</v>
      </c>
      <c r="AP334" t="s">
        <v>12</v>
      </c>
      <c r="AQ334" t="s">
        <v>6</v>
      </c>
      <c r="AR334" t="s">
        <v>6</v>
      </c>
      <c r="AS334">
        <f t="shared" si="25"/>
        <v>1</v>
      </c>
      <c r="AT334">
        <f t="shared" si="26"/>
        <v>0</v>
      </c>
      <c r="AU334">
        <f t="shared" si="27"/>
        <v>2</v>
      </c>
      <c r="AV334">
        <f t="shared" si="28"/>
        <v>1</v>
      </c>
      <c r="AW334">
        <f t="shared" si="29"/>
        <v>1</v>
      </c>
      <c r="AX334">
        <v>0</v>
      </c>
      <c r="AY334">
        <v>12000</v>
      </c>
      <c r="AZ334">
        <v>1.05</v>
      </c>
      <c r="BA334">
        <v>12618</v>
      </c>
      <c r="BB334">
        <v>2915</v>
      </c>
    </row>
    <row r="335" spans="1:54" x14ac:dyDescent="0.25">
      <c r="A335" t="s">
        <v>18</v>
      </c>
      <c r="B335" t="b">
        <v>1</v>
      </c>
      <c r="C335" t="b">
        <v>1</v>
      </c>
      <c r="D335" t="s">
        <v>3</v>
      </c>
      <c r="E335" t="s">
        <v>2</v>
      </c>
      <c r="F335" t="s">
        <v>11</v>
      </c>
      <c r="G335" s="1">
        <v>42847</v>
      </c>
      <c r="H335" t="b">
        <v>0</v>
      </c>
      <c r="I335" t="b">
        <v>0</v>
      </c>
      <c r="J335" t="b">
        <v>0</v>
      </c>
      <c r="K335">
        <v>9</v>
      </c>
      <c r="L335">
        <v>4</v>
      </c>
      <c r="M335">
        <v>0</v>
      </c>
      <c r="N335">
        <v>7</v>
      </c>
      <c r="O335">
        <v>0</v>
      </c>
      <c r="P335">
        <v>2</v>
      </c>
      <c r="Q335">
        <v>0</v>
      </c>
      <c r="R335">
        <v>0</v>
      </c>
      <c r="S335">
        <v>2</v>
      </c>
      <c r="T335">
        <v>1</v>
      </c>
      <c r="U335">
        <v>1</v>
      </c>
      <c r="V335">
        <v>998</v>
      </c>
      <c r="W335">
        <v>11</v>
      </c>
      <c r="X335">
        <v>3563</v>
      </c>
      <c r="Y335">
        <v>979</v>
      </c>
      <c r="Z335">
        <v>0</v>
      </c>
      <c r="AE335">
        <v>10.95</v>
      </c>
      <c r="AG335" t="s">
        <v>0</v>
      </c>
      <c r="AJ335">
        <v>5</v>
      </c>
      <c r="AL335">
        <v>21572</v>
      </c>
      <c r="AM335">
        <v>3283</v>
      </c>
      <c r="AN335">
        <v>22</v>
      </c>
      <c r="AO335">
        <v>19</v>
      </c>
      <c r="AP335" t="s">
        <v>17</v>
      </c>
      <c r="AQ335" t="s">
        <v>6</v>
      </c>
      <c r="AR335" t="s">
        <v>6</v>
      </c>
      <c r="AS335">
        <f t="shared" si="25"/>
        <v>1</v>
      </c>
      <c r="AT335">
        <f t="shared" si="26"/>
        <v>1</v>
      </c>
      <c r="AU335">
        <f t="shared" si="27"/>
        <v>2</v>
      </c>
      <c r="AV335">
        <f t="shared" si="28"/>
        <v>1</v>
      </c>
      <c r="AW335">
        <f t="shared" si="29"/>
        <v>1</v>
      </c>
      <c r="AX335">
        <v>0</v>
      </c>
      <c r="AY335">
        <v>12000</v>
      </c>
      <c r="AZ335">
        <v>0.96</v>
      </c>
      <c r="BA335">
        <v>11513</v>
      </c>
      <c r="BB335">
        <v>4038</v>
      </c>
    </row>
    <row r="336" spans="1:54" x14ac:dyDescent="0.25">
      <c r="A336" t="s">
        <v>18</v>
      </c>
      <c r="B336" t="b">
        <v>0</v>
      </c>
      <c r="C336" t="b">
        <v>1</v>
      </c>
      <c r="D336" t="s">
        <v>3</v>
      </c>
      <c r="E336" t="s">
        <v>2</v>
      </c>
      <c r="G336" s="1">
        <v>42808</v>
      </c>
      <c r="H336" t="b">
        <v>0</v>
      </c>
      <c r="I336" t="b">
        <v>0</v>
      </c>
      <c r="J336" t="b">
        <v>0</v>
      </c>
      <c r="K336">
        <v>10</v>
      </c>
      <c r="L336">
        <v>3</v>
      </c>
      <c r="M336">
        <v>0</v>
      </c>
      <c r="N336">
        <v>5</v>
      </c>
      <c r="O336">
        <v>0</v>
      </c>
      <c r="P336">
        <v>2</v>
      </c>
      <c r="Q336">
        <v>0</v>
      </c>
      <c r="R336">
        <v>0</v>
      </c>
      <c r="S336">
        <v>2</v>
      </c>
      <c r="T336">
        <v>1</v>
      </c>
      <c r="U336">
        <v>2</v>
      </c>
      <c r="V336">
        <v>1197</v>
      </c>
      <c r="W336">
        <v>13</v>
      </c>
      <c r="X336">
        <v>4414</v>
      </c>
      <c r="Y336">
        <v>1218</v>
      </c>
      <c r="Z336">
        <v>0</v>
      </c>
      <c r="AE336">
        <v>11.55</v>
      </c>
      <c r="AG336" t="s">
        <v>0</v>
      </c>
      <c r="AJ336">
        <v>0</v>
      </c>
      <c r="AL336">
        <v>22219</v>
      </c>
      <c r="AM336">
        <v>5322</v>
      </c>
      <c r="AN336">
        <v>22</v>
      </c>
      <c r="AO336">
        <v>20</v>
      </c>
      <c r="AP336" t="s">
        <v>9</v>
      </c>
      <c r="AQ336" t="s">
        <v>6</v>
      </c>
      <c r="AR336" t="s">
        <v>6</v>
      </c>
      <c r="AS336">
        <f t="shared" si="25"/>
        <v>0</v>
      </c>
      <c r="AT336">
        <f t="shared" si="26"/>
        <v>1</v>
      </c>
      <c r="AU336">
        <f t="shared" si="27"/>
        <v>2</v>
      </c>
      <c r="AV336">
        <f t="shared" si="28"/>
        <v>1</v>
      </c>
      <c r="AW336">
        <f t="shared" si="29"/>
        <v>1</v>
      </c>
      <c r="AX336">
        <v>0</v>
      </c>
      <c r="AY336">
        <v>12000</v>
      </c>
      <c r="AZ336">
        <v>0.92</v>
      </c>
      <c r="BA336">
        <v>10996</v>
      </c>
      <c r="BB336">
        <v>4539</v>
      </c>
    </row>
    <row r="337" spans="1:54" x14ac:dyDescent="0.25">
      <c r="A337" t="s">
        <v>4</v>
      </c>
      <c r="B337" t="b">
        <v>1</v>
      </c>
      <c r="C337" t="b">
        <v>1</v>
      </c>
      <c r="D337" t="s">
        <v>3</v>
      </c>
      <c r="E337" t="s">
        <v>2</v>
      </c>
      <c r="F337" t="s">
        <v>11</v>
      </c>
      <c r="G337" s="1">
        <v>43386</v>
      </c>
      <c r="H337" t="b">
        <v>0</v>
      </c>
      <c r="I337" t="b">
        <v>0</v>
      </c>
      <c r="J337" t="b">
        <v>0</v>
      </c>
      <c r="K337">
        <v>7</v>
      </c>
      <c r="L337">
        <v>4</v>
      </c>
      <c r="M337">
        <v>0</v>
      </c>
      <c r="N337">
        <v>10</v>
      </c>
      <c r="O337">
        <v>0</v>
      </c>
      <c r="P337">
        <v>2</v>
      </c>
      <c r="Q337">
        <v>0</v>
      </c>
      <c r="R337">
        <v>0</v>
      </c>
      <c r="S337">
        <v>2</v>
      </c>
      <c r="T337">
        <v>1</v>
      </c>
      <c r="U337">
        <v>75</v>
      </c>
      <c r="V337">
        <v>874</v>
      </c>
      <c r="W337">
        <v>25</v>
      </c>
      <c r="X337">
        <v>3481</v>
      </c>
      <c r="Y337">
        <v>882</v>
      </c>
      <c r="Z337">
        <v>178</v>
      </c>
      <c r="AE337">
        <v>11.23</v>
      </c>
      <c r="AG337" t="s">
        <v>0</v>
      </c>
      <c r="AJ337">
        <v>0</v>
      </c>
      <c r="AL337">
        <v>31541</v>
      </c>
      <c r="AM337">
        <v>5150</v>
      </c>
      <c r="AN337">
        <v>22</v>
      </c>
      <c r="AO337">
        <v>20</v>
      </c>
      <c r="AP337" t="s">
        <v>12</v>
      </c>
      <c r="AQ337" t="s">
        <v>6</v>
      </c>
      <c r="AR337" t="s">
        <v>6</v>
      </c>
      <c r="AS337">
        <f t="shared" si="25"/>
        <v>1</v>
      </c>
      <c r="AT337">
        <f t="shared" si="26"/>
        <v>1</v>
      </c>
      <c r="AU337">
        <f t="shared" si="27"/>
        <v>2</v>
      </c>
      <c r="AV337">
        <f t="shared" si="28"/>
        <v>1</v>
      </c>
      <c r="AW337">
        <f t="shared" si="29"/>
        <v>1</v>
      </c>
      <c r="AX337">
        <v>0</v>
      </c>
      <c r="AY337">
        <v>12000</v>
      </c>
      <c r="AZ337">
        <v>0.55000000000000004</v>
      </c>
      <c r="BA337">
        <v>6605</v>
      </c>
      <c r="BB337">
        <v>5395</v>
      </c>
    </row>
    <row r="338" spans="1:54" x14ac:dyDescent="0.25">
      <c r="A338" t="s">
        <v>4</v>
      </c>
      <c r="B338" t="b">
        <v>0</v>
      </c>
      <c r="C338" t="b">
        <v>1</v>
      </c>
      <c r="D338" t="s">
        <v>3</v>
      </c>
      <c r="E338" t="s">
        <v>2</v>
      </c>
      <c r="F338" t="s">
        <v>11</v>
      </c>
      <c r="G338" s="1">
        <v>43354</v>
      </c>
      <c r="H338" t="b">
        <v>0</v>
      </c>
      <c r="I338" t="b">
        <v>0</v>
      </c>
      <c r="J338" t="b">
        <v>0</v>
      </c>
      <c r="K338">
        <v>5</v>
      </c>
      <c r="L338">
        <v>3</v>
      </c>
      <c r="M338">
        <v>0</v>
      </c>
      <c r="N338">
        <v>5</v>
      </c>
      <c r="O338">
        <v>0</v>
      </c>
      <c r="P338">
        <v>1</v>
      </c>
      <c r="Q338">
        <v>0</v>
      </c>
      <c r="R338">
        <v>0</v>
      </c>
      <c r="S338">
        <v>0</v>
      </c>
      <c r="T338">
        <v>1</v>
      </c>
      <c r="U338">
        <v>81</v>
      </c>
      <c r="V338">
        <v>908</v>
      </c>
      <c r="W338">
        <v>27</v>
      </c>
      <c r="X338">
        <v>4041</v>
      </c>
      <c r="Y338">
        <v>990</v>
      </c>
      <c r="Z338">
        <v>154</v>
      </c>
      <c r="AE338">
        <v>10.99</v>
      </c>
      <c r="AG338" t="s">
        <v>0</v>
      </c>
      <c r="AJ338">
        <v>0</v>
      </c>
      <c r="AL338">
        <v>28780</v>
      </c>
      <c r="AM338">
        <v>4400</v>
      </c>
      <c r="AN338">
        <v>22</v>
      </c>
      <c r="AO338">
        <v>19</v>
      </c>
      <c r="AP338" t="s">
        <v>7</v>
      </c>
      <c r="AQ338" t="s">
        <v>6</v>
      </c>
      <c r="AR338" t="s">
        <v>6</v>
      </c>
      <c r="AS338">
        <f t="shared" si="25"/>
        <v>0</v>
      </c>
      <c r="AT338">
        <f t="shared" si="26"/>
        <v>1</v>
      </c>
      <c r="AU338">
        <f t="shared" si="27"/>
        <v>2</v>
      </c>
      <c r="AV338">
        <f t="shared" si="28"/>
        <v>1</v>
      </c>
      <c r="AW338">
        <f t="shared" si="29"/>
        <v>1</v>
      </c>
      <c r="AX338">
        <v>0</v>
      </c>
      <c r="AY338">
        <v>12000</v>
      </c>
      <c r="AZ338">
        <v>0.5</v>
      </c>
      <c r="BA338">
        <v>6013</v>
      </c>
      <c r="BB338">
        <v>5987</v>
      </c>
    </row>
    <row r="339" spans="1:54" x14ac:dyDescent="0.25">
      <c r="A339" t="s">
        <v>4</v>
      </c>
      <c r="B339" t="b">
        <v>0</v>
      </c>
      <c r="C339" t="b">
        <v>1</v>
      </c>
      <c r="D339" t="s">
        <v>3</v>
      </c>
      <c r="E339" t="s">
        <v>2</v>
      </c>
      <c r="F339" t="s">
        <v>11</v>
      </c>
      <c r="G339" s="1">
        <v>43284</v>
      </c>
      <c r="H339" t="b">
        <v>0</v>
      </c>
      <c r="I339" t="b">
        <v>0</v>
      </c>
      <c r="J339" t="b">
        <v>0</v>
      </c>
      <c r="K339">
        <v>5</v>
      </c>
      <c r="L339">
        <v>3</v>
      </c>
      <c r="M339">
        <v>0</v>
      </c>
      <c r="N339">
        <v>8</v>
      </c>
      <c r="O339">
        <v>1</v>
      </c>
      <c r="P339">
        <v>1</v>
      </c>
      <c r="Q339">
        <v>0</v>
      </c>
      <c r="R339">
        <v>1</v>
      </c>
      <c r="S339">
        <v>3</v>
      </c>
      <c r="T339">
        <v>0</v>
      </c>
      <c r="U339">
        <v>85</v>
      </c>
      <c r="V339">
        <v>925</v>
      </c>
      <c r="W339">
        <v>19</v>
      </c>
      <c r="X339">
        <v>4225</v>
      </c>
      <c r="Y339">
        <v>984</v>
      </c>
      <c r="Z339">
        <v>196</v>
      </c>
      <c r="AE339">
        <v>10.82</v>
      </c>
      <c r="AG339" t="s">
        <v>0</v>
      </c>
      <c r="AJ339">
        <v>0</v>
      </c>
      <c r="AL339">
        <v>28503</v>
      </c>
      <c r="AM339">
        <v>3801</v>
      </c>
      <c r="AN339">
        <v>22</v>
      </c>
      <c r="AO339">
        <v>19</v>
      </c>
      <c r="AP339" t="s">
        <v>7</v>
      </c>
      <c r="AQ339" t="s">
        <v>6</v>
      </c>
      <c r="AR339" t="s">
        <v>6</v>
      </c>
      <c r="AS339">
        <f t="shared" si="25"/>
        <v>0</v>
      </c>
      <c r="AT339">
        <f t="shared" si="26"/>
        <v>1</v>
      </c>
      <c r="AU339">
        <f t="shared" si="27"/>
        <v>2</v>
      </c>
      <c r="AV339">
        <f t="shared" si="28"/>
        <v>1</v>
      </c>
      <c r="AW339">
        <f t="shared" si="29"/>
        <v>1</v>
      </c>
      <c r="AX339">
        <v>0</v>
      </c>
      <c r="AY339">
        <v>12000</v>
      </c>
      <c r="AZ339">
        <v>0.41</v>
      </c>
      <c r="BA339">
        <v>4957</v>
      </c>
      <c r="BB339">
        <v>7043</v>
      </c>
    </row>
    <row r="340" spans="1:54" x14ac:dyDescent="0.25">
      <c r="A340" t="s">
        <v>4</v>
      </c>
      <c r="B340" t="b">
        <v>0</v>
      </c>
      <c r="C340" t="b">
        <v>1</v>
      </c>
      <c r="D340" t="s">
        <v>3</v>
      </c>
      <c r="E340" t="s">
        <v>2</v>
      </c>
      <c r="F340" t="s">
        <v>11</v>
      </c>
      <c r="G340" s="1">
        <v>43213</v>
      </c>
      <c r="H340" t="b">
        <v>0</v>
      </c>
      <c r="I340" t="b">
        <v>0</v>
      </c>
      <c r="J340" t="b">
        <v>0</v>
      </c>
      <c r="K340">
        <v>5</v>
      </c>
      <c r="L340">
        <v>4</v>
      </c>
      <c r="M340">
        <v>1</v>
      </c>
      <c r="N340">
        <v>7</v>
      </c>
      <c r="O340">
        <v>0</v>
      </c>
      <c r="P340">
        <v>1</v>
      </c>
      <c r="Q340">
        <v>0</v>
      </c>
      <c r="R340">
        <v>0</v>
      </c>
      <c r="S340">
        <v>0</v>
      </c>
      <c r="T340">
        <v>0</v>
      </c>
      <c r="U340">
        <v>89</v>
      </c>
      <c r="V340">
        <v>1008</v>
      </c>
      <c r="W340">
        <v>18</v>
      </c>
      <c r="X340">
        <v>4336</v>
      </c>
      <c r="Y340">
        <v>1030</v>
      </c>
      <c r="Z340">
        <v>188</v>
      </c>
      <c r="AE340">
        <v>11.35</v>
      </c>
      <c r="AG340" t="s">
        <v>0</v>
      </c>
      <c r="AJ340">
        <v>6</v>
      </c>
      <c r="AL340">
        <v>25368</v>
      </c>
      <c r="AM340">
        <v>1343</v>
      </c>
      <c r="AN340">
        <v>22</v>
      </c>
      <c r="AO340">
        <v>18</v>
      </c>
      <c r="AP340" t="s">
        <v>7</v>
      </c>
      <c r="AQ340" t="s">
        <v>6</v>
      </c>
      <c r="AR340" t="s">
        <v>6</v>
      </c>
      <c r="AS340">
        <f t="shared" si="25"/>
        <v>0</v>
      </c>
      <c r="AT340">
        <f t="shared" si="26"/>
        <v>1</v>
      </c>
      <c r="AU340">
        <f t="shared" si="27"/>
        <v>2</v>
      </c>
      <c r="AV340">
        <f t="shared" si="28"/>
        <v>1</v>
      </c>
      <c r="AW340">
        <f t="shared" si="29"/>
        <v>1</v>
      </c>
      <c r="AX340">
        <v>0</v>
      </c>
      <c r="AY340">
        <v>12000</v>
      </c>
      <c r="AZ340">
        <v>0.32</v>
      </c>
      <c r="BA340">
        <v>3880</v>
      </c>
      <c r="BB340">
        <v>8120</v>
      </c>
    </row>
    <row r="341" spans="1:54" x14ac:dyDescent="0.25">
      <c r="A341" t="s">
        <v>4</v>
      </c>
      <c r="B341" t="b">
        <v>1</v>
      </c>
      <c r="C341" t="b">
        <v>1</v>
      </c>
      <c r="D341" t="s">
        <v>3</v>
      </c>
      <c r="E341" t="s">
        <v>2</v>
      </c>
      <c r="F341" t="s">
        <v>11</v>
      </c>
      <c r="G341" s="1">
        <v>43166</v>
      </c>
      <c r="H341" t="b">
        <v>0</v>
      </c>
      <c r="I341" t="b">
        <v>0</v>
      </c>
      <c r="J341" t="b">
        <v>0</v>
      </c>
      <c r="K341">
        <v>6</v>
      </c>
      <c r="L341">
        <v>3</v>
      </c>
      <c r="M341">
        <v>0</v>
      </c>
      <c r="N341">
        <v>6</v>
      </c>
      <c r="O341">
        <v>0</v>
      </c>
      <c r="P341">
        <v>2</v>
      </c>
      <c r="Q341">
        <v>0</v>
      </c>
      <c r="R341">
        <v>0</v>
      </c>
      <c r="S341">
        <v>1</v>
      </c>
      <c r="T341">
        <v>1</v>
      </c>
      <c r="U341">
        <v>60</v>
      </c>
      <c r="V341">
        <v>925</v>
      </c>
      <c r="W341">
        <v>14</v>
      </c>
      <c r="X341">
        <v>3816</v>
      </c>
      <c r="Y341">
        <v>973</v>
      </c>
      <c r="Z341">
        <v>140</v>
      </c>
      <c r="AE341">
        <v>10.85</v>
      </c>
      <c r="AG341" t="s">
        <v>0</v>
      </c>
      <c r="AJ341">
        <v>0</v>
      </c>
      <c r="AL341">
        <v>27734</v>
      </c>
      <c r="AM341">
        <v>1448</v>
      </c>
      <c r="AN341">
        <v>22</v>
      </c>
      <c r="AO341">
        <v>18</v>
      </c>
      <c r="AP341" t="s">
        <v>12</v>
      </c>
      <c r="AQ341" t="s">
        <v>6</v>
      </c>
      <c r="AR341" t="s">
        <v>6</v>
      </c>
      <c r="AS341">
        <f t="shared" si="25"/>
        <v>1</v>
      </c>
      <c r="AT341">
        <f t="shared" si="26"/>
        <v>1</v>
      </c>
      <c r="AU341">
        <f t="shared" si="27"/>
        <v>2</v>
      </c>
      <c r="AV341">
        <f t="shared" si="28"/>
        <v>1</v>
      </c>
      <c r="AW341">
        <f t="shared" si="29"/>
        <v>1</v>
      </c>
      <c r="AX341">
        <v>0</v>
      </c>
      <c r="AY341">
        <v>12000</v>
      </c>
      <c r="AZ341">
        <v>0.28000000000000003</v>
      </c>
      <c r="BA341">
        <v>3405</v>
      </c>
      <c r="BB341">
        <v>8595</v>
      </c>
    </row>
    <row r="342" spans="1:54" x14ac:dyDescent="0.25">
      <c r="A342" t="s">
        <v>4</v>
      </c>
      <c r="B342" t="b">
        <v>0</v>
      </c>
      <c r="C342" t="b">
        <v>1</v>
      </c>
      <c r="D342" t="s">
        <v>3</v>
      </c>
      <c r="E342" t="s">
        <v>2</v>
      </c>
      <c r="F342" t="s">
        <v>11</v>
      </c>
      <c r="G342" s="1">
        <v>43128</v>
      </c>
      <c r="H342" t="b">
        <v>0</v>
      </c>
      <c r="I342" t="b">
        <v>0</v>
      </c>
      <c r="J342" t="b">
        <v>0</v>
      </c>
      <c r="K342">
        <v>3</v>
      </c>
      <c r="L342">
        <v>2</v>
      </c>
      <c r="M342">
        <v>0</v>
      </c>
      <c r="N342">
        <v>6</v>
      </c>
      <c r="O342">
        <v>1</v>
      </c>
      <c r="P342">
        <v>3</v>
      </c>
      <c r="Q342">
        <v>0</v>
      </c>
      <c r="R342">
        <v>1</v>
      </c>
      <c r="S342">
        <v>1</v>
      </c>
      <c r="T342">
        <v>0</v>
      </c>
      <c r="U342">
        <v>68</v>
      </c>
      <c r="V342">
        <v>858</v>
      </c>
      <c r="W342">
        <v>14</v>
      </c>
      <c r="X342">
        <v>3738</v>
      </c>
      <c r="Y342">
        <v>898</v>
      </c>
      <c r="Z342">
        <v>183</v>
      </c>
      <c r="AE342">
        <v>10.73</v>
      </c>
      <c r="AG342" t="s">
        <v>0</v>
      </c>
      <c r="AJ342">
        <v>4</v>
      </c>
      <c r="AL342">
        <v>10138</v>
      </c>
      <c r="AM342">
        <v>1452</v>
      </c>
      <c r="AN342">
        <v>21</v>
      </c>
      <c r="AO342">
        <v>18</v>
      </c>
      <c r="AP342" t="s">
        <v>7</v>
      </c>
      <c r="AQ342" t="s">
        <v>6</v>
      </c>
      <c r="AR342" t="s">
        <v>6</v>
      </c>
      <c r="AS342">
        <f t="shared" si="25"/>
        <v>0</v>
      </c>
      <c r="AT342">
        <f t="shared" si="26"/>
        <v>1</v>
      </c>
      <c r="AU342">
        <f t="shared" si="27"/>
        <v>2</v>
      </c>
      <c r="AV342">
        <f t="shared" si="28"/>
        <v>1</v>
      </c>
      <c r="AW342">
        <f t="shared" si="29"/>
        <v>1</v>
      </c>
      <c r="AX342">
        <v>0</v>
      </c>
      <c r="AY342">
        <v>12000</v>
      </c>
      <c r="AZ342">
        <v>0.24</v>
      </c>
      <c r="BA342">
        <v>2919</v>
      </c>
      <c r="BB342">
        <v>9081</v>
      </c>
    </row>
    <row r="343" spans="1:54" x14ac:dyDescent="0.25">
      <c r="A343" t="s">
        <v>4</v>
      </c>
      <c r="B343" t="b">
        <v>0</v>
      </c>
      <c r="C343" t="b">
        <v>1</v>
      </c>
      <c r="D343" t="s">
        <v>3</v>
      </c>
      <c r="E343" t="s">
        <v>2</v>
      </c>
      <c r="F343" t="s">
        <v>11</v>
      </c>
      <c r="G343" s="1">
        <v>43049</v>
      </c>
      <c r="H343" t="b">
        <v>0</v>
      </c>
      <c r="I343" t="b">
        <v>0</v>
      </c>
      <c r="J343" t="b">
        <v>0</v>
      </c>
      <c r="K343">
        <v>6</v>
      </c>
      <c r="L343">
        <v>1</v>
      </c>
      <c r="M343">
        <v>0</v>
      </c>
      <c r="N343">
        <v>5</v>
      </c>
      <c r="O343">
        <v>1</v>
      </c>
      <c r="P343">
        <v>2</v>
      </c>
      <c r="Q343">
        <v>0</v>
      </c>
      <c r="R343">
        <v>1</v>
      </c>
      <c r="S343">
        <v>0</v>
      </c>
      <c r="T343">
        <v>0</v>
      </c>
      <c r="U343">
        <v>1</v>
      </c>
      <c r="V343">
        <v>1129</v>
      </c>
      <c r="W343">
        <v>11</v>
      </c>
      <c r="X343">
        <v>4079</v>
      </c>
      <c r="Y343">
        <v>1087</v>
      </c>
      <c r="Z343">
        <v>0</v>
      </c>
      <c r="AE343">
        <v>11.01</v>
      </c>
      <c r="AG343" t="s">
        <v>0</v>
      </c>
      <c r="AJ343">
        <v>0</v>
      </c>
      <c r="AL343">
        <v>23856</v>
      </c>
      <c r="AM343">
        <v>1720</v>
      </c>
      <c r="AN343">
        <v>22</v>
      </c>
      <c r="AO343">
        <v>18</v>
      </c>
      <c r="AP343" t="s">
        <v>7</v>
      </c>
      <c r="AQ343" t="s">
        <v>6</v>
      </c>
      <c r="AR343" t="s">
        <v>6</v>
      </c>
      <c r="AS343">
        <f t="shared" si="25"/>
        <v>0</v>
      </c>
      <c r="AT343">
        <f t="shared" si="26"/>
        <v>1</v>
      </c>
      <c r="AU343">
        <f t="shared" si="27"/>
        <v>2</v>
      </c>
      <c r="AV343">
        <f t="shared" si="28"/>
        <v>1</v>
      </c>
      <c r="AW343">
        <f t="shared" si="29"/>
        <v>1</v>
      </c>
      <c r="AX343">
        <v>0</v>
      </c>
      <c r="AY343">
        <v>12000</v>
      </c>
      <c r="AZ343">
        <v>0.15</v>
      </c>
      <c r="BA343">
        <v>1829</v>
      </c>
      <c r="BB343">
        <v>10171</v>
      </c>
    </row>
    <row r="344" spans="1:54" x14ac:dyDescent="0.25">
      <c r="A344" t="s">
        <v>4</v>
      </c>
      <c r="B344" t="b">
        <v>1</v>
      </c>
      <c r="C344" t="b">
        <v>1</v>
      </c>
      <c r="D344" t="s">
        <v>3</v>
      </c>
      <c r="E344" t="s">
        <v>2</v>
      </c>
      <c r="F344" t="s">
        <v>11</v>
      </c>
      <c r="G344" s="1">
        <v>43007</v>
      </c>
      <c r="H344" t="b">
        <v>0</v>
      </c>
      <c r="I344" t="b">
        <v>0</v>
      </c>
      <c r="J344" t="b">
        <v>0</v>
      </c>
      <c r="K344">
        <v>7</v>
      </c>
      <c r="L344">
        <v>2</v>
      </c>
      <c r="M344">
        <v>0</v>
      </c>
      <c r="N344">
        <v>14</v>
      </c>
      <c r="O344">
        <v>1</v>
      </c>
      <c r="P344">
        <v>7</v>
      </c>
      <c r="Q344">
        <v>0</v>
      </c>
      <c r="R344">
        <v>0</v>
      </c>
      <c r="S344">
        <v>14</v>
      </c>
      <c r="T344">
        <v>1</v>
      </c>
      <c r="U344">
        <v>0</v>
      </c>
      <c r="V344">
        <v>1028</v>
      </c>
      <c r="W344">
        <v>8</v>
      </c>
      <c r="X344">
        <v>3972</v>
      </c>
      <c r="Y344">
        <v>1031</v>
      </c>
      <c r="Z344">
        <v>0</v>
      </c>
      <c r="AE344">
        <v>11.11</v>
      </c>
      <c r="AG344" t="s">
        <v>0</v>
      </c>
      <c r="AJ344">
        <v>1</v>
      </c>
      <c r="AL344">
        <v>10170</v>
      </c>
      <c r="AM344">
        <v>409</v>
      </c>
      <c r="AN344">
        <v>21</v>
      </c>
      <c r="AO344">
        <v>16</v>
      </c>
      <c r="AP344" t="s">
        <v>12</v>
      </c>
      <c r="AQ344" t="s">
        <v>6</v>
      </c>
      <c r="AR344" t="s">
        <v>6</v>
      </c>
      <c r="AS344">
        <f t="shared" si="25"/>
        <v>1</v>
      </c>
      <c r="AT344">
        <f t="shared" si="26"/>
        <v>1</v>
      </c>
      <c r="AU344">
        <f t="shared" si="27"/>
        <v>2</v>
      </c>
      <c r="AV344">
        <f t="shared" si="28"/>
        <v>1</v>
      </c>
      <c r="AW344">
        <f t="shared" si="29"/>
        <v>1</v>
      </c>
      <c r="AX344">
        <v>0</v>
      </c>
      <c r="AY344">
        <v>12000</v>
      </c>
      <c r="AZ344">
        <v>0.1</v>
      </c>
      <c r="BA344">
        <v>1246</v>
      </c>
      <c r="BB344">
        <v>10754</v>
      </c>
    </row>
    <row r="345" spans="1:54" x14ac:dyDescent="0.25">
      <c r="A345" t="s">
        <v>4</v>
      </c>
      <c r="B345" t="b">
        <v>0</v>
      </c>
      <c r="C345" t="b">
        <v>1</v>
      </c>
      <c r="D345" t="s">
        <v>3</v>
      </c>
      <c r="E345" t="s">
        <v>2</v>
      </c>
      <c r="F345" t="s">
        <v>11</v>
      </c>
      <c r="G345" s="1">
        <v>42970</v>
      </c>
      <c r="H345" t="b">
        <v>0</v>
      </c>
      <c r="I345" t="b">
        <v>0</v>
      </c>
      <c r="J345" t="b">
        <v>0</v>
      </c>
      <c r="K345">
        <v>7</v>
      </c>
      <c r="L345">
        <v>2</v>
      </c>
      <c r="M345">
        <v>0</v>
      </c>
      <c r="N345">
        <v>11</v>
      </c>
      <c r="O345">
        <v>2</v>
      </c>
      <c r="P345">
        <v>5</v>
      </c>
      <c r="Q345">
        <v>0</v>
      </c>
      <c r="R345">
        <v>1</v>
      </c>
      <c r="S345">
        <v>15</v>
      </c>
      <c r="T345">
        <v>0</v>
      </c>
      <c r="U345">
        <v>0</v>
      </c>
      <c r="V345">
        <v>1054</v>
      </c>
      <c r="W345">
        <v>9</v>
      </c>
      <c r="X345">
        <v>3860</v>
      </c>
      <c r="Y345">
        <v>1149</v>
      </c>
      <c r="Z345">
        <v>0</v>
      </c>
      <c r="AE345">
        <v>11.06</v>
      </c>
      <c r="AG345" t="s">
        <v>0</v>
      </c>
      <c r="AJ345">
        <v>0</v>
      </c>
      <c r="AL345">
        <v>8181</v>
      </c>
      <c r="AM345">
        <v>1019</v>
      </c>
      <c r="AN345">
        <v>20</v>
      </c>
      <c r="AO345">
        <v>17</v>
      </c>
      <c r="AP345" t="s">
        <v>7</v>
      </c>
      <c r="AQ345" t="s">
        <v>6</v>
      </c>
      <c r="AR345" t="s">
        <v>6</v>
      </c>
      <c r="AS345">
        <f t="shared" si="25"/>
        <v>0</v>
      </c>
      <c r="AT345">
        <f t="shared" si="26"/>
        <v>1</v>
      </c>
      <c r="AU345">
        <f t="shared" si="27"/>
        <v>2</v>
      </c>
      <c r="AV345">
        <f t="shared" si="28"/>
        <v>1</v>
      </c>
      <c r="AW345">
        <f t="shared" si="29"/>
        <v>1</v>
      </c>
      <c r="AX345">
        <v>0</v>
      </c>
      <c r="AY345">
        <v>12000</v>
      </c>
      <c r="AZ345">
        <v>0.05</v>
      </c>
      <c r="BA345">
        <v>642</v>
      </c>
      <c r="BB345">
        <v>11358</v>
      </c>
    </row>
    <row r="346" spans="1:54" x14ac:dyDescent="0.25">
      <c r="A346" t="s">
        <v>4</v>
      </c>
      <c r="B346" t="b">
        <v>0</v>
      </c>
      <c r="C346" t="b">
        <v>1</v>
      </c>
      <c r="D346" t="s">
        <v>3</v>
      </c>
      <c r="E346" t="s">
        <v>2</v>
      </c>
      <c r="F346" t="s">
        <v>11</v>
      </c>
      <c r="G346" s="1">
        <v>42922</v>
      </c>
      <c r="H346" t="b">
        <v>0</v>
      </c>
      <c r="I346" t="b">
        <v>0</v>
      </c>
      <c r="J346" t="b">
        <v>1</v>
      </c>
      <c r="K346">
        <v>4</v>
      </c>
      <c r="L346">
        <v>0</v>
      </c>
      <c r="M346">
        <v>0</v>
      </c>
      <c r="N346">
        <v>3</v>
      </c>
      <c r="O346">
        <v>1</v>
      </c>
      <c r="P346">
        <v>1</v>
      </c>
      <c r="Q346">
        <v>0</v>
      </c>
      <c r="R346">
        <v>0</v>
      </c>
      <c r="S346">
        <v>14</v>
      </c>
      <c r="T346">
        <v>1</v>
      </c>
      <c r="U346">
        <v>0</v>
      </c>
      <c r="V346">
        <v>1115</v>
      </c>
      <c r="W346">
        <v>10</v>
      </c>
      <c r="X346">
        <v>3743</v>
      </c>
      <c r="Y346">
        <v>1126</v>
      </c>
      <c r="Z346">
        <v>0</v>
      </c>
      <c r="AE346">
        <v>11.5</v>
      </c>
      <c r="AG346" t="s">
        <v>0</v>
      </c>
      <c r="AJ346">
        <v>2</v>
      </c>
      <c r="AL346">
        <v>5686</v>
      </c>
      <c r="AM346">
        <v>239</v>
      </c>
      <c r="AN346">
        <v>20</v>
      </c>
      <c r="AO346">
        <v>15</v>
      </c>
      <c r="AP346" t="s">
        <v>7</v>
      </c>
      <c r="AQ346" t="s">
        <v>6</v>
      </c>
      <c r="AR346" t="s">
        <v>6</v>
      </c>
      <c r="AS346">
        <f t="shared" si="25"/>
        <v>0</v>
      </c>
      <c r="AT346">
        <f t="shared" si="26"/>
        <v>1</v>
      </c>
      <c r="AU346">
        <f t="shared" si="27"/>
        <v>2</v>
      </c>
      <c r="AV346">
        <f t="shared" si="28"/>
        <v>1</v>
      </c>
      <c r="AW346">
        <f t="shared" si="29"/>
        <v>1</v>
      </c>
      <c r="AX346">
        <v>0</v>
      </c>
      <c r="AY346">
        <v>12000</v>
      </c>
      <c r="AZ346">
        <v>0</v>
      </c>
      <c r="BA346">
        <v>30</v>
      </c>
      <c r="BB346">
        <v>11970</v>
      </c>
    </row>
    <row r="347" spans="1:54" x14ac:dyDescent="0.25">
      <c r="A347" t="s">
        <v>4</v>
      </c>
      <c r="B347" t="b">
        <v>0</v>
      </c>
      <c r="C347" t="b">
        <v>1</v>
      </c>
      <c r="D347" t="s">
        <v>3</v>
      </c>
      <c r="E347" t="s">
        <v>2</v>
      </c>
      <c r="F347" t="s">
        <v>11</v>
      </c>
      <c r="G347" s="1">
        <v>42879</v>
      </c>
      <c r="H347" t="b">
        <v>0</v>
      </c>
      <c r="I347" t="b">
        <v>0</v>
      </c>
      <c r="J347" t="b">
        <v>0</v>
      </c>
      <c r="K347">
        <v>7</v>
      </c>
      <c r="L347">
        <v>4</v>
      </c>
      <c r="M347">
        <v>0</v>
      </c>
      <c r="N347">
        <v>5</v>
      </c>
      <c r="O347">
        <v>0</v>
      </c>
      <c r="P347">
        <v>1</v>
      </c>
      <c r="Q347">
        <v>0</v>
      </c>
      <c r="R347">
        <v>0</v>
      </c>
      <c r="S347">
        <v>2</v>
      </c>
      <c r="T347">
        <v>0</v>
      </c>
      <c r="U347">
        <v>1</v>
      </c>
      <c r="V347">
        <v>1106</v>
      </c>
      <c r="W347">
        <v>13</v>
      </c>
      <c r="X347">
        <v>4011</v>
      </c>
      <c r="Y347">
        <v>1157</v>
      </c>
      <c r="Z347">
        <v>0</v>
      </c>
      <c r="AE347">
        <v>10.91</v>
      </c>
      <c r="AG347" t="s">
        <v>0</v>
      </c>
      <c r="AJ347">
        <v>4</v>
      </c>
      <c r="AL347">
        <v>16776</v>
      </c>
      <c r="AM347">
        <v>422</v>
      </c>
      <c r="AN347">
        <v>21</v>
      </c>
      <c r="AO347">
        <v>16</v>
      </c>
      <c r="AP347" t="s">
        <v>7</v>
      </c>
      <c r="AQ347" t="s">
        <v>6</v>
      </c>
      <c r="AR347" t="s">
        <v>6</v>
      </c>
      <c r="AS347">
        <f t="shared" si="25"/>
        <v>0</v>
      </c>
      <c r="AT347">
        <f t="shared" si="26"/>
        <v>1</v>
      </c>
      <c r="AU347">
        <f t="shared" si="27"/>
        <v>2</v>
      </c>
      <c r="AV347">
        <f t="shared" si="28"/>
        <v>1</v>
      </c>
      <c r="AW347">
        <f t="shared" si="29"/>
        <v>1</v>
      </c>
      <c r="AX347">
        <v>0</v>
      </c>
      <c r="AY347">
        <v>12000</v>
      </c>
      <c r="AZ347">
        <v>1.36</v>
      </c>
      <c r="BA347">
        <v>16356</v>
      </c>
      <c r="BB347">
        <v>745</v>
      </c>
    </row>
    <row r="348" spans="1:54" x14ac:dyDescent="0.25">
      <c r="A348" t="s">
        <v>4</v>
      </c>
      <c r="B348" t="b">
        <v>1</v>
      </c>
      <c r="C348" t="b">
        <v>1</v>
      </c>
      <c r="D348" t="s">
        <v>3</v>
      </c>
      <c r="E348" t="s">
        <v>2</v>
      </c>
      <c r="F348" t="s">
        <v>11</v>
      </c>
      <c r="G348" s="1">
        <v>42837</v>
      </c>
      <c r="H348" t="b">
        <v>0</v>
      </c>
      <c r="I348" t="b">
        <v>0</v>
      </c>
      <c r="J348" t="b">
        <v>0</v>
      </c>
      <c r="K348">
        <v>9</v>
      </c>
      <c r="L348">
        <v>3</v>
      </c>
      <c r="M348">
        <v>0</v>
      </c>
      <c r="N348">
        <v>7</v>
      </c>
      <c r="O348">
        <v>0</v>
      </c>
      <c r="P348">
        <v>2</v>
      </c>
      <c r="Q348">
        <v>0</v>
      </c>
      <c r="R348">
        <v>0</v>
      </c>
      <c r="S348">
        <v>3</v>
      </c>
      <c r="T348">
        <v>0</v>
      </c>
      <c r="U348">
        <v>3</v>
      </c>
      <c r="V348">
        <v>965</v>
      </c>
      <c r="W348">
        <v>10</v>
      </c>
      <c r="X348">
        <v>3857</v>
      </c>
      <c r="Y348">
        <v>1014</v>
      </c>
      <c r="Z348">
        <v>0</v>
      </c>
      <c r="AE348">
        <v>11.35</v>
      </c>
      <c r="AG348" t="s">
        <v>0</v>
      </c>
      <c r="AJ348">
        <v>6</v>
      </c>
      <c r="AL348">
        <v>21888</v>
      </c>
      <c r="AM348">
        <v>5355</v>
      </c>
      <c r="AN348">
        <v>22</v>
      </c>
      <c r="AO348">
        <v>20</v>
      </c>
      <c r="AP348" t="s">
        <v>9</v>
      </c>
      <c r="AQ348" t="s">
        <v>6</v>
      </c>
      <c r="AR348" t="s">
        <v>6</v>
      </c>
      <c r="AS348">
        <f t="shared" si="25"/>
        <v>1</v>
      </c>
      <c r="AT348">
        <f t="shared" si="26"/>
        <v>1</v>
      </c>
      <c r="AU348">
        <f t="shared" si="27"/>
        <v>2</v>
      </c>
      <c r="AV348">
        <f t="shared" si="28"/>
        <v>1</v>
      </c>
      <c r="AW348">
        <f t="shared" si="29"/>
        <v>1</v>
      </c>
      <c r="AX348">
        <v>0</v>
      </c>
      <c r="AY348">
        <v>12000</v>
      </c>
      <c r="AZ348">
        <v>1.32</v>
      </c>
      <c r="BA348">
        <v>15837</v>
      </c>
      <c r="BB348">
        <v>1264</v>
      </c>
    </row>
    <row r="349" spans="1:54" x14ac:dyDescent="0.25">
      <c r="A349" t="s">
        <v>4</v>
      </c>
      <c r="B349" t="b">
        <v>0</v>
      </c>
      <c r="C349" t="b">
        <v>1</v>
      </c>
      <c r="D349" t="s">
        <v>3</v>
      </c>
      <c r="E349" t="s">
        <v>2</v>
      </c>
      <c r="F349" t="s">
        <v>11</v>
      </c>
      <c r="G349" s="1">
        <v>42797</v>
      </c>
      <c r="H349" t="b">
        <v>0</v>
      </c>
      <c r="I349" t="b">
        <v>0</v>
      </c>
      <c r="J349" t="b">
        <v>0</v>
      </c>
      <c r="K349">
        <v>10</v>
      </c>
      <c r="L349">
        <v>2</v>
      </c>
      <c r="M349">
        <v>0</v>
      </c>
      <c r="N349">
        <v>5</v>
      </c>
      <c r="O349">
        <v>0</v>
      </c>
      <c r="P349">
        <v>1</v>
      </c>
      <c r="Q349">
        <v>0</v>
      </c>
      <c r="R349">
        <v>0</v>
      </c>
      <c r="S349">
        <v>0</v>
      </c>
      <c r="T349">
        <v>0</v>
      </c>
      <c r="U349">
        <v>3</v>
      </c>
      <c r="V349">
        <v>1085</v>
      </c>
      <c r="W349">
        <v>11</v>
      </c>
      <c r="X349">
        <v>4078</v>
      </c>
      <c r="Y349">
        <v>1103</v>
      </c>
      <c r="Z349">
        <v>0</v>
      </c>
      <c r="AE349">
        <v>11.1</v>
      </c>
      <c r="AG349" t="s">
        <v>0</v>
      </c>
      <c r="AJ349">
        <v>1</v>
      </c>
      <c r="AL349">
        <v>19981</v>
      </c>
      <c r="AM349">
        <v>4944</v>
      </c>
      <c r="AN349">
        <v>21</v>
      </c>
      <c r="AO349">
        <v>19</v>
      </c>
      <c r="AP349" t="s">
        <v>7</v>
      </c>
      <c r="AQ349" t="s">
        <v>6</v>
      </c>
      <c r="AR349" t="s">
        <v>6</v>
      </c>
      <c r="AS349">
        <f t="shared" si="25"/>
        <v>0</v>
      </c>
      <c r="AT349">
        <f t="shared" si="26"/>
        <v>1</v>
      </c>
      <c r="AU349">
        <f t="shared" si="27"/>
        <v>2</v>
      </c>
      <c r="AV349">
        <f t="shared" si="28"/>
        <v>1</v>
      </c>
      <c r="AW349">
        <f t="shared" si="29"/>
        <v>1</v>
      </c>
      <c r="AX349">
        <v>0</v>
      </c>
      <c r="AY349">
        <v>12000</v>
      </c>
      <c r="AZ349">
        <v>1.28</v>
      </c>
      <c r="BA349">
        <v>15314</v>
      </c>
      <c r="BB349">
        <v>1880</v>
      </c>
    </row>
    <row r="350" spans="1:54" x14ac:dyDescent="0.25">
      <c r="A350" t="s">
        <v>4</v>
      </c>
      <c r="B350" t="b">
        <v>1</v>
      </c>
      <c r="C350" t="b">
        <v>1</v>
      </c>
      <c r="D350" t="s">
        <v>3</v>
      </c>
      <c r="E350" t="s">
        <v>2</v>
      </c>
      <c r="F350" t="s">
        <v>8</v>
      </c>
      <c r="G350" s="1">
        <v>42761</v>
      </c>
      <c r="H350" t="b">
        <v>0</v>
      </c>
      <c r="I350" t="b">
        <v>0</v>
      </c>
      <c r="J350" t="b">
        <v>0</v>
      </c>
      <c r="K350">
        <v>7</v>
      </c>
      <c r="L350">
        <v>2</v>
      </c>
      <c r="M350">
        <v>0</v>
      </c>
      <c r="N350">
        <v>7</v>
      </c>
      <c r="O350">
        <v>1</v>
      </c>
      <c r="P350">
        <v>2</v>
      </c>
      <c r="Q350">
        <v>0</v>
      </c>
      <c r="R350">
        <v>0</v>
      </c>
      <c r="S350">
        <v>2</v>
      </c>
      <c r="T350">
        <v>0</v>
      </c>
      <c r="U350">
        <v>1</v>
      </c>
      <c r="V350">
        <v>1018</v>
      </c>
      <c r="W350">
        <v>13</v>
      </c>
      <c r="X350">
        <v>3939</v>
      </c>
      <c r="Y350">
        <v>991</v>
      </c>
      <c r="Z350">
        <v>0</v>
      </c>
      <c r="AE350">
        <v>10.92</v>
      </c>
      <c r="AG350" t="s">
        <v>0</v>
      </c>
      <c r="AJ350">
        <v>0</v>
      </c>
      <c r="AL350">
        <v>10866</v>
      </c>
      <c r="AM350">
        <v>582</v>
      </c>
      <c r="AN350">
        <v>21</v>
      </c>
      <c r="AO350">
        <v>16</v>
      </c>
      <c r="AP350" t="s">
        <v>7</v>
      </c>
      <c r="AQ350" t="s">
        <v>6</v>
      </c>
      <c r="AR350" t="s">
        <v>6</v>
      </c>
      <c r="AS350">
        <f t="shared" si="25"/>
        <v>1</v>
      </c>
      <c r="AT350">
        <f t="shared" si="26"/>
        <v>1</v>
      </c>
      <c r="AU350">
        <f t="shared" si="27"/>
        <v>2</v>
      </c>
      <c r="AV350">
        <f t="shared" si="28"/>
        <v>1</v>
      </c>
      <c r="AW350">
        <f t="shared" si="29"/>
        <v>1</v>
      </c>
      <c r="AX350">
        <v>0</v>
      </c>
      <c r="AY350">
        <v>12000</v>
      </c>
      <c r="AZ350">
        <v>1.23</v>
      </c>
      <c r="BA350">
        <v>14815</v>
      </c>
      <c r="BB350">
        <v>2462</v>
      </c>
    </row>
    <row r="351" spans="1:54" x14ac:dyDescent="0.25">
      <c r="A351" t="s">
        <v>51</v>
      </c>
      <c r="B351" t="b">
        <v>1</v>
      </c>
      <c r="C351" t="b">
        <v>1</v>
      </c>
      <c r="D351" t="s">
        <v>3</v>
      </c>
      <c r="E351" t="s">
        <v>2</v>
      </c>
      <c r="F351" t="s">
        <v>11</v>
      </c>
      <c r="G351" s="1">
        <v>43321</v>
      </c>
      <c r="H351" t="b">
        <v>0</v>
      </c>
      <c r="I351" t="b">
        <v>0</v>
      </c>
      <c r="J351" t="b">
        <v>0</v>
      </c>
      <c r="K351">
        <v>22</v>
      </c>
      <c r="L351">
        <v>2</v>
      </c>
      <c r="M351">
        <v>0</v>
      </c>
      <c r="N351">
        <v>17</v>
      </c>
      <c r="O351">
        <v>3</v>
      </c>
      <c r="P351">
        <v>45</v>
      </c>
      <c r="Q351">
        <v>0</v>
      </c>
      <c r="R351">
        <v>0</v>
      </c>
      <c r="S351">
        <v>15</v>
      </c>
      <c r="T351">
        <v>0</v>
      </c>
      <c r="U351">
        <v>77</v>
      </c>
      <c r="V351">
        <v>934</v>
      </c>
      <c r="W351">
        <v>15</v>
      </c>
      <c r="X351">
        <v>3852</v>
      </c>
      <c r="Y351">
        <v>1017</v>
      </c>
      <c r="Z351">
        <v>180</v>
      </c>
      <c r="AE351">
        <v>11</v>
      </c>
      <c r="AG351" t="s">
        <v>0</v>
      </c>
      <c r="AJ351">
        <v>7</v>
      </c>
      <c r="AL351">
        <v>23634</v>
      </c>
      <c r="AM351">
        <v>2490</v>
      </c>
      <c r="AN351">
        <v>22</v>
      </c>
      <c r="AO351">
        <v>18</v>
      </c>
      <c r="AP351" t="s">
        <v>7</v>
      </c>
      <c r="AQ351" t="s">
        <v>3</v>
      </c>
      <c r="AR351" t="s">
        <v>3</v>
      </c>
      <c r="AS351">
        <f t="shared" si="25"/>
        <v>1</v>
      </c>
      <c r="AT351">
        <f t="shared" si="26"/>
        <v>1</v>
      </c>
      <c r="AU351">
        <f t="shared" si="27"/>
        <v>2</v>
      </c>
      <c r="AV351">
        <f t="shared" si="28"/>
        <v>2</v>
      </c>
      <c r="AW351">
        <f t="shared" si="29"/>
        <v>2</v>
      </c>
      <c r="AX351">
        <v>0</v>
      </c>
      <c r="AY351">
        <v>12000</v>
      </c>
      <c r="AZ351">
        <v>0.04</v>
      </c>
      <c r="BA351">
        <v>483</v>
      </c>
      <c r="BB351">
        <v>11517</v>
      </c>
    </row>
    <row r="352" spans="1:54" x14ac:dyDescent="0.25">
      <c r="A352" t="s">
        <v>51</v>
      </c>
      <c r="B352" t="b">
        <v>1</v>
      </c>
      <c r="C352" t="b">
        <v>1</v>
      </c>
      <c r="D352" t="s">
        <v>3</v>
      </c>
      <c r="E352" t="s">
        <v>2</v>
      </c>
      <c r="F352" t="s">
        <v>1</v>
      </c>
      <c r="G352" s="1">
        <v>43225</v>
      </c>
      <c r="H352" t="b">
        <v>0</v>
      </c>
      <c r="I352" t="b">
        <v>0</v>
      </c>
      <c r="J352" t="b">
        <v>0</v>
      </c>
      <c r="K352">
        <v>4</v>
      </c>
      <c r="L352">
        <v>1</v>
      </c>
      <c r="M352">
        <v>0</v>
      </c>
      <c r="N352">
        <v>12</v>
      </c>
      <c r="O352">
        <v>0</v>
      </c>
      <c r="P352">
        <v>7</v>
      </c>
      <c r="Q352">
        <v>0</v>
      </c>
      <c r="R352">
        <v>0</v>
      </c>
      <c r="S352">
        <v>1</v>
      </c>
      <c r="T352">
        <v>0</v>
      </c>
      <c r="U352">
        <v>73</v>
      </c>
      <c r="V352">
        <v>910</v>
      </c>
      <c r="W352">
        <v>15</v>
      </c>
      <c r="X352">
        <v>3932</v>
      </c>
      <c r="Y352">
        <v>962</v>
      </c>
      <c r="Z352">
        <v>160</v>
      </c>
      <c r="AE352">
        <v>10.94</v>
      </c>
      <c r="AG352" t="s">
        <v>0</v>
      </c>
      <c r="AJ352">
        <v>0</v>
      </c>
      <c r="AL352">
        <v>17683</v>
      </c>
      <c r="AM352">
        <v>1123</v>
      </c>
      <c r="AN352">
        <v>21</v>
      </c>
      <c r="AO352">
        <v>17</v>
      </c>
      <c r="AP352" t="s">
        <v>7</v>
      </c>
      <c r="AQ352" t="s">
        <v>3</v>
      </c>
      <c r="AR352" t="s">
        <v>3</v>
      </c>
      <c r="AS352">
        <f t="shared" si="25"/>
        <v>1</v>
      </c>
      <c r="AT352">
        <f t="shared" si="26"/>
        <v>1</v>
      </c>
      <c r="AU352">
        <f t="shared" si="27"/>
        <v>2</v>
      </c>
      <c r="AV352">
        <f t="shared" si="28"/>
        <v>2</v>
      </c>
      <c r="AW352">
        <f t="shared" si="29"/>
        <v>2</v>
      </c>
      <c r="AX352">
        <v>0</v>
      </c>
      <c r="AY352">
        <v>12000</v>
      </c>
      <c r="AZ352">
        <v>1.28</v>
      </c>
      <c r="BA352">
        <v>15409</v>
      </c>
      <c r="BB352">
        <v>708</v>
      </c>
    </row>
    <row r="353" spans="1:54" x14ac:dyDescent="0.25">
      <c r="A353" t="s">
        <v>49</v>
      </c>
      <c r="B353" t="b">
        <v>1</v>
      </c>
      <c r="C353" t="b">
        <v>1</v>
      </c>
      <c r="D353" t="s">
        <v>16</v>
      </c>
      <c r="E353" t="s">
        <v>2</v>
      </c>
      <c r="F353" t="s">
        <v>11</v>
      </c>
      <c r="G353" s="1">
        <v>42999</v>
      </c>
      <c r="H353" t="b">
        <v>1</v>
      </c>
      <c r="I353" t="b">
        <v>0</v>
      </c>
      <c r="J353" t="b">
        <v>1</v>
      </c>
      <c r="K353">
        <v>6</v>
      </c>
      <c r="L353">
        <v>2</v>
      </c>
      <c r="M353">
        <v>0</v>
      </c>
      <c r="N353">
        <v>18</v>
      </c>
      <c r="O353">
        <v>0</v>
      </c>
      <c r="P353">
        <v>44</v>
      </c>
      <c r="Q353">
        <v>0</v>
      </c>
      <c r="R353">
        <v>0</v>
      </c>
      <c r="S353">
        <v>5</v>
      </c>
      <c r="T353">
        <v>1</v>
      </c>
      <c r="U353">
        <v>3</v>
      </c>
      <c r="V353">
        <v>1083</v>
      </c>
      <c r="W353">
        <v>13</v>
      </c>
      <c r="X353">
        <v>4111</v>
      </c>
      <c r="Y353">
        <v>1057</v>
      </c>
      <c r="Z353">
        <v>0</v>
      </c>
      <c r="AE353">
        <v>10.91</v>
      </c>
      <c r="AG353" t="s">
        <v>0</v>
      </c>
      <c r="AJ353">
        <v>0</v>
      </c>
      <c r="AL353">
        <v>20245</v>
      </c>
      <c r="AM353">
        <v>2005</v>
      </c>
      <c r="AN353">
        <v>22</v>
      </c>
      <c r="AO353">
        <v>18</v>
      </c>
      <c r="AP353" t="s">
        <v>13</v>
      </c>
      <c r="AQ353" t="s">
        <v>3</v>
      </c>
      <c r="AR353" t="s">
        <v>6</v>
      </c>
      <c r="AS353">
        <f t="shared" si="25"/>
        <v>1</v>
      </c>
      <c r="AT353">
        <f t="shared" si="26"/>
        <v>1</v>
      </c>
      <c r="AU353">
        <f t="shared" si="27"/>
        <v>3</v>
      </c>
      <c r="AV353">
        <f t="shared" si="28"/>
        <v>2</v>
      </c>
      <c r="AW353">
        <f t="shared" si="29"/>
        <v>1</v>
      </c>
      <c r="AX353">
        <v>0</v>
      </c>
      <c r="AY353">
        <v>12000</v>
      </c>
      <c r="AZ353">
        <v>0.13</v>
      </c>
      <c r="BA353">
        <v>1612</v>
      </c>
      <c r="BB353">
        <v>10388</v>
      </c>
    </row>
    <row r="354" spans="1:54" x14ac:dyDescent="0.25">
      <c r="A354" t="s">
        <v>49</v>
      </c>
      <c r="B354" t="b">
        <v>1</v>
      </c>
      <c r="C354" t="b">
        <v>1</v>
      </c>
      <c r="D354" t="s">
        <v>16</v>
      </c>
      <c r="E354" t="s">
        <v>2</v>
      </c>
      <c r="F354" t="s">
        <v>11</v>
      </c>
      <c r="G354" s="1">
        <v>42810</v>
      </c>
      <c r="H354" t="b">
        <v>1</v>
      </c>
      <c r="I354" t="b">
        <v>0</v>
      </c>
      <c r="J354" t="b">
        <v>1</v>
      </c>
      <c r="K354">
        <v>8</v>
      </c>
      <c r="L354">
        <v>3</v>
      </c>
      <c r="M354">
        <v>0</v>
      </c>
      <c r="N354">
        <v>5</v>
      </c>
      <c r="O354">
        <v>0</v>
      </c>
      <c r="P354">
        <v>72</v>
      </c>
      <c r="Q354">
        <v>0</v>
      </c>
      <c r="R354">
        <v>0</v>
      </c>
      <c r="S354">
        <v>0</v>
      </c>
      <c r="T354">
        <v>1</v>
      </c>
      <c r="U354">
        <v>1</v>
      </c>
      <c r="V354">
        <v>1037</v>
      </c>
      <c r="W354">
        <v>10</v>
      </c>
      <c r="X354">
        <v>3593</v>
      </c>
      <c r="Y354">
        <v>988</v>
      </c>
      <c r="Z354">
        <v>0</v>
      </c>
      <c r="AE354">
        <v>11.02</v>
      </c>
      <c r="AG354" t="s">
        <v>0</v>
      </c>
      <c r="AJ354">
        <v>4</v>
      </c>
      <c r="AL354">
        <v>21655</v>
      </c>
      <c r="AM354">
        <v>1097</v>
      </c>
      <c r="AN354">
        <v>22</v>
      </c>
      <c r="AO354">
        <v>17</v>
      </c>
      <c r="AP354" t="s">
        <v>17</v>
      </c>
      <c r="AQ354" t="s">
        <v>3</v>
      </c>
      <c r="AR354" t="s">
        <v>16</v>
      </c>
      <c r="AS354">
        <f t="shared" si="25"/>
        <v>1</v>
      </c>
      <c r="AT354">
        <f t="shared" si="26"/>
        <v>1</v>
      </c>
      <c r="AU354">
        <f t="shared" si="27"/>
        <v>3</v>
      </c>
      <c r="AV354">
        <f t="shared" si="28"/>
        <v>2</v>
      </c>
      <c r="AW354">
        <f t="shared" si="29"/>
        <v>3</v>
      </c>
      <c r="AX354">
        <v>0</v>
      </c>
      <c r="AY354">
        <v>12000</v>
      </c>
      <c r="AZ354">
        <v>0.56000000000000005</v>
      </c>
      <c r="BA354">
        <v>6755</v>
      </c>
      <c r="BB354">
        <v>858</v>
      </c>
    </row>
    <row r="355" spans="1:54" x14ac:dyDescent="0.25">
      <c r="A355" t="s">
        <v>46</v>
      </c>
      <c r="B355" t="b">
        <v>1</v>
      </c>
      <c r="C355" t="b">
        <v>1</v>
      </c>
      <c r="D355" t="s">
        <v>3</v>
      </c>
      <c r="E355" t="s">
        <v>2</v>
      </c>
      <c r="F355" t="s">
        <v>11</v>
      </c>
      <c r="G355" s="1">
        <v>43347</v>
      </c>
      <c r="H355" t="b">
        <v>0</v>
      </c>
      <c r="I355" t="b">
        <v>0</v>
      </c>
      <c r="J355" t="b">
        <v>0</v>
      </c>
      <c r="K355">
        <v>8</v>
      </c>
      <c r="L355">
        <v>4</v>
      </c>
      <c r="M355">
        <v>0</v>
      </c>
      <c r="N355">
        <v>9</v>
      </c>
      <c r="O355">
        <v>0</v>
      </c>
      <c r="P355">
        <v>2</v>
      </c>
      <c r="Q355">
        <v>0</v>
      </c>
      <c r="R355">
        <v>0</v>
      </c>
      <c r="S355">
        <v>0</v>
      </c>
      <c r="T355">
        <v>1</v>
      </c>
      <c r="U355">
        <v>84</v>
      </c>
      <c r="V355">
        <v>903</v>
      </c>
      <c r="W355">
        <v>15</v>
      </c>
      <c r="X355">
        <v>3726</v>
      </c>
      <c r="Y355">
        <v>917</v>
      </c>
      <c r="Z355">
        <v>168</v>
      </c>
      <c r="AE355">
        <v>11.11</v>
      </c>
      <c r="AG355" t="s">
        <v>0</v>
      </c>
      <c r="AJ355">
        <v>0</v>
      </c>
      <c r="AL355">
        <v>31079</v>
      </c>
      <c r="AM355">
        <v>4805</v>
      </c>
      <c r="AN355">
        <v>22</v>
      </c>
      <c r="AO355">
        <v>19</v>
      </c>
      <c r="AP355" t="s">
        <v>7</v>
      </c>
      <c r="AQ355" t="s">
        <v>3</v>
      </c>
      <c r="AR355" t="s">
        <v>6</v>
      </c>
      <c r="AS355">
        <f t="shared" si="25"/>
        <v>1</v>
      </c>
      <c r="AT355">
        <f t="shared" si="26"/>
        <v>1</v>
      </c>
      <c r="AU355">
        <f t="shared" si="27"/>
        <v>2</v>
      </c>
      <c r="AV355">
        <f t="shared" si="28"/>
        <v>2</v>
      </c>
      <c r="AW355">
        <f t="shared" si="29"/>
        <v>1</v>
      </c>
      <c r="AX355">
        <v>0</v>
      </c>
      <c r="AY355">
        <v>12000</v>
      </c>
      <c r="AZ355">
        <v>0.35</v>
      </c>
      <c r="BA355">
        <v>4169</v>
      </c>
      <c r="BB355">
        <v>737</v>
      </c>
    </row>
    <row r="356" spans="1:54" x14ac:dyDescent="0.25">
      <c r="A356" t="s">
        <v>46</v>
      </c>
      <c r="B356" t="b">
        <v>1</v>
      </c>
      <c r="C356" t="b">
        <v>1</v>
      </c>
      <c r="D356" t="s">
        <v>3</v>
      </c>
      <c r="E356" t="s">
        <v>2</v>
      </c>
      <c r="F356" t="s">
        <v>11</v>
      </c>
      <c r="G356" s="1">
        <v>43191</v>
      </c>
      <c r="H356" t="b">
        <v>0</v>
      </c>
      <c r="I356" t="b">
        <v>0</v>
      </c>
      <c r="J356" t="b">
        <v>0</v>
      </c>
      <c r="K356">
        <v>4</v>
      </c>
      <c r="L356">
        <v>2</v>
      </c>
      <c r="M356">
        <v>0</v>
      </c>
      <c r="N356">
        <v>8</v>
      </c>
      <c r="O356">
        <v>1</v>
      </c>
      <c r="P356">
        <v>6</v>
      </c>
      <c r="Q356">
        <v>0</v>
      </c>
      <c r="R356">
        <v>0</v>
      </c>
      <c r="S356">
        <v>0</v>
      </c>
      <c r="T356">
        <v>1</v>
      </c>
      <c r="U356">
        <v>20</v>
      </c>
      <c r="V356">
        <v>912</v>
      </c>
      <c r="W356">
        <v>9</v>
      </c>
      <c r="X356">
        <v>2631</v>
      </c>
      <c r="Y356">
        <v>874</v>
      </c>
      <c r="Z356">
        <v>47</v>
      </c>
      <c r="AE356">
        <v>15.62</v>
      </c>
      <c r="AG356" t="s">
        <v>0</v>
      </c>
      <c r="AJ356">
        <v>10</v>
      </c>
      <c r="AL356">
        <v>21207</v>
      </c>
      <c r="AM356">
        <v>3642</v>
      </c>
      <c r="AN356">
        <v>22</v>
      </c>
      <c r="AO356">
        <v>19</v>
      </c>
      <c r="AP356" t="s">
        <v>12</v>
      </c>
      <c r="AQ356" t="s">
        <v>3</v>
      </c>
      <c r="AR356" t="s">
        <v>6</v>
      </c>
      <c r="AS356">
        <f t="shared" si="25"/>
        <v>1</v>
      </c>
      <c r="AT356">
        <f t="shared" si="26"/>
        <v>1</v>
      </c>
      <c r="AU356">
        <f t="shared" si="27"/>
        <v>2</v>
      </c>
      <c r="AV356">
        <f t="shared" si="28"/>
        <v>2</v>
      </c>
      <c r="AW356">
        <f t="shared" si="29"/>
        <v>1</v>
      </c>
      <c r="AX356">
        <v>0</v>
      </c>
      <c r="AY356">
        <v>12000</v>
      </c>
      <c r="AZ356">
        <v>0.17</v>
      </c>
      <c r="BA356">
        <v>2097</v>
      </c>
      <c r="BB356">
        <v>2812</v>
      </c>
    </row>
    <row r="357" spans="1:54" x14ac:dyDescent="0.25">
      <c r="A357" t="s">
        <v>44</v>
      </c>
      <c r="B357" t="b">
        <v>1</v>
      </c>
      <c r="C357" t="b">
        <v>1</v>
      </c>
      <c r="D357" t="s">
        <v>3</v>
      </c>
      <c r="E357" t="s">
        <v>2</v>
      </c>
      <c r="F357" t="s">
        <v>11</v>
      </c>
      <c r="G357" s="1">
        <v>43377</v>
      </c>
      <c r="H357" t="b">
        <v>0</v>
      </c>
      <c r="I357" t="b">
        <v>0</v>
      </c>
      <c r="J357" t="b">
        <v>0</v>
      </c>
      <c r="K357">
        <v>10</v>
      </c>
      <c r="L357">
        <v>4</v>
      </c>
      <c r="M357">
        <v>0</v>
      </c>
      <c r="N357">
        <v>15</v>
      </c>
      <c r="O357">
        <v>1</v>
      </c>
      <c r="P357">
        <v>2</v>
      </c>
      <c r="Q357">
        <v>0</v>
      </c>
      <c r="R357">
        <v>0</v>
      </c>
      <c r="S357">
        <v>0</v>
      </c>
      <c r="T357">
        <v>0</v>
      </c>
      <c r="U357">
        <v>75</v>
      </c>
      <c r="V357">
        <v>840</v>
      </c>
      <c r="W357">
        <v>15</v>
      </c>
      <c r="X357">
        <v>3915</v>
      </c>
      <c r="Y357">
        <v>911</v>
      </c>
      <c r="Z357">
        <v>163</v>
      </c>
      <c r="AE357">
        <v>11.32</v>
      </c>
      <c r="AG357" t="s">
        <v>0</v>
      </c>
      <c r="AJ357">
        <v>9</v>
      </c>
      <c r="AL357">
        <v>47465</v>
      </c>
      <c r="AM357">
        <v>7574</v>
      </c>
      <c r="AN357">
        <v>23</v>
      </c>
      <c r="AO357">
        <v>20</v>
      </c>
      <c r="AP357" t="s">
        <v>12</v>
      </c>
      <c r="AQ357" t="s">
        <v>3</v>
      </c>
      <c r="AR357" t="s">
        <v>6</v>
      </c>
      <c r="AS357">
        <f t="shared" si="25"/>
        <v>1</v>
      </c>
      <c r="AT357">
        <f t="shared" si="26"/>
        <v>1</v>
      </c>
      <c r="AU357">
        <f t="shared" si="27"/>
        <v>2</v>
      </c>
      <c r="AV357">
        <f t="shared" si="28"/>
        <v>2</v>
      </c>
      <c r="AW357">
        <f t="shared" si="29"/>
        <v>1</v>
      </c>
      <c r="AX357">
        <v>0</v>
      </c>
      <c r="AY357">
        <v>12000</v>
      </c>
      <c r="AZ357">
        <v>0.71</v>
      </c>
      <c r="BA357">
        <v>8563</v>
      </c>
      <c r="BB357">
        <v>3437</v>
      </c>
    </row>
    <row r="358" spans="1:54" x14ac:dyDescent="0.25">
      <c r="A358" t="s">
        <v>43</v>
      </c>
      <c r="B358" t="b">
        <v>0</v>
      </c>
      <c r="C358" t="b">
        <v>1</v>
      </c>
      <c r="D358" t="s">
        <v>3</v>
      </c>
      <c r="E358" t="s">
        <v>2</v>
      </c>
      <c r="F358" t="s">
        <v>11</v>
      </c>
      <c r="G358" s="1">
        <v>42882</v>
      </c>
      <c r="H358" t="b">
        <v>0</v>
      </c>
      <c r="I358" t="b">
        <v>0</v>
      </c>
      <c r="J358" t="b">
        <v>0</v>
      </c>
      <c r="K358">
        <v>7</v>
      </c>
      <c r="L358">
        <v>2</v>
      </c>
      <c r="M358">
        <v>0</v>
      </c>
      <c r="N358">
        <v>5</v>
      </c>
      <c r="O358">
        <v>1</v>
      </c>
      <c r="P358">
        <v>3</v>
      </c>
      <c r="Q358">
        <v>0</v>
      </c>
      <c r="R358">
        <v>0</v>
      </c>
      <c r="S358">
        <v>0</v>
      </c>
      <c r="T358">
        <v>0</v>
      </c>
      <c r="U358">
        <v>2</v>
      </c>
      <c r="V358">
        <v>1089</v>
      </c>
      <c r="W358">
        <v>10</v>
      </c>
      <c r="X358">
        <v>3752</v>
      </c>
      <c r="Y358">
        <v>1068</v>
      </c>
      <c r="Z358">
        <v>0</v>
      </c>
      <c r="AE358">
        <v>11.49</v>
      </c>
      <c r="AG358" t="s">
        <v>0</v>
      </c>
      <c r="AJ358">
        <v>0</v>
      </c>
      <c r="AL358">
        <v>17041</v>
      </c>
      <c r="AM358">
        <v>906</v>
      </c>
      <c r="AN358">
        <v>21</v>
      </c>
      <c r="AO358">
        <v>17</v>
      </c>
      <c r="AP358" t="s">
        <v>12</v>
      </c>
      <c r="AQ358" t="s">
        <v>3</v>
      </c>
      <c r="AR358" t="s">
        <v>6</v>
      </c>
      <c r="AS358">
        <f t="shared" si="25"/>
        <v>0</v>
      </c>
      <c r="AT358">
        <f t="shared" si="26"/>
        <v>1</v>
      </c>
      <c r="AU358">
        <f t="shared" si="27"/>
        <v>2</v>
      </c>
      <c r="AV358">
        <f t="shared" si="28"/>
        <v>2</v>
      </c>
      <c r="AW358">
        <f t="shared" si="29"/>
        <v>1</v>
      </c>
      <c r="AX358">
        <v>0</v>
      </c>
      <c r="AY358">
        <v>12000</v>
      </c>
      <c r="AZ358">
        <v>1.03</v>
      </c>
      <c r="BA358">
        <v>12402</v>
      </c>
      <c r="BB358">
        <v>2502</v>
      </c>
    </row>
    <row r="359" spans="1:54" x14ac:dyDescent="0.25">
      <c r="A359" t="s">
        <v>40</v>
      </c>
      <c r="B359" t="b">
        <v>0</v>
      </c>
      <c r="C359" t="b">
        <v>1</v>
      </c>
      <c r="D359" t="s">
        <v>3</v>
      </c>
      <c r="E359" t="s">
        <v>2</v>
      </c>
      <c r="F359" t="s">
        <v>1</v>
      </c>
      <c r="G359" s="1">
        <v>43328</v>
      </c>
      <c r="H359" t="b">
        <v>0</v>
      </c>
      <c r="I359" t="b">
        <v>0</v>
      </c>
      <c r="J359" t="b">
        <v>0</v>
      </c>
      <c r="K359">
        <v>8</v>
      </c>
      <c r="L359">
        <v>4</v>
      </c>
      <c r="M359">
        <v>0</v>
      </c>
      <c r="N359">
        <v>11</v>
      </c>
      <c r="O359">
        <v>0</v>
      </c>
      <c r="P359">
        <v>7</v>
      </c>
      <c r="Q359">
        <v>0</v>
      </c>
      <c r="R359">
        <v>0</v>
      </c>
      <c r="S359">
        <v>1</v>
      </c>
      <c r="T359">
        <v>0</v>
      </c>
      <c r="U359">
        <v>89</v>
      </c>
      <c r="V359">
        <v>858</v>
      </c>
      <c r="W359">
        <v>17</v>
      </c>
      <c r="X359">
        <v>4005</v>
      </c>
      <c r="Y359">
        <v>925</v>
      </c>
      <c r="Z359">
        <v>170</v>
      </c>
      <c r="AE359">
        <v>11.11</v>
      </c>
      <c r="AG359" t="s">
        <v>0</v>
      </c>
      <c r="AJ359">
        <v>8</v>
      </c>
      <c r="AL359">
        <v>45383</v>
      </c>
      <c r="AM359">
        <v>3283</v>
      </c>
      <c r="AN359">
        <v>23</v>
      </c>
      <c r="AO359">
        <v>19</v>
      </c>
      <c r="AP359" t="s">
        <v>12</v>
      </c>
      <c r="AQ359" t="s">
        <v>3</v>
      </c>
      <c r="AR359" t="s">
        <v>6</v>
      </c>
      <c r="AS359">
        <f t="shared" si="25"/>
        <v>0</v>
      </c>
      <c r="AT359">
        <f t="shared" si="26"/>
        <v>1</v>
      </c>
      <c r="AU359">
        <f t="shared" si="27"/>
        <v>2</v>
      </c>
      <c r="AV359">
        <f t="shared" si="28"/>
        <v>2</v>
      </c>
      <c r="AW359">
        <f t="shared" si="29"/>
        <v>1</v>
      </c>
      <c r="AX359">
        <v>0</v>
      </c>
      <c r="AY359">
        <v>12000</v>
      </c>
      <c r="AZ359">
        <v>0.12</v>
      </c>
      <c r="BA359">
        <v>1480</v>
      </c>
      <c r="BB359">
        <v>10520</v>
      </c>
    </row>
    <row r="360" spans="1:54" x14ac:dyDescent="0.25">
      <c r="A360" t="s">
        <v>40</v>
      </c>
      <c r="B360" t="b">
        <v>0</v>
      </c>
      <c r="C360" t="b">
        <v>1</v>
      </c>
      <c r="D360" t="s">
        <v>3</v>
      </c>
      <c r="E360" t="s">
        <v>2</v>
      </c>
      <c r="F360" t="s">
        <v>11</v>
      </c>
      <c r="G360" s="1">
        <v>43250</v>
      </c>
      <c r="H360" t="b">
        <v>0</v>
      </c>
      <c r="I360" t="b">
        <v>0</v>
      </c>
      <c r="J360" t="b">
        <v>0</v>
      </c>
      <c r="K360">
        <v>8</v>
      </c>
      <c r="L360">
        <v>3</v>
      </c>
      <c r="M360">
        <v>0</v>
      </c>
      <c r="N360">
        <v>14</v>
      </c>
      <c r="O360">
        <v>0</v>
      </c>
      <c r="P360">
        <v>40</v>
      </c>
      <c r="Q360">
        <v>0</v>
      </c>
      <c r="R360">
        <v>0</v>
      </c>
      <c r="S360">
        <v>13</v>
      </c>
      <c r="T360">
        <v>1</v>
      </c>
      <c r="U360">
        <v>85</v>
      </c>
      <c r="V360">
        <v>994</v>
      </c>
      <c r="W360">
        <v>18</v>
      </c>
      <c r="X360">
        <v>3686</v>
      </c>
      <c r="Y360">
        <v>1015</v>
      </c>
      <c r="Z360">
        <v>209</v>
      </c>
      <c r="AE360">
        <v>11.28</v>
      </c>
      <c r="AG360" t="s">
        <v>0</v>
      </c>
      <c r="AJ360">
        <v>0</v>
      </c>
      <c r="AL360">
        <v>23815</v>
      </c>
      <c r="AM360">
        <v>1798</v>
      </c>
      <c r="AN360">
        <v>22</v>
      </c>
      <c r="AO360">
        <v>18</v>
      </c>
      <c r="AP360" t="s">
        <v>12</v>
      </c>
      <c r="AQ360" t="s">
        <v>3</v>
      </c>
      <c r="AR360" t="s">
        <v>6</v>
      </c>
      <c r="AS360">
        <f t="shared" si="25"/>
        <v>0</v>
      </c>
      <c r="AT360">
        <f t="shared" si="26"/>
        <v>1</v>
      </c>
      <c r="AU360">
        <f t="shared" si="27"/>
        <v>2</v>
      </c>
      <c r="AV360">
        <f t="shared" si="28"/>
        <v>2</v>
      </c>
      <c r="AW360">
        <f t="shared" si="29"/>
        <v>1</v>
      </c>
      <c r="AX360">
        <v>0</v>
      </c>
      <c r="AY360">
        <v>12000</v>
      </c>
      <c r="AZ360">
        <v>0.04</v>
      </c>
      <c r="BA360">
        <v>476</v>
      </c>
      <c r="BB360">
        <v>11524</v>
      </c>
    </row>
    <row r="361" spans="1:54" x14ac:dyDescent="0.25">
      <c r="A361" t="s">
        <v>37</v>
      </c>
      <c r="B361" t="b">
        <v>1</v>
      </c>
      <c r="C361" t="b">
        <v>1</v>
      </c>
      <c r="D361" t="s">
        <v>3</v>
      </c>
      <c r="E361" t="s">
        <v>2</v>
      </c>
      <c r="F361" t="s">
        <v>11</v>
      </c>
      <c r="G361" s="1">
        <v>42907</v>
      </c>
      <c r="H361" t="b">
        <v>0</v>
      </c>
      <c r="I361" t="b">
        <v>0</v>
      </c>
      <c r="J361" t="b">
        <v>0</v>
      </c>
      <c r="K361">
        <v>6</v>
      </c>
      <c r="L361">
        <v>2</v>
      </c>
      <c r="M361">
        <v>0</v>
      </c>
      <c r="N361">
        <v>6</v>
      </c>
      <c r="O361">
        <v>0</v>
      </c>
      <c r="P361">
        <v>5</v>
      </c>
      <c r="Q361">
        <v>0</v>
      </c>
      <c r="R361">
        <v>0</v>
      </c>
      <c r="S361">
        <v>3</v>
      </c>
      <c r="T361">
        <v>2</v>
      </c>
      <c r="U361">
        <v>2</v>
      </c>
      <c r="V361">
        <v>1133</v>
      </c>
      <c r="W361">
        <v>13</v>
      </c>
      <c r="X361">
        <v>3873</v>
      </c>
      <c r="Y361">
        <v>1160</v>
      </c>
      <c r="Z361">
        <v>2</v>
      </c>
      <c r="AE361">
        <v>11.05</v>
      </c>
      <c r="AG361" t="s">
        <v>0</v>
      </c>
      <c r="AJ361">
        <v>3</v>
      </c>
      <c r="AL361">
        <v>13403</v>
      </c>
      <c r="AM361">
        <v>1532</v>
      </c>
      <c r="AN361">
        <v>21</v>
      </c>
      <c r="AO361">
        <v>18</v>
      </c>
      <c r="AP361" t="s">
        <v>12</v>
      </c>
      <c r="AQ361" t="s">
        <v>3</v>
      </c>
      <c r="AR361" t="s">
        <v>3</v>
      </c>
      <c r="AS361">
        <f t="shared" si="25"/>
        <v>1</v>
      </c>
      <c r="AT361">
        <f t="shared" si="26"/>
        <v>1</v>
      </c>
      <c r="AU361">
        <f t="shared" si="27"/>
        <v>2</v>
      </c>
      <c r="AV361">
        <f t="shared" si="28"/>
        <v>2</v>
      </c>
      <c r="AW361">
        <f t="shared" si="29"/>
        <v>2</v>
      </c>
      <c r="AX361">
        <v>0</v>
      </c>
      <c r="AY361">
        <v>12000</v>
      </c>
      <c r="AZ361">
        <v>1.05</v>
      </c>
      <c r="BA361">
        <v>12636</v>
      </c>
      <c r="BB361">
        <v>3773</v>
      </c>
    </row>
    <row r="362" spans="1:54" x14ac:dyDescent="0.25">
      <c r="A362" t="s">
        <v>36</v>
      </c>
      <c r="B362" t="b">
        <v>1</v>
      </c>
      <c r="C362" t="b">
        <v>1</v>
      </c>
      <c r="D362" t="s">
        <v>3</v>
      </c>
      <c r="E362" t="s">
        <v>2</v>
      </c>
      <c r="F362" t="s">
        <v>11</v>
      </c>
      <c r="G362" s="1">
        <v>42884</v>
      </c>
      <c r="H362" t="b">
        <v>0</v>
      </c>
      <c r="I362" t="b">
        <v>0</v>
      </c>
      <c r="J362" t="b">
        <v>0</v>
      </c>
      <c r="K362">
        <v>14</v>
      </c>
      <c r="L362">
        <v>6</v>
      </c>
      <c r="M362">
        <v>0</v>
      </c>
      <c r="N362">
        <v>11</v>
      </c>
      <c r="O362">
        <v>0</v>
      </c>
      <c r="P362">
        <v>1</v>
      </c>
      <c r="Q362">
        <v>0</v>
      </c>
      <c r="R362">
        <v>0</v>
      </c>
      <c r="S362">
        <v>2</v>
      </c>
      <c r="T362">
        <v>2</v>
      </c>
      <c r="U362">
        <v>2</v>
      </c>
      <c r="V362">
        <v>996</v>
      </c>
      <c r="W362">
        <v>16</v>
      </c>
      <c r="X362">
        <v>3521</v>
      </c>
      <c r="Y362">
        <v>1002</v>
      </c>
      <c r="Z362">
        <v>0</v>
      </c>
      <c r="AE362">
        <v>10.92</v>
      </c>
      <c r="AG362" t="s">
        <v>0</v>
      </c>
      <c r="AJ362">
        <v>0</v>
      </c>
      <c r="AL362">
        <v>31882</v>
      </c>
      <c r="AM362">
        <v>2134</v>
      </c>
      <c r="AN362">
        <v>22</v>
      </c>
      <c r="AO362">
        <v>18</v>
      </c>
      <c r="AP362" t="s">
        <v>13</v>
      </c>
      <c r="AQ362" t="s">
        <v>3</v>
      </c>
      <c r="AR362" t="s">
        <v>6</v>
      </c>
      <c r="AS362">
        <f t="shared" si="25"/>
        <v>1</v>
      </c>
      <c r="AT362">
        <f t="shared" si="26"/>
        <v>1</v>
      </c>
      <c r="AU362">
        <f t="shared" si="27"/>
        <v>2</v>
      </c>
      <c r="AV362">
        <f t="shared" si="28"/>
        <v>2</v>
      </c>
      <c r="AW362">
        <f t="shared" si="29"/>
        <v>1</v>
      </c>
      <c r="AX362">
        <v>0</v>
      </c>
      <c r="AY362">
        <v>12000</v>
      </c>
      <c r="AZ362">
        <v>0.68</v>
      </c>
      <c r="BA362">
        <v>8154</v>
      </c>
      <c r="BB362">
        <v>1771</v>
      </c>
    </row>
    <row r="363" spans="1:54" x14ac:dyDescent="0.25">
      <c r="A363" t="s">
        <v>35</v>
      </c>
      <c r="B363" t="b">
        <v>1</v>
      </c>
      <c r="C363" t="b">
        <v>1</v>
      </c>
      <c r="D363" t="s">
        <v>3</v>
      </c>
      <c r="E363" t="s">
        <v>2</v>
      </c>
      <c r="F363" t="s">
        <v>11</v>
      </c>
      <c r="G363" s="1">
        <v>43378</v>
      </c>
      <c r="H363" t="b">
        <v>0</v>
      </c>
      <c r="I363" t="b">
        <v>0</v>
      </c>
      <c r="J363" t="b">
        <v>0</v>
      </c>
      <c r="K363">
        <v>6</v>
      </c>
      <c r="L363">
        <v>4</v>
      </c>
      <c r="M363">
        <v>0</v>
      </c>
      <c r="N363">
        <v>8</v>
      </c>
      <c r="O363">
        <v>0</v>
      </c>
      <c r="P363">
        <v>3</v>
      </c>
      <c r="Q363">
        <v>0</v>
      </c>
      <c r="R363">
        <v>0</v>
      </c>
      <c r="S363">
        <v>0</v>
      </c>
      <c r="T363">
        <v>1</v>
      </c>
      <c r="U363">
        <v>79</v>
      </c>
      <c r="V363">
        <v>854</v>
      </c>
      <c r="W363">
        <v>16</v>
      </c>
      <c r="X363">
        <v>3707</v>
      </c>
      <c r="Y363">
        <v>929</v>
      </c>
      <c r="Z363">
        <v>172</v>
      </c>
      <c r="AE363">
        <v>11.27</v>
      </c>
      <c r="AG363" t="s">
        <v>0</v>
      </c>
      <c r="AJ363">
        <v>2</v>
      </c>
      <c r="AL363">
        <v>31417</v>
      </c>
      <c r="AM363">
        <v>4381</v>
      </c>
      <c r="AN363">
        <v>22</v>
      </c>
      <c r="AO363">
        <v>19</v>
      </c>
      <c r="AP363" t="s">
        <v>12</v>
      </c>
      <c r="AQ363" t="s">
        <v>3</v>
      </c>
      <c r="AR363" t="s">
        <v>6</v>
      </c>
      <c r="AS363">
        <f t="shared" si="25"/>
        <v>1</v>
      </c>
      <c r="AT363">
        <f t="shared" si="26"/>
        <v>1</v>
      </c>
      <c r="AU363">
        <f t="shared" si="27"/>
        <v>2</v>
      </c>
      <c r="AV363">
        <f t="shared" si="28"/>
        <v>2</v>
      </c>
      <c r="AW363">
        <f t="shared" si="29"/>
        <v>1</v>
      </c>
      <c r="AX363">
        <v>0</v>
      </c>
      <c r="AY363">
        <v>12000</v>
      </c>
      <c r="AZ363">
        <v>0.96</v>
      </c>
      <c r="BA363">
        <v>11461</v>
      </c>
      <c r="BB363">
        <v>2539</v>
      </c>
    </row>
    <row r="364" spans="1:54" x14ac:dyDescent="0.25">
      <c r="A364" t="s">
        <v>31</v>
      </c>
      <c r="B364" t="b">
        <v>1</v>
      </c>
      <c r="D364" t="s">
        <v>3</v>
      </c>
      <c r="E364" t="s">
        <v>2</v>
      </c>
      <c r="F364" t="s">
        <v>11</v>
      </c>
      <c r="G364" s="1">
        <v>42843</v>
      </c>
      <c r="H364" t="b">
        <v>0</v>
      </c>
      <c r="I364" t="b">
        <v>0</v>
      </c>
      <c r="J364" t="b">
        <v>0</v>
      </c>
      <c r="K364">
        <v>13</v>
      </c>
      <c r="L364">
        <v>4</v>
      </c>
      <c r="M364">
        <v>0</v>
      </c>
      <c r="N364">
        <v>15</v>
      </c>
      <c r="O364">
        <v>0</v>
      </c>
      <c r="P364">
        <v>4</v>
      </c>
      <c r="Q364">
        <v>0</v>
      </c>
      <c r="R364">
        <v>1</v>
      </c>
      <c r="S364">
        <v>0</v>
      </c>
      <c r="T364">
        <v>0</v>
      </c>
      <c r="U364">
        <v>3</v>
      </c>
      <c r="V364">
        <v>983</v>
      </c>
      <c r="W364">
        <v>11</v>
      </c>
      <c r="X364">
        <v>3641</v>
      </c>
      <c r="Y364">
        <v>998</v>
      </c>
      <c r="Z364">
        <v>1</v>
      </c>
      <c r="AE364">
        <v>11.07</v>
      </c>
      <c r="AG364" t="s">
        <v>0</v>
      </c>
      <c r="AJ364">
        <v>6</v>
      </c>
      <c r="AL364">
        <v>28274</v>
      </c>
      <c r="AM364">
        <v>473</v>
      </c>
      <c r="AN364">
        <v>22</v>
      </c>
      <c r="AO364">
        <v>16</v>
      </c>
      <c r="AP364" t="s">
        <v>7</v>
      </c>
      <c r="AQ364" t="s">
        <v>3</v>
      </c>
      <c r="AR364" t="s">
        <v>6</v>
      </c>
      <c r="AS364">
        <f t="shared" si="25"/>
        <v>1</v>
      </c>
      <c r="AT364">
        <f t="shared" si="26"/>
        <v>0</v>
      </c>
      <c r="AU364">
        <f t="shared" si="27"/>
        <v>2</v>
      </c>
      <c r="AV364">
        <f t="shared" si="28"/>
        <v>2</v>
      </c>
      <c r="AW364">
        <f t="shared" si="29"/>
        <v>1</v>
      </c>
      <c r="AX364">
        <v>0</v>
      </c>
      <c r="AY364">
        <v>12000</v>
      </c>
      <c r="AZ364">
        <v>1.1399999999999999</v>
      </c>
      <c r="BA364">
        <v>13711</v>
      </c>
      <c r="BB364">
        <v>2197</v>
      </c>
    </row>
    <row r="365" spans="1:54" x14ac:dyDescent="0.25">
      <c r="A365" t="s">
        <v>25</v>
      </c>
      <c r="B365" t="b">
        <v>1</v>
      </c>
      <c r="C365" t="b">
        <v>1</v>
      </c>
      <c r="D365" t="s">
        <v>3</v>
      </c>
      <c r="E365" t="s">
        <v>2</v>
      </c>
      <c r="F365" t="s">
        <v>11</v>
      </c>
      <c r="G365" s="1">
        <v>43461</v>
      </c>
      <c r="H365" t="b">
        <v>0</v>
      </c>
      <c r="I365" t="b">
        <v>0</v>
      </c>
      <c r="J365" t="b">
        <v>0</v>
      </c>
      <c r="K365">
        <v>6</v>
      </c>
      <c r="L365">
        <v>4</v>
      </c>
      <c r="M365">
        <v>0</v>
      </c>
      <c r="N365">
        <v>9</v>
      </c>
      <c r="O365">
        <v>0</v>
      </c>
      <c r="P365">
        <v>6</v>
      </c>
      <c r="Q365">
        <v>0</v>
      </c>
      <c r="R365">
        <v>0</v>
      </c>
      <c r="S365">
        <v>4</v>
      </c>
      <c r="T365">
        <v>1</v>
      </c>
      <c r="U365">
        <v>105</v>
      </c>
      <c r="V365">
        <v>1113</v>
      </c>
      <c r="W365">
        <v>28</v>
      </c>
      <c r="X365">
        <v>4436</v>
      </c>
      <c r="Y365">
        <v>1147</v>
      </c>
      <c r="Z365">
        <v>195</v>
      </c>
      <c r="AE365">
        <v>10.87</v>
      </c>
      <c r="AG365" t="s">
        <v>0</v>
      </c>
      <c r="AJ365">
        <v>3</v>
      </c>
      <c r="AL365">
        <v>25796</v>
      </c>
      <c r="AM365">
        <v>1036</v>
      </c>
      <c r="AN365">
        <v>22</v>
      </c>
      <c r="AO365">
        <v>17</v>
      </c>
      <c r="AP365" t="s">
        <v>7</v>
      </c>
      <c r="AQ365" t="s">
        <v>3</v>
      </c>
      <c r="AR365" t="s">
        <v>6</v>
      </c>
      <c r="AS365">
        <f t="shared" si="25"/>
        <v>1</v>
      </c>
      <c r="AT365">
        <f t="shared" si="26"/>
        <v>1</v>
      </c>
      <c r="AU365">
        <f t="shared" si="27"/>
        <v>2</v>
      </c>
      <c r="AV365">
        <f t="shared" si="28"/>
        <v>2</v>
      </c>
      <c r="AW365">
        <f t="shared" si="29"/>
        <v>1</v>
      </c>
      <c r="AX365">
        <v>0</v>
      </c>
      <c r="AY365">
        <v>12000</v>
      </c>
      <c r="AZ365">
        <v>0.15</v>
      </c>
      <c r="BA365">
        <v>1749</v>
      </c>
      <c r="BB365">
        <v>10251</v>
      </c>
    </row>
    <row r="366" spans="1:54" x14ac:dyDescent="0.25">
      <c r="A366" t="s">
        <v>25</v>
      </c>
      <c r="B366" t="b">
        <v>0</v>
      </c>
      <c r="C366" t="b">
        <v>1</v>
      </c>
      <c r="D366" t="s">
        <v>16</v>
      </c>
      <c r="E366" t="s">
        <v>2</v>
      </c>
      <c r="F366" t="s">
        <v>11</v>
      </c>
      <c r="G366" s="1">
        <v>43068</v>
      </c>
      <c r="H366" t="b">
        <v>1</v>
      </c>
      <c r="I366" t="b">
        <v>0</v>
      </c>
      <c r="J366" t="b">
        <v>1</v>
      </c>
      <c r="K366">
        <v>11</v>
      </c>
      <c r="L366">
        <v>3</v>
      </c>
      <c r="M366">
        <v>0</v>
      </c>
      <c r="N366">
        <v>33</v>
      </c>
      <c r="O366">
        <v>1</v>
      </c>
      <c r="P366">
        <v>1537</v>
      </c>
      <c r="Q366">
        <v>0</v>
      </c>
      <c r="R366">
        <v>0</v>
      </c>
      <c r="S366">
        <v>24</v>
      </c>
      <c r="T366">
        <v>1</v>
      </c>
      <c r="U366">
        <v>2</v>
      </c>
      <c r="V366">
        <v>898</v>
      </c>
      <c r="W366">
        <v>13</v>
      </c>
      <c r="X366">
        <v>3305</v>
      </c>
      <c r="Y366">
        <v>1226</v>
      </c>
      <c r="Z366">
        <v>6</v>
      </c>
      <c r="AE366">
        <v>10.67</v>
      </c>
      <c r="AG366" t="s">
        <v>21</v>
      </c>
      <c r="AJ366">
        <v>2</v>
      </c>
      <c r="AL366">
        <v>35315</v>
      </c>
      <c r="AM366">
        <v>1484</v>
      </c>
      <c r="AN366">
        <v>22</v>
      </c>
      <c r="AO366">
        <v>18</v>
      </c>
      <c r="AP366" t="s">
        <v>7</v>
      </c>
      <c r="AQ366" t="s">
        <v>3</v>
      </c>
      <c r="AR366" t="s">
        <v>6</v>
      </c>
      <c r="AS366">
        <f t="shared" si="25"/>
        <v>0</v>
      </c>
      <c r="AT366">
        <f t="shared" si="26"/>
        <v>1</v>
      </c>
      <c r="AU366">
        <f t="shared" si="27"/>
        <v>3</v>
      </c>
      <c r="AV366">
        <f t="shared" si="28"/>
        <v>2</v>
      </c>
      <c r="AW366">
        <f t="shared" si="29"/>
        <v>1</v>
      </c>
      <c r="AX366">
        <v>0</v>
      </c>
      <c r="AY366">
        <v>12000</v>
      </c>
      <c r="AZ366">
        <v>0.37</v>
      </c>
      <c r="BA366">
        <v>4429</v>
      </c>
      <c r="BB366">
        <v>3663</v>
      </c>
    </row>
    <row r="367" spans="1:54" x14ac:dyDescent="0.25">
      <c r="A367" t="s">
        <v>4</v>
      </c>
      <c r="B367" t="b">
        <v>0</v>
      </c>
      <c r="C367" t="b">
        <v>1</v>
      </c>
      <c r="D367" t="s">
        <v>3</v>
      </c>
      <c r="E367" t="s">
        <v>2</v>
      </c>
      <c r="F367" t="s">
        <v>11</v>
      </c>
      <c r="G367" s="1">
        <v>43426</v>
      </c>
      <c r="H367" t="b">
        <v>0</v>
      </c>
      <c r="I367" t="b">
        <v>0</v>
      </c>
      <c r="J367" t="b">
        <v>0</v>
      </c>
      <c r="K367">
        <v>5</v>
      </c>
      <c r="L367">
        <v>2</v>
      </c>
      <c r="M367">
        <v>0</v>
      </c>
      <c r="N367">
        <v>7</v>
      </c>
      <c r="O367">
        <v>0</v>
      </c>
      <c r="P367">
        <v>1</v>
      </c>
      <c r="Q367">
        <v>0</v>
      </c>
      <c r="R367">
        <v>0</v>
      </c>
      <c r="S367">
        <v>0</v>
      </c>
      <c r="T367">
        <v>0</v>
      </c>
      <c r="U367">
        <v>82</v>
      </c>
      <c r="V367">
        <v>1013</v>
      </c>
      <c r="W367">
        <v>28</v>
      </c>
      <c r="X367">
        <v>4026</v>
      </c>
      <c r="Y367">
        <v>1014</v>
      </c>
      <c r="Z367">
        <v>191</v>
      </c>
      <c r="AE367">
        <v>11.03</v>
      </c>
      <c r="AG367" t="s">
        <v>0</v>
      </c>
      <c r="AJ367">
        <v>1</v>
      </c>
      <c r="AL367">
        <v>23056</v>
      </c>
      <c r="AM367">
        <v>2245</v>
      </c>
      <c r="AN367">
        <v>22</v>
      </c>
      <c r="AO367">
        <v>18</v>
      </c>
      <c r="AP367" t="s">
        <v>13</v>
      </c>
      <c r="AQ367" t="s">
        <v>3</v>
      </c>
      <c r="AR367" t="s">
        <v>16</v>
      </c>
      <c r="AS367">
        <f t="shared" si="25"/>
        <v>0</v>
      </c>
      <c r="AT367">
        <f t="shared" si="26"/>
        <v>1</v>
      </c>
      <c r="AU367">
        <f t="shared" si="27"/>
        <v>2</v>
      </c>
      <c r="AV367">
        <f t="shared" si="28"/>
        <v>2</v>
      </c>
      <c r="AW367">
        <f t="shared" si="29"/>
        <v>3</v>
      </c>
      <c r="AX367">
        <v>0</v>
      </c>
      <c r="AY367">
        <v>12000</v>
      </c>
      <c r="AZ367">
        <v>0.59</v>
      </c>
      <c r="BA367">
        <v>7108</v>
      </c>
      <c r="BB367">
        <v>4892</v>
      </c>
    </row>
    <row r="368" spans="1:54" x14ac:dyDescent="0.25">
      <c r="A368" t="s">
        <v>46</v>
      </c>
      <c r="B368" t="b">
        <v>0</v>
      </c>
      <c r="D368" t="s">
        <v>3</v>
      </c>
      <c r="E368" t="s">
        <v>2</v>
      </c>
      <c r="F368" t="s">
        <v>5</v>
      </c>
      <c r="G368" s="1">
        <v>42816</v>
      </c>
      <c r="H368" t="b">
        <v>0</v>
      </c>
      <c r="I368" t="b">
        <v>0</v>
      </c>
      <c r="J368" t="b">
        <v>0</v>
      </c>
      <c r="K368">
        <v>6</v>
      </c>
      <c r="L368">
        <v>3</v>
      </c>
      <c r="M368">
        <v>0</v>
      </c>
      <c r="N368">
        <v>5</v>
      </c>
      <c r="O368">
        <v>0</v>
      </c>
      <c r="P368">
        <v>6</v>
      </c>
      <c r="Q368">
        <v>0</v>
      </c>
      <c r="R368">
        <v>0</v>
      </c>
      <c r="S368">
        <v>0</v>
      </c>
      <c r="T368">
        <v>0</v>
      </c>
      <c r="U368">
        <v>1</v>
      </c>
      <c r="V368">
        <v>1153</v>
      </c>
      <c r="W368">
        <v>12</v>
      </c>
      <c r="X368">
        <v>4248</v>
      </c>
      <c r="Y368">
        <v>1124</v>
      </c>
      <c r="Z368">
        <v>0</v>
      </c>
      <c r="AE368">
        <v>12.98</v>
      </c>
      <c r="AG368" t="s">
        <v>0</v>
      </c>
      <c r="AJ368">
        <v>0</v>
      </c>
      <c r="AL368">
        <v>14775</v>
      </c>
      <c r="AM368">
        <v>1020</v>
      </c>
      <c r="AN368">
        <v>21</v>
      </c>
      <c r="AO368">
        <v>17</v>
      </c>
      <c r="AP368" t="s">
        <v>7</v>
      </c>
      <c r="AQ368" t="s">
        <v>16</v>
      </c>
      <c r="AR368" t="s">
        <v>3</v>
      </c>
      <c r="AS368">
        <f t="shared" si="25"/>
        <v>0</v>
      </c>
      <c r="AT368">
        <f t="shared" si="26"/>
        <v>0</v>
      </c>
      <c r="AU368">
        <f t="shared" si="27"/>
        <v>2</v>
      </c>
      <c r="AV368">
        <f t="shared" si="28"/>
        <v>3</v>
      </c>
      <c r="AW368">
        <f t="shared" si="29"/>
        <v>2</v>
      </c>
      <c r="AX368">
        <v>1</v>
      </c>
      <c r="AY368">
        <v>12000</v>
      </c>
      <c r="AZ368">
        <v>0.72</v>
      </c>
      <c r="BA368">
        <v>8665</v>
      </c>
      <c r="BB368">
        <v>0</v>
      </c>
    </row>
    <row r="369" spans="1:54" x14ac:dyDescent="0.25">
      <c r="A369" t="s">
        <v>46</v>
      </c>
      <c r="B369" t="b">
        <v>0</v>
      </c>
      <c r="C369" t="b">
        <v>1</v>
      </c>
      <c r="D369" t="s">
        <v>3</v>
      </c>
      <c r="E369" t="s">
        <v>2</v>
      </c>
      <c r="F369" t="s">
        <v>11</v>
      </c>
      <c r="G369" s="1">
        <v>42776</v>
      </c>
      <c r="H369" t="b">
        <v>0</v>
      </c>
      <c r="I369" t="b">
        <v>0</v>
      </c>
      <c r="J369" t="b">
        <v>0</v>
      </c>
      <c r="K369">
        <v>10</v>
      </c>
      <c r="L369">
        <v>3</v>
      </c>
      <c r="M369">
        <v>0</v>
      </c>
      <c r="N369">
        <v>5</v>
      </c>
      <c r="O369">
        <v>0</v>
      </c>
      <c r="P369">
        <v>11</v>
      </c>
      <c r="Q369">
        <v>0</v>
      </c>
      <c r="R369">
        <v>0</v>
      </c>
      <c r="S369">
        <v>3</v>
      </c>
      <c r="T369">
        <v>0</v>
      </c>
      <c r="U369">
        <v>1</v>
      </c>
      <c r="V369">
        <v>985</v>
      </c>
      <c r="W369">
        <v>12</v>
      </c>
      <c r="X369">
        <v>3703</v>
      </c>
      <c r="Y369">
        <v>1038</v>
      </c>
      <c r="Z369">
        <v>1</v>
      </c>
      <c r="AE369">
        <v>11.86</v>
      </c>
      <c r="AG369" t="s">
        <v>0</v>
      </c>
      <c r="AJ369">
        <v>0</v>
      </c>
      <c r="AL369">
        <v>25743</v>
      </c>
      <c r="AM369">
        <v>2320</v>
      </c>
      <c r="AN369">
        <v>22</v>
      </c>
      <c r="AO369">
        <v>18</v>
      </c>
      <c r="AP369" t="s">
        <v>7</v>
      </c>
      <c r="AQ369" t="s">
        <v>16</v>
      </c>
      <c r="AR369" t="s">
        <v>16</v>
      </c>
      <c r="AS369">
        <f t="shared" si="25"/>
        <v>0</v>
      </c>
      <c r="AT369">
        <f t="shared" si="26"/>
        <v>1</v>
      </c>
      <c r="AU369">
        <f t="shared" si="27"/>
        <v>2</v>
      </c>
      <c r="AV369">
        <f t="shared" si="28"/>
        <v>3</v>
      </c>
      <c r="AW369">
        <f t="shared" si="29"/>
        <v>3</v>
      </c>
      <c r="AX369">
        <v>0</v>
      </c>
      <c r="AY369">
        <v>12000</v>
      </c>
      <c r="AZ369">
        <v>0.68</v>
      </c>
      <c r="BA369">
        <v>8161</v>
      </c>
      <c r="BB369">
        <v>766</v>
      </c>
    </row>
    <row r="370" spans="1:54" x14ac:dyDescent="0.25">
      <c r="A370" t="s">
        <v>36</v>
      </c>
      <c r="B370" t="b">
        <v>1</v>
      </c>
      <c r="C370" t="b">
        <v>1</v>
      </c>
      <c r="D370" t="s">
        <v>3</v>
      </c>
      <c r="E370" t="s">
        <v>2</v>
      </c>
      <c r="F370" t="s">
        <v>11</v>
      </c>
      <c r="G370" s="1">
        <v>42983</v>
      </c>
      <c r="H370" t="b">
        <v>0</v>
      </c>
      <c r="I370" t="b">
        <v>0</v>
      </c>
      <c r="J370" t="b">
        <v>0</v>
      </c>
      <c r="K370">
        <v>6</v>
      </c>
      <c r="L370">
        <v>2</v>
      </c>
      <c r="M370">
        <v>0</v>
      </c>
      <c r="N370">
        <v>6</v>
      </c>
      <c r="O370">
        <v>0</v>
      </c>
      <c r="P370">
        <v>10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946</v>
      </c>
      <c r="W370">
        <v>56</v>
      </c>
      <c r="X370">
        <v>3358</v>
      </c>
      <c r="Y370">
        <v>988</v>
      </c>
      <c r="Z370">
        <v>0</v>
      </c>
      <c r="AE370">
        <v>10.87</v>
      </c>
      <c r="AG370" t="s">
        <v>0</v>
      </c>
      <c r="AJ370">
        <v>4</v>
      </c>
      <c r="AL370">
        <v>31855</v>
      </c>
      <c r="AM370">
        <v>6113</v>
      </c>
      <c r="AN370">
        <v>22</v>
      </c>
      <c r="AO370">
        <v>20</v>
      </c>
      <c r="AP370" t="s">
        <v>12</v>
      </c>
      <c r="AQ370" t="s">
        <v>16</v>
      </c>
      <c r="AR370" t="s">
        <v>16</v>
      </c>
      <c r="AS370">
        <f t="shared" si="25"/>
        <v>1</v>
      </c>
      <c r="AT370">
        <f t="shared" si="26"/>
        <v>1</v>
      </c>
      <c r="AU370">
        <f t="shared" si="27"/>
        <v>2</v>
      </c>
      <c r="AV370">
        <f t="shared" si="28"/>
        <v>3</v>
      </c>
      <c r="AW370">
        <f t="shared" si="29"/>
        <v>3</v>
      </c>
      <c r="AX370">
        <v>0</v>
      </c>
      <c r="AY370">
        <v>12000</v>
      </c>
      <c r="AZ370">
        <v>0.77</v>
      </c>
      <c r="BA370">
        <v>9227</v>
      </c>
      <c r="BB370">
        <v>754</v>
      </c>
    </row>
    <row r="371" spans="1:54" x14ac:dyDescent="0.25">
      <c r="A371" t="s">
        <v>31</v>
      </c>
      <c r="B371" t="b">
        <v>0</v>
      </c>
      <c r="C371" t="b">
        <v>1</v>
      </c>
      <c r="D371" t="s">
        <v>3</v>
      </c>
      <c r="E371" t="s">
        <v>2</v>
      </c>
      <c r="F371" t="s">
        <v>11</v>
      </c>
      <c r="G371" s="1">
        <v>43453</v>
      </c>
      <c r="H371" t="b">
        <v>0</v>
      </c>
      <c r="I371" t="b">
        <v>0</v>
      </c>
      <c r="J371" t="b">
        <v>0</v>
      </c>
      <c r="K371">
        <v>4</v>
      </c>
      <c r="L371">
        <v>2</v>
      </c>
      <c r="M371">
        <v>0</v>
      </c>
      <c r="N371">
        <v>8</v>
      </c>
      <c r="O371">
        <v>0</v>
      </c>
      <c r="P371">
        <v>2</v>
      </c>
      <c r="Q371">
        <v>0</v>
      </c>
      <c r="R371">
        <v>0</v>
      </c>
      <c r="S371">
        <v>0</v>
      </c>
      <c r="T371">
        <v>1</v>
      </c>
      <c r="U371">
        <v>74</v>
      </c>
      <c r="V371">
        <v>1018</v>
      </c>
      <c r="W371">
        <v>22</v>
      </c>
      <c r="X371">
        <v>3796</v>
      </c>
      <c r="Y371">
        <v>971</v>
      </c>
      <c r="Z371">
        <v>177</v>
      </c>
      <c r="AE371">
        <v>10.85</v>
      </c>
      <c r="AG371" t="s">
        <v>0</v>
      </c>
      <c r="AJ371">
        <v>4</v>
      </c>
      <c r="AL371">
        <v>27217</v>
      </c>
      <c r="AM371">
        <v>1540</v>
      </c>
      <c r="AN371">
        <v>22</v>
      </c>
      <c r="AO371">
        <v>18</v>
      </c>
      <c r="AP371" t="s">
        <v>12</v>
      </c>
      <c r="AQ371" t="s">
        <v>16</v>
      </c>
      <c r="AR371" t="s">
        <v>16</v>
      </c>
      <c r="AS371">
        <f t="shared" si="25"/>
        <v>0</v>
      </c>
      <c r="AT371">
        <f t="shared" si="26"/>
        <v>1</v>
      </c>
      <c r="AU371">
        <f t="shared" si="27"/>
        <v>2</v>
      </c>
      <c r="AV371">
        <f t="shared" si="28"/>
        <v>3</v>
      </c>
      <c r="AW371">
        <f t="shared" si="29"/>
        <v>3</v>
      </c>
      <c r="AX371">
        <v>0</v>
      </c>
      <c r="AY371">
        <v>12000</v>
      </c>
      <c r="AZ371">
        <v>0.54</v>
      </c>
      <c r="BA371">
        <v>6499</v>
      </c>
      <c r="BB371">
        <v>5501</v>
      </c>
    </row>
    <row r="372" spans="1:54" x14ac:dyDescent="0.25">
      <c r="A372" t="s">
        <v>55</v>
      </c>
      <c r="B372" t="b">
        <v>0</v>
      </c>
      <c r="C372" t="b">
        <v>0</v>
      </c>
      <c r="D372" t="s">
        <v>3</v>
      </c>
      <c r="E372" t="s">
        <v>2</v>
      </c>
      <c r="F372" t="s">
        <v>11</v>
      </c>
      <c r="G372" s="1">
        <v>42873</v>
      </c>
      <c r="H372" t="b">
        <v>0</v>
      </c>
      <c r="I372" t="b">
        <v>0</v>
      </c>
      <c r="J372" t="b">
        <v>0</v>
      </c>
      <c r="K372">
        <v>5</v>
      </c>
      <c r="L372">
        <v>1</v>
      </c>
      <c r="M372">
        <v>0</v>
      </c>
      <c r="N372">
        <v>6</v>
      </c>
      <c r="O372">
        <v>1</v>
      </c>
      <c r="P372">
        <v>145</v>
      </c>
      <c r="Q372">
        <v>0</v>
      </c>
      <c r="R372">
        <v>0</v>
      </c>
      <c r="S372">
        <v>3</v>
      </c>
      <c r="T372">
        <v>0</v>
      </c>
      <c r="U372">
        <v>0</v>
      </c>
      <c r="V372">
        <v>942</v>
      </c>
      <c r="W372">
        <v>11</v>
      </c>
      <c r="X372">
        <v>3658</v>
      </c>
      <c r="Y372">
        <v>939</v>
      </c>
      <c r="Z372">
        <v>0</v>
      </c>
      <c r="AE372">
        <v>10.75</v>
      </c>
      <c r="AG372" t="s">
        <v>0</v>
      </c>
      <c r="AJ372">
        <v>0</v>
      </c>
      <c r="AL372">
        <v>7780</v>
      </c>
      <c r="AM372">
        <v>372</v>
      </c>
      <c r="AN372">
        <v>20</v>
      </c>
      <c r="AO372">
        <v>16</v>
      </c>
      <c r="AP372" t="s">
        <v>7</v>
      </c>
      <c r="AR372" t="s">
        <v>6</v>
      </c>
      <c r="AS372">
        <f t="shared" si="25"/>
        <v>0</v>
      </c>
      <c r="AT372">
        <f t="shared" si="26"/>
        <v>0</v>
      </c>
      <c r="AU372">
        <f t="shared" si="27"/>
        <v>2</v>
      </c>
      <c r="AV372">
        <v>1</v>
      </c>
      <c r="AW372">
        <f t="shared" si="29"/>
        <v>1</v>
      </c>
      <c r="AX372">
        <v>0</v>
      </c>
      <c r="AY372">
        <v>12000</v>
      </c>
      <c r="AZ372">
        <v>0.14000000000000001</v>
      </c>
      <c r="BA372">
        <v>1670</v>
      </c>
      <c r="BB372">
        <v>10330</v>
      </c>
    </row>
    <row r="373" spans="1:54" x14ac:dyDescent="0.25">
      <c r="A373" t="s">
        <v>54</v>
      </c>
      <c r="B373" t="b">
        <v>1</v>
      </c>
      <c r="C373" t="b">
        <v>0</v>
      </c>
      <c r="D373" t="s">
        <v>3</v>
      </c>
      <c r="E373" t="s">
        <v>2</v>
      </c>
      <c r="F373" t="s">
        <v>11</v>
      </c>
      <c r="G373" s="1">
        <v>43463</v>
      </c>
      <c r="H373" t="b">
        <v>0</v>
      </c>
      <c r="I373" t="b">
        <v>0</v>
      </c>
      <c r="J373" t="b">
        <v>0</v>
      </c>
      <c r="K373">
        <v>8</v>
      </c>
      <c r="L373">
        <v>4</v>
      </c>
      <c r="M373">
        <v>0</v>
      </c>
      <c r="N373">
        <v>8</v>
      </c>
      <c r="O373">
        <v>1</v>
      </c>
      <c r="P373">
        <v>62</v>
      </c>
      <c r="Q373">
        <v>0</v>
      </c>
      <c r="R373">
        <v>0</v>
      </c>
      <c r="S373">
        <v>2</v>
      </c>
      <c r="T373">
        <v>0</v>
      </c>
      <c r="U373">
        <v>86</v>
      </c>
      <c r="V373">
        <v>967</v>
      </c>
      <c r="W373">
        <v>22</v>
      </c>
      <c r="X373">
        <v>3698</v>
      </c>
      <c r="Y373">
        <v>959</v>
      </c>
      <c r="Z373">
        <v>183</v>
      </c>
      <c r="AE373">
        <v>11.05</v>
      </c>
      <c r="AG373" t="s">
        <v>0</v>
      </c>
      <c r="AJ373">
        <v>0</v>
      </c>
      <c r="AL373">
        <v>25234</v>
      </c>
      <c r="AM373">
        <v>1528</v>
      </c>
      <c r="AN373">
        <v>22</v>
      </c>
      <c r="AO373">
        <v>18</v>
      </c>
      <c r="AP373" t="s">
        <v>7</v>
      </c>
      <c r="AR373" t="s">
        <v>6</v>
      </c>
      <c r="AS373">
        <f t="shared" si="25"/>
        <v>1</v>
      </c>
      <c r="AT373">
        <f t="shared" si="26"/>
        <v>0</v>
      </c>
      <c r="AU373">
        <f t="shared" si="27"/>
        <v>2</v>
      </c>
      <c r="AV373">
        <v>1</v>
      </c>
      <c r="AW373">
        <f t="shared" si="29"/>
        <v>1</v>
      </c>
      <c r="AX373">
        <v>0</v>
      </c>
      <c r="AY373">
        <v>12000</v>
      </c>
      <c r="AZ373">
        <v>0.81</v>
      </c>
      <c r="BA373">
        <v>9679</v>
      </c>
      <c r="BB373">
        <v>2321</v>
      </c>
    </row>
    <row r="374" spans="1:54" x14ac:dyDescent="0.25">
      <c r="A374" t="s">
        <v>54</v>
      </c>
      <c r="B374" t="b">
        <v>1</v>
      </c>
      <c r="C374" t="b">
        <v>1</v>
      </c>
      <c r="D374" t="s">
        <v>3</v>
      </c>
      <c r="E374" t="s">
        <v>2</v>
      </c>
      <c r="F374" t="s">
        <v>11</v>
      </c>
      <c r="G374" s="1">
        <v>43091</v>
      </c>
      <c r="H374" t="b">
        <v>0</v>
      </c>
      <c r="I374" t="b">
        <v>0</v>
      </c>
      <c r="J374" t="b">
        <v>0</v>
      </c>
      <c r="K374">
        <v>6</v>
      </c>
      <c r="L374">
        <v>2</v>
      </c>
      <c r="M374">
        <v>0</v>
      </c>
      <c r="N374">
        <v>7</v>
      </c>
      <c r="O374">
        <v>0</v>
      </c>
      <c r="P374">
        <v>64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1097</v>
      </c>
      <c r="W374">
        <v>31</v>
      </c>
      <c r="X374">
        <v>4001</v>
      </c>
      <c r="Y374">
        <v>1053</v>
      </c>
      <c r="Z374">
        <v>0</v>
      </c>
      <c r="AE374">
        <v>11.04</v>
      </c>
      <c r="AG374" t="s">
        <v>0</v>
      </c>
      <c r="AJ374">
        <v>5</v>
      </c>
      <c r="AL374">
        <v>12927</v>
      </c>
      <c r="AM374">
        <v>920</v>
      </c>
      <c r="AN374">
        <v>21</v>
      </c>
      <c r="AO374">
        <v>17</v>
      </c>
      <c r="AP374" t="s">
        <v>7</v>
      </c>
      <c r="AR374" t="s">
        <v>6</v>
      </c>
      <c r="AS374">
        <f t="shared" si="25"/>
        <v>1</v>
      </c>
      <c r="AT374">
        <f t="shared" si="26"/>
        <v>1</v>
      </c>
      <c r="AU374">
        <f t="shared" si="27"/>
        <v>2</v>
      </c>
      <c r="AV374">
        <v>1</v>
      </c>
      <c r="AW374">
        <f t="shared" si="29"/>
        <v>1</v>
      </c>
      <c r="AX374">
        <v>0</v>
      </c>
      <c r="AY374">
        <v>12000</v>
      </c>
      <c r="AZ374">
        <v>0.46</v>
      </c>
      <c r="BA374">
        <v>5520</v>
      </c>
      <c r="BB374">
        <v>6480</v>
      </c>
    </row>
    <row r="375" spans="1:54" x14ac:dyDescent="0.25">
      <c r="A375" t="s">
        <v>54</v>
      </c>
      <c r="B375" t="b">
        <v>0</v>
      </c>
      <c r="C375" t="b">
        <v>0</v>
      </c>
      <c r="D375" t="s">
        <v>3</v>
      </c>
      <c r="E375" t="s">
        <v>2</v>
      </c>
      <c r="F375" t="s">
        <v>11</v>
      </c>
      <c r="G375" s="1">
        <v>42949</v>
      </c>
      <c r="H375" t="b">
        <v>0</v>
      </c>
      <c r="I375" t="b">
        <v>0</v>
      </c>
      <c r="J375" t="b">
        <v>0</v>
      </c>
      <c r="K375">
        <v>9</v>
      </c>
      <c r="L375">
        <v>3</v>
      </c>
      <c r="M375">
        <v>0</v>
      </c>
      <c r="N375">
        <v>4</v>
      </c>
      <c r="O375">
        <v>1</v>
      </c>
      <c r="P375">
        <v>17</v>
      </c>
      <c r="Q375">
        <v>0</v>
      </c>
      <c r="R375">
        <v>0</v>
      </c>
      <c r="S375">
        <v>2</v>
      </c>
      <c r="T375">
        <v>0</v>
      </c>
      <c r="U375">
        <v>2</v>
      </c>
      <c r="V375">
        <v>1109</v>
      </c>
      <c r="W375">
        <v>67</v>
      </c>
      <c r="X375">
        <v>3703</v>
      </c>
      <c r="Y375">
        <v>1127</v>
      </c>
      <c r="Z375">
        <v>0</v>
      </c>
      <c r="AE375">
        <v>11</v>
      </c>
      <c r="AG375" t="s">
        <v>0</v>
      </c>
      <c r="AJ375">
        <v>0</v>
      </c>
      <c r="AL375">
        <v>39889</v>
      </c>
      <c r="AM375">
        <v>11143</v>
      </c>
      <c r="AN375">
        <v>22</v>
      </c>
      <c r="AO375">
        <v>21</v>
      </c>
      <c r="AP375" t="s">
        <v>12</v>
      </c>
      <c r="AR375" t="s">
        <v>3</v>
      </c>
      <c r="AS375">
        <f t="shared" si="25"/>
        <v>0</v>
      </c>
      <c r="AT375">
        <f t="shared" si="26"/>
        <v>0</v>
      </c>
      <c r="AU375">
        <f t="shared" si="27"/>
        <v>2</v>
      </c>
      <c r="AV375">
        <v>1</v>
      </c>
      <c r="AW375">
        <f t="shared" si="29"/>
        <v>2</v>
      </c>
      <c r="AX375">
        <v>0</v>
      </c>
      <c r="AY375">
        <v>12000</v>
      </c>
      <c r="AZ375">
        <v>0.31</v>
      </c>
      <c r="BA375">
        <v>3700</v>
      </c>
      <c r="BB375">
        <v>8300</v>
      </c>
    </row>
    <row r="376" spans="1:54" x14ac:dyDescent="0.25">
      <c r="A376" t="s">
        <v>54</v>
      </c>
      <c r="B376" t="b">
        <v>1</v>
      </c>
      <c r="C376" t="b">
        <v>1</v>
      </c>
      <c r="D376" t="s">
        <v>3</v>
      </c>
      <c r="E376" t="s">
        <v>2</v>
      </c>
      <c r="F376" t="s">
        <v>11</v>
      </c>
      <c r="G376" s="1">
        <v>42930</v>
      </c>
      <c r="H376" t="b">
        <v>0</v>
      </c>
      <c r="I376" t="b">
        <v>0</v>
      </c>
      <c r="J376" t="b">
        <v>0</v>
      </c>
      <c r="K376">
        <v>3</v>
      </c>
      <c r="L376">
        <v>1</v>
      </c>
      <c r="M376">
        <v>0</v>
      </c>
      <c r="N376">
        <v>7</v>
      </c>
      <c r="O376">
        <v>0</v>
      </c>
      <c r="P376">
        <v>43</v>
      </c>
      <c r="Q376">
        <v>0</v>
      </c>
      <c r="R376">
        <v>0</v>
      </c>
      <c r="S376">
        <v>1</v>
      </c>
      <c r="T376">
        <v>1</v>
      </c>
      <c r="U376">
        <v>1</v>
      </c>
      <c r="V376">
        <v>1075</v>
      </c>
      <c r="W376">
        <v>11</v>
      </c>
      <c r="X376">
        <v>4179</v>
      </c>
      <c r="Y376">
        <v>1097</v>
      </c>
      <c r="Z376">
        <v>0</v>
      </c>
      <c r="AE376">
        <v>10.99</v>
      </c>
      <c r="AG376" t="s">
        <v>0</v>
      </c>
      <c r="AJ376">
        <v>0</v>
      </c>
      <c r="AL376">
        <v>4426</v>
      </c>
      <c r="AM376">
        <v>491</v>
      </c>
      <c r="AN376">
        <v>19</v>
      </c>
      <c r="AO376">
        <v>16</v>
      </c>
      <c r="AP376" t="s">
        <v>7</v>
      </c>
      <c r="AR376" t="s">
        <v>6</v>
      </c>
      <c r="AS376">
        <f t="shared" si="25"/>
        <v>1</v>
      </c>
      <c r="AT376">
        <f t="shared" si="26"/>
        <v>1</v>
      </c>
      <c r="AU376">
        <f t="shared" si="27"/>
        <v>2</v>
      </c>
      <c r="AV376">
        <v>1</v>
      </c>
      <c r="AW376">
        <f t="shared" si="29"/>
        <v>1</v>
      </c>
      <c r="AX376">
        <v>0</v>
      </c>
      <c r="AY376">
        <v>12000</v>
      </c>
      <c r="AZ376">
        <v>0.28999999999999998</v>
      </c>
      <c r="BA376">
        <v>3458</v>
      </c>
      <c r="BB376">
        <v>8542</v>
      </c>
    </row>
    <row r="377" spans="1:54" x14ac:dyDescent="0.25">
      <c r="A377" t="s">
        <v>54</v>
      </c>
      <c r="B377" t="b">
        <v>0</v>
      </c>
      <c r="C377" t="b">
        <v>0</v>
      </c>
      <c r="D377" t="s">
        <v>3</v>
      </c>
      <c r="E377" t="s">
        <v>2</v>
      </c>
      <c r="F377" t="s">
        <v>8</v>
      </c>
      <c r="G377" s="1">
        <v>42763</v>
      </c>
      <c r="H377" t="b">
        <v>0</v>
      </c>
      <c r="I377" t="b">
        <v>0</v>
      </c>
      <c r="J377" t="b">
        <v>0</v>
      </c>
      <c r="K377">
        <v>13</v>
      </c>
      <c r="L377">
        <v>7</v>
      </c>
      <c r="M377">
        <v>0</v>
      </c>
      <c r="N377">
        <v>5</v>
      </c>
      <c r="O377">
        <v>0</v>
      </c>
      <c r="P377">
        <v>21</v>
      </c>
      <c r="Q377">
        <v>0</v>
      </c>
      <c r="R377">
        <v>0</v>
      </c>
      <c r="S377">
        <v>2</v>
      </c>
      <c r="T377">
        <v>0</v>
      </c>
      <c r="U377">
        <v>0</v>
      </c>
      <c r="V377">
        <v>997</v>
      </c>
      <c r="W377">
        <v>13</v>
      </c>
      <c r="X377">
        <v>3793</v>
      </c>
      <c r="Y377">
        <v>1015</v>
      </c>
      <c r="Z377">
        <v>0</v>
      </c>
      <c r="AE377">
        <v>11.03</v>
      </c>
      <c r="AG377" t="s">
        <v>0</v>
      </c>
      <c r="AJ377">
        <v>8</v>
      </c>
      <c r="AL377">
        <v>43217</v>
      </c>
      <c r="AM377">
        <v>4874</v>
      </c>
      <c r="AN377">
        <v>23</v>
      </c>
      <c r="AO377">
        <v>19</v>
      </c>
      <c r="AP377" t="s">
        <v>17</v>
      </c>
      <c r="AR377" t="s">
        <v>6</v>
      </c>
      <c r="AS377">
        <f t="shared" si="25"/>
        <v>0</v>
      </c>
      <c r="AT377">
        <f t="shared" si="26"/>
        <v>0</v>
      </c>
      <c r="AU377">
        <f t="shared" si="27"/>
        <v>2</v>
      </c>
      <c r="AV377">
        <v>1</v>
      </c>
      <c r="AW377">
        <f t="shared" si="29"/>
        <v>1</v>
      </c>
      <c r="AX377">
        <v>0</v>
      </c>
      <c r="AY377">
        <v>12000</v>
      </c>
      <c r="AZ377">
        <v>0.14000000000000001</v>
      </c>
      <c r="BA377">
        <v>1702</v>
      </c>
      <c r="BB377">
        <v>10298</v>
      </c>
    </row>
    <row r="378" spans="1:54" x14ac:dyDescent="0.25">
      <c r="A378" t="s">
        <v>53</v>
      </c>
      <c r="B378" t="b">
        <v>0</v>
      </c>
      <c r="C378" t="b">
        <v>0</v>
      </c>
      <c r="D378" t="s">
        <v>3</v>
      </c>
      <c r="E378" t="s">
        <v>2</v>
      </c>
      <c r="F378" t="s">
        <v>11</v>
      </c>
      <c r="G378" s="1">
        <v>43370</v>
      </c>
      <c r="H378" t="b">
        <v>0</v>
      </c>
      <c r="I378" t="b">
        <v>0</v>
      </c>
      <c r="J378" t="b">
        <v>0</v>
      </c>
      <c r="K378">
        <v>9</v>
      </c>
      <c r="L378">
        <v>3</v>
      </c>
      <c r="M378">
        <v>0</v>
      </c>
      <c r="N378">
        <v>7</v>
      </c>
      <c r="O378">
        <v>0</v>
      </c>
      <c r="P378">
        <v>1</v>
      </c>
      <c r="Q378">
        <v>0</v>
      </c>
      <c r="R378">
        <v>2</v>
      </c>
      <c r="S378">
        <v>0</v>
      </c>
      <c r="T378">
        <v>1</v>
      </c>
      <c r="U378">
        <v>84</v>
      </c>
      <c r="V378">
        <v>925</v>
      </c>
      <c r="W378">
        <v>25</v>
      </c>
      <c r="X378">
        <v>3786</v>
      </c>
      <c r="Y378">
        <v>991</v>
      </c>
      <c r="Z378">
        <v>176</v>
      </c>
      <c r="AE378">
        <v>10.58</v>
      </c>
      <c r="AG378" t="s">
        <v>0</v>
      </c>
      <c r="AJ378">
        <v>0</v>
      </c>
      <c r="AL378">
        <v>7460</v>
      </c>
      <c r="AM378">
        <v>1147</v>
      </c>
      <c r="AN378">
        <v>20</v>
      </c>
      <c r="AO378">
        <v>17</v>
      </c>
      <c r="AP378" t="s">
        <v>7</v>
      </c>
      <c r="AR378" t="s">
        <v>6</v>
      </c>
      <c r="AS378">
        <f t="shared" si="25"/>
        <v>0</v>
      </c>
      <c r="AT378">
        <f t="shared" si="26"/>
        <v>0</v>
      </c>
      <c r="AU378">
        <f t="shared" si="27"/>
        <v>2</v>
      </c>
      <c r="AV378">
        <v>1</v>
      </c>
      <c r="AW378">
        <f t="shared" si="29"/>
        <v>1</v>
      </c>
      <c r="AX378">
        <v>0</v>
      </c>
      <c r="AY378">
        <v>12000</v>
      </c>
      <c r="AZ378">
        <v>0.22</v>
      </c>
      <c r="BA378">
        <v>2613</v>
      </c>
      <c r="BB378">
        <v>9387</v>
      </c>
    </row>
    <row r="379" spans="1:54" x14ac:dyDescent="0.25">
      <c r="A379" t="s">
        <v>53</v>
      </c>
      <c r="B379" t="b">
        <v>0</v>
      </c>
      <c r="C379" t="b">
        <v>0</v>
      </c>
      <c r="D379" t="s">
        <v>3</v>
      </c>
      <c r="E379" t="s">
        <v>2</v>
      </c>
      <c r="F379" t="s">
        <v>11</v>
      </c>
      <c r="G379" s="1">
        <v>42824</v>
      </c>
      <c r="H379" t="b">
        <v>0</v>
      </c>
      <c r="I379" t="b">
        <v>0</v>
      </c>
      <c r="J379" t="b">
        <v>0</v>
      </c>
      <c r="K379">
        <v>5</v>
      </c>
      <c r="L379">
        <v>1</v>
      </c>
      <c r="M379">
        <v>0</v>
      </c>
      <c r="N379">
        <v>3</v>
      </c>
      <c r="O379">
        <v>0</v>
      </c>
      <c r="P379">
        <v>1</v>
      </c>
      <c r="Q379">
        <v>0</v>
      </c>
      <c r="R379">
        <v>0</v>
      </c>
      <c r="S379">
        <v>1</v>
      </c>
      <c r="T379">
        <v>0</v>
      </c>
      <c r="U379">
        <v>1</v>
      </c>
      <c r="V379">
        <v>1017</v>
      </c>
      <c r="W379">
        <v>10</v>
      </c>
      <c r="X379">
        <v>3593</v>
      </c>
      <c r="Y379">
        <v>1090</v>
      </c>
      <c r="Z379">
        <v>0</v>
      </c>
      <c r="AE379">
        <v>10.95</v>
      </c>
      <c r="AG379" t="s">
        <v>0</v>
      </c>
      <c r="AJ379">
        <v>8</v>
      </c>
      <c r="AL379">
        <v>15093</v>
      </c>
      <c r="AM379">
        <v>731</v>
      </c>
      <c r="AN379">
        <v>21</v>
      </c>
      <c r="AO379">
        <v>17</v>
      </c>
      <c r="AP379" t="s">
        <v>17</v>
      </c>
      <c r="AR379" t="s">
        <v>6</v>
      </c>
      <c r="AS379">
        <f t="shared" si="25"/>
        <v>0</v>
      </c>
      <c r="AT379">
        <f t="shared" si="26"/>
        <v>0</v>
      </c>
      <c r="AU379">
        <f t="shared" si="27"/>
        <v>2</v>
      </c>
      <c r="AV379">
        <v>1</v>
      </c>
      <c r="AW379">
        <f t="shared" si="29"/>
        <v>1</v>
      </c>
      <c r="AX379">
        <v>0</v>
      </c>
      <c r="AY379">
        <v>12000</v>
      </c>
      <c r="AZ379">
        <v>0.83</v>
      </c>
      <c r="BA379">
        <v>9923</v>
      </c>
      <c r="BB379">
        <v>4008</v>
      </c>
    </row>
    <row r="380" spans="1:54" x14ac:dyDescent="0.25">
      <c r="A380" t="s">
        <v>51</v>
      </c>
      <c r="B380" t="b">
        <v>1</v>
      </c>
      <c r="C380" t="b">
        <v>1</v>
      </c>
      <c r="D380" t="s">
        <v>3</v>
      </c>
      <c r="E380" t="s">
        <v>2</v>
      </c>
      <c r="F380" t="s">
        <v>11</v>
      </c>
      <c r="G380" s="1">
        <v>43381</v>
      </c>
      <c r="H380" t="b">
        <v>0</v>
      </c>
      <c r="I380" t="b">
        <v>0</v>
      </c>
      <c r="J380" t="b">
        <v>0</v>
      </c>
      <c r="K380">
        <v>7</v>
      </c>
      <c r="L380">
        <v>2</v>
      </c>
      <c r="M380">
        <v>0</v>
      </c>
      <c r="N380">
        <v>7</v>
      </c>
      <c r="O380">
        <v>0</v>
      </c>
      <c r="P380">
        <v>14</v>
      </c>
      <c r="Q380">
        <v>0</v>
      </c>
      <c r="R380">
        <v>0</v>
      </c>
      <c r="S380">
        <v>3</v>
      </c>
      <c r="T380">
        <v>0</v>
      </c>
      <c r="U380">
        <v>76</v>
      </c>
      <c r="V380">
        <v>894</v>
      </c>
      <c r="W380">
        <v>33</v>
      </c>
      <c r="X380">
        <v>3686</v>
      </c>
      <c r="Y380">
        <v>858</v>
      </c>
      <c r="Z380">
        <v>154</v>
      </c>
      <c r="AE380">
        <v>11.12</v>
      </c>
      <c r="AG380" t="s">
        <v>0</v>
      </c>
      <c r="AJ380">
        <v>0</v>
      </c>
      <c r="AL380">
        <v>2853</v>
      </c>
      <c r="AM380">
        <v>49</v>
      </c>
      <c r="AN380">
        <v>19</v>
      </c>
      <c r="AO380">
        <v>13</v>
      </c>
      <c r="AP380" t="s">
        <v>7</v>
      </c>
      <c r="AR380" t="s">
        <v>6</v>
      </c>
      <c r="AS380">
        <f t="shared" si="25"/>
        <v>1</v>
      </c>
      <c r="AT380">
        <f t="shared" si="26"/>
        <v>1</v>
      </c>
      <c r="AU380">
        <f t="shared" si="27"/>
        <v>2</v>
      </c>
      <c r="AV380">
        <v>1</v>
      </c>
      <c r="AW380">
        <f t="shared" si="29"/>
        <v>1</v>
      </c>
      <c r="AX380">
        <v>0</v>
      </c>
      <c r="AY380">
        <v>12000</v>
      </c>
      <c r="AZ380">
        <v>0.13</v>
      </c>
      <c r="BA380">
        <v>1532</v>
      </c>
      <c r="BB380">
        <v>10468</v>
      </c>
    </row>
    <row r="381" spans="1:54" x14ac:dyDescent="0.25">
      <c r="A381" t="s">
        <v>49</v>
      </c>
      <c r="B381" t="b">
        <v>0</v>
      </c>
      <c r="C381" t="b">
        <v>0</v>
      </c>
      <c r="D381" t="s">
        <v>3</v>
      </c>
      <c r="E381" t="s">
        <v>2</v>
      </c>
      <c r="F381" t="s">
        <v>11</v>
      </c>
      <c r="G381" s="1">
        <v>43430</v>
      </c>
      <c r="H381" t="b">
        <v>0</v>
      </c>
      <c r="I381" t="b">
        <v>0</v>
      </c>
      <c r="J381" t="b">
        <v>0</v>
      </c>
      <c r="K381">
        <v>6</v>
      </c>
      <c r="L381">
        <v>3</v>
      </c>
      <c r="M381">
        <v>0</v>
      </c>
      <c r="N381">
        <v>8</v>
      </c>
      <c r="O381">
        <v>0</v>
      </c>
      <c r="P381">
        <v>18</v>
      </c>
      <c r="Q381">
        <v>0</v>
      </c>
      <c r="R381">
        <v>1</v>
      </c>
      <c r="S381">
        <v>0</v>
      </c>
      <c r="T381">
        <v>1</v>
      </c>
      <c r="U381">
        <v>74</v>
      </c>
      <c r="V381">
        <v>950</v>
      </c>
      <c r="W381">
        <v>23</v>
      </c>
      <c r="X381">
        <v>3753</v>
      </c>
      <c r="Y381">
        <v>958</v>
      </c>
      <c r="Z381">
        <v>143</v>
      </c>
      <c r="AE381">
        <v>11.08</v>
      </c>
      <c r="AG381" t="s">
        <v>0</v>
      </c>
      <c r="AJ381">
        <v>26</v>
      </c>
      <c r="AL381">
        <v>30626</v>
      </c>
      <c r="AM381">
        <v>864</v>
      </c>
      <c r="AN381">
        <v>22</v>
      </c>
      <c r="AO381">
        <v>17</v>
      </c>
      <c r="AP381" t="s">
        <v>7</v>
      </c>
      <c r="AR381" t="s">
        <v>6</v>
      </c>
      <c r="AS381">
        <f t="shared" si="25"/>
        <v>0</v>
      </c>
      <c r="AT381">
        <f t="shared" si="26"/>
        <v>0</v>
      </c>
      <c r="AU381">
        <f t="shared" si="27"/>
        <v>2</v>
      </c>
      <c r="AV381">
        <v>1</v>
      </c>
      <c r="AW381">
        <f t="shared" si="29"/>
        <v>1</v>
      </c>
      <c r="AX381">
        <v>0</v>
      </c>
      <c r="AY381">
        <v>12000</v>
      </c>
      <c r="AZ381">
        <v>0.54</v>
      </c>
      <c r="BA381">
        <v>6505</v>
      </c>
      <c r="BB381">
        <v>5495</v>
      </c>
    </row>
    <row r="382" spans="1:54" x14ac:dyDescent="0.25">
      <c r="A382" t="s">
        <v>49</v>
      </c>
      <c r="B382" t="b">
        <v>1</v>
      </c>
      <c r="C382" t="b">
        <v>1</v>
      </c>
      <c r="D382" t="s">
        <v>3</v>
      </c>
      <c r="E382" t="s">
        <v>2</v>
      </c>
      <c r="F382" t="s">
        <v>11</v>
      </c>
      <c r="G382" s="1">
        <v>43361</v>
      </c>
      <c r="H382" t="b">
        <v>0</v>
      </c>
      <c r="I382" t="b">
        <v>0</v>
      </c>
      <c r="J382" t="b">
        <v>0</v>
      </c>
      <c r="K382">
        <v>3</v>
      </c>
      <c r="L382">
        <v>3</v>
      </c>
      <c r="M382">
        <v>0</v>
      </c>
      <c r="N382">
        <v>8</v>
      </c>
      <c r="O382">
        <v>0</v>
      </c>
      <c r="P382">
        <v>130</v>
      </c>
      <c r="Q382">
        <v>0</v>
      </c>
      <c r="R382">
        <v>0</v>
      </c>
      <c r="S382">
        <v>1</v>
      </c>
      <c r="T382">
        <v>0</v>
      </c>
      <c r="U382">
        <v>81</v>
      </c>
      <c r="V382">
        <v>938</v>
      </c>
      <c r="W382">
        <v>16</v>
      </c>
      <c r="X382">
        <v>3902</v>
      </c>
      <c r="Y382">
        <v>951</v>
      </c>
      <c r="Z382">
        <v>190</v>
      </c>
      <c r="AE382">
        <v>11.06</v>
      </c>
      <c r="AG382" t="s">
        <v>0</v>
      </c>
      <c r="AJ382">
        <v>0</v>
      </c>
      <c r="AL382">
        <v>9262</v>
      </c>
      <c r="AM382">
        <v>777</v>
      </c>
      <c r="AN382">
        <v>20</v>
      </c>
      <c r="AO382">
        <v>17</v>
      </c>
      <c r="AP382" t="s">
        <v>14</v>
      </c>
      <c r="AR382" t="s">
        <v>6</v>
      </c>
      <c r="AS382">
        <f t="shared" si="25"/>
        <v>1</v>
      </c>
      <c r="AT382">
        <f t="shared" si="26"/>
        <v>1</v>
      </c>
      <c r="AU382">
        <f t="shared" si="27"/>
        <v>2</v>
      </c>
      <c r="AV382">
        <v>1</v>
      </c>
      <c r="AW382">
        <f t="shared" si="29"/>
        <v>1</v>
      </c>
      <c r="AX382">
        <v>0</v>
      </c>
      <c r="AY382">
        <v>12000</v>
      </c>
      <c r="AZ382">
        <v>0.47</v>
      </c>
      <c r="BA382">
        <v>5596</v>
      </c>
      <c r="BB382">
        <v>6404</v>
      </c>
    </row>
    <row r="383" spans="1:54" x14ac:dyDescent="0.25">
      <c r="A383" t="s">
        <v>49</v>
      </c>
      <c r="B383" t="b">
        <v>0</v>
      </c>
      <c r="C383" t="b">
        <v>0</v>
      </c>
      <c r="D383" t="s">
        <v>16</v>
      </c>
      <c r="E383" t="s">
        <v>2</v>
      </c>
      <c r="F383" t="s">
        <v>50</v>
      </c>
      <c r="G383" s="1">
        <v>42840</v>
      </c>
      <c r="H383" t="b">
        <v>1</v>
      </c>
      <c r="I383" t="b">
        <v>0</v>
      </c>
      <c r="J383" t="b">
        <v>1</v>
      </c>
      <c r="K383">
        <v>8</v>
      </c>
      <c r="L383">
        <v>3</v>
      </c>
      <c r="M383">
        <v>0</v>
      </c>
      <c r="N383">
        <v>6</v>
      </c>
      <c r="O383">
        <v>0</v>
      </c>
      <c r="P383">
        <v>92</v>
      </c>
      <c r="Q383">
        <v>0</v>
      </c>
      <c r="R383">
        <v>0</v>
      </c>
      <c r="S383">
        <v>2</v>
      </c>
      <c r="T383">
        <v>0</v>
      </c>
      <c r="U383">
        <v>1</v>
      </c>
      <c r="V383">
        <v>1188</v>
      </c>
      <c r="W383">
        <v>16</v>
      </c>
      <c r="X383">
        <v>3936</v>
      </c>
      <c r="Y383">
        <v>1202</v>
      </c>
      <c r="Z383">
        <v>0</v>
      </c>
      <c r="AE383">
        <v>10.86</v>
      </c>
      <c r="AG383" t="s">
        <v>0</v>
      </c>
      <c r="AJ383">
        <v>0</v>
      </c>
      <c r="AL383">
        <v>19081</v>
      </c>
      <c r="AM383">
        <v>916</v>
      </c>
      <c r="AN383">
        <v>21</v>
      </c>
      <c r="AO383">
        <v>17</v>
      </c>
      <c r="AP383" t="s">
        <v>7</v>
      </c>
      <c r="AR383" t="s">
        <v>3</v>
      </c>
      <c r="AS383">
        <f t="shared" si="25"/>
        <v>0</v>
      </c>
      <c r="AT383">
        <f t="shared" si="26"/>
        <v>0</v>
      </c>
      <c r="AU383">
        <f t="shared" si="27"/>
        <v>3</v>
      </c>
      <c r="AV383">
        <v>1</v>
      </c>
      <c r="AW383">
        <f t="shared" si="29"/>
        <v>2</v>
      </c>
      <c r="AX383">
        <v>0</v>
      </c>
      <c r="AY383">
        <v>12000</v>
      </c>
      <c r="AZ383">
        <v>0.57999999999999996</v>
      </c>
      <c r="BA383">
        <v>7011</v>
      </c>
      <c r="BB383">
        <v>591</v>
      </c>
    </row>
    <row r="384" spans="1:54" x14ac:dyDescent="0.25">
      <c r="A384" t="s">
        <v>49</v>
      </c>
      <c r="B384" t="b">
        <v>0</v>
      </c>
      <c r="C384" t="b">
        <v>0</v>
      </c>
      <c r="D384" t="s">
        <v>16</v>
      </c>
      <c r="E384" t="s">
        <v>2</v>
      </c>
      <c r="F384" t="s">
        <v>8</v>
      </c>
      <c r="G384" s="1">
        <v>42741</v>
      </c>
      <c r="H384" t="b">
        <v>1</v>
      </c>
      <c r="I384" t="b">
        <v>0</v>
      </c>
      <c r="J384" t="b">
        <v>1</v>
      </c>
      <c r="K384">
        <v>7</v>
      </c>
      <c r="L384">
        <v>2</v>
      </c>
      <c r="M384">
        <v>0</v>
      </c>
      <c r="N384">
        <v>5</v>
      </c>
      <c r="O384">
        <v>0</v>
      </c>
      <c r="P384">
        <v>99</v>
      </c>
      <c r="Q384">
        <v>0</v>
      </c>
      <c r="R384">
        <v>0</v>
      </c>
      <c r="S384">
        <v>1</v>
      </c>
      <c r="T384">
        <v>0</v>
      </c>
      <c r="U384">
        <v>1</v>
      </c>
      <c r="V384">
        <v>990</v>
      </c>
      <c r="W384">
        <v>11</v>
      </c>
      <c r="X384">
        <v>3572</v>
      </c>
      <c r="Y384">
        <v>975</v>
      </c>
      <c r="Z384">
        <v>0</v>
      </c>
      <c r="AE384">
        <v>10.94</v>
      </c>
      <c r="AG384" t="s">
        <v>0</v>
      </c>
      <c r="AJ384">
        <v>0</v>
      </c>
      <c r="AL384">
        <v>12635</v>
      </c>
      <c r="AM384">
        <v>3151</v>
      </c>
      <c r="AN384">
        <v>21</v>
      </c>
      <c r="AO384">
        <v>19</v>
      </c>
      <c r="AP384" t="s">
        <v>17</v>
      </c>
      <c r="AR384" t="s">
        <v>6</v>
      </c>
      <c r="AS384">
        <f t="shared" si="25"/>
        <v>0</v>
      </c>
      <c r="AT384">
        <f t="shared" si="26"/>
        <v>0</v>
      </c>
      <c r="AU384">
        <f t="shared" si="27"/>
        <v>3</v>
      </c>
      <c r="AV384">
        <v>1</v>
      </c>
      <c r="AW384">
        <f t="shared" si="29"/>
        <v>1</v>
      </c>
      <c r="AX384">
        <v>0</v>
      </c>
      <c r="AY384">
        <v>12000</v>
      </c>
      <c r="AZ384">
        <v>0.5</v>
      </c>
      <c r="BA384">
        <v>6047</v>
      </c>
      <c r="BB384">
        <v>1603</v>
      </c>
    </row>
    <row r="385" spans="1:54" x14ac:dyDescent="0.25">
      <c r="A385" t="s">
        <v>48</v>
      </c>
      <c r="B385" t="b">
        <v>0</v>
      </c>
      <c r="C385" t="b">
        <v>0</v>
      </c>
      <c r="D385" t="s">
        <v>3</v>
      </c>
      <c r="E385" t="s">
        <v>2</v>
      </c>
      <c r="F385" t="s">
        <v>11</v>
      </c>
      <c r="G385" s="1">
        <v>42882</v>
      </c>
      <c r="H385" t="b">
        <v>0</v>
      </c>
      <c r="I385" t="b">
        <v>0</v>
      </c>
      <c r="J385" t="b">
        <v>0</v>
      </c>
      <c r="K385">
        <v>6</v>
      </c>
      <c r="L385">
        <v>2</v>
      </c>
      <c r="M385">
        <v>0</v>
      </c>
      <c r="N385">
        <v>4</v>
      </c>
      <c r="O385">
        <v>1</v>
      </c>
      <c r="P385">
        <v>13</v>
      </c>
      <c r="Q385">
        <v>0</v>
      </c>
      <c r="R385">
        <v>0</v>
      </c>
      <c r="S385">
        <v>1</v>
      </c>
      <c r="T385">
        <v>1</v>
      </c>
      <c r="U385">
        <v>4</v>
      </c>
      <c r="V385">
        <v>1014</v>
      </c>
      <c r="W385">
        <v>10</v>
      </c>
      <c r="X385">
        <v>3662</v>
      </c>
      <c r="Y385">
        <v>1052</v>
      </c>
      <c r="Z385">
        <v>1</v>
      </c>
      <c r="AE385">
        <v>11.09</v>
      </c>
      <c r="AG385" t="s">
        <v>0</v>
      </c>
      <c r="AJ385">
        <v>1</v>
      </c>
      <c r="AL385">
        <v>19079</v>
      </c>
      <c r="AM385">
        <v>1972</v>
      </c>
      <c r="AN385">
        <v>21</v>
      </c>
      <c r="AO385">
        <v>18</v>
      </c>
      <c r="AP385" t="s">
        <v>12</v>
      </c>
      <c r="AR385" t="s">
        <v>6</v>
      </c>
      <c r="AS385">
        <f t="shared" si="25"/>
        <v>0</v>
      </c>
      <c r="AT385">
        <f t="shared" si="26"/>
        <v>0</v>
      </c>
      <c r="AU385">
        <f t="shared" si="27"/>
        <v>2</v>
      </c>
      <c r="AV385">
        <v>1</v>
      </c>
      <c r="AW385">
        <f t="shared" si="29"/>
        <v>1</v>
      </c>
      <c r="AX385">
        <v>0</v>
      </c>
      <c r="AY385">
        <v>12000</v>
      </c>
      <c r="AZ385">
        <v>1.01</v>
      </c>
      <c r="BA385">
        <v>12154</v>
      </c>
      <c r="BB385">
        <v>4835</v>
      </c>
    </row>
    <row r="386" spans="1:54" x14ac:dyDescent="0.25">
      <c r="A386" t="s">
        <v>47</v>
      </c>
      <c r="B386" t="b">
        <v>0</v>
      </c>
      <c r="C386" t="b">
        <v>0</v>
      </c>
      <c r="D386" t="s">
        <v>3</v>
      </c>
      <c r="E386" t="s">
        <v>2</v>
      </c>
      <c r="F386" t="s">
        <v>11</v>
      </c>
      <c r="G386" s="1">
        <v>42781</v>
      </c>
      <c r="H386" t="b">
        <v>0</v>
      </c>
      <c r="I386" t="b">
        <v>0</v>
      </c>
      <c r="J386" t="b">
        <v>0</v>
      </c>
      <c r="K386">
        <v>7</v>
      </c>
      <c r="L386">
        <v>2</v>
      </c>
      <c r="M386">
        <v>0</v>
      </c>
      <c r="N386">
        <v>5</v>
      </c>
      <c r="O386">
        <v>0</v>
      </c>
      <c r="P386">
        <v>25</v>
      </c>
      <c r="Q386">
        <v>0</v>
      </c>
      <c r="R386">
        <v>0</v>
      </c>
      <c r="S386">
        <v>1</v>
      </c>
      <c r="T386">
        <v>0</v>
      </c>
      <c r="U386">
        <v>1</v>
      </c>
      <c r="V386">
        <v>1171</v>
      </c>
      <c r="W386">
        <v>14</v>
      </c>
      <c r="X386">
        <v>4357</v>
      </c>
      <c r="Y386">
        <v>1251</v>
      </c>
      <c r="Z386">
        <v>0</v>
      </c>
      <c r="AE386">
        <v>11.12</v>
      </c>
      <c r="AG386" t="s">
        <v>0</v>
      </c>
      <c r="AJ386">
        <v>30</v>
      </c>
      <c r="AL386">
        <v>13997</v>
      </c>
      <c r="AM386">
        <v>757</v>
      </c>
      <c r="AN386">
        <v>21</v>
      </c>
      <c r="AO386">
        <v>17</v>
      </c>
      <c r="AP386" t="s">
        <v>7</v>
      </c>
      <c r="AR386" t="s">
        <v>3</v>
      </c>
      <c r="AS386">
        <f t="shared" ref="AS386:AS409" si="30">IF(B386=FALSE,0,1)</f>
        <v>0</v>
      </c>
      <c r="AT386">
        <f t="shared" ref="AT386:AT409" si="31">IF(C386=FALSE,0,1)</f>
        <v>0</v>
      </c>
      <c r="AU386">
        <f t="shared" ref="AU386:AU409" si="32">_xlfn.IFS(D386="A",1,D386="B",2,D386="C",3,D386="X",5)</f>
        <v>2</v>
      </c>
      <c r="AV386">
        <v>1</v>
      </c>
      <c r="AW386">
        <f t="shared" ref="AW386:AW409" si="33">_xlfn.IFS(AR386="A",1,AR386="B",2,AR386="C",3,AR386="X",5)</f>
        <v>2</v>
      </c>
      <c r="AX386">
        <v>0</v>
      </c>
      <c r="AY386">
        <v>12000</v>
      </c>
      <c r="AZ386">
        <v>0.66</v>
      </c>
      <c r="BA386">
        <v>7866</v>
      </c>
      <c r="BB386">
        <v>8606</v>
      </c>
    </row>
    <row r="387" spans="1:54" x14ac:dyDescent="0.25">
      <c r="A387" t="s">
        <v>42</v>
      </c>
      <c r="B387" t="b">
        <v>0</v>
      </c>
      <c r="C387" t="b">
        <v>1</v>
      </c>
      <c r="D387" t="s">
        <v>3</v>
      </c>
      <c r="E387" t="s">
        <v>2</v>
      </c>
      <c r="F387" t="s">
        <v>11</v>
      </c>
      <c r="G387" s="1">
        <v>43442</v>
      </c>
      <c r="H387" t="b">
        <v>0</v>
      </c>
      <c r="I387" t="b">
        <v>0</v>
      </c>
      <c r="J387" t="b">
        <v>0</v>
      </c>
      <c r="K387">
        <v>6</v>
      </c>
      <c r="L387">
        <v>4</v>
      </c>
      <c r="M387">
        <v>0</v>
      </c>
      <c r="N387">
        <v>6</v>
      </c>
      <c r="O387">
        <v>0</v>
      </c>
      <c r="P387">
        <v>2</v>
      </c>
      <c r="Q387">
        <v>0</v>
      </c>
      <c r="R387">
        <v>0</v>
      </c>
      <c r="S387">
        <v>2</v>
      </c>
      <c r="T387">
        <v>0</v>
      </c>
      <c r="U387">
        <v>77</v>
      </c>
      <c r="V387">
        <v>921</v>
      </c>
      <c r="W387">
        <v>31</v>
      </c>
      <c r="X387">
        <v>3651</v>
      </c>
      <c r="Y387">
        <v>977</v>
      </c>
      <c r="Z387">
        <v>133</v>
      </c>
      <c r="AE387">
        <v>10.99</v>
      </c>
      <c r="AG387" t="s">
        <v>0</v>
      </c>
      <c r="AJ387">
        <v>0</v>
      </c>
      <c r="AL387">
        <v>30771</v>
      </c>
      <c r="AM387">
        <v>5815</v>
      </c>
      <c r="AN387">
        <v>22</v>
      </c>
      <c r="AO387">
        <v>20</v>
      </c>
      <c r="AP387" t="s">
        <v>12</v>
      </c>
      <c r="AR387" t="s">
        <v>6</v>
      </c>
      <c r="AS387">
        <f t="shared" si="30"/>
        <v>0</v>
      </c>
      <c r="AT387">
        <f t="shared" si="31"/>
        <v>1</v>
      </c>
      <c r="AU387">
        <f t="shared" si="32"/>
        <v>2</v>
      </c>
      <c r="AV387">
        <v>1</v>
      </c>
      <c r="AW387">
        <f t="shared" si="33"/>
        <v>1</v>
      </c>
      <c r="AX387">
        <v>0</v>
      </c>
      <c r="AY387">
        <v>12000</v>
      </c>
      <c r="AZ387">
        <v>0.54</v>
      </c>
      <c r="BA387">
        <v>6512</v>
      </c>
      <c r="BB387">
        <v>5488</v>
      </c>
    </row>
    <row r="388" spans="1:54" x14ac:dyDescent="0.25">
      <c r="A388" t="s">
        <v>39</v>
      </c>
      <c r="B388" t="b">
        <v>0</v>
      </c>
      <c r="C388" t="b">
        <v>0</v>
      </c>
      <c r="D388" t="s">
        <v>6</v>
      </c>
      <c r="E388" t="s">
        <v>2</v>
      </c>
      <c r="F388" t="s">
        <v>11</v>
      </c>
      <c r="G388" s="1">
        <v>43125</v>
      </c>
      <c r="H388" t="b">
        <v>0</v>
      </c>
      <c r="I388" t="b">
        <v>0</v>
      </c>
      <c r="J388" t="b">
        <v>0</v>
      </c>
      <c r="K388">
        <v>12</v>
      </c>
      <c r="L388">
        <v>4</v>
      </c>
      <c r="M388">
        <v>0</v>
      </c>
      <c r="N388">
        <v>14</v>
      </c>
      <c r="O388">
        <v>0</v>
      </c>
      <c r="P388">
        <v>1</v>
      </c>
      <c r="Q388">
        <v>0</v>
      </c>
      <c r="R388">
        <v>0</v>
      </c>
      <c r="S388">
        <v>0</v>
      </c>
      <c r="T388">
        <v>0</v>
      </c>
      <c r="U388">
        <v>4</v>
      </c>
      <c r="V388">
        <v>1094</v>
      </c>
      <c r="W388">
        <v>13</v>
      </c>
      <c r="X388">
        <v>4018</v>
      </c>
      <c r="Y388">
        <v>1094</v>
      </c>
      <c r="Z388">
        <v>9</v>
      </c>
      <c r="AE388">
        <v>11.09</v>
      </c>
      <c r="AG388" t="s">
        <v>0</v>
      </c>
      <c r="AJ388">
        <v>0</v>
      </c>
      <c r="AL388">
        <v>1713</v>
      </c>
      <c r="AM388">
        <v>79</v>
      </c>
      <c r="AN388">
        <v>18</v>
      </c>
      <c r="AO388">
        <v>13</v>
      </c>
      <c r="AP388" t="s">
        <v>7</v>
      </c>
      <c r="AR388" t="s">
        <v>6</v>
      </c>
      <c r="AS388">
        <f t="shared" si="30"/>
        <v>0</v>
      </c>
      <c r="AT388">
        <f t="shared" si="31"/>
        <v>0</v>
      </c>
      <c r="AU388">
        <f t="shared" si="32"/>
        <v>1</v>
      </c>
      <c r="AV388">
        <v>1</v>
      </c>
      <c r="AW388">
        <f t="shared" si="33"/>
        <v>1</v>
      </c>
      <c r="AX388">
        <v>0</v>
      </c>
      <c r="AY388">
        <v>12000</v>
      </c>
      <c r="AZ388">
        <v>1.46</v>
      </c>
      <c r="BA388">
        <v>17555</v>
      </c>
      <c r="BB388">
        <v>986</v>
      </c>
    </row>
    <row r="389" spans="1:54" x14ac:dyDescent="0.25">
      <c r="A389" t="s">
        <v>38</v>
      </c>
      <c r="B389" t="b">
        <v>0</v>
      </c>
      <c r="C389" t="b">
        <v>0</v>
      </c>
      <c r="D389" t="s">
        <v>3</v>
      </c>
      <c r="E389" t="s">
        <v>2</v>
      </c>
      <c r="F389" t="s">
        <v>11</v>
      </c>
      <c r="G389" s="1">
        <v>42819</v>
      </c>
      <c r="H389" t="b">
        <v>0</v>
      </c>
      <c r="I389" t="b">
        <v>0</v>
      </c>
      <c r="J389" t="b">
        <v>0</v>
      </c>
      <c r="K389">
        <v>5</v>
      </c>
      <c r="L389">
        <v>1</v>
      </c>
      <c r="M389">
        <v>0</v>
      </c>
      <c r="N389">
        <v>3</v>
      </c>
      <c r="O389">
        <v>0</v>
      </c>
      <c r="P389">
        <v>2</v>
      </c>
      <c r="Q389">
        <v>0</v>
      </c>
      <c r="R389">
        <v>0</v>
      </c>
      <c r="S389">
        <v>2</v>
      </c>
      <c r="T389">
        <v>0</v>
      </c>
      <c r="U389">
        <v>1</v>
      </c>
      <c r="V389">
        <v>1014</v>
      </c>
      <c r="W389">
        <v>11</v>
      </c>
      <c r="X389">
        <v>3755</v>
      </c>
      <c r="Y389">
        <v>1037</v>
      </c>
      <c r="Z389">
        <v>1</v>
      </c>
      <c r="AE389">
        <v>11.13</v>
      </c>
      <c r="AG389" t="s">
        <v>0</v>
      </c>
      <c r="AJ389">
        <v>0</v>
      </c>
      <c r="AL389">
        <v>3447</v>
      </c>
      <c r="AM389">
        <v>236</v>
      </c>
      <c r="AN389">
        <v>19</v>
      </c>
      <c r="AO389">
        <v>15</v>
      </c>
      <c r="AP389" t="s">
        <v>7</v>
      </c>
      <c r="AR389" t="s">
        <v>6</v>
      </c>
      <c r="AS389">
        <f t="shared" si="30"/>
        <v>0</v>
      </c>
      <c r="AT389">
        <f t="shared" si="31"/>
        <v>0</v>
      </c>
      <c r="AU389">
        <f t="shared" si="32"/>
        <v>2</v>
      </c>
      <c r="AV389">
        <v>1</v>
      </c>
      <c r="AW389">
        <f t="shared" si="33"/>
        <v>1</v>
      </c>
      <c r="AX389">
        <v>0</v>
      </c>
      <c r="AY389">
        <v>12000</v>
      </c>
      <c r="AZ389">
        <v>0.79</v>
      </c>
      <c r="BA389">
        <v>9481</v>
      </c>
      <c r="BB389">
        <v>6998</v>
      </c>
    </row>
    <row r="390" spans="1:54" x14ac:dyDescent="0.25">
      <c r="A390" t="s">
        <v>37</v>
      </c>
      <c r="B390" t="b">
        <v>0</v>
      </c>
      <c r="C390" t="b">
        <v>0</v>
      </c>
      <c r="D390" t="s">
        <v>3</v>
      </c>
      <c r="E390" t="s">
        <v>2</v>
      </c>
      <c r="F390" t="s">
        <v>11</v>
      </c>
      <c r="G390" s="1">
        <v>43259</v>
      </c>
      <c r="H390" t="b">
        <v>0</v>
      </c>
      <c r="I390" t="b">
        <v>0</v>
      </c>
      <c r="J390" t="b">
        <v>0</v>
      </c>
      <c r="K390">
        <v>5</v>
      </c>
      <c r="L390">
        <v>1</v>
      </c>
      <c r="M390">
        <v>0</v>
      </c>
      <c r="N390">
        <v>7</v>
      </c>
      <c r="O390">
        <v>0</v>
      </c>
      <c r="P390">
        <v>3</v>
      </c>
      <c r="Q390">
        <v>0</v>
      </c>
      <c r="R390">
        <v>0</v>
      </c>
      <c r="S390">
        <v>4</v>
      </c>
      <c r="T390">
        <v>1</v>
      </c>
      <c r="U390">
        <v>75</v>
      </c>
      <c r="V390">
        <v>867</v>
      </c>
      <c r="W390">
        <v>15</v>
      </c>
      <c r="X390">
        <v>3655</v>
      </c>
      <c r="Y390">
        <v>895</v>
      </c>
      <c r="Z390">
        <v>156</v>
      </c>
      <c r="AE390">
        <v>10.91</v>
      </c>
      <c r="AG390" t="s">
        <v>0</v>
      </c>
      <c r="AJ390">
        <v>1</v>
      </c>
      <c r="AL390">
        <v>18598</v>
      </c>
      <c r="AM390">
        <v>1183</v>
      </c>
      <c r="AN390">
        <v>21</v>
      </c>
      <c r="AO390">
        <v>17</v>
      </c>
      <c r="AP390" t="s">
        <v>12</v>
      </c>
      <c r="AR390" t="s">
        <v>6</v>
      </c>
      <c r="AS390">
        <f t="shared" si="30"/>
        <v>0</v>
      </c>
      <c r="AT390">
        <f t="shared" si="31"/>
        <v>0</v>
      </c>
      <c r="AU390">
        <f t="shared" si="32"/>
        <v>2</v>
      </c>
      <c r="AV390">
        <v>1</v>
      </c>
      <c r="AW390">
        <f t="shared" si="33"/>
        <v>1</v>
      </c>
      <c r="AX390">
        <v>0</v>
      </c>
      <c r="AY390">
        <v>12000</v>
      </c>
      <c r="AZ390">
        <v>0.09</v>
      </c>
      <c r="BA390">
        <v>1052</v>
      </c>
      <c r="BB390">
        <v>10948</v>
      </c>
    </row>
    <row r="391" spans="1:54" x14ac:dyDescent="0.25">
      <c r="A391" t="s">
        <v>37</v>
      </c>
      <c r="B391" t="b">
        <v>0</v>
      </c>
      <c r="C391" t="b">
        <v>0</v>
      </c>
      <c r="D391" t="s">
        <v>3</v>
      </c>
      <c r="E391" t="s">
        <v>2</v>
      </c>
      <c r="F391" t="s">
        <v>11</v>
      </c>
      <c r="G391" s="1">
        <v>43049</v>
      </c>
      <c r="H391" t="b">
        <v>0</v>
      </c>
      <c r="I391" t="b">
        <v>0</v>
      </c>
      <c r="J391" t="b">
        <v>0</v>
      </c>
      <c r="K391">
        <v>7</v>
      </c>
      <c r="L391">
        <v>2</v>
      </c>
      <c r="M391">
        <v>0</v>
      </c>
      <c r="N391">
        <v>7</v>
      </c>
      <c r="O391">
        <v>0</v>
      </c>
      <c r="P391">
        <v>6</v>
      </c>
      <c r="Q391">
        <v>0</v>
      </c>
      <c r="R391">
        <v>0</v>
      </c>
      <c r="S391">
        <v>0</v>
      </c>
      <c r="T391">
        <v>0</v>
      </c>
      <c r="U391">
        <v>1</v>
      </c>
      <c r="V391">
        <v>1169</v>
      </c>
      <c r="W391">
        <v>14</v>
      </c>
      <c r="X391">
        <v>4136</v>
      </c>
      <c r="Y391">
        <v>1237</v>
      </c>
      <c r="Z391">
        <v>0</v>
      </c>
      <c r="AE391">
        <v>11.53</v>
      </c>
      <c r="AG391" t="s">
        <v>0</v>
      </c>
      <c r="AJ391">
        <v>6</v>
      </c>
      <c r="AL391">
        <v>17308</v>
      </c>
      <c r="AM391">
        <v>470</v>
      </c>
      <c r="AN391">
        <v>21</v>
      </c>
      <c r="AO391">
        <v>16</v>
      </c>
      <c r="AP391" t="s">
        <v>7</v>
      </c>
      <c r="AR391" t="s">
        <v>3</v>
      </c>
      <c r="AS391">
        <f t="shared" si="30"/>
        <v>0</v>
      </c>
      <c r="AT391">
        <f t="shared" si="31"/>
        <v>0</v>
      </c>
      <c r="AU391">
        <f t="shared" si="32"/>
        <v>2</v>
      </c>
      <c r="AV391">
        <v>1</v>
      </c>
      <c r="AW391">
        <f t="shared" si="33"/>
        <v>2</v>
      </c>
      <c r="AX391">
        <v>0</v>
      </c>
      <c r="AY391">
        <v>12000</v>
      </c>
      <c r="AZ391">
        <v>1.21</v>
      </c>
      <c r="BA391">
        <v>14515</v>
      </c>
      <c r="BB391">
        <v>2070</v>
      </c>
    </row>
    <row r="392" spans="1:54" x14ac:dyDescent="0.25">
      <c r="A392" t="s">
        <v>36</v>
      </c>
      <c r="B392" t="b">
        <v>0</v>
      </c>
      <c r="C392" t="b">
        <v>0</v>
      </c>
      <c r="D392" t="s">
        <v>3</v>
      </c>
      <c r="E392" t="s">
        <v>2</v>
      </c>
      <c r="F392" t="s">
        <v>11</v>
      </c>
      <c r="G392" s="1">
        <v>43213</v>
      </c>
      <c r="H392" t="b">
        <v>0</v>
      </c>
      <c r="I392" t="b">
        <v>0</v>
      </c>
      <c r="J392" t="b">
        <v>0</v>
      </c>
      <c r="K392">
        <v>4</v>
      </c>
      <c r="L392">
        <v>3</v>
      </c>
      <c r="M392">
        <v>0</v>
      </c>
      <c r="N392">
        <v>9</v>
      </c>
      <c r="O392">
        <v>0</v>
      </c>
      <c r="P392">
        <v>7</v>
      </c>
      <c r="Q392">
        <v>0</v>
      </c>
      <c r="R392">
        <v>0</v>
      </c>
      <c r="S392">
        <v>6</v>
      </c>
      <c r="T392">
        <v>0</v>
      </c>
      <c r="U392">
        <v>59</v>
      </c>
      <c r="V392">
        <v>911</v>
      </c>
      <c r="W392">
        <v>18</v>
      </c>
      <c r="X392">
        <v>3627</v>
      </c>
      <c r="Y392">
        <v>905</v>
      </c>
      <c r="Z392">
        <v>119</v>
      </c>
      <c r="AE392">
        <v>10.9</v>
      </c>
      <c r="AG392" t="s">
        <v>0</v>
      </c>
      <c r="AJ392">
        <v>1</v>
      </c>
      <c r="AL392">
        <v>22254</v>
      </c>
      <c r="AM392">
        <v>2151</v>
      </c>
      <c r="AN392">
        <v>22</v>
      </c>
      <c r="AO392">
        <v>18</v>
      </c>
      <c r="AP392" t="s">
        <v>7</v>
      </c>
      <c r="AR392" t="s">
        <v>6</v>
      </c>
      <c r="AS392">
        <f t="shared" si="30"/>
        <v>0</v>
      </c>
      <c r="AT392">
        <f t="shared" si="31"/>
        <v>0</v>
      </c>
      <c r="AU392">
        <f t="shared" si="32"/>
        <v>2</v>
      </c>
      <c r="AV392">
        <v>1</v>
      </c>
      <c r="AW392">
        <f t="shared" si="33"/>
        <v>1</v>
      </c>
      <c r="AX392">
        <v>0</v>
      </c>
      <c r="AY392">
        <v>12000</v>
      </c>
      <c r="AZ392">
        <v>0.17</v>
      </c>
      <c r="BA392">
        <v>2083</v>
      </c>
      <c r="BB392">
        <v>9917</v>
      </c>
    </row>
    <row r="393" spans="1:54" x14ac:dyDescent="0.25">
      <c r="A393" t="s">
        <v>36</v>
      </c>
      <c r="B393" t="b">
        <v>1</v>
      </c>
      <c r="C393" t="b">
        <v>1</v>
      </c>
      <c r="D393" t="s">
        <v>3</v>
      </c>
      <c r="E393" t="s">
        <v>2</v>
      </c>
      <c r="F393" t="s">
        <v>1</v>
      </c>
      <c r="G393" s="1">
        <v>43032</v>
      </c>
      <c r="H393" t="b">
        <v>0</v>
      </c>
      <c r="I393" t="b">
        <v>0</v>
      </c>
      <c r="J393" t="b">
        <v>0</v>
      </c>
      <c r="K393">
        <v>7</v>
      </c>
      <c r="L393">
        <v>2</v>
      </c>
      <c r="M393">
        <v>0</v>
      </c>
      <c r="N393">
        <v>6</v>
      </c>
      <c r="O393">
        <v>0</v>
      </c>
      <c r="P393">
        <v>7</v>
      </c>
      <c r="Q393">
        <v>0</v>
      </c>
      <c r="R393">
        <v>0</v>
      </c>
      <c r="S393">
        <v>0</v>
      </c>
      <c r="T393">
        <v>0</v>
      </c>
      <c r="U393">
        <v>1</v>
      </c>
      <c r="V393">
        <v>1048</v>
      </c>
      <c r="W393">
        <v>17</v>
      </c>
      <c r="X393">
        <v>3806</v>
      </c>
      <c r="Y393">
        <v>1135</v>
      </c>
      <c r="Z393">
        <v>0</v>
      </c>
      <c r="AE393">
        <v>10.98</v>
      </c>
      <c r="AG393" t="s">
        <v>0</v>
      </c>
      <c r="AJ393">
        <v>1</v>
      </c>
      <c r="AL393">
        <v>22518</v>
      </c>
      <c r="AM393">
        <v>3102</v>
      </c>
      <c r="AN393">
        <v>22</v>
      </c>
      <c r="AO393">
        <v>19</v>
      </c>
      <c r="AP393" t="s">
        <v>7</v>
      </c>
      <c r="AR393" t="s">
        <v>16</v>
      </c>
      <c r="AS393">
        <f t="shared" si="30"/>
        <v>1</v>
      </c>
      <c r="AT393">
        <f t="shared" si="31"/>
        <v>1</v>
      </c>
      <c r="AU393">
        <f t="shared" si="32"/>
        <v>2</v>
      </c>
      <c r="AV393">
        <v>1</v>
      </c>
      <c r="AW393">
        <f t="shared" si="33"/>
        <v>3</v>
      </c>
      <c r="AX393">
        <v>1</v>
      </c>
      <c r="AY393">
        <v>12000</v>
      </c>
      <c r="AZ393">
        <v>0.83</v>
      </c>
      <c r="BA393">
        <v>9985</v>
      </c>
      <c r="BB393">
        <v>0</v>
      </c>
    </row>
    <row r="394" spans="1:54" x14ac:dyDescent="0.25">
      <c r="A394" t="s">
        <v>36</v>
      </c>
      <c r="B394" t="b">
        <v>0</v>
      </c>
      <c r="C394" t="b">
        <v>1</v>
      </c>
      <c r="D394" t="s">
        <v>3</v>
      </c>
      <c r="E394" t="s">
        <v>2</v>
      </c>
      <c r="F394" t="s">
        <v>11</v>
      </c>
      <c r="G394" s="1">
        <v>42935</v>
      </c>
      <c r="H394" t="b">
        <v>0</v>
      </c>
      <c r="I394" t="b">
        <v>0</v>
      </c>
      <c r="J394" t="b">
        <v>0</v>
      </c>
      <c r="K394">
        <v>7</v>
      </c>
      <c r="L394">
        <v>2</v>
      </c>
      <c r="M394">
        <v>0</v>
      </c>
      <c r="N394">
        <v>6</v>
      </c>
      <c r="O394">
        <v>0</v>
      </c>
      <c r="P394">
        <v>0</v>
      </c>
      <c r="Q394">
        <v>0</v>
      </c>
      <c r="R394">
        <v>0</v>
      </c>
      <c r="S394">
        <v>1</v>
      </c>
      <c r="T394">
        <v>0</v>
      </c>
      <c r="U394">
        <v>2</v>
      </c>
      <c r="V394">
        <v>1016</v>
      </c>
      <c r="W394">
        <v>10</v>
      </c>
      <c r="X394">
        <v>3981</v>
      </c>
      <c r="Y394">
        <v>1043</v>
      </c>
      <c r="Z394">
        <v>0</v>
      </c>
      <c r="AE394">
        <v>11.42</v>
      </c>
      <c r="AG394" t="s">
        <v>0</v>
      </c>
      <c r="AJ394">
        <v>0</v>
      </c>
      <c r="AL394">
        <v>29425</v>
      </c>
      <c r="AM394">
        <v>3693</v>
      </c>
      <c r="AN394">
        <v>22</v>
      </c>
      <c r="AO394">
        <v>19</v>
      </c>
      <c r="AP394" t="s">
        <v>13</v>
      </c>
      <c r="AR394" t="s">
        <v>6</v>
      </c>
      <c r="AS394">
        <f t="shared" si="30"/>
        <v>0</v>
      </c>
      <c r="AT394">
        <f t="shared" si="31"/>
        <v>1</v>
      </c>
      <c r="AU394">
        <f t="shared" si="32"/>
        <v>2</v>
      </c>
      <c r="AV394">
        <v>1</v>
      </c>
      <c r="AW394">
        <f t="shared" si="33"/>
        <v>1</v>
      </c>
      <c r="AX394">
        <v>0</v>
      </c>
      <c r="AY394">
        <v>12000</v>
      </c>
      <c r="AZ394">
        <v>0.73</v>
      </c>
      <c r="BA394">
        <v>8704</v>
      </c>
      <c r="BB394">
        <v>1268</v>
      </c>
    </row>
    <row r="395" spans="1:54" x14ac:dyDescent="0.25">
      <c r="A395" t="s">
        <v>33</v>
      </c>
      <c r="B395" t="b">
        <v>1</v>
      </c>
      <c r="C395" t="b">
        <v>1</v>
      </c>
      <c r="D395" t="s">
        <v>3</v>
      </c>
      <c r="E395" t="s">
        <v>2</v>
      </c>
      <c r="F395" t="s">
        <v>11</v>
      </c>
      <c r="G395" s="1">
        <v>43378</v>
      </c>
      <c r="H395" t="b">
        <v>0</v>
      </c>
      <c r="I395" t="b">
        <v>0</v>
      </c>
      <c r="J395" t="b">
        <v>0</v>
      </c>
      <c r="K395">
        <v>7</v>
      </c>
      <c r="L395">
        <v>3</v>
      </c>
      <c r="M395">
        <v>0</v>
      </c>
      <c r="N395">
        <v>9</v>
      </c>
      <c r="O395">
        <v>0</v>
      </c>
      <c r="P395">
        <v>2</v>
      </c>
      <c r="Q395">
        <v>0</v>
      </c>
      <c r="R395">
        <v>0</v>
      </c>
      <c r="S395">
        <v>0</v>
      </c>
      <c r="T395">
        <v>1</v>
      </c>
      <c r="U395">
        <v>83</v>
      </c>
      <c r="V395">
        <v>845</v>
      </c>
      <c r="W395">
        <v>55</v>
      </c>
      <c r="X395">
        <v>3421</v>
      </c>
      <c r="Y395">
        <v>920</v>
      </c>
      <c r="Z395">
        <v>163</v>
      </c>
      <c r="AE395">
        <v>11.07</v>
      </c>
      <c r="AG395" t="s">
        <v>0</v>
      </c>
      <c r="AJ395">
        <v>0</v>
      </c>
      <c r="AL395">
        <v>34105</v>
      </c>
      <c r="AM395">
        <v>6560</v>
      </c>
      <c r="AN395">
        <v>22</v>
      </c>
      <c r="AO395">
        <v>20</v>
      </c>
      <c r="AP395" t="s">
        <v>12</v>
      </c>
      <c r="AR395" t="s">
        <v>6</v>
      </c>
      <c r="AS395">
        <f t="shared" si="30"/>
        <v>1</v>
      </c>
      <c r="AT395">
        <f t="shared" si="31"/>
        <v>1</v>
      </c>
      <c r="AU395">
        <f t="shared" si="32"/>
        <v>2</v>
      </c>
      <c r="AV395">
        <v>1</v>
      </c>
      <c r="AW395">
        <f t="shared" si="33"/>
        <v>1</v>
      </c>
      <c r="AX395">
        <v>0</v>
      </c>
      <c r="AY395">
        <v>12000</v>
      </c>
      <c r="AZ395">
        <v>0.61</v>
      </c>
      <c r="BA395">
        <v>7308</v>
      </c>
      <c r="BB395">
        <v>4692</v>
      </c>
    </row>
    <row r="396" spans="1:54" x14ac:dyDescent="0.25">
      <c r="A396" t="s">
        <v>33</v>
      </c>
      <c r="B396" t="b">
        <v>1</v>
      </c>
      <c r="C396" t="b">
        <v>1</v>
      </c>
      <c r="D396" t="s">
        <v>3</v>
      </c>
      <c r="E396" t="s">
        <v>2</v>
      </c>
      <c r="F396" t="s">
        <v>11</v>
      </c>
      <c r="G396" s="1">
        <v>43055</v>
      </c>
      <c r="H396" t="b">
        <v>0</v>
      </c>
      <c r="I396" t="b">
        <v>0</v>
      </c>
      <c r="J396" t="b">
        <v>0</v>
      </c>
      <c r="K396">
        <v>5</v>
      </c>
      <c r="L396">
        <v>2</v>
      </c>
      <c r="M396">
        <v>0</v>
      </c>
      <c r="N396">
        <v>8</v>
      </c>
      <c r="O396">
        <v>1</v>
      </c>
      <c r="P396">
        <v>5</v>
      </c>
      <c r="Q396">
        <v>0</v>
      </c>
      <c r="R396">
        <v>0</v>
      </c>
      <c r="S396">
        <v>2</v>
      </c>
      <c r="T396">
        <v>0</v>
      </c>
      <c r="U396">
        <v>0</v>
      </c>
      <c r="V396">
        <v>1044</v>
      </c>
      <c r="W396">
        <v>12</v>
      </c>
      <c r="X396">
        <v>3590</v>
      </c>
      <c r="Y396">
        <v>1102</v>
      </c>
      <c r="Z396">
        <v>0</v>
      </c>
      <c r="AE396">
        <v>10.98</v>
      </c>
      <c r="AG396" t="s">
        <v>0</v>
      </c>
      <c r="AJ396">
        <v>0</v>
      </c>
      <c r="AL396">
        <v>13030</v>
      </c>
      <c r="AM396">
        <v>2120</v>
      </c>
      <c r="AN396">
        <v>21</v>
      </c>
      <c r="AO396">
        <v>18</v>
      </c>
      <c r="AP396" t="s">
        <v>12</v>
      </c>
      <c r="AR396" t="s">
        <v>6</v>
      </c>
      <c r="AS396">
        <f t="shared" si="30"/>
        <v>1</v>
      </c>
      <c r="AT396">
        <f t="shared" si="31"/>
        <v>1</v>
      </c>
      <c r="AU396">
        <f t="shared" si="32"/>
        <v>2</v>
      </c>
      <c r="AV396">
        <v>1</v>
      </c>
      <c r="AW396">
        <f t="shared" si="33"/>
        <v>1</v>
      </c>
      <c r="AX396">
        <v>0</v>
      </c>
      <c r="AY396">
        <v>12000</v>
      </c>
      <c r="AZ396">
        <v>0.26</v>
      </c>
      <c r="BA396">
        <v>3090</v>
      </c>
      <c r="BB396">
        <v>8910</v>
      </c>
    </row>
    <row r="397" spans="1:54" x14ac:dyDescent="0.25">
      <c r="A397" t="s">
        <v>33</v>
      </c>
      <c r="B397" t="b">
        <v>0</v>
      </c>
      <c r="C397" t="b">
        <v>0</v>
      </c>
      <c r="D397" t="s">
        <v>3</v>
      </c>
      <c r="E397" t="s">
        <v>2</v>
      </c>
      <c r="F397" t="s">
        <v>11</v>
      </c>
      <c r="G397" s="1">
        <v>42993</v>
      </c>
      <c r="H397" t="b">
        <v>0</v>
      </c>
      <c r="I397" t="b">
        <v>0</v>
      </c>
      <c r="J397" t="b">
        <v>0</v>
      </c>
      <c r="K397">
        <v>7</v>
      </c>
      <c r="L397">
        <v>2</v>
      </c>
      <c r="M397">
        <v>0</v>
      </c>
      <c r="N397">
        <v>8</v>
      </c>
      <c r="O397">
        <v>1</v>
      </c>
      <c r="P397">
        <v>1</v>
      </c>
      <c r="Q397">
        <v>0</v>
      </c>
      <c r="R397">
        <v>0</v>
      </c>
      <c r="S397">
        <v>0</v>
      </c>
      <c r="T397">
        <v>1</v>
      </c>
      <c r="U397">
        <v>1</v>
      </c>
      <c r="V397">
        <v>1126</v>
      </c>
      <c r="W397">
        <v>15</v>
      </c>
      <c r="X397">
        <v>4231</v>
      </c>
      <c r="Y397">
        <v>1140</v>
      </c>
      <c r="Z397">
        <v>0</v>
      </c>
      <c r="AE397">
        <v>11.19</v>
      </c>
      <c r="AG397" t="s">
        <v>0</v>
      </c>
      <c r="AJ397">
        <v>8</v>
      </c>
      <c r="AL397">
        <v>7112</v>
      </c>
      <c r="AM397">
        <v>399</v>
      </c>
      <c r="AN397">
        <v>20</v>
      </c>
      <c r="AO397">
        <v>16</v>
      </c>
      <c r="AP397" t="s">
        <v>7</v>
      </c>
      <c r="AR397" t="s">
        <v>6</v>
      </c>
      <c r="AS397">
        <f t="shared" si="30"/>
        <v>0</v>
      </c>
      <c r="AT397">
        <f t="shared" si="31"/>
        <v>0</v>
      </c>
      <c r="AU397">
        <f t="shared" si="32"/>
        <v>2</v>
      </c>
      <c r="AV397">
        <v>1</v>
      </c>
      <c r="AW397">
        <f t="shared" si="33"/>
        <v>1</v>
      </c>
      <c r="AX397">
        <v>0</v>
      </c>
      <c r="AY397">
        <v>12000</v>
      </c>
      <c r="AZ397">
        <v>0.19</v>
      </c>
      <c r="BA397">
        <v>2257</v>
      </c>
      <c r="BB397">
        <v>9743</v>
      </c>
    </row>
    <row r="398" spans="1:54" x14ac:dyDescent="0.25">
      <c r="A398" t="s">
        <v>33</v>
      </c>
      <c r="B398" t="b">
        <v>0</v>
      </c>
      <c r="C398" t="b">
        <v>0</v>
      </c>
      <c r="D398" t="s">
        <v>3</v>
      </c>
      <c r="E398" t="s">
        <v>2</v>
      </c>
      <c r="F398" t="s">
        <v>11</v>
      </c>
      <c r="G398" s="1">
        <v>42957</v>
      </c>
      <c r="H398" t="b">
        <v>0</v>
      </c>
      <c r="I398" t="b">
        <v>0</v>
      </c>
      <c r="J398" t="b">
        <v>0</v>
      </c>
      <c r="K398">
        <v>3</v>
      </c>
      <c r="L398">
        <v>2</v>
      </c>
      <c r="M398">
        <v>0</v>
      </c>
      <c r="N398">
        <v>9</v>
      </c>
      <c r="O398">
        <v>0</v>
      </c>
      <c r="P398">
        <v>4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977</v>
      </c>
      <c r="W398">
        <v>16</v>
      </c>
      <c r="X398">
        <v>3614</v>
      </c>
      <c r="Y398">
        <v>1048</v>
      </c>
      <c r="Z398">
        <v>0</v>
      </c>
      <c r="AE398">
        <v>11</v>
      </c>
      <c r="AG398" t="s">
        <v>0</v>
      </c>
      <c r="AJ398">
        <v>0</v>
      </c>
      <c r="AL398">
        <v>16322</v>
      </c>
      <c r="AM398">
        <v>2440</v>
      </c>
      <c r="AN398">
        <v>21</v>
      </c>
      <c r="AO398">
        <v>18</v>
      </c>
      <c r="AP398" t="s">
        <v>7</v>
      </c>
      <c r="AR398" t="s">
        <v>6</v>
      </c>
      <c r="AS398">
        <f t="shared" si="30"/>
        <v>0</v>
      </c>
      <c r="AT398">
        <f t="shared" si="31"/>
        <v>0</v>
      </c>
      <c r="AU398">
        <f t="shared" si="32"/>
        <v>2</v>
      </c>
      <c r="AV398">
        <v>1</v>
      </c>
      <c r="AW398">
        <f t="shared" si="33"/>
        <v>1</v>
      </c>
      <c r="AX398">
        <v>0</v>
      </c>
      <c r="AY398">
        <v>12000</v>
      </c>
      <c r="AZ398">
        <v>0.14000000000000001</v>
      </c>
      <c r="BA398">
        <v>1681</v>
      </c>
      <c r="BB398">
        <v>10319</v>
      </c>
    </row>
    <row r="399" spans="1:54" x14ac:dyDescent="0.25">
      <c r="A399" t="s">
        <v>31</v>
      </c>
      <c r="B399" t="b">
        <v>0</v>
      </c>
      <c r="C399" t="b">
        <v>0</v>
      </c>
      <c r="D399" t="s">
        <v>3</v>
      </c>
      <c r="E399" t="s">
        <v>2</v>
      </c>
      <c r="F399" t="s">
        <v>11</v>
      </c>
      <c r="G399" s="1">
        <v>43024</v>
      </c>
      <c r="H399" t="b">
        <v>0</v>
      </c>
      <c r="I399" t="b">
        <v>0</v>
      </c>
      <c r="J399" t="b">
        <v>0</v>
      </c>
      <c r="K399">
        <v>7</v>
      </c>
      <c r="L399">
        <v>1</v>
      </c>
      <c r="M399">
        <v>0</v>
      </c>
      <c r="N399">
        <v>4</v>
      </c>
      <c r="O399">
        <v>0</v>
      </c>
      <c r="P399">
        <v>2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1141</v>
      </c>
      <c r="W399">
        <v>10</v>
      </c>
      <c r="X399">
        <v>4196</v>
      </c>
      <c r="Y399">
        <v>1266</v>
      </c>
      <c r="Z399">
        <v>0</v>
      </c>
      <c r="AE399">
        <v>10.65</v>
      </c>
      <c r="AG399" t="s">
        <v>0</v>
      </c>
      <c r="AJ399">
        <v>0</v>
      </c>
      <c r="AL399">
        <v>21631</v>
      </c>
      <c r="AM399">
        <v>4063</v>
      </c>
      <c r="AN399">
        <v>22</v>
      </c>
      <c r="AO399">
        <v>19</v>
      </c>
      <c r="AP399" t="s">
        <v>12</v>
      </c>
      <c r="AR399" t="s">
        <v>6</v>
      </c>
      <c r="AS399">
        <f t="shared" si="30"/>
        <v>0</v>
      </c>
      <c r="AT399">
        <f t="shared" si="31"/>
        <v>0</v>
      </c>
      <c r="AU399">
        <f t="shared" si="32"/>
        <v>2</v>
      </c>
      <c r="AV399">
        <v>1</v>
      </c>
      <c r="AW399">
        <f t="shared" si="33"/>
        <v>1</v>
      </c>
      <c r="AX399">
        <v>0</v>
      </c>
      <c r="AY399">
        <v>12000</v>
      </c>
      <c r="AZ399">
        <v>7.0000000000000007E-2</v>
      </c>
      <c r="BA399">
        <v>884</v>
      </c>
      <c r="BB399">
        <v>11116</v>
      </c>
    </row>
    <row r="400" spans="1:54" x14ac:dyDescent="0.25">
      <c r="A400" t="s">
        <v>29</v>
      </c>
      <c r="B400" t="b">
        <v>0</v>
      </c>
      <c r="C400" t="b">
        <v>0</v>
      </c>
      <c r="D400" t="s">
        <v>3</v>
      </c>
      <c r="E400" t="s">
        <v>2</v>
      </c>
      <c r="F400" t="s">
        <v>11</v>
      </c>
      <c r="G400" s="1">
        <v>43278</v>
      </c>
      <c r="H400" t="b">
        <v>0</v>
      </c>
      <c r="I400" t="b">
        <v>0</v>
      </c>
      <c r="J400" t="b">
        <v>0</v>
      </c>
      <c r="K400">
        <v>7</v>
      </c>
      <c r="L400">
        <v>5</v>
      </c>
      <c r="M400">
        <v>0</v>
      </c>
      <c r="N400">
        <v>9</v>
      </c>
      <c r="O400">
        <v>1</v>
      </c>
      <c r="P400">
        <v>1</v>
      </c>
      <c r="Q400">
        <v>0</v>
      </c>
      <c r="R400">
        <v>0</v>
      </c>
      <c r="S400">
        <v>0</v>
      </c>
      <c r="T400">
        <v>0</v>
      </c>
      <c r="U400">
        <v>87</v>
      </c>
      <c r="V400">
        <v>921</v>
      </c>
      <c r="W400">
        <v>17</v>
      </c>
      <c r="X400">
        <v>3288</v>
      </c>
      <c r="Y400">
        <v>949</v>
      </c>
      <c r="Z400">
        <v>219</v>
      </c>
      <c r="AE400">
        <v>11.07</v>
      </c>
      <c r="AG400" t="s">
        <v>0</v>
      </c>
      <c r="AJ400">
        <v>1</v>
      </c>
      <c r="AL400">
        <v>31011</v>
      </c>
      <c r="AM400">
        <v>3136</v>
      </c>
      <c r="AN400">
        <v>22</v>
      </c>
      <c r="AO400">
        <v>19</v>
      </c>
      <c r="AP400" t="s">
        <v>7</v>
      </c>
      <c r="AR400" t="s">
        <v>6</v>
      </c>
      <c r="AS400">
        <f t="shared" si="30"/>
        <v>0</v>
      </c>
      <c r="AT400">
        <f t="shared" si="31"/>
        <v>0</v>
      </c>
      <c r="AU400">
        <f t="shared" si="32"/>
        <v>2</v>
      </c>
      <c r="AV400">
        <v>1</v>
      </c>
      <c r="AW400">
        <f t="shared" si="33"/>
        <v>1</v>
      </c>
      <c r="AX400">
        <v>0</v>
      </c>
      <c r="AY400">
        <v>12000</v>
      </c>
      <c r="AZ400">
        <v>1.25</v>
      </c>
      <c r="BA400">
        <v>15044</v>
      </c>
      <c r="BB400">
        <v>489</v>
      </c>
    </row>
    <row r="401" spans="1:54" x14ac:dyDescent="0.25">
      <c r="A401" t="s">
        <v>29</v>
      </c>
      <c r="B401" t="b">
        <v>0</v>
      </c>
      <c r="C401" t="b">
        <v>1</v>
      </c>
      <c r="D401" t="s">
        <v>3</v>
      </c>
      <c r="E401" t="s">
        <v>2</v>
      </c>
      <c r="F401" t="s">
        <v>8</v>
      </c>
      <c r="G401" s="1">
        <v>42740</v>
      </c>
      <c r="H401" t="b">
        <v>0</v>
      </c>
      <c r="I401" t="b">
        <v>0</v>
      </c>
      <c r="J401" t="b">
        <v>0</v>
      </c>
      <c r="K401">
        <v>11</v>
      </c>
      <c r="L401">
        <v>4</v>
      </c>
      <c r="M401">
        <v>0</v>
      </c>
      <c r="N401">
        <v>9</v>
      </c>
      <c r="O401">
        <v>0</v>
      </c>
      <c r="P401">
        <v>2</v>
      </c>
      <c r="Q401">
        <v>0</v>
      </c>
      <c r="R401">
        <v>0</v>
      </c>
      <c r="S401">
        <v>0</v>
      </c>
      <c r="T401">
        <v>1</v>
      </c>
      <c r="U401">
        <v>1</v>
      </c>
      <c r="V401">
        <v>1048</v>
      </c>
      <c r="W401">
        <v>15</v>
      </c>
      <c r="X401">
        <v>3923</v>
      </c>
      <c r="Y401">
        <v>1033</v>
      </c>
      <c r="Z401">
        <v>0</v>
      </c>
      <c r="AE401">
        <v>10.54</v>
      </c>
      <c r="AG401" t="s">
        <v>21</v>
      </c>
      <c r="AJ401">
        <v>1</v>
      </c>
      <c r="AL401">
        <v>19015.193877551021</v>
      </c>
      <c r="AM401">
        <v>2214.5</v>
      </c>
      <c r="AN401">
        <v>21</v>
      </c>
      <c r="AO401">
        <v>18</v>
      </c>
      <c r="AP401" t="s">
        <v>30</v>
      </c>
      <c r="AR401" t="s">
        <v>6</v>
      </c>
      <c r="AS401">
        <f t="shared" si="30"/>
        <v>0</v>
      </c>
      <c r="AT401">
        <f t="shared" si="31"/>
        <v>1</v>
      </c>
      <c r="AU401">
        <f t="shared" si="32"/>
        <v>2</v>
      </c>
      <c r="AV401">
        <v>1</v>
      </c>
      <c r="AW401">
        <f t="shared" si="33"/>
        <v>1</v>
      </c>
      <c r="AX401">
        <v>0</v>
      </c>
      <c r="AY401">
        <v>12000</v>
      </c>
      <c r="AZ401">
        <v>0.71</v>
      </c>
      <c r="BA401">
        <v>8499</v>
      </c>
      <c r="BB401">
        <v>6799</v>
      </c>
    </row>
    <row r="402" spans="1:54" x14ac:dyDescent="0.25">
      <c r="A402" t="s">
        <v>27</v>
      </c>
      <c r="B402" t="b">
        <v>0</v>
      </c>
      <c r="C402" t="b">
        <v>0</v>
      </c>
      <c r="D402" t="s">
        <v>3</v>
      </c>
      <c r="E402" t="s">
        <v>2</v>
      </c>
      <c r="F402" t="s">
        <v>11</v>
      </c>
      <c r="G402" s="1">
        <v>42843</v>
      </c>
      <c r="H402" t="b">
        <v>0</v>
      </c>
      <c r="I402" t="b">
        <v>0</v>
      </c>
      <c r="J402" t="b">
        <v>0</v>
      </c>
      <c r="K402">
        <v>4</v>
      </c>
      <c r="L402">
        <v>1</v>
      </c>
      <c r="M402">
        <v>0</v>
      </c>
      <c r="N402">
        <v>3</v>
      </c>
      <c r="O402">
        <v>0</v>
      </c>
      <c r="P402">
        <v>1</v>
      </c>
      <c r="Q402">
        <v>0</v>
      </c>
      <c r="R402">
        <v>0</v>
      </c>
      <c r="S402">
        <v>0</v>
      </c>
      <c r="T402">
        <v>0</v>
      </c>
      <c r="U402">
        <v>2</v>
      </c>
      <c r="V402">
        <v>1078</v>
      </c>
      <c r="W402">
        <v>8</v>
      </c>
      <c r="X402">
        <v>3397</v>
      </c>
      <c r="Y402">
        <v>1042</v>
      </c>
      <c r="Z402">
        <v>1</v>
      </c>
      <c r="AE402">
        <v>16.66</v>
      </c>
      <c r="AG402" t="s">
        <v>0</v>
      </c>
      <c r="AJ402">
        <v>1</v>
      </c>
      <c r="AL402">
        <v>10665</v>
      </c>
      <c r="AM402">
        <v>531</v>
      </c>
      <c r="AN402">
        <v>21</v>
      </c>
      <c r="AO402">
        <v>16</v>
      </c>
      <c r="AP402" t="s">
        <v>7</v>
      </c>
      <c r="AR402" t="s">
        <v>6</v>
      </c>
      <c r="AS402">
        <f t="shared" si="30"/>
        <v>0</v>
      </c>
      <c r="AT402">
        <f t="shared" si="31"/>
        <v>0</v>
      </c>
      <c r="AU402">
        <f t="shared" si="32"/>
        <v>2</v>
      </c>
      <c r="AV402">
        <v>1</v>
      </c>
      <c r="AW402">
        <f t="shared" si="33"/>
        <v>1</v>
      </c>
      <c r="AX402">
        <v>0</v>
      </c>
      <c r="AY402">
        <v>12000</v>
      </c>
      <c r="AZ402">
        <v>0.91</v>
      </c>
      <c r="BA402">
        <v>10880</v>
      </c>
      <c r="BB402">
        <v>5404</v>
      </c>
    </row>
    <row r="403" spans="1:54" x14ac:dyDescent="0.25">
      <c r="A403" t="s">
        <v>27</v>
      </c>
      <c r="B403" t="b">
        <v>0</v>
      </c>
      <c r="C403" t="b">
        <v>0</v>
      </c>
      <c r="D403" t="s">
        <v>3</v>
      </c>
      <c r="E403" t="s">
        <v>2</v>
      </c>
      <c r="F403" t="s">
        <v>8</v>
      </c>
      <c r="G403" s="1">
        <v>42758</v>
      </c>
      <c r="H403" t="b">
        <v>0</v>
      </c>
      <c r="I403" t="b">
        <v>0</v>
      </c>
      <c r="J403" t="b">
        <v>0</v>
      </c>
      <c r="K403">
        <v>5</v>
      </c>
      <c r="L403">
        <v>1</v>
      </c>
      <c r="M403">
        <v>0</v>
      </c>
      <c r="N403">
        <v>5</v>
      </c>
      <c r="O403">
        <v>0</v>
      </c>
      <c r="P403">
        <v>1</v>
      </c>
      <c r="Q403">
        <v>0</v>
      </c>
      <c r="R403">
        <v>0</v>
      </c>
      <c r="S403">
        <v>0</v>
      </c>
      <c r="T403">
        <v>0</v>
      </c>
      <c r="U403">
        <v>1</v>
      </c>
      <c r="V403">
        <v>1009</v>
      </c>
      <c r="W403">
        <v>12</v>
      </c>
      <c r="X403">
        <v>3652</v>
      </c>
      <c r="Y403">
        <v>1032</v>
      </c>
      <c r="Z403">
        <v>0</v>
      </c>
      <c r="AE403">
        <v>10.92</v>
      </c>
      <c r="AG403" t="s">
        <v>0</v>
      </c>
      <c r="AJ403">
        <v>0</v>
      </c>
      <c r="AL403">
        <v>4638</v>
      </c>
      <c r="AM403">
        <v>82</v>
      </c>
      <c r="AN403">
        <v>19</v>
      </c>
      <c r="AO403">
        <v>14</v>
      </c>
      <c r="AP403" t="s">
        <v>7</v>
      </c>
      <c r="AR403" t="s">
        <v>6</v>
      </c>
      <c r="AS403">
        <f t="shared" si="30"/>
        <v>0</v>
      </c>
      <c r="AT403">
        <f t="shared" si="31"/>
        <v>0</v>
      </c>
      <c r="AU403">
        <f t="shared" si="32"/>
        <v>2</v>
      </c>
      <c r="AV403">
        <v>1</v>
      </c>
      <c r="AW403">
        <f t="shared" si="33"/>
        <v>1</v>
      </c>
      <c r="AX403">
        <v>0</v>
      </c>
      <c r="AY403">
        <v>12000</v>
      </c>
      <c r="AZ403">
        <v>0.82</v>
      </c>
      <c r="BA403">
        <v>9820</v>
      </c>
      <c r="BB403">
        <v>6497</v>
      </c>
    </row>
    <row r="404" spans="1:54" x14ac:dyDescent="0.25">
      <c r="A404" t="s">
        <v>25</v>
      </c>
      <c r="B404" t="b">
        <v>0</v>
      </c>
      <c r="C404" t="b">
        <v>0</v>
      </c>
      <c r="D404" t="s">
        <v>3</v>
      </c>
      <c r="E404" t="s">
        <v>2</v>
      </c>
      <c r="F404" t="s">
        <v>11</v>
      </c>
      <c r="G404" s="1">
        <v>42875</v>
      </c>
      <c r="H404" t="b">
        <v>0</v>
      </c>
      <c r="I404" t="b">
        <v>0</v>
      </c>
      <c r="J404" t="b">
        <v>0</v>
      </c>
      <c r="K404">
        <v>7</v>
      </c>
      <c r="L404">
        <v>2</v>
      </c>
      <c r="M404">
        <v>0</v>
      </c>
      <c r="N404">
        <v>5</v>
      </c>
      <c r="O404">
        <v>0</v>
      </c>
      <c r="P404">
        <v>32</v>
      </c>
      <c r="Q404">
        <v>0</v>
      </c>
      <c r="R404">
        <v>0</v>
      </c>
      <c r="S404">
        <v>2</v>
      </c>
      <c r="T404">
        <v>3</v>
      </c>
      <c r="U404">
        <v>2</v>
      </c>
      <c r="V404">
        <v>1105</v>
      </c>
      <c r="W404">
        <v>11</v>
      </c>
      <c r="X404">
        <v>4081</v>
      </c>
      <c r="Y404">
        <v>1147</v>
      </c>
      <c r="Z404">
        <v>0</v>
      </c>
      <c r="AE404">
        <v>10.91</v>
      </c>
      <c r="AG404" t="s">
        <v>0</v>
      </c>
      <c r="AJ404">
        <v>2</v>
      </c>
      <c r="AL404">
        <v>21527</v>
      </c>
      <c r="AM404">
        <v>5620</v>
      </c>
      <c r="AN404">
        <v>22</v>
      </c>
      <c r="AO404">
        <v>20</v>
      </c>
      <c r="AP404" t="s">
        <v>13</v>
      </c>
      <c r="AR404" t="s">
        <v>6</v>
      </c>
      <c r="AS404">
        <f t="shared" si="30"/>
        <v>0</v>
      </c>
      <c r="AT404">
        <f t="shared" si="31"/>
        <v>0</v>
      </c>
      <c r="AU404">
        <f t="shared" si="32"/>
        <v>2</v>
      </c>
      <c r="AV404">
        <v>1</v>
      </c>
      <c r="AW404">
        <f t="shared" si="33"/>
        <v>1</v>
      </c>
      <c r="AX404">
        <v>0</v>
      </c>
      <c r="AY404">
        <v>12000</v>
      </c>
      <c r="AZ404">
        <v>0.15</v>
      </c>
      <c r="BA404">
        <v>1752</v>
      </c>
      <c r="BB404">
        <v>6291</v>
      </c>
    </row>
    <row r="405" spans="1:54" x14ac:dyDescent="0.25">
      <c r="A405" t="s">
        <v>23</v>
      </c>
      <c r="B405" t="b">
        <v>0</v>
      </c>
      <c r="C405" t="b">
        <v>0</v>
      </c>
      <c r="D405" t="s">
        <v>3</v>
      </c>
      <c r="E405" t="s">
        <v>2</v>
      </c>
      <c r="F405" t="s">
        <v>11</v>
      </c>
      <c r="G405" s="1">
        <v>43286</v>
      </c>
      <c r="H405" t="b">
        <v>0</v>
      </c>
      <c r="I405" t="b">
        <v>0</v>
      </c>
      <c r="J405" t="b">
        <v>0</v>
      </c>
      <c r="K405">
        <v>4</v>
      </c>
      <c r="L405">
        <v>3</v>
      </c>
      <c r="M405">
        <v>0</v>
      </c>
      <c r="N405">
        <v>4</v>
      </c>
      <c r="O405">
        <v>2</v>
      </c>
      <c r="P405">
        <v>2</v>
      </c>
      <c r="Q405">
        <v>0</v>
      </c>
      <c r="R405">
        <v>0</v>
      </c>
      <c r="S405">
        <v>2</v>
      </c>
      <c r="T405">
        <v>0</v>
      </c>
      <c r="U405">
        <v>74</v>
      </c>
      <c r="V405">
        <v>880</v>
      </c>
      <c r="W405">
        <v>18</v>
      </c>
      <c r="X405">
        <v>3372</v>
      </c>
      <c r="Y405">
        <v>855</v>
      </c>
      <c r="Z405">
        <v>172</v>
      </c>
      <c r="AE405">
        <v>11.13</v>
      </c>
      <c r="AG405" t="s">
        <v>0</v>
      </c>
      <c r="AJ405">
        <v>1</v>
      </c>
      <c r="AL405">
        <v>23370</v>
      </c>
      <c r="AM405">
        <v>4262</v>
      </c>
      <c r="AN405">
        <v>22</v>
      </c>
      <c r="AO405">
        <v>19</v>
      </c>
      <c r="AP405" t="s">
        <v>12</v>
      </c>
      <c r="AR405" t="s">
        <v>6</v>
      </c>
      <c r="AS405">
        <f t="shared" si="30"/>
        <v>0</v>
      </c>
      <c r="AT405">
        <f t="shared" si="31"/>
        <v>0</v>
      </c>
      <c r="AU405">
        <f t="shared" si="32"/>
        <v>2</v>
      </c>
      <c r="AV405">
        <v>1</v>
      </c>
      <c r="AW405">
        <f t="shared" si="33"/>
        <v>1</v>
      </c>
      <c r="AX405">
        <v>0</v>
      </c>
      <c r="AY405">
        <v>12000</v>
      </c>
      <c r="AZ405">
        <v>0.57999999999999996</v>
      </c>
      <c r="BA405">
        <v>6966</v>
      </c>
      <c r="BB405">
        <v>5034</v>
      </c>
    </row>
    <row r="406" spans="1:54" x14ac:dyDescent="0.25">
      <c r="A406" t="s">
        <v>23</v>
      </c>
      <c r="B406" t="b">
        <v>0</v>
      </c>
      <c r="C406" t="b">
        <v>0</v>
      </c>
      <c r="D406" t="s">
        <v>3</v>
      </c>
      <c r="E406" t="s">
        <v>2</v>
      </c>
      <c r="F406" t="s">
        <v>11</v>
      </c>
      <c r="G406" s="1">
        <v>42776</v>
      </c>
      <c r="H406" t="b">
        <v>0</v>
      </c>
      <c r="I406" t="b">
        <v>0</v>
      </c>
      <c r="J406" t="b">
        <v>0</v>
      </c>
      <c r="K406">
        <v>10</v>
      </c>
      <c r="L406">
        <v>2</v>
      </c>
      <c r="M406">
        <v>0</v>
      </c>
      <c r="N406">
        <v>7</v>
      </c>
      <c r="O406">
        <v>1</v>
      </c>
      <c r="P406">
        <v>13</v>
      </c>
      <c r="Q406">
        <v>0</v>
      </c>
      <c r="R406">
        <v>0</v>
      </c>
      <c r="S406">
        <v>10</v>
      </c>
      <c r="T406">
        <v>0</v>
      </c>
      <c r="U406">
        <v>3</v>
      </c>
      <c r="V406">
        <v>1079</v>
      </c>
      <c r="W406">
        <v>14</v>
      </c>
      <c r="X406">
        <v>4213</v>
      </c>
      <c r="Y406">
        <v>1058</v>
      </c>
      <c r="Z406">
        <v>0</v>
      </c>
      <c r="AE406">
        <v>11.02</v>
      </c>
      <c r="AG406" t="s">
        <v>0</v>
      </c>
      <c r="AJ406">
        <v>0</v>
      </c>
      <c r="AL406">
        <v>14057</v>
      </c>
      <c r="AM406">
        <v>837</v>
      </c>
      <c r="AN406">
        <v>21</v>
      </c>
      <c r="AO406">
        <v>17</v>
      </c>
      <c r="AP406" t="s">
        <v>7</v>
      </c>
      <c r="AR406" t="s">
        <v>6</v>
      </c>
      <c r="AS406">
        <f t="shared" si="30"/>
        <v>0</v>
      </c>
      <c r="AT406">
        <f t="shared" si="31"/>
        <v>0</v>
      </c>
      <c r="AU406">
        <f t="shared" si="32"/>
        <v>2</v>
      </c>
      <c r="AV406">
        <v>1</v>
      </c>
      <c r="AW406">
        <f t="shared" si="33"/>
        <v>1</v>
      </c>
      <c r="AX406">
        <v>0</v>
      </c>
      <c r="AY406">
        <v>12000</v>
      </c>
      <c r="AZ406">
        <v>0.03</v>
      </c>
      <c r="BA406">
        <v>399</v>
      </c>
      <c r="BB406">
        <v>11601</v>
      </c>
    </row>
    <row r="407" spans="1:54" x14ac:dyDescent="0.25">
      <c r="A407" t="s">
        <v>18</v>
      </c>
      <c r="B407" t="b">
        <v>0</v>
      </c>
      <c r="C407" t="b">
        <v>0</v>
      </c>
      <c r="D407" t="s">
        <v>3</v>
      </c>
      <c r="E407" t="s">
        <v>2</v>
      </c>
      <c r="F407" t="s">
        <v>11</v>
      </c>
      <c r="G407" s="1">
        <v>43363</v>
      </c>
      <c r="H407" t="b">
        <v>0</v>
      </c>
      <c r="I407" t="b">
        <v>0</v>
      </c>
      <c r="J407" t="b">
        <v>0</v>
      </c>
      <c r="K407">
        <v>4</v>
      </c>
      <c r="L407">
        <v>2</v>
      </c>
      <c r="M407">
        <v>0</v>
      </c>
      <c r="N407">
        <v>4</v>
      </c>
      <c r="O407">
        <v>0</v>
      </c>
      <c r="P407">
        <v>1</v>
      </c>
      <c r="Q407">
        <v>1</v>
      </c>
      <c r="R407">
        <v>0</v>
      </c>
      <c r="S407">
        <v>1</v>
      </c>
      <c r="T407">
        <v>1</v>
      </c>
      <c r="U407">
        <v>83</v>
      </c>
      <c r="V407">
        <v>926</v>
      </c>
      <c r="W407">
        <v>21</v>
      </c>
      <c r="X407">
        <v>4137</v>
      </c>
      <c r="Y407">
        <v>977</v>
      </c>
      <c r="Z407">
        <v>174</v>
      </c>
      <c r="AE407">
        <v>10.28</v>
      </c>
      <c r="AG407" t="s">
        <v>0</v>
      </c>
      <c r="AJ407">
        <v>4</v>
      </c>
      <c r="AL407">
        <v>14966</v>
      </c>
      <c r="AM407">
        <v>1444</v>
      </c>
      <c r="AN407">
        <v>21</v>
      </c>
      <c r="AO407">
        <v>18</v>
      </c>
      <c r="AP407" t="s">
        <v>7</v>
      </c>
      <c r="AR407" t="s">
        <v>6</v>
      </c>
      <c r="AS407">
        <f t="shared" si="30"/>
        <v>0</v>
      </c>
      <c r="AT407">
        <f t="shared" si="31"/>
        <v>0</v>
      </c>
      <c r="AU407">
        <f t="shared" si="32"/>
        <v>2</v>
      </c>
      <c r="AV407">
        <v>1</v>
      </c>
      <c r="AW407">
        <f t="shared" si="33"/>
        <v>1</v>
      </c>
      <c r="AX407">
        <v>0</v>
      </c>
      <c r="AY407">
        <v>12000</v>
      </c>
      <c r="AZ407">
        <v>0.24</v>
      </c>
      <c r="BA407">
        <v>2904</v>
      </c>
      <c r="BB407">
        <v>9096</v>
      </c>
    </row>
    <row r="408" spans="1:54" x14ac:dyDescent="0.25">
      <c r="A408" t="s">
        <v>18</v>
      </c>
      <c r="B408" t="b">
        <v>0</v>
      </c>
      <c r="C408" t="b">
        <v>1</v>
      </c>
      <c r="D408" t="s">
        <v>3</v>
      </c>
      <c r="E408" t="s">
        <v>2</v>
      </c>
      <c r="F408" t="s">
        <v>11</v>
      </c>
      <c r="G408" s="1">
        <v>43057</v>
      </c>
      <c r="H408" t="b">
        <v>0</v>
      </c>
      <c r="I408" t="b">
        <v>0</v>
      </c>
      <c r="J408" t="b">
        <v>0</v>
      </c>
      <c r="K408">
        <v>7</v>
      </c>
      <c r="L408">
        <v>4</v>
      </c>
      <c r="M408">
        <v>0</v>
      </c>
      <c r="N408">
        <v>7</v>
      </c>
      <c r="O408">
        <v>1</v>
      </c>
      <c r="P408">
        <v>2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1022</v>
      </c>
      <c r="W408">
        <v>12</v>
      </c>
      <c r="X408">
        <v>4164</v>
      </c>
      <c r="Y408">
        <v>1074</v>
      </c>
      <c r="Z408">
        <v>0</v>
      </c>
      <c r="AE408">
        <v>10.74</v>
      </c>
      <c r="AG408" t="s">
        <v>0</v>
      </c>
      <c r="AJ408">
        <v>0</v>
      </c>
      <c r="AL408">
        <v>37908</v>
      </c>
      <c r="AM408">
        <v>3136</v>
      </c>
      <c r="AN408">
        <v>22</v>
      </c>
      <c r="AO408">
        <v>19</v>
      </c>
      <c r="AP408" t="s">
        <v>7</v>
      </c>
      <c r="AR408" t="s">
        <v>6</v>
      </c>
      <c r="AS408">
        <f t="shared" si="30"/>
        <v>0</v>
      </c>
      <c r="AT408">
        <f t="shared" si="31"/>
        <v>1</v>
      </c>
      <c r="AU408">
        <f t="shared" si="32"/>
        <v>2</v>
      </c>
      <c r="AV408">
        <v>1</v>
      </c>
      <c r="AW408">
        <f t="shared" si="33"/>
        <v>1</v>
      </c>
      <c r="AX408">
        <v>0</v>
      </c>
      <c r="AY408">
        <v>12000</v>
      </c>
      <c r="AZ408">
        <v>1.19</v>
      </c>
      <c r="BA408">
        <v>14281</v>
      </c>
      <c r="BB408">
        <v>1277</v>
      </c>
    </row>
    <row r="409" spans="1:54" x14ac:dyDescent="0.25">
      <c r="A409" t="s">
        <v>18</v>
      </c>
      <c r="B409" t="b">
        <v>1</v>
      </c>
      <c r="C409" t="b">
        <v>1</v>
      </c>
      <c r="D409" t="s">
        <v>3</v>
      </c>
      <c r="E409" t="s">
        <v>2</v>
      </c>
      <c r="F409" t="s">
        <v>8</v>
      </c>
      <c r="G409" s="1">
        <v>42767</v>
      </c>
      <c r="H409" t="b">
        <v>0</v>
      </c>
      <c r="I409" t="b">
        <v>0</v>
      </c>
      <c r="J409" t="b">
        <v>0</v>
      </c>
      <c r="K409">
        <v>7</v>
      </c>
      <c r="L409">
        <v>2</v>
      </c>
      <c r="M409">
        <v>0</v>
      </c>
      <c r="N409">
        <v>6</v>
      </c>
      <c r="O409">
        <v>0</v>
      </c>
      <c r="P409">
        <v>1</v>
      </c>
      <c r="Q409">
        <v>0</v>
      </c>
      <c r="R409">
        <v>0</v>
      </c>
      <c r="S409">
        <v>0</v>
      </c>
      <c r="T409">
        <v>0</v>
      </c>
      <c r="U409">
        <v>2</v>
      </c>
      <c r="V409">
        <v>979</v>
      </c>
      <c r="W409">
        <v>14</v>
      </c>
      <c r="X409">
        <v>3478</v>
      </c>
      <c r="Y409">
        <v>1067</v>
      </c>
      <c r="Z409">
        <v>0</v>
      </c>
      <c r="AE409">
        <v>11.41</v>
      </c>
      <c r="AG409" t="s">
        <v>0</v>
      </c>
      <c r="AJ409">
        <v>1</v>
      </c>
      <c r="AL409">
        <v>7074</v>
      </c>
      <c r="AM409">
        <v>446</v>
      </c>
      <c r="AN409">
        <v>20</v>
      </c>
      <c r="AO409">
        <v>16</v>
      </c>
      <c r="AP409" t="s">
        <v>7</v>
      </c>
      <c r="AR409" t="s">
        <v>6</v>
      </c>
      <c r="AS409">
        <f t="shared" si="30"/>
        <v>1</v>
      </c>
      <c r="AT409">
        <f t="shared" si="31"/>
        <v>1</v>
      </c>
      <c r="AU409">
        <f t="shared" si="32"/>
        <v>2</v>
      </c>
      <c r="AV409">
        <v>1</v>
      </c>
      <c r="AW409">
        <f t="shared" si="33"/>
        <v>1</v>
      </c>
      <c r="AX409">
        <v>0</v>
      </c>
      <c r="AY409">
        <v>12000</v>
      </c>
      <c r="AZ409">
        <v>0.87</v>
      </c>
      <c r="BA409">
        <v>10406</v>
      </c>
      <c r="BB409">
        <v>5034</v>
      </c>
    </row>
  </sheetData>
  <autoFilter ref="A1:CD410" xr:uid="{D5E395A4-6E4F-41A6-8550-262100960ED9}">
    <sortState ref="A2:BB410">
      <sortCondition ref="AQ1:AQ41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9966A-1395-4B37-8123-C48F963C0B39}">
  <dimension ref="A1:BB157"/>
  <sheetViews>
    <sheetView tabSelected="1" zoomScale="90" zoomScaleNormal="90" workbookViewId="0">
      <pane ySplit="1" topLeftCell="A2" activePane="bottomLeft" state="frozen"/>
      <selection pane="bottomLeft" activeCell="O15" sqref="O15"/>
    </sheetView>
  </sheetViews>
  <sheetFormatPr defaultRowHeight="15" x14ac:dyDescent="0.25"/>
  <cols>
    <col min="2" max="4" width="9.140625" customWidth="1"/>
    <col min="5" max="5" width="10.140625" bestFit="1" customWidth="1"/>
    <col min="6" max="6" width="9.140625" customWidth="1"/>
    <col min="7" max="7" width="15.7109375" bestFit="1" customWidth="1"/>
    <col min="8" max="42" width="9.140625" customWidth="1"/>
    <col min="43" max="43" width="10.140625" customWidth="1"/>
    <col min="44" max="49" width="9.140625" customWidth="1"/>
  </cols>
  <sheetData>
    <row r="1" spans="1:54" x14ac:dyDescent="0.25">
      <c r="A1" t="s">
        <v>105</v>
      </c>
      <c r="B1" t="s">
        <v>104</v>
      </c>
      <c r="C1" t="s">
        <v>103</v>
      </c>
      <c r="D1" t="s">
        <v>102</v>
      </c>
      <c r="E1" t="s">
        <v>101</v>
      </c>
      <c r="F1" t="s">
        <v>100</v>
      </c>
      <c r="G1" t="s">
        <v>99</v>
      </c>
      <c r="H1" t="s">
        <v>98</v>
      </c>
      <c r="I1" t="s">
        <v>97</v>
      </c>
      <c r="J1" t="s">
        <v>96</v>
      </c>
      <c r="K1" t="s">
        <v>95</v>
      </c>
      <c r="L1" t="s">
        <v>94</v>
      </c>
      <c r="M1" t="s">
        <v>93</v>
      </c>
      <c r="N1" t="s">
        <v>92</v>
      </c>
      <c r="O1" t="s">
        <v>91</v>
      </c>
      <c r="P1" t="s">
        <v>90</v>
      </c>
      <c r="Q1" t="s">
        <v>89</v>
      </c>
      <c r="R1" t="s">
        <v>88</v>
      </c>
      <c r="S1" t="s">
        <v>87</v>
      </c>
      <c r="T1" t="s">
        <v>86</v>
      </c>
      <c r="U1" t="s">
        <v>85</v>
      </c>
      <c r="V1" t="s">
        <v>84</v>
      </c>
      <c r="W1" t="s">
        <v>83</v>
      </c>
      <c r="X1" t="s">
        <v>82</v>
      </c>
      <c r="Y1" t="s">
        <v>32</v>
      </c>
      <c r="Z1" t="s">
        <v>3</v>
      </c>
      <c r="AA1" t="s">
        <v>81</v>
      </c>
      <c r="AB1" t="s">
        <v>80</v>
      </c>
      <c r="AC1" t="s">
        <v>79</v>
      </c>
      <c r="AD1" t="s">
        <v>78</v>
      </c>
      <c r="AE1" t="s">
        <v>77</v>
      </c>
      <c r="AF1" t="s">
        <v>76</v>
      </c>
      <c r="AG1" t="s">
        <v>75</v>
      </c>
      <c r="AH1" t="s">
        <v>74</v>
      </c>
      <c r="AI1" t="s">
        <v>73</v>
      </c>
      <c r="AJ1" t="s">
        <v>72</v>
      </c>
      <c r="AK1" t="s">
        <v>71</v>
      </c>
      <c r="AL1" t="s">
        <v>70</v>
      </c>
      <c r="AM1" t="s">
        <v>69</v>
      </c>
      <c r="AN1" t="s">
        <v>68</v>
      </c>
      <c r="AO1" t="s">
        <v>67</v>
      </c>
      <c r="AP1" t="s">
        <v>66</v>
      </c>
      <c r="AQ1" t="s">
        <v>62</v>
      </c>
      <c r="AR1" t="s">
        <v>61</v>
      </c>
      <c r="AS1" t="s">
        <v>65</v>
      </c>
      <c r="AT1" t="s">
        <v>64</v>
      </c>
      <c r="AU1" t="s">
        <v>63</v>
      </c>
      <c r="AV1" t="s">
        <v>62</v>
      </c>
      <c r="AW1" t="s">
        <v>61</v>
      </c>
      <c r="AX1" t="s">
        <v>60</v>
      </c>
      <c r="AY1" t="s">
        <v>59</v>
      </c>
      <c r="AZ1" t="s">
        <v>58</v>
      </c>
      <c r="BA1" t="s">
        <v>57</v>
      </c>
      <c r="BB1" t="s">
        <v>56</v>
      </c>
    </row>
    <row r="2" spans="1:54" x14ac:dyDescent="0.25">
      <c r="A2" t="s">
        <v>49</v>
      </c>
      <c r="B2" t="b">
        <v>1</v>
      </c>
      <c r="C2" t="b">
        <v>1</v>
      </c>
      <c r="D2" t="s">
        <v>16</v>
      </c>
      <c r="E2" t="s">
        <v>2</v>
      </c>
      <c r="F2" t="s">
        <v>11</v>
      </c>
      <c r="G2" s="1">
        <v>42863</v>
      </c>
      <c r="H2" t="b">
        <v>0</v>
      </c>
      <c r="I2" t="b">
        <v>0</v>
      </c>
      <c r="J2" t="b">
        <v>1</v>
      </c>
      <c r="K2">
        <v>5</v>
      </c>
      <c r="L2">
        <v>2</v>
      </c>
      <c r="M2">
        <v>0</v>
      </c>
      <c r="N2">
        <v>7</v>
      </c>
      <c r="O2">
        <v>0</v>
      </c>
      <c r="P2">
        <v>99</v>
      </c>
      <c r="Q2">
        <v>0</v>
      </c>
      <c r="R2">
        <v>0</v>
      </c>
      <c r="S2">
        <v>0</v>
      </c>
      <c r="T2">
        <v>0</v>
      </c>
      <c r="U2">
        <v>1</v>
      </c>
      <c r="V2">
        <v>1137</v>
      </c>
      <c r="W2">
        <v>11</v>
      </c>
      <c r="X2">
        <v>4078</v>
      </c>
      <c r="Y2">
        <v>1110</v>
      </c>
      <c r="Z2">
        <v>0</v>
      </c>
      <c r="AE2">
        <v>10.78</v>
      </c>
      <c r="AG2" t="s">
        <v>0</v>
      </c>
      <c r="AJ2">
        <v>0</v>
      </c>
      <c r="AL2">
        <v>17619</v>
      </c>
      <c r="AM2">
        <v>947</v>
      </c>
      <c r="AN2">
        <v>21</v>
      </c>
      <c r="AO2">
        <v>17</v>
      </c>
      <c r="AP2" t="s">
        <v>12</v>
      </c>
      <c r="AQ2" t="s">
        <v>6</v>
      </c>
      <c r="AR2" t="s">
        <v>3</v>
      </c>
      <c r="AS2">
        <f t="shared" ref="AS2:AT3" si="0">IF(B2=FALSE,0,1)</f>
        <v>1</v>
      </c>
      <c r="AT2">
        <f t="shared" si="0"/>
        <v>1</v>
      </c>
      <c r="AU2">
        <f t="shared" ref="AU2:AU3" si="1">_xlfn.IFS(D2="A",1,D2="B",2,D2="C",3,D2="X",5)</f>
        <v>3</v>
      </c>
      <c r="AV2">
        <f t="shared" ref="AV2:AW3" si="2">_xlfn.IFS(AQ2="A",1,AQ2="B",2,AQ2="C",3,AQ2="X",5)</f>
        <v>1</v>
      </c>
      <c r="AW2">
        <f t="shared" si="2"/>
        <v>2</v>
      </c>
      <c r="AX2">
        <v>1</v>
      </c>
      <c r="AY2">
        <v>12000</v>
      </c>
      <c r="AZ2">
        <v>0.61</v>
      </c>
      <c r="BA2">
        <v>7266</v>
      </c>
      <c r="BB2">
        <v>0</v>
      </c>
    </row>
    <row r="3" spans="1:54" x14ac:dyDescent="0.25">
      <c r="A3" t="s">
        <v>49</v>
      </c>
      <c r="B3" t="b">
        <v>0</v>
      </c>
      <c r="C3" t="b">
        <v>1</v>
      </c>
      <c r="D3" t="s">
        <v>16</v>
      </c>
      <c r="E3" t="s">
        <v>2</v>
      </c>
      <c r="F3" t="s">
        <v>8</v>
      </c>
      <c r="G3" s="1">
        <v>42761</v>
      </c>
      <c r="H3" t="b">
        <v>1</v>
      </c>
      <c r="I3" t="b">
        <v>0</v>
      </c>
      <c r="J3" t="b">
        <v>1</v>
      </c>
      <c r="K3">
        <v>6</v>
      </c>
      <c r="L3">
        <v>2</v>
      </c>
      <c r="M3">
        <v>0</v>
      </c>
      <c r="N3">
        <v>7</v>
      </c>
      <c r="O3">
        <v>0</v>
      </c>
      <c r="P3">
        <v>163</v>
      </c>
      <c r="Q3">
        <v>0</v>
      </c>
      <c r="R3">
        <v>0</v>
      </c>
      <c r="S3">
        <v>2</v>
      </c>
      <c r="T3">
        <v>0</v>
      </c>
      <c r="U3">
        <v>1</v>
      </c>
      <c r="V3">
        <v>1081</v>
      </c>
      <c r="W3">
        <v>14</v>
      </c>
      <c r="X3">
        <v>4267</v>
      </c>
      <c r="Y3">
        <v>1156</v>
      </c>
      <c r="Z3">
        <v>0</v>
      </c>
      <c r="AE3">
        <v>11</v>
      </c>
      <c r="AG3" t="s">
        <v>0</v>
      </c>
      <c r="AJ3">
        <v>2</v>
      </c>
      <c r="AL3">
        <v>10353</v>
      </c>
      <c r="AM3">
        <v>1970</v>
      </c>
      <c r="AN3">
        <v>21</v>
      </c>
      <c r="AO3">
        <v>18</v>
      </c>
      <c r="AP3" t="s">
        <v>7</v>
      </c>
      <c r="AQ3" t="s">
        <v>6</v>
      </c>
      <c r="AR3" t="s">
        <v>6</v>
      </c>
      <c r="AS3">
        <f t="shared" si="0"/>
        <v>0</v>
      </c>
      <c r="AT3">
        <f t="shared" si="0"/>
        <v>1</v>
      </c>
      <c r="AU3">
        <f t="shared" si="1"/>
        <v>3</v>
      </c>
      <c r="AV3">
        <f t="shared" si="2"/>
        <v>1</v>
      </c>
      <c r="AW3">
        <f t="shared" si="2"/>
        <v>1</v>
      </c>
      <c r="AX3">
        <v>0</v>
      </c>
      <c r="AY3">
        <v>12000</v>
      </c>
      <c r="AZ3">
        <v>0.52</v>
      </c>
      <c r="BA3">
        <v>6298</v>
      </c>
      <c r="BB3">
        <v>1370</v>
      </c>
    </row>
    <row r="4" spans="1:54" x14ac:dyDescent="0.25">
      <c r="A4" t="s">
        <v>46</v>
      </c>
      <c r="B4" t="b">
        <v>0</v>
      </c>
      <c r="C4" t="b">
        <v>1</v>
      </c>
      <c r="D4" t="s">
        <v>3</v>
      </c>
      <c r="E4" t="s">
        <v>2</v>
      </c>
      <c r="F4" t="s">
        <v>11</v>
      </c>
      <c r="G4" s="1">
        <v>43379</v>
      </c>
      <c r="H4" t="b">
        <v>0</v>
      </c>
      <c r="I4" t="b">
        <v>0</v>
      </c>
      <c r="J4" t="b">
        <v>0</v>
      </c>
      <c r="K4">
        <v>5</v>
      </c>
      <c r="L4">
        <v>2</v>
      </c>
      <c r="M4">
        <v>0</v>
      </c>
      <c r="N4">
        <v>11</v>
      </c>
      <c r="O4">
        <v>0</v>
      </c>
      <c r="P4">
        <v>2</v>
      </c>
      <c r="Q4">
        <v>0</v>
      </c>
      <c r="R4">
        <v>0</v>
      </c>
      <c r="S4">
        <v>0</v>
      </c>
      <c r="T4">
        <v>0</v>
      </c>
      <c r="U4">
        <v>87</v>
      </c>
      <c r="V4">
        <v>921</v>
      </c>
      <c r="W4">
        <v>22</v>
      </c>
      <c r="X4">
        <v>3894</v>
      </c>
      <c r="Y4">
        <v>996</v>
      </c>
      <c r="Z4">
        <v>169</v>
      </c>
      <c r="AE4">
        <v>11.03</v>
      </c>
      <c r="AG4" t="s">
        <v>0</v>
      </c>
      <c r="AJ4">
        <v>4</v>
      </c>
      <c r="AL4">
        <v>38082</v>
      </c>
      <c r="AM4">
        <v>992</v>
      </c>
      <c r="AN4">
        <v>22</v>
      </c>
      <c r="AO4">
        <v>17</v>
      </c>
      <c r="AP4" t="s">
        <v>12</v>
      </c>
      <c r="AQ4" t="s">
        <v>6</v>
      </c>
      <c r="AR4" t="s">
        <v>6</v>
      </c>
      <c r="AS4">
        <f t="shared" ref="AS4:AT20" si="3">IF(B4=FALSE,0,1)</f>
        <v>0</v>
      </c>
      <c r="AT4">
        <f t="shared" si="3"/>
        <v>1</v>
      </c>
      <c r="AU4">
        <f t="shared" ref="AU4:AU20" si="4">_xlfn.IFS(D4="A",1,D4="B",2,D4="C",3,D4="X",5)</f>
        <v>2</v>
      </c>
      <c r="AV4">
        <f t="shared" ref="AV4:AW20" si="5">_xlfn.IFS(AQ4="A",1,AQ4="B",2,AQ4="C",3,AQ4="X",5)</f>
        <v>1</v>
      </c>
      <c r="AW4">
        <f t="shared" si="5"/>
        <v>1</v>
      </c>
      <c r="AX4">
        <v>1</v>
      </c>
      <c r="AY4">
        <v>12000</v>
      </c>
      <c r="AZ4">
        <v>0.39</v>
      </c>
      <c r="BA4">
        <v>4663</v>
      </c>
      <c r="BB4">
        <v>0</v>
      </c>
    </row>
    <row r="5" spans="1:54" x14ac:dyDescent="0.25">
      <c r="A5" t="s">
        <v>46</v>
      </c>
      <c r="B5" t="b">
        <v>1</v>
      </c>
      <c r="C5" t="b">
        <v>1</v>
      </c>
      <c r="D5" t="s">
        <v>3</v>
      </c>
      <c r="E5" t="s">
        <v>2</v>
      </c>
      <c r="F5" t="s">
        <v>11</v>
      </c>
      <c r="G5" s="1">
        <v>43271</v>
      </c>
      <c r="H5" t="b">
        <v>0</v>
      </c>
      <c r="I5" t="b">
        <v>0</v>
      </c>
      <c r="J5" t="b">
        <v>0</v>
      </c>
      <c r="K5">
        <v>5</v>
      </c>
      <c r="L5">
        <v>2</v>
      </c>
      <c r="M5">
        <v>0</v>
      </c>
      <c r="N5">
        <v>6</v>
      </c>
      <c r="O5">
        <v>0</v>
      </c>
      <c r="P5">
        <v>2</v>
      </c>
      <c r="Q5">
        <v>0</v>
      </c>
      <c r="R5">
        <v>0</v>
      </c>
      <c r="S5">
        <v>0</v>
      </c>
      <c r="T5">
        <v>0</v>
      </c>
      <c r="U5">
        <v>67</v>
      </c>
      <c r="V5">
        <v>843</v>
      </c>
      <c r="W5">
        <v>14</v>
      </c>
      <c r="X5">
        <v>3475</v>
      </c>
      <c r="Y5">
        <v>905</v>
      </c>
      <c r="Z5">
        <v>120</v>
      </c>
      <c r="AE5">
        <v>11.35</v>
      </c>
      <c r="AG5" t="s">
        <v>0</v>
      </c>
      <c r="AJ5">
        <v>3</v>
      </c>
      <c r="AL5">
        <v>11419</v>
      </c>
      <c r="AM5">
        <v>230</v>
      </c>
      <c r="AN5">
        <v>21</v>
      </c>
      <c r="AO5">
        <v>15</v>
      </c>
      <c r="AP5" t="s">
        <v>7</v>
      </c>
      <c r="AQ5" t="s">
        <v>6</v>
      </c>
      <c r="AR5" t="s">
        <v>6</v>
      </c>
      <c r="AS5">
        <f t="shared" si="3"/>
        <v>1</v>
      </c>
      <c r="AT5">
        <f t="shared" si="3"/>
        <v>1</v>
      </c>
      <c r="AU5">
        <f t="shared" si="4"/>
        <v>2</v>
      </c>
      <c r="AV5">
        <f t="shared" si="5"/>
        <v>1</v>
      </c>
      <c r="AW5">
        <f t="shared" si="5"/>
        <v>1</v>
      </c>
      <c r="AX5">
        <v>0</v>
      </c>
      <c r="AY5">
        <v>12000</v>
      </c>
      <c r="AZ5">
        <v>0.26</v>
      </c>
      <c r="BA5">
        <v>3108</v>
      </c>
      <c r="BB5">
        <v>1826</v>
      </c>
    </row>
    <row r="6" spans="1:54" x14ac:dyDescent="0.25">
      <c r="A6" t="s">
        <v>46</v>
      </c>
      <c r="B6" t="b">
        <v>0</v>
      </c>
      <c r="C6" t="b">
        <v>1</v>
      </c>
      <c r="D6" t="s">
        <v>3</v>
      </c>
      <c r="E6" t="s">
        <v>2</v>
      </c>
      <c r="F6" t="s">
        <v>15</v>
      </c>
      <c r="G6" s="1">
        <v>43235</v>
      </c>
      <c r="H6" t="b">
        <v>0</v>
      </c>
      <c r="I6" t="b">
        <v>0</v>
      </c>
      <c r="J6" t="b">
        <v>0</v>
      </c>
      <c r="K6">
        <v>7</v>
      </c>
      <c r="L6">
        <v>3</v>
      </c>
      <c r="M6">
        <v>0</v>
      </c>
      <c r="N6">
        <v>7</v>
      </c>
      <c r="O6">
        <v>0</v>
      </c>
      <c r="P6">
        <v>2</v>
      </c>
      <c r="Q6">
        <v>0</v>
      </c>
      <c r="R6">
        <v>0</v>
      </c>
      <c r="S6">
        <v>2</v>
      </c>
      <c r="T6">
        <v>2</v>
      </c>
      <c r="U6">
        <v>83</v>
      </c>
      <c r="V6">
        <v>948</v>
      </c>
      <c r="W6">
        <v>16</v>
      </c>
      <c r="X6">
        <v>4045</v>
      </c>
      <c r="Y6">
        <v>1045</v>
      </c>
      <c r="Z6">
        <v>176</v>
      </c>
      <c r="AE6">
        <v>11.62</v>
      </c>
      <c r="AG6" t="s">
        <v>0</v>
      </c>
      <c r="AJ6">
        <v>1</v>
      </c>
      <c r="AL6">
        <v>22148</v>
      </c>
      <c r="AM6">
        <v>2840</v>
      </c>
      <c r="AN6">
        <v>22</v>
      </c>
      <c r="AO6">
        <v>19</v>
      </c>
      <c r="AP6" t="s">
        <v>12</v>
      </c>
      <c r="AQ6" t="s">
        <v>6</v>
      </c>
      <c r="AR6" t="s">
        <v>6</v>
      </c>
      <c r="AS6">
        <f t="shared" si="3"/>
        <v>0</v>
      </c>
      <c r="AT6">
        <f t="shared" si="3"/>
        <v>1</v>
      </c>
      <c r="AU6">
        <f t="shared" si="4"/>
        <v>2</v>
      </c>
      <c r="AV6">
        <f t="shared" si="5"/>
        <v>1</v>
      </c>
      <c r="AW6">
        <f t="shared" si="5"/>
        <v>1</v>
      </c>
      <c r="AX6">
        <v>0</v>
      </c>
      <c r="AY6">
        <v>12000</v>
      </c>
      <c r="AZ6">
        <v>0.21</v>
      </c>
      <c r="BA6">
        <v>2577</v>
      </c>
      <c r="BB6">
        <v>2332</v>
      </c>
    </row>
    <row r="7" spans="1:54" x14ac:dyDescent="0.25">
      <c r="A7" t="s">
        <v>46</v>
      </c>
      <c r="B7" t="b">
        <v>0</v>
      </c>
      <c r="C7" t="b">
        <v>1</v>
      </c>
      <c r="D7" t="s">
        <v>3</v>
      </c>
      <c r="E7" t="s">
        <v>2</v>
      </c>
      <c r="F7" t="s">
        <v>1</v>
      </c>
      <c r="G7" s="1">
        <v>43148</v>
      </c>
      <c r="H7" t="b">
        <v>0</v>
      </c>
      <c r="I7" t="b">
        <v>0</v>
      </c>
      <c r="J7" t="b">
        <v>0</v>
      </c>
      <c r="K7">
        <v>5</v>
      </c>
      <c r="L7">
        <v>2</v>
      </c>
      <c r="M7">
        <v>0</v>
      </c>
      <c r="N7">
        <v>5</v>
      </c>
      <c r="O7">
        <v>0</v>
      </c>
      <c r="P7">
        <v>2</v>
      </c>
      <c r="Q7">
        <v>0</v>
      </c>
      <c r="R7">
        <v>0</v>
      </c>
      <c r="S7">
        <v>2</v>
      </c>
      <c r="T7">
        <v>1</v>
      </c>
      <c r="U7">
        <v>29</v>
      </c>
      <c r="V7">
        <v>939</v>
      </c>
      <c r="W7">
        <v>12</v>
      </c>
      <c r="X7">
        <v>3295</v>
      </c>
      <c r="Y7">
        <v>993</v>
      </c>
      <c r="Z7">
        <v>61</v>
      </c>
      <c r="AE7">
        <v>13.82</v>
      </c>
      <c r="AG7" t="s">
        <v>0</v>
      </c>
      <c r="AJ7">
        <v>0</v>
      </c>
      <c r="AL7">
        <v>13157</v>
      </c>
      <c r="AM7">
        <v>1141</v>
      </c>
      <c r="AN7">
        <v>21</v>
      </c>
      <c r="AO7">
        <v>17</v>
      </c>
      <c r="AP7" t="s">
        <v>7</v>
      </c>
      <c r="AQ7" t="s">
        <v>6</v>
      </c>
      <c r="AR7" t="s">
        <v>6</v>
      </c>
      <c r="AS7">
        <f t="shared" si="3"/>
        <v>0</v>
      </c>
      <c r="AT7">
        <f t="shared" si="3"/>
        <v>1</v>
      </c>
      <c r="AU7">
        <f t="shared" si="4"/>
        <v>2</v>
      </c>
      <c r="AV7">
        <f t="shared" si="5"/>
        <v>1</v>
      </c>
      <c r="AW7">
        <f t="shared" si="5"/>
        <v>1</v>
      </c>
      <c r="AX7">
        <v>0</v>
      </c>
      <c r="AY7">
        <v>12000</v>
      </c>
      <c r="AZ7">
        <v>0.13</v>
      </c>
      <c r="BA7">
        <v>1577</v>
      </c>
      <c r="BB7">
        <v>3358</v>
      </c>
    </row>
    <row r="8" spans="1:54" x14ac:dyDescent="0.25">
      <c r="A8" t="s">
        <v>46</v>
      </c>
      <c r="B8" t="b">
        <v>1</v>
      </c>
      <c r="C8" t="b">
        <v>1</v>
      </c>
      <c r="D8" t="s">
        <v>3</v>
      </c>
      <c r="E8" t="s">
        <v>2</v>
      </c>
      <c r="F8" t="s">
        <v>11</v>
      </c>
      <c r="G8" s="1">
        <v>43108</v>
      </c>
      <c r="H8" t="b">
        <v>0</v>
      </c>
      <c r="I8" t="b">
        <v>0</v>
      </c>
      <c r="J8" t="b">
        <v>0</v>
      </c>
      <c r="K8">
        <v>4</v>
      </c>
      <c r="L8">
        <v>2</v>
      </c>
      <c r="M8">
        <v>0</v>
      </c>
      <c r="N8">
        <v>7</v>
      </c>
      <c r="O8">
        <v>1</v>
      </c>
      <c r="P8">
        <v>4</v>
      </c>
      <c r="Q8">
        <v>0</v>
      </c>
      <c r="R8">
        <v>0</v>
      </c>
      <c r="S8">
        <v>8</v>
      </c>
      <c r="T8">
        <v>2</v>
      </c>
      <c r="U8">
        <v>1</v>
      </c>
      <c r="V8">
        <v>1208</v>
      </c>
      <c r="W8">
        <v>11</v>
      </c>
      <c r="X8">
        <v>3936</v>
      </c>
      <c r="Y8">
        <v>1147</v>
      </c>
      <c r="Z8">
        <v>0</v>
      </c>
      <c r="AE8">
        <v>14.37</v>
      </c>
      <c r="AG8" t="s">
        <v>0</v>
      </c>
      <c r="AJ8">
        <v>4</v>
      </c>
      <c r="AL8">
        <v>13189</v>
      </c>
      <c r="AM8">
        <v>1276</v>
      </c>
      <c r="AN8">
        <v>21</v>
      </c>
      <c r="AO8">
        <v>17</v>
      </c>
      <c r="AP8" t="s">
        <v>7</v>
      </c>
      <c r="AQ8" t="s">
        <v>6</v>
      </c>
      <c r="AR8" t="s">
        <v>6</v>
      </c>
      <c r="AS8">
        <f t="shared" si="3"/>
        <v>1</v>
      </c>
      <c r="AT8">
        <f t="shared" si="3"/>
        <v>1</v>
      </c>
      <c r="AU8">
        <f t="shared" si="4"/>
        <v>2</v>
      </c>
      <c r="AV8">
        <f t="shared" si="5"/>
        <v>1</v>
      </c>
      <c r="AW8">
        <f t="shared" si="5"/>
        <v>1</v>
      </c>
      <c r="AX8">
        <v>0</v>
      </c>
      <c r="AY8">
        <v>12000</v>
      </c>
      <c r="AZ8">
        <v>0.08</v>
      </c>
      <c r="BA8">
        <v>1005</v>
      </c>
      <c r="BB8">
        <v>3893</v>
      </c>
    </row>
    <row r="9" spans="1:54" x14ac:dyDescent="0.25">
      <c r="A9" t="s">
        <v>46</v>
      </c>
      <c r="B9" t="b">
        <v>0</v>
      </c>
      <c r="C9" t="b">
        <v>1</v>
      </c>
      <c r="D9" t="s">
        <v>3</v>
      </c>
      <c r="E9" t="s">
        <v>2</v>
      </c>
      <c r="F9" t="s">
        <v>11</v>
      </c>
      <c r="G9" s="1">
        <v>43062</v>
      </c>
      <c r="H9" t="b">
        <v>0</v>
      </c>
      <c r="I9" t="b">
        <v>0</v>
      </c>
      <c r="J9" t="b">
        <v>0</v>
      </c>
      <c r="K9">
        <v>10</v>
      </c>
      <c r="L9">
        <v>3</v>
      </c>
      <c r="M9">
        <v>0</v>
      </c>
      <c r="N9">
        <v>8</v>
      </c>
      <c r="O9">
        <v>1</v>
      </c>
      <c r="P9">
        <v>4</v>
      </c>
      <c r="Q9">
        <v>0</v>
      </c>
      <c r="R9">
        <v>0</v>
      </c>
      <c r="S9">
        <v>9</v>
      </c>
      <c r="T9">
        <v>1</v>
      </c>
      <c r="U9">
        <v>1</v>
      </c>
      <c r="V9">
        <v>1114</v>
      </c>
      <c r="W9">
        <v>11</v>
      </c>
      <c r="X9">
        <v>3810</v>
      </c>
      <c r="Y9">
        <v>1158</v>
      </c>
      <c r="Z9">
        <v>0</v>
      </c>
      <c r="AE9">
        <v>13.02</v>
      </c>
      <c r="AG9" t="s">
        <v>0</v>
      </c>
      <c r="AJ9">
        <v>1</v>
      </c>
      <c r="AL9">
        <v>31952</v>
      </c>
      <c r="AM9">
        <v>5842</v>
      </c>
      <c r="AN9">
        <v>22</v>
      </c>
      <c r="AO9">
        <v>20</v>
      </c>
      <c r="AP9" t="s">
        <v>14</v>
      </c>
      <c r="AQ9" t="s">
        <v>6</v>
      </c>
      <c r="AR9" t="s">
        <v>6</v>
      </c>
      <c r="AS9">
        <f t="shared" si="3"/>
        <v>0</v>
      </c>
      <c r="AT9">
        <f t="shared" si="3"/>
        <v>1</v>
      </c>
      <c r="AU9">
        <f t="shared" si="4"/>
        <v>2</v>
      </c>
      <c r="AV9">
        <f t="shared" si="5"/>
        <v>1</v>
      </c>
      <c r="AW9">
        <f t="shared" si="5"/>
        <v>1</v>
      </c>
      <c r="AX9">
        <v>0</v>
      </c>
      <c r="AY9">
        <v>12000</v>
      </c>
      <c r="AZ9">
        <v>0.04</v>
      </c>
      <c r="BA9">
        <v>495</v>
      </c>
      <c r="BB9">
        <v>4402</v>
      </c>
    </row>
    <row r="10" spans="1:54" x14ac:dyDescent="0.25">
      <c r="A10" t="s">
        <v>46</v>
      </c>
      <c r="B10" t="b">
        <v>1</v>
      </c>
      <c r="C10" t="b">
        <v>1</v>
      </c>
      <c r="D10" t="s">
        <v>6</v>
      </c>
      <c r="E10" t="s">
        <v>2</v>
      </c>
      <c r="F10" t="s">
        <v>11</v>
      </c>
      <c r="G10" s="1">
        <v>43016</v>
      </c>
      <c r="H10" t="b">
        <v>0</v>
      </c>
      <c r="I10" t="b">
        <v>0</v>
      </c>
      <c r="J10" t="b">
        <v>0</v>
      </c>
      <c r="K10">
        <v>6</v>
      </c>
      <c r="L10">
        <v>2</v>
      </c>
      <c r="M10">
        <v>0</v>
      </c>
      <c r="N10">
        <v>7</v>
      </c>
      <c r="O10">
        <v>0</v>
      </c>
      <c r="P10">
        <v>5</v>
      </c>
      <c r="Q10">
        <v>0</v>
      </c>
      <c r="R10">
        <v>0</v>
      </c>
      <c r="S10">
        <v>0</v>
      </c>
      <c r="T10">
        <v>0</v>
      </c>
      <c r="U10">
        <v>1</v>
      </c>
      <c r="V10">
        <v>1208</v>
      </c>
      <c r="W10">
        <v>15</v>
      </c>
      <c r="X10">
        <v>4201</v>
      </c>
      <c r="Y10">
        <v>1247</v>
      </c>
      <c r="Z10">
        <v>0</v>
      </c>
      <c r="AE10">
        <v>12.92</v>
      </c>
      <c r="AG10" t="s">
        <v>0</v>
      </c>
      <c r="AJ10">
        <v>0</v>
      </c>
      <c r="AL10">
        <v>1189</v>
      </c>
      <c r="AM10">
        <v>38</v>
      </c>
      <c r="AN10">
        <v>17</v>
      </c>
      <c r="AO10">
        <v>12</v>
      </c>
      <c r="AP10" t="s">
        <v>7</v>
      </c>
      <c r="AQ10" t="s">
        <v>6</v>
      </c>
      <c r="AR10" t="s">
        <v>6</v>
      </c>
      <c r="AS10">
        <f t="shared" si="3"/>
        <v>1</v>
      </c>
      <c r="AT10">
        <f t="shared" si="3"/>
        <v>1</v>
      </c>
      <c r="AU10">
        <f t="shared" si="4"/>
        <v>1</v>
      </c>
      <c r="AV10">
        <f t="shared" si="5"/>
        <v>1</v>
      </c>
      <c r="AW10">
        <f t="shared" si="5"/>
        <v>1</v>
      </c>
      <c r="AX10">
        <v>1</v>
      </c>
      <c r="AY10">
        <v>12000</v>
      </c>
      <c r="AZ10">
        <v>0.22</v>
      </c>
      <c r="BA10">
        <v>2587</v>
      </c>
      <c r="BB10">
        <v>0</v>
      </c>
    </row>
    <row r="11" spans="1:54" x14ac:dyDescent="0.25">
      <c r="A11" t="s">
        <v>46</v>
      </c>
      <c r="B11" t="b">
        <v>0</v>
      </c>
      <c r="C11" t="b">
        <v>1</v>
      </c>
      <c r="D11" t="s">
        <v>3</v>
      </c>
      <c r="E11" t="s">
        <v>2</v>
      </c>
      <c r="F11" t="s">
        <v>11</v>
      </c>
      <c r="G11" s="1">
        <v>42978</v>
      </c>
      <c r="H11" t="b">
        <v>0</v>
      </c>
      <c r="I11" t="b">
        <v>0</v>
      </c>
      <c r="J11" t="b">
        <v>0</v>
      </c>
      <c r="K11">
        <v>5</v>
      </c>
      <c r="L11">
        <v>3</v>
      </c>
      <c r="M11">
        <v>0</v>
      </c>
      <c r="N11">
        <v>6</v>
      </c>
      <c r="O11">
        <v>0</v>
      </c>
      <c r="P11">
        <v>5</v>
      </c>
      <c r="Q11">
        <v>0</v>
      </c>
      <c r="R11">
        <v>0</v>
      </c>
      <c r="S11">
        <v>4</v>
      </c>
      <c r="T11">
        <v>0</v>
      </c>
      <c r="U11">
        <v>0</v>
      </c>
      <c r="V11">
        <v>1165</v>
      </c>
      <c r="W11">
        <v>17</v>
      </c>
      <c r="X11">
        <v>3982</v>
      </c>
      <c r="Y11">
        <v>1150</v>
      </c>
      <c r="Z11">
        <v>0</v>
      </c>
      <c r="AE11">
        <v>12.66</v>
      </c>
      <c r="AG11" t="s">
        <v>0</v>
      </c>
      <c r="AJ11">
        <v>6</v>
      </c>
      <c r="AL11">
        <v>19060</v>
      </c>
      <c r="AM11">
        <v>4314</v>
      </c>
      <c r="AN11">
        <v>21</v>
      </c>
      <c r="AO11">
        <v>19</v>
      </c>
      <c r="AP11" t="s">
        <v>12</v>
      </c>
      <c r="AQ11" t="s">
        <v>6</v>
      </c>
      <c r="AR11" t="s">
        <v>6</v>
      </c>
      <c r="AS11">
        <f t="shared" si="3"/>
        <v>0</v>
      </c>
      <c r="AT11">
        <f t="shared" si="3"/>
        <v>1</v>
      </c>
      <c r="AU11">
        <f t="shared" si="4"/>
        <v>2</v>
      </c>
      <c r="AV11">
        <f t="shared" si="5"/>
        <v>1</v>
      </c>
      <c r="AW11">
        <f t="shared" si="5"/>
        <v>1</v>
      </c>
      <c r="AX11">
        <v>0</v>
      </c>
      <c r="AY11">
        <v>12000</v>
      </c>
      <c r="AZ11">
        <v>0.17</v>
      </c>
      <c r="BA11">
        <v>2071</v>
      </c>
      <c r="BB11">
        <v>525</v>
      </c>
    </row>
    <row r="12" spans="1:54" x14ac:dyDescent="0.25">
      <c r="A12" t="s">
        <v>46</v>
      </c>
      <c r="B12" t="b">
        <v>1</v>
      </c>
      <c r="C12" t="b">
        <v>1</v>
      </c>
      <c r="D12" t="s">
        <v>3</v>
      </c>
      <c r="E12" t="s">
        <v>2</v>
      </c>
      <c r="F12" t="s">
        <v>11</v>
      </c>
      <c r="G12" s="1">
        <v>42940</v>
      </c>
      <c r="H12" t="b">
        <v>0</v>
      </c>
      <c r="I12" t="b">
        <v>0</v>
      </c>
      <c r="J12" t="b">
        <v>0</v>
      </c>
      <c r="K12">
        <v>9</v>
      </c>
      <c r="L12">
        <v>3</v>
      </c>
      <c r="M12">
        <v>0</v>
      </c>
      <c r="N12">
        <v>9</v>
      </c>
      <c r="O12">
        <v>1</v>
      </c>
      <c r="P12">
        <v>8</v>
      </c>
      <c r="Q12">
        <v>0</v>
      </c>
      <c r="R12">
        <v>0</v>
      </c>
      <c r="S12">
        <v>5</v>
      </c>
      <c r="T12">
        <v>0</v>
      </c>
      <c r="U12">
        <v>4</v>
      </c>
      <c r="V12">
        <v>1088</v>
      </c>
      <c r="W12">
        <v>11</v>
      </c>
      <c r="X12">
        <v>3598</v>
      </c>
      <c r="Y12">
        <v>1067</v>
      </c>
      <c r="Z12">
        <v>0</v>
      </c>
      <c r="AE12">
        <v>14.04</v>
      </c>
      <c r="AG12" t="s">
        <v>0</v>
      </c>
      <c r="AJ12">
        <v>0</v>
      </c>
      <c r="AL12">
        <v>18155</v>
      </c>
      <c r="AM12">
        <v>1602</v>
      </c>
      <c r="AN12">
        <v>21</v>
      </c>
      <c r="AO12">
        <v>18</v>
      </c>
      <c r="AP12" t="s">
        <v>13</v>
      </c>
      <c r="AQ12" t="s">
        <v>6</v>
      </c>
      <c r="AR12" t="s">
        <v>6</v>
      </c>
      <c r="AS12">
        <f t="shared" si="3"/>
        <v>1</v>
      </c>
      <c r="AT12">
        <f t="shared" si="3"/>
        <v>1</v>
      </c>
      <c r="AU12">
        <f t="shared" si="4"/>
        <v>2</v>
      </c>
      <c r="AV12">
        <f t="shared" si="5"/>
        <v>1</v>
      </c>
      <c r="AW12">
        <f t="shared" si="5"/>
        <v>1</v>
      </c>
      <c r="AX12">
        <v>0</v>
      </c>
      <c r="AY12">
        <v>12000</v>
      </c>
      <c r="AZ12">
        <v>0.13</v>
      </c>
      <c r="BA12">
        <v>1526</v>
      </c>
      <c r="BB12">
        <v>1051</v>
      </c>
    </row>
    <row r="13" spans="1:54" x14ac:dyDescent="0.25">
      <c r="A13" t="s">
        <v>46</v>
      </c>
      <c r="B13" t="b">
        <v>0</v>
      </c>
      <c r="C13" t="b">
        <v>1</v>
      </c>
      <c r="D13" t="s">
        <v>3</v>
      </c>
      <c r="E13" t="s">
        <v>2</v>
      </c>
      <c r="F13" t="s">
        <v>11</v>
      </c>
      <c r="G13" s="1">
        <v>42901</v>
      </c>
      <c r="H13" t="b">
        <v>0</v>
      </c>
      <c r="I13" t="b">
        <v>0</v>
      </c>
      <c r="J13" t="b">
        <v>0</v>
      </c>
      <c r="K13">
        <v>7</v>
      </c>
      <c r="L13">
        <v>2</v>
      </c>
      <c r="M13">
        <v>0</v>
      </c>
      <c r="N13">
        <v>7</v>
      </c>
      <c r="O13">
        <v>0</v>
      </c>
      <c r="P13">
        <v>6</v>
      </c>
      <c r="Q13">
        <v>0</v>
      </c>
      <c r="R13">
        <v>0</v>
      </c>
      <c r="S13">
        <v>7</v>
      </c>
      <c r="T13">
        <v>1</v>
      </c>
      <c r="U13">
        <v>3</v>
      </c>
      <c r="V13">
        <v>1113</v>
      </c>
      <c r="W13">
        <v>12</v>
      </c>
      <c r="X13">
        <v>3443</v>
      </c>
      <c r="Y13">
        <v>1087</v>
      </c>
      <c r="Z13">
        <v>1</v>
      </c>
      <c r="AE13">
        <v>13.1</v>
      </c>
      <c r="AG13" t="s">
        <v>0</v>
      </c>
      <c r="AJ13">
        <v>0</v>
      </c>
      <c r="AL13">
        <v>13155</v>
      </c>
      <c r="AM13">
        <v>1025</v>
      </c>
      <c r="AN13">
        <v>21</v>
      </c>
      <c r="AO13">
        <v>17</v>
      </c>
      <c r="AP13" t="s">
        <v>12</v>
      </c>
      <c r="AQ13" t="s">
        <v>6</v>
      </c>
      <c r="AR13" t="s">
        <v>6</v>
      </c>
      <c r="AS13">
        <f t="shared" si="3"/>
        <v>0</v>
      </c>
      <c r="AT13">
        <f t="shared" si="3"/>
        <v>1</v>
      </c>
      <c r="AU13">
        <f t="shared" si="4"/>
        <v>2</v>
      </c>
      <c r="AV13">
        <f t="shared" si="5"/>
        <v>1</v>
      </c>
      <c r="AW13">
        <f t="shared" si="5"/>
        <v>1</v>
      </c>
      <c r="AX13">
        <v>0</v>
      </c>
      <c r="AY13">
        <v>12000</v>
      </c>
      <c r="AZ13">
        <v>0.09</v>
      </c>
      <c r="BA13">
        <v>1051</v>
      </c>
      <c r="BB13">
        <v>1526</v>
      </c>
    </row>
    <row r="14" spans="1:54" x14ac:dyDescent="0.25">
      <c r="A14" t="s">
        <v>46</v>
      </c>
      <c r="B14" t="b">
        <v>1</v>
      </c>
      <c r="C14" t="b">
        <v>1</v>
      </c>
      <c r="D14" t="s">
        <v>3</v>
      </c>
      <c r="E14" t="s">
        <v>2</v>
      </c>
      <c r="F14" t="s">
        <v>11</v>
      </c>
      <c r="G14" s="1">
        <v>42858</v>
      </c>
      <c r="H14" t="b">
        <v>0</v>
      </c>
      <c r="I14" t="b">
        <v>0</v>
      </c>
      <c r="J14" t="b">
        <v>0</v>
      </c>
      <c r="K14">
        <v>5</v>
      </c>
      <c r="L14">
        <v>1</v>
      </c>
      <c r="M14">
        <v>0</v>
      </c>
      <c r="N14">
        <v>7</v>
      </c>
      <c r="O14">
        <v>0</v>
      </c>
      <c r="P14">
        <v>9</v>
      </c>
      <c r="Q14">
        <v>0</v>
      </c>
      <c r="R14">
        <v>0</v>
      </c>
      <c r="S14">
        <v>17</v>
      </c>
      <c r="T14">
        <v>1</v>
      </c>
      <c r="U14">
        <v>0</v>
      </c>
      <c r="V14">
        <v>991</v>
      </c>
      <c r="W14">
        <v>7</v>
      </c>
      <c r="X14">
        <v>3161</v>
      </c>
      <c r="Y14">
        <v>1034</v>
      </c>
      <c r="Z14">
        <v>1</v>
      </c>
      <c r="AE14">
        <v>13.28</v>
      </c>
      <c r="AG14" t="s">
        <v>0</v>
      </c>
      <c r="AJ14">
        <v>11</v>
      </c>
      <c r="AL14">
        <v>3859</v>
      </c>
      <c r="AM14">
        <v>72</v>
      </c>
      <c r="AN14">
        <v>19</v>
      </c>
      <c r="AO14">
        <v>13</v>
      </c>
      <c r="AP14" t="s">
        <v>7</v>
      </c>
      <c r="AQ14" t="s">
        <v>6</v>
      </c>
      <c r="AR14" t="s">
        <v>16</v>
      </c>
      <c r="AS14">
        <f t="shared" si="3"/>
        <v>1</v>
      </c>
      <c r="AT14">
        <f t="shared" si="3"/>
        <v>1</v>
      </c>
      <c r="AU14">
        <f t="shared" si="4"/>
        <v>2</v>
      </c>
      <c r="AV14">
        <f t="shared" si="5"/>
        <v>1</v>
      </c>
      <c r="AW14">
        <f t="shared" si="5"/>
        <v>3</v>
      </c>
      <c r="AX14">
        <v>0</v>
      </c>
      <c r="AY14">
        <v>12000</v>
      </c>
      <c r="AZ14">
        <v>0.04</v>
      </c>
      <c r="BA14">
        <v>525</v>
      </c>
      <c r="BB14">
        <v>2071</v>
      </c>
    </row>
    <row r="15" spans="1:54" x14ac:dyDescent="0.25">
      <c r="A15" t="s">
        <v>46</v>
      </c>
      <c r="B15" t="b">
        <v>0</v>
      </c>
      <c r="C15" t="b">
        <v>0</v>
      </c>
      <c r="D15" t="s">
        <v>3</v>
      </c>
      <c r="E15" t="s">
        <v>2</v>
      </c>
      <c r="F15" t="s">
        <v>8</v>
      </c>
      <c r="G15" s="1">
        <v>42748</v>
      </c>
      <c r="H15" t="b">
        <v>0</v>
      </c>
      <c r="I15" t="b">
        <v>0</v>
      </c>
      <c r="J15" t="b">
        <v>0</v>
      </c>
      <c r="K15">
        <v>4</v>
      </c>
      <c r="L15">
        <v>1</v>
      </c>
      <c r="M15">
        <v>0</v>
      </c>
      <c r="N15">
        <v>5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1</v>
      </c>
      <c r="V15">
        <v>969</v>
      </c>
      <c r="W15">
        <v>10</v>
      </c>
      <c r="X15">
        <v>3450</v>
      </c>
      <c r="Y15">
        <v>979</v>
      </c>
      <c r="Z15">
        <v>0</v>
      </c>
      <c r="AE15">
        <v>12.37</v>
      </c>
      <c r="AG15" t="s">
        <v>0</v>
      </c>
      <c r="AJ15">
        <v>0</v>
      </c>
      <c r="AL15">
        <v>3262</v>
      </c>
      <c r="AM15">
        <v>85</v>
      </c>
      <c r="AN15">
        <v>19</v>
      </c>
      <c r="AO15">
        <v>14</v>
      </c>
      <c r="AP15" t="s">
        <v>7</v>
      </c>
      <c r="AQ15" t="s">
        <v>6</v>
      </c>
      <c r="AR15" t="s">
        <v>16</v>
      </c>
      <c r="AS15">
        <f t="shared" si="3"/>
        <v>0</v>
      </c>
      <c r="AT15">
        <f t="shared" si="3"/>
        <v>0</v>
      </c>
      <c r="AU15">
        <f t="shared" si="4"/>
        <v>2</v>
      </c>
      <c r="AV15">
        <f t="shared" si="5"/>
        <v>1</v>
      </c>
      <c r="AW15">
        <f t="shared" si="5"/>
        <v>3</v>
      </c>
      <c r="AX15">
        <v>0</v>
      </c>
      <c r="AY15">
        <v>12000</v>
      </c>
      <c r="AZ15">
        <v>0.66</v>
      </c>
      <c r="BA15">
        <v>7896</v>
      </c>
      <c r="BB15">
        <v>883</v>
      </c>
    </row>
    <row r="16" spans="1:54" x14ac:dyDescent="0.25">
      <c r="A16" t="s">
        <v>43</v>
      </c>
      <c r="B16" t="b">
        <v>0</v>
      </c>
      <c r="C16" t="b">
        <v>1</v>
      </c>
      <c r="D16" t="s">
        <v>3</v>
      </c>
      <c r="E16" t="s">
        <v>2</v>
      </c>
      <c r="F16" t="s">
        <v>11</v>
      </c>
      <c r="G16" s="1">
        <v>43057</v>
      </c>
      <c r="H16" t="b">
        <v>0</v>
      </c>
      <c r="I16" t="b">
        <v>0</v>
      </c>
      <c r="J16" t="b">
        <v>0</v>
      </c>
      <c r="K16">
        <v>9</v>
      </c>
      <c r="L16">
        <v>4</v>
      </c>
      <c r="M16">
        <v>0</v>
      </c>
      <c r="N16">
        <v>13</v>
      </c>
      <c r="O16">
        <v>0</v>
      </c>
      <c r="P16">
        <v>3</v>
      </c>
      <c r="Q16">
        <v>0</v>
      </c>
      <c r="R16">
        <v>1</v>
      </c>
      <c r="S16">
        <v>0</v>
      </c>
      <c r="T16">
        <v>0</v>
      </c>
      <c r="U16">
        <v>1</v>
      </c>
      <c r="V16">
        <v>1002</v>
      </c>
      <c r="W16">
        <v>13</v>
      </c>
      <c r="X16">
        <v>4077</v>
      </c>
      <c r="Y16">
        <v>1052</v>
      </c>
      <c r="Z16">
        <v>1</v>
      </c>
      <c r="AE16">
        <v>10.77</v>
      </c>
      <c r="AG16" t="s">
        <v>0</v>
      </c>
      <c r="AJ16">
        <v>0</v>
      </c>
      <c r="AL16">
        <v>33921</v>
      </c>
      <c r="AM16">
        <v>2481</v>
      </c>
      <c r="AN16">
        <v>22</v>
      </c>
      <c r="AO16">
        <v>18</v>
      </c>
      <c r="AP16" t="s">
        <v>12</v>
      </c>
      <c r="AQ16" t="s">
        <v>6</v>
      </c>
      <c r="AR16" t="s">
        <v>6</v>
      </c>
      <c r="AS16">
        <f t="shared" si="3"/>
        <v>0</v>
      </c>
      <c r="AT16">
        <f t="shared" si="3"/>
        <v>1</v>
      </c>
      <c r="AU16">
        <f t="shared" si="4"/>
        <v>2</v>
      </c>
      <c r="AV16">
        <f t="shared" si="5"/>
        <v>1</v>
      </c>
      <c r="AW16">
        <f t="shared" si="5"/>
        <v>1</v>
      </c>
      <c r="AX16">
        <v>1</v>
      </c>
      <c r="AY16">
        <v>12000</v>
      </c>
      <c r="AZ16">
        <v>1.21</v>
      </c>
      <c r="BA16">
        <v>14508</v>
      </c>
      <c r="BB16">
        <v>0</v>
      </c>
    </row>
    <row r="17" spans="1:54" x14ac:dyDescent="0.25">
      <c r="A17" t="s">
        <v>43</v>
      </c>
      <c r="B17" t="b">
        <v>1</v>
      </c>
      <c r="C17" t="b">
        <v>1</v>
      </c>
      <c r="D17" t="s">
        <v>3</v>
      </c>
      <c r="E17" t="s">
        <v>2</v>
      </c>
      <c r="F17" t="s">
        <v>11</v>
      </c>
      <c r="G17" s="1">
        <v>43016</v>
      </c>
      <c r="H17" t="b">
        <v>0</v>
      </c>
      <c r="I17" t="b">
        <v>0</v>
      </c>
      <c r="J17" t="b">
        <v>0</v>
      </c>
      <c r="K17">
        <v>14</v>
      </c>
      <c r="L17">
        <v>5</v>
      </c>
      <c r="M17">
        <v>0</v>
      </c>
      <c r="N17">
        <v>13</v>
      </c>
      <c r="O17">
        <v>0</v>
      </c>
      <c r="P17">
        <v>6</v>
      </c>
      <c r="Q17">
        <v>0</v>
      </c>
      <c r="R17">
        <v>1</v>
      </c>
      <c r="S17">
        <v>0</v>
      </c>
      <c r="T17">
        <v>0</v>
      </c>
      <c r="U17">
        <v>3</v>
      </c>
      <c r="V17">
        <v>1086</v>
      </c>
      <c r="W17">
        <v>12</v>
      </c>
      <c r="X17">
        <v>4368</v>
      </c>
      <c r="Y17">
        <v>1133</v>
      </c>
      <c r="Z17">
        <v>1</v>
      </c>
      <c r="AE17">
        <v>11.23</v>
      </c>
      <c r="AG17" t="s">
        <v>0</v>
      </c>
      <c r="AJ17">
        <v>0</v>
      </c>
      <c r="AL17">
        <v>20861</v>
      </c>
      <c r="AM17">
        <v>2564</v>
      </c>
      <c r="AN17">
        <v>22</v>
      </c>
      <c r="AO17">
        <v>19</v>
      </c>
      <c r="AP17" t="s">
        <v>12</v>
      </c>
      <c r="AQ17" t="s">
        <v>6</v>
      </c>
      <c r="AR17" t="s">
        <v>6</v>
      </c>
      <c r="AS17">
        <f t="shared" si="3"/>
        <v>1</v>
      </c>
      <c r="AT17">
        <f t="shared" si="3"/>
        <v>1</v>
      </c>
      <c r="AU17">
        <f t="shared" si="4"/>
        <v>2</v>
      </c>
      <c r="AV17">
        <f t="shared" si="5"/>
        <v>1</v>
      </c>
      <c r="AW17">
        <f t="shared" si="5"/>
        <v>1</v>
      </c>
      <c r="AX17">
        <v>0</v>
      </c>
      <c r="AY17">
        <v>12000</v>
      </c>
      <c r="AZ17">
        <v>1.17</v>
      </c>
      <c r="BA17">
        <v>13984</v>
      </c>
      <c r="BB17">
        <v>830</v>
      </c>
    </row>
    <row r="18" spans="1:54" x14ac:dyDescent="0.25">
      <c r="A18" t="s">
        <v>43</v>
      </c>
      <c r="B18" t="b">
        <v>0</v>
      </c>
      <c r="C18" t="b">
        <v>1</v>
      </c>
      <c r="D18" t="s">
        <v>3</v>
      </c>
      <c r="E18" t="s">
        <v>2</v>
      </c>
      <c r="F18" t="s">
        <v>11</v>
      </c>
      <c r="G18" s="1">
        <v>42978</v>
      </c>
      <c r="H18" t="b">
        <v>0</v>
      </c>
      <c r="I18" t="b">
        <v>0</v>
      </c>
      <c r="J18" t="b">
        <v>0</v>
      </c>
      <c r="K18">
        <v>6</v>
      </c>
      <c r="L18">
        <v>2</v>
      </c>
      <c r="M18">
        <v>0</v>
      </c>
      <c r="N18">
        <v>8</v>
      </c>
      <c r="O18">
        <v>0</v>
      </c>
      <c r="P18">
        <v>5</v>
      </c>
      <c r="Q18">
        <v>0</v>
      </c>
      <c r="R18">
        <v>1</v>
      </c>
      <c r="S18">
        <v>3</v>
      </c>
      <c r="T18">
        <v>0</v>
      </c>
      <c r="U18">
        <v>3</v>
      </c>
      <c r="V18">
        <v>1013</v>
      </c>
      <c r="W18">
        <v>11</v>
      </c>
      <c r="X18">
        <v>3509</v>
      </c>
      <c r="Y18">
        <v>1011</v>
      </c>
      <c r="Z18">
        <v>0</v>
      </c>
      <c r="AE18">
        <v>10.96</v>
      </c>
      <c r="AG18" t="s">
        <v>0</v>
      </c>
      <c r="AJ18">
        <v>0</v>
      </c>
      <c r="AL18">
        <v>16083</v>
      </c>
      <c r="AM18">
        <v>2205</v>
      </c>
      <c r="AN18">
        <v>21</v>
      </c>
      <c r="AO18">
        <v>18</v>
      </c>
      <c r="AP18" t="s">
        <v>13</v>
      </c>
      <c r="AQ18" t="s">
        <v>6</v>
      </c>
      <c r="AR18" t="s">
        <v>6</v>
      </c>
      <c r="AS18">
        <f t="shared" si="3"/>
        <v>0</v>
      </c>
      <c r="AT18">
        <f t="shared" si="3"/>
        <v>1</v>
      </c>
      <c r="AU18">
        <f t="shared" si="4"/>
        <v>2</v>
      </c>
      <c r="AV18">
        <f t="shared" si="5"/>
        <v>1</v>
      </c>
      <c r="AW18">
        <f t="shared" si="5"/>
        <v>1</v>
      </c>
      <c r="AX18">
        <v>0</v>
      </c>
      <c r="AY18">
        <v>12000</v>
      </c>
      <c r="AZ18">
        <v>1.1200000000000001</v>
      </c>
      <c r="BA18">
        <v>13437</v>
      </c>
      <c r="BB18">
        <v>1457</v>
      </c>
    </row>
    <row r="19" spans="1:54" x14ac:dyDescent="0.25">
      <c r="A19" t="s">
        <v>43</v>
      </c>
      <c r="B19" t="b">
        <v>1</v>
      </c>
      <c r="C19" t="b">
        <v>1</v>
      </c>
      <c r="D19" t="s">
        <v>3</v>
      </c>
      <c r="E19" t="s">
        <v>2</v>
      </c>
      <c r="F19" t="s">
        <v>11</v>
      </c>
      <c r="G19" s="1">
        <v>42930</v>
      </c>
      <c r="H19" t="b">
        <v>0</v>
      </c>
      <c r="I19" t="b">
        <v>0</v>
      </c>
      <c r="J19" t="b">
        <v>0</v>
      </c>
      <c r="K19">
        <v>9</v>
      </c>
      <c r="L19">
        <v>3</v>
      </c>
      <c r="M19">
        <v>1</v>
      </c>
      <c r="N19">
        <v>9</v>
      </c>
      <c r="O19">
        <v>0</v>
      </c>
      <c r="P19">
        <v>6</v>
      </c>
      <c r="Q19">
        <v>0</v>
      </c>
      <c r="R19">
        <v>1</v>
      </c>
      <c r="S19">
        <v>2</v>
      </c>
      <c r="T19">
        <v>0</v>
      </c>
      <c r="U19">
        <v>1</v>
      </c>
      <c r="V19">
        <v>1070</v>
      </c>
      <c r="W19">
        <v>12</v>
      </c>
      <c r="X19">
        <v>3999</v>
      </c>
      <c r="Y19">
        <v>1167</v>
      </c>
      <c r="Z19">
        <v>0</v>
      </c>
      <c r="AE19">
        <v>10.92</v>
      </c>
      <c r="AG19" t="s">
        <v>0</v>
      </c>
      <c r="AJ19">
        <v>0</v>
      </c>
      <c r="AL19">
        <v>10820</v>
      </c>
      <c r="AM19">
        <v>426</v>
      </c>
      <c r="AN19">
        <v>21</v>
      </c>
      <c r="AO19">
        <v>16</v>
      </c>
      <c r="AP19" t="s">
        <v>13</v>
      </c>
      <c r="AQ19" t="s">
        <v>6</v>
      </c>
      <c r="AR19" t="s">
        <v>6</v>
      </c>
      <c r="AS19">
        <f t="shared" si="3"/>
        <v>1</v>
      </c>
      <c r="AT19">
        <f t="shared" si="3"/>
        <v>1</v>
      </c>
      <c r="AU19">
        <f t="shared" si="4"/>
        <v>2</v>
      </c>
      <c r="AV19">
        <f t="shared" si="5"/>
        <v>1</v>
      </c>
      <c r="AW19">
        <f t="shared" si="5"/>
        <v>1</v>
      </c>
      <c r="AX19">
        <v>0</v>
      </c>
      <c r="AY19">
        <v>12000</v>
      </c>
      <c r="AZ19">
        <v>1.08</v>
      </c>
      <c r="BA19">
        <v>12928</v>
      </c>
      <c r="BB19">
        <v>2053</v>
      </c>
    </row>
    <row r="20" spans="1:54" x14ac:dyDescent="0.25">
      <c r="A20" t="s">
        <v>43</v>
      </c>
      <c r="B20" t="b">
        <v>1</v>
      </c>
      <c r="C20" t="b">
        <v>1</v>
      </c>
      <c r="D20" t="s">
        <v>3</v>
      </c>
      <c r="E20" t="s">
        <v>2</v>
      </c>
      <c r="G20" s="1">
        <v>42835</v>
      </c>
      <c r="H20" t="b">
        <v>0</v>
      </c>
      <c r="I20" t="b">
        <v>0</v>
      </c>
      <c r="J20" t="b">
        <v>0</v>
      </c>
      <c r="K20">
        <v>9</v>
      </c>
      <c r="L20">
        <v>3</v>
      </c>
      <c r="M20">
        <v>0</v>
      </c>
      <c r="N20">
        <v>8</v>
      </c>
      <c r="O20">
        <v>0</v>
      </c>
      <c r="P20">
        <v>9</v>
      </c>
      <c r="Q20">
        <v>0</v>
      </c>
      <c r="R20">
        <v>1</v>
      </c>
      <c r="S20">
        <v>2</v>
      </c>
      <c r="T20">
        <v>1</v>
      </c>
      <c r="U20">
        <v>2</v>
      </c>
      <c r="V20">
        <v>1208</v>
      </c>
      <c r="W20">
        <v>17</v>
      </c>
      <c r="X20">
        <v>4665</v>
      </c>
      <c r="Y20">
        <v>1262</v>
      </c>
      <c r="Z20">
        <v>0</v>
      </c>
      <c r="AE20">
        <v>11.04</v>
      </c>
      <c r="AG20" t="s">
        <v>0</v>
      </c>
      <c r="AJ20">
        <v>2</v>
      </c>
      <c r="AL20">
        <v>9052</v>
      </c>
      <c r="AM20">
        <v>1206</v>
      </c>
      <c r="AN20">
        <v>20</v>
      </c>
      <c r="AO20">
        <v>17</v>
      </c>
      <c r="AP20" t="s">
        <v>9</v>
      </c>
      <c r="AQ20" t="s">
        <v>6</v>
      </c>
      <c r="AR20" t="s">
        <v>6</v>
      </c>
      <c r="AS20">
        <f t="shared" si="3"/>
        <v>1</v>
      </c>
      <c r="AT20">
        <f t="shared" si="3"/>
        <v>1</v>
      </c>
      <c r="AU20">
        <f t="shared" si="4"/>
        <v>2</v>
      </c>
      <c r="AV20">
        <f t="shared" si="5"/>
        <v>1</v>
      </c>
      <c r="AW20">
        <f t="shared" si="5"/>
        <v>1</v>
      </c>
      <c r="AX20">
        <v>0</v>
      </c>
      <c r="AY20">
        <v>12000</v>
      </c>
      <c r="AZ20">
        <v>0.99</v>
      </c>
      <c r="BA20">
        <v>11877</v>
      </c>
      <c r="BB20">
        <v>3030</v>
      </c>
    </row>
    <row r="21" spans="1:54" x14ac:dyDescent="0.25">
      <c r="A21" t="s">
        <v>43</v>
      </c>
      <c r="B21" t="b">
        <v>0</v>
      </c>
      <c r="C21" t="b">
        <v>1</v>
      </c>
      <c r="D21" t="s">
        <v>3</v>
      </c>
      <c r="E21" t="s">
        <v>2</v>
      </c>
      <c r="F21" t="s">
        <v>11</v>
      </c>
      <c r="G21" s="1">
        <v>42791</v>
      </c>
      <c r="H21" t="b">
        <v>0</v>
      </c>
      <c r="I21" t="b">
        <v>0</v>
      </c>
      <c r="J21" t="b">
        <v>0</v>
      </c>
      <c r="K21">
        <v>6</v>
      </c>
      <c r="L21">
        <v>3</v>
      </c>
      <c r="M21">
        <v>0</v>
      </c>
      <c r="N21">
        <v>5</v>
      </c>
      <c r="O21">
        <v>0</v>
      </c>
      <c r="P21">
        <v>6</v>
      </c>
      <c r="Q21">
        <v>0</v>
      </c>
      <c r="R21">
        <v>0</v>
      </c>
      <c r="S21">
        <v>2</v>
      </c>
      <c r="T21">
        <v>0</v>
      </c>
      <c r="U21">
        <v>2</v>
      </c>
      <c r="V21">
        <v>1073</v>
      </c>
      <c r="W21">
        <v>12</v>
      </c>
      <c r="X21">
        <v>4087</v>
      </c>
      <c r="Y21">
        <v>1030</v>
      </c>
      <c r="Z21">
        <v>0</v>
      </c>
      <c r="AE21">
        <v>11.26</v>
      </c>
      <c r="AG21" t="s">
        <v>0</v>
      </c>
      <c r="AJ21">
        <v>0</v>
      </c>
      <c r="AL21">
        <v>16292</v>
      </c>
      <c r="AM21">
        <v>2487</v>
      </c>
      <c r="AN21">
        <v>21</v>
      </c>
      <c r="AO21">
        <v>18</v>
      </c>
      <c r="AP21" t="s">
        <v>7</v>
      </c>
      <c r="AQ21" t="s">
        <v>6</v>
      </c>
      <c r="AR21" t="s">
        <v>6</v>
      </c>
      <c r="AS21">
        <f t="shared" ref="AS21:AT22" si="6">IF(B21=FALSE,0,1)</f>
        <v>0</v>
      </c>
      <c r="AT21">
        <f t="shared" si="6"/>
        <v>1</v>
      </c>
      <c r="AU21">
        <f t="shared" ref="AU21:AU22" si="7">_xlfn.IFS(D21="A",1,D21="B",2,D21="C",3,D21="X",5)</f>
        <v>2</v>
      </c>
      <c r="AV21">
        <f t="shared" ref="AV21:AW22" si="8">_xlfn.IFS(AQ21="A",1,AQ21="B",2,AQ21="C",3,AQ21="X",5)</f>
        <v>1</v>
      </c>
      <c r="AW21">
        <f t="shared" si="8"/>
        <v>1</v>
      </c>
      <c r="AX21">
        <v>0</v>
      </c>
      <c r="AY21">
        <v>12000</v>
      </c>
      <c r="AZ21">
        <v>0.95</v>
      </c>
      <c r="BA21">
        <v>11391</v>
      </c>
      <c r="BB21">
        <v>3513</v>
      </c>
    </row>
    <row r="22" spans="1:54" x14ac:dyDescent="0.25">
      <c r="A22" t="s">
        <v>43</v>
      </c>
      <c r="B22" t="b">
        <v>1</v>
      </c>
      <c r="C22" t="b">
        <v>1</v>
      </c>
      <c r="D22" t="s">
        <v>3</v>
      </c>
      <c r="E22" t="s">
        <v>2</v>
      </c>
      <c r="F22" t="s">
        <v>11</v>
      </c>
      <c r="G22" s="1">
        <v>42747</v>
      </c>
      <c r="H22" t="b">
        <v>0</v>
      </c>
      <c r="I22" t="b">
        <v>0</v>
      </c>
      <c r="J22" t="b">
        <v>0</v>
      </c>
      <c r="K22">
        <v>27</v>
      </c>
      <c r="L22">
        <v>11</v>
      </c>
      <c r="M22">
        <v>0</v>
      </c>
      <c r="N22">
        <v>9</v>
      </c>
      <c r="O22">
        <v>1</v>
      </c>
      <c r="P22">
        <v>10</v>
      </c>
      <c r="Q22">
        <v>0</v>
      </c>
      <c r="R22">
        <v>1</v>
      </c>
      <c r="S22">
        <v>1</v>
      </c>
      <c r="T22">
        <v>1</v>
      </c>
      <c r="U22">
        <v>2</v>
      </c>
      <c r="V22">
        <v>1008</v>
      </c>
      <c r="W22">
        <v>14</v>
      </c>
      <c r="X22">
        <v>3784</v>
      </c>
      <c r="Y22">
        <v>1028</v>
      </c>
      <c r="Z22">
        <v>1</v>
      </c>
      <c r="AE22">
        <v>11.14</v>
      </c>
      <c r="AG22" t="s">
        <v>0</v>
      </c>
      <c r="AJ22">
        <v>0</v>
      </c>
      <c r="AL22">
        <v>40201</v>
      </c>
      <c r="AM22">
        <v>6605</v>
      </c>
      <c r="AN22">
        <v>23</v>
      </c>
      <c r="AO22">
        <v>20</v>
      </c>
      <c r="AP22" t="s">
        <v>7</v>
      </c>
      <c r="AQ22" t="s">
        <v>6</v>
      </c>
      <c r="AR22" t="s">
        <v>6</v>
      </c>
      <c r="AS22">
        <f t="shared" si="6"/>
        <v>1</v>
      </c>
      <c r="AT22">
        <f t="shared" si="6"/>
        <v>1</v>
      </c>
      <c r="AU22">
        <f t="shared" si="7"/>
        <v>2</v>
      </c>
      <c r="AV22">
        <f t="shared" si="8"/>
        <v>1</v>
      </c>
      <c r="AW22">
        <f t="shared" si="8"/>
        <v>1</v>
      </c>
      <c r="AX22">
        <v>0</v>
      </c>
      <c r="AY22">
        <v>12000</v>
      </c>
      <c r="AZ22">
        <v>0.91</v>
      </c>
      <c r="BA22">
        <v>10903</v>
      </c>
      <c r="BB22">
        <v>4034</v>
      </c>
    </row>
    <row r="23" spans="1:54" x14ac:dyDescent="0.25">
      <c r="A23" t="s">
        <v>42</v>
      </c>
      <c r="B23" t="b">
        <v>0</v>
      </c>
      <c r="C23" t="b">
        <v>1</v>
      </c>
      <c r="D23" t="s">
        <v>3</v>
      </c>
      <c r="E23" t="s">
        <v>2</v>
      </c>
      <c r="F23" t="s">
        <v>11</v>
      </c>
      <c r="G23" s="1">
        <v>42958</v>
      </c>
      <c r="H23" t="b">
        <v>0</v>
      </c>
      <c r="I23" t="b">
        <v>0</v>
      </c>
      <c r="J23" t="b">
        <v>0</v>
      </c>
      <c r="K23">
        <v>6</v>
      </c>
      <c r="L23">
        <v>0</v>
      </c>
      <c r="M23">
        <v>0</v>
      </c>
      <c r="N23">
        <v>6</v>
      </c>
      <c r="O23">
        <v>0</v>
      </c>
      <c r="P23">
        <v>2</v>
      </c>
      <c r="Q23">
        <v>1</v>
      </c>
      <c r="R23">
        <v>0</v>
      </c>
      <c r="S23">
        <v>1</v>
      </c>
      <c r="T23">
        <v>0</v>
      </c>
      <c r="U23">
        <v>1</v>
      </c>
      <c r="V23">
        <v>1207</v>
      </c>
      <c r="W23">
        <v>12</v>
      </c>
      <c r="X23">
        <v>4445</v>
      </c>
      <c r="Y23">
        <v>1246</v>
      </c>
      <c r="Z23">
        <v>0</v>
      </c>
      <c r="AE23">
        <v>11.31</v>
      </c>
      <c r="AG23" t="s">
        <v>0</v>
      </c>
      <c r="AJ23">
        <v>0</v>
      </c>
      <c r="AL23">
        <v>19680</v>
      </c>
      <c r="AM23">
        <v>1957</v>
      </c>
      <c r="AN23">
        <v>21</v>
      </c>
      <c r="AO23">
        <v>18</v>
      </c>
      <c r="AP23" t="s">
        <v>7</v>
      </c>
      <c r="AQ23" t="s">
        <v>6</v>
      </c>
      <c r="AR23" t="s">
        <v>6</v>
      </c>
      <c r="AS23">
        <f>IF(B23=FALSE,0,1)</f>
        <v>0</v>
      </c>
      <c r="AT23">
        <f>IF(C23=FALSE,0,1)</f>
        <v>1</v>
      </c>
      <c r="AU23">
        <f>_xlfn.IFS(D23="A",1,D23="B",2,D23="C",3,D23="X",5)</f>
        <v>2</v>
      </c>
      <c r="AV23">
        <f>_xlfn.IFS(AQ23="A",1,AQ23="B",2,AQ23="C",3,AQ23="X",5)</f>
        <v>1</v>
      </c>
      <c r="AW23">
        <f>_xlfn.IFS(AR23="A",1,AR23="B",2,AR23="C",3,AR23="X",5)</f>
        <v>1</v>
      </c>
      <c r="AX23">
        <v>1</v>
      </c>
      <c r="AY23">
        <v>12000</v>
      </c>
      <c r="AZ23">
        <v>1.3</v>
      </c>
      <c r="BA23">
        <v>15591</v>
      </c>
      <c r="BB23">
        <v>0</v>
      </c>
    </row>
    <row r="24" spans="1:54" x14ac:dyDescent="0.25">
      <c r="A24" t="s">
        <v>42</v>
      </c>
      <c r="B24" t="b">
        <v>1</v>
      </c>
      <c r="C24" t="b">
        <v>1</v>
      </c>
      <c r="D24" t="s">
        <v>3</v>
      </c>
      <c r="E24" t="s">
        <v>2</v>
      </c>
      <c r="F24" t="s">
        <v>11</v>
      </c>
      <c r="G24" s="1">
        <v>42916</v>
      </c>
      <c r="H24" t="b">
        <v>0</v>
      </c>
      <c r="I24" t="b">
        <v>0</v>
      </c>
      <c r="J24" t="b">
        <v>0</v>
      </c>
      <c r="K24">
        <v>8</v>
      </c>
      <c r="L24">
        <v>3</v>
      </c>
      <c r="M24">
        <v>0</v>
      </c>
      <c r="N24">
        <v>11</v>
      </c>
      <c r="O24">
        <v>0</v>
      </c>
      <c r="P24">
        <v>4</v>
      </c>
      <c r="Q24">
        <v>0</v>
      </c>
      <c r="R24">
        <v>0</v>
      </c>
      <c r="S24">
        <v>1</v>
      </c>
      <c r="T24">
        <v>0</v>
      </c>
      <c r="U24">
        <v>1</v>
      </c>
      <c r="V24">
        <v>1048</v>
      </c>
      <c r="W24">
        <v>12</v>
      </c>
      <c r="X24">
        <v>3642</v>
      </c>
      <c r="Y24">
        <v>1058</v>
      </c>
      <c r="Z24">
        <v>0</v>
      </c>
      <c r="AE24">
        <v>10.8</v>
      </c>
      <c r="AG24" t="s">
        <v>0</v>
      </c>
      <c r="AJ24">
        <v>2</v>
      </c>
      <c r="AL24">
        <v>14325</v>
      </c>
      <c r="AM24">
        <v>1674</v>
      </c>
      <c r="AN24">
        <v>21</v>
      </c>
      <c r="AO24">
        <v>18</v>
      </c>
      <c r="AP24" t="s">
        <v>7</v>
      </c>
      <c r="AQ24" t="s">
        <v>6</v>
      </c>
      <c r="AR24" t="s">
        <v>6</v>
      </c>
      <c r="AS24">
        <f>IF(B24=FALSE,0,1)</f>
        <v>1</v>
      </c>
      <c r="AT24">
        <f>IF(C24=FALSE,0,1)</f>
        <v>1</v>
      </c>
      <c r="AU24">
        <f>_xlfn.IFS(D24="A",1,D24="B",2,D24="C",3,D24="X",5)</f>
        <v>2</v>
      </c>
      <c r="AV24">
        <f>_xlfn.IFS(AQ24="A",1,AQ24="B",2,AQ24="C",3,AQ24="X",5)</f>
        <v>1</v>
      </c>
      <c r="AW24">
        <f>_xlfn.IFS(AR24="A",1,AR24="B",2,AR24="C",3,AR24="X",5)</f>
        <v>1</v>
      </c>
      <c r="AX24">
        <v>0</v>
      </c>
      <c r="AY24">
        <v>12000</v>
      </c>
      <c r="AZ24">
        <v>1.25</v>
      </c>
      <c r="BA24">
        <v>15017</v>
      </c>
      <c r="BB24">
        <v>766</v>
      </c>
    </row>
    <row r="25" spans="1:54" x14ac:dyDescent="0.25">
      <c r="A25" t="s">
        <v>42</v>
      </c>
      <c r="B25" t="b">
        <v>0</v>
      </c>
      <c r="C25" t="b">
        <v>1</v>
      </c>
      <c r="D25" t="s">
        <v>3</v>
      </c>
      <c r="E25" t="s">
        <v>2</v>
      </c>
      <c r="G25" s="1">
        <v>42858</v>
      </c>
      <c r="H25" t="b">
        <v>0</v>
      </c>
      <c r="I25" t="b">
        <v>0</v>
      </c>
      <c r="J25" t="b">
        <v>0</v>
      </c>
      <c r="K25">
        <v>9</v>
      </c>
      <c r="L25">
        <v>3</v>
      </c>
      <c r="M25">
        <v>0</v>
      </c>
      <c r="N25">
        <v>9</v>
      </c>
      <c r="O25">
        <v>1</v>
      </c>
      <c r="P25">
        <v>3</v>
      </c>
      <c r="Q25">
        <v>0</v>
      </c>
      <c r="R25">
        <v>0</v>
      </c>
      <c r="S25">
        <v>1</v>
      </c>
      <c r="T25">
        <v>0</v>
      </c>
      <c r="U25">
        <v>1</v>
      </c>
      <c r="V25">
        <v>982</v>
      </c>
      <c r="W25">
        <v>11</v>
      </c>
      <c r="X25">
        <v>3430</v>
      </c>
      <c r="Y25">
        <v>998</v>
      </c>
      <c r="Z25">
        <v>1</v>
      </c>
      <c r="AE25">
        <v>10.89</v>
      </c>
      <c r="AG25" t="s">
        <v>0</v>
      </c>
      <c r="AJ25">
        <v>1</v>
      </c>
      <c r="AL25">
        <v>14925</v>
      </c>
      <c r="AM25">
        <v>2292</v>
      </c>
      <c r="AN25">
        <v>21</v>
      </c>
      <c r="AO25">
        <v>18</v>
      </c>
      <c r="AP25" t="s">
        <v>12</v>
      </c>
      <c r="AQ25" t="s">
        <v>6</v>
      </c>
      <c r="AR25" t="s">
        <v>6</v>
      </c>
      <c r="AS25">
        <f>IF(B25=FALSE,0,1)</f>
        <v>0</v>
      </c>
      <c r="AT25">
        <f>IF(C25=FALSE,0,1)</f>
        <v>1</v>
      </c>
      <c r="AU25">
        <f>_xlfn.IFS(D25="A",1,D25="B",2,D25="C",3,D25="X",5)</f>
        <v>2</v>
      </c>
      <c r="AV25">
        <f>_xlfn.IFS(AQ25="A",1,AQ25="B",2,AQ25="C",3,AQ25="X",5)</f>
        <v>1</v>
      </c>
      <c r="AW25">
        <f>_xlfn.IFS(AR25="A",1,AR25="B",2,AR25="C",3,AR25="X",5)</f>
        <v>1</v>
      </c>
      <c r="AX25">
        <v>0</v>
      </c>
      <c r="AY25">
        <v>12000</v>
      </c>
      <c r="AZ25">
        <v>1.21</v>
      </c>
      <c r="BA25">
        <v>14489</v>
      </c>
      <c r="BB25">
        <v>1283</v>
      </c>
    </row>
    <row r="26" spans="1:54" x14ac:dyDescent="0.25">
      <c r="A26" t="s">
        <v>42</v>
      </c>
      <c r="B26" t="b">
        <v>1</v>
      </c>
      <c r="C26" t="b">
        <v>1</v>
      </c>
      <c r="D26" t="s">
        <v>3</v>
      </c>
      <c r="E26" t="s">
        <v>2</v>
      </c>
      <c r="F26" t="s">
        <v>11</v>
      </c>
      <c r="G26" s="1">
        <v>42811</v>
      </c>
      <c r="H26" t="b">
        <v>0</v>
      </c>
      <c r="I26" t="b">
        <v>0</v>
      </c>
      <c r="J26" t="b">
        <v>0</v>
      </c>
      <c r="K26">
        <v>12</v>
      </c>
      <c r="L26">
        <v>3</v>
      </c>
      <c r="M26">
        <v>0</v>
      </c>
      <c r="N26">
        <v>11</v>
      </c>
      <c r="O26">
        <v>1</v>
      </c>
      <c r="P26">
        <v>3</v>
      </c>
      <c r="Q26">
        <v>0</v>
      </c>
      <c r="R26">
        <v>0</v>
      </c>
      <c r="S26">
        <v>3</v>
      </c>
      <c r="T26">
        <v>0</v>
      </c>
      <c r="U26">
        <v>1</v>
      </c>
      <c r="V26">
        <v>896</v>
      </c>
      <c r="W26">
        <v>10</v>
      </c>
      <c r="X26">
        <v>3208</v>
      </c>
      <c r="Y26">
        <v>927</v>
      </c>
      <c r="Z26">
        <v>0</v>
      </c>
      <c r="AE26">
        <v>10.96</v>
      </c>
      <c r="AG26" t="s">
        <v>0</v>
      </c>
      <c r="AJ26">
        <v>6</v>
      </c>
      <c r="AL26">
        <v>8277</v>
      </c>
      <c r="AM26">
        <v>1288</v>
      </c>
      <c r="AN26">
        <v>20</v>
      </c>
      <c r="AO26">
        <v>17</v>
      </c>
      <c r="AP26" t="s">
        <v>7</v>
      </c>
      <c r="AQ26" t="s">
        <v>6</v>
      </c>
      <c r="AR26" t="s">
        <v>6</v>
      </c>
      <c r="AS26">
        <f>IF(B26=FALSE,0,1)</f>
        <v>1</v>
      </c>
      <c r="AT26">
        <f>IF(C26=FALSE,0,1)</f>
        <v>1</v>
      </c>
      <c r="AU26">
        <f>_xlfn.IFS(D26="A",1,D26="B",2,D26="C",3,D26="X",5)</f>
        <v>2</v>
      </c>
      <c r="AV26">
        <f>_xlfn.IFS(AQ26="A",1,AQ26="B",2,AQ26="C",3,AQ26="X",5)</f>
        <v>1</v>
      </c>
      <c r="AW26">
        <f>_xlfn.IFS(AR26="A",1,AR26="B",2,AR26="C",3,AR26="X",5)</f>
        <v>1</v>
      </c>
      <c r="AX26">
        <v>0</v>
      </c>
      <c r="AY26">
        <v>12000</v>
      </c>
      <c r="AZ26">
        <v>1.1599999999999999</v>
      </c>
      <c r="BA26">
        <v>13970</v>
      </c>
      <c r="BB26">
        <v>1846</v>
      </c>
    </row>
    <row r="27" spans="1:54" x14ac:dyDescent="0.25">
      <c r="A27" t="s">
        <v>40</v>
      </c>
      <c r="B27" t="b">
        <v>0</v>
      </c>
      <c r="C27" t="b">
        <v>1</v>
      </c>
      <c r="D27" t="s">
        <v>3</v>
      </c>
      <c r="E27" t="s">
        <v>2</v>
      </c>
      <c r="F27" t="s">
        <v>11</v>
      </c>
      <c r="G27" s="1">
        <v>43213</v>
      </c>
      <c r="H27" t="b">
        <v>0</v>
      </c>
      <c r="I27" t="b">
        <v>0</v>
      </c>
      <c r="J27" t="b">
        <v>0</v>
      </c>
      <c r="K27">
        <v>7</v>
      </c>
      <c r="L27">
        <v>3</v>
      </c>
      <c r="M27">
        <v>0</v>
      </c>
      <c r="N27">
        <v>8</v>
      </c>
      <c r="O27">
        <v>0</v>
      </c>
      <c r="P27">
        <v>16</v>
      </c>
      <c r="Q27">
        <v>0</v>
      </c>
      <c r="R27">
        <v>1</v>
      </c>
      <c r="S27">
        <v>0</v>
      </c>
      <c r="T27">
        <v>0</v>
      </c>
      <c r="U27">
        <v>70</v>
      </c>
      <c r="V27">
        <v>965</v>
      </c>
      <c r="W27">
        <v>15</v>
      </c>
      <c r="X27">
        <v>3985</v>
      </c>
      <c r="Y27">
        <v>1035</v>
      </c>
      <c r="Z27">
        <v>147</v>
      </c>
      <c r="AE27">
        <v>10.95</v>
      </c>
      <c r="AG27" t="s">
        <v>0</v>
      </c>
      <c r="AJ27">
        <v>3</v>
      </c>
      <c r="AL27">
        <v>18994</v>
      </c>
      <c r="AM27">
        <v>2900</v>
      </c>
      <c r="AN27">
        <v>21</v>
      </c>
      <c r="AO27">
        <v>19</v>
      </c>
      <c r="AP27" t="s">
        <v>7</v>
      </c>
      <c r="AQ27" t="s">
        <v>6</v>
      </c>
      <c r="AR27" t="s">
        <v>6</v>
      </c>
      <c r="AS27">
        <f>IF(B27=FALSE,0,1)</f>
        <v>0</v>
      </c>
      <c r="AT27">
        <f>IF(C27=FALSE,0,1)</f>
        <v>1</v>
      </c>
      <c r="AU27">
        <f>_xlfn.IFS(D27="A",1,D27="B",2,D27="C",3,D27="X",5)</f>
        <v>2</v>
      </c>
      <c r="AV27">
        <f>_xlfn.IFS(AQ27="A",1,AQ27="B",2,AQ27="C",3,AQ27="X",5)</f>
        <v>1</v>
      </c>
      <c r="AW27">
        <f>_xlfn.IFS(AR27="A",1,AR27="B",2,AR27="C",3,AR27="X",5)</f>
        <v>1</v>
      </c>
      <c r="AX27">
        <v>1</v>
      </c>
      <c r="AY27">
        <v>12000</v>
      </c>
      <c r="AZ27">
        <v>1.52</v>
      </c>
      <c r="BA27">
        <v>18218</v>
      </c>
      <c r="BB27">
        <v>0</v>
      </c>
    </row>
    <row r="28" spans="1:54" x14ac:dyDescent="0.25">
      <c r="A28" t="s">
        <v>40</v>
      </c>
      <c r="B28" t="b">
        <v>1</v>
      </c>
      <c r="C28" t="b">
        <v>1</v>
      </c>
      <c r="D28" t="s">
        <v>3</v>
      </c>
      <c r="E28" t="s">
        <v>2</v>
      </c>
      <c r="F28" t="s">
        <v>11</v>
      </c>
      <c r="G28" s="1">
        <v>43166</v>
      </c>
      <c r="H28" t="b">
        <v>0</v>
      </c>
      <c r="I28" t="b">
        <v>0</v>
      </c>
      <c r="J28" t="b">
        <v>0</v>
      </c>
      <c r="K28">
        <v>9</v>
      </c>
      <c r="L28">
        <v>2</v>
      </c>
      <c r="M28">
        <v>0</v>
      </c>
      <c r="N28">
        <v>10</v>
      </c>
      <c r="O28">
        <v>1</v>
      </c>
      <c r="P28">
        <v>21</v>
      </c>
      <c r="Q28">
        <v>0</v>
      </c>
      <c r="R28">
        <v>1</v>
      </c>
      <c r="S28">
        <v>0</v>
      </c>
      <c r="T28">
        <v>1</v>
      </c>
      <c r="U28">
        <v>47</v>
      </c>
      <c r="V28">
        <v>1062</v>
      </c>
      <c r="W28">
        <v>15</v>
      </c>
      <c r="X28">
        <v>3945</v>
      </c>
      <c r="Y28">
        <v>1045</v>
      </c>
      <c r="Z28">
        <v>110</v>
      </c>
      <c r="AE28">
        <v>11</v>
      </c>
      <c r="AG28" t="s">
        <v>0</v>
      </c>
      <c r="AJ28">
        <v>6</v>
      </c>
      <c r="AL28">
        <v>13946</v>
      </c>
      <c r="AM28">
        <v>1467</v>
      </c>
      <c r="AN28">
        <v>21</v>
      </c>
      <c r="AO28">
        <v>18</v>
      </c>
      <c r="AP28" t="s">
        <v>12</v>
      </c>
      <c r="AQ28" t="s">
        <v>6</v>
      </c>
      <c r="AR28" t="s">
        <v>6</v>
      </c>
      <c r="AS28">
        <f>IF(B28=FALSE,0,1)</f>
        <v>1</v>
      </c>
      <c r="AT28">
        <f>IF(C28=FALSE,0,1)</f>
        <v>1</v>
      </c>
      <c r="AU28">
        <f>_xlfn.IFS(D28="A",1,D28="B",2,D28="C",3,D28="X",5)</f>
        <v>2</v>
      </c>
      <c r="AV28">
        <f>_xlfn.IFS(AQ28="A",1,AQ28="B",2,AQ28="C",3,AQ28="X",5)</f>
        <v>1</v>
      </c>
      <c r="AW28">
        <f>_xlfn.IFS(AR28="A",1,AR28="B",2,AR28="C",3,AR28="X",5)</f>
        <v>1</v>
      </c>
      <c r="AX28">
        <v>0</v>
      </c>
      <c r="AY28">
        <v>12000</v>
      </c>
      <c r="AZ28">
        <v>1.48</v>
      </c>
      <c r="BA28">
        <v>17704</v>
      </c>
      <c r="BB28">
        <v>762</v>
      </c>
    </row>
    <row r="29" spans="1:54" x14ac:dyDescent="0.25">
      <c r="A29" t="s">
        <v>40</v>
      </c>
      <c r="B29" t="b">
        <v>0</v>
      </c>
      <c r="C29" t="b">
        <v>1</v>
      </c>
      <c r="D29" t="s">
        <v>3</v>
      </c>
      <c r="E29" t="s">
        <v>2</v>
      </c>
      <c r="F29" t="s">
        <v>11</v>
      </c>
      <c r="G29" s="1">
        <v>43125</v>
      </c>
      <c r="H29" t="b">
        <v>0</v>
      </c>
      <c r="I29" t="b">
        <v>0</v>
      </c>
      <c r="J29" t="b">
        <v>0</v>
      </c>
      <c r="K29">
        <v>12</v>
      </c>
      <c r="L29">
        <v>2</v>
      </c>
      <c r="M29">
        <v>0</v>
      </c>
      <c r="N29">
        <v>8</v>
      </c>
      <c r="O29">
        <v>0</v>
      </c>
      <c r="P29">
        <v>32</v>
      </c>
      <c r="Q29">
        <v>0</v>
      </c>
      <c r="R29">
        <v>1</v>
      </c>
      <c r="S29">
        <v>0</v>
      </c>
      <c r="T29">
        <v>0</v>
      </c>
      <c r="U29">
        <v>3</v>
      </c>
      <c r="V29">
        <v>1114</v>
      </c>
      <c r="W29">
        <v>11</v>
      </c>
      <c r="X29">
        <v>3901</v>
      </c>
      <c r="Y29">
        <v>1166</v>
      </c>
      <c r="Z29">
        <v>6</v>
      </c>
      <c r="AE29">
        <v>10.73</v>
      </c>
      <c r="AG29" t="s">
        <v>0</v>
      </c>
      <c r="AJ29">
        <v>0</v>
      </c>
      <c r="AL29">
        <v>6919</v>
      </c>
      <c r="AM29">
        <v>464</v>
      </c>
      <c r="AN29">
        <v>20</v>
      </c>
      <c r="AO29">
        <v>16</v>
      </c>
      <c r="AP29" t="s">
        <v>7</v>
      </c>
      <c r="AQ29" t="s">
        <v>6</v>
      </c>
      <c r="AR29" t="s">
        <v>6</v>
      </c>
      <c r="AS29">
        <f>IF(B29=FALSE,0,1)</f>
        <v>0</v>
      </c>
      <c r="AT29">
        <f>IF(C29=FALSE,0,1)</f>
        <v>1</v>
      </c>
      <c r="AU29">
        <f>_xlfn.IFS(D29="A",1,D29="B",2,D29="C",3,D29="X",5)</f>
        <v>2</v>
      </c>
      <c r="AV29">
        <f>_xlfn.IFS(AQ29="A",1,AQ29="B",2,AQ29="C",3,AQ29="X",5)</f>
        <v>1</v>
      </c>
      <c r="AW29">
        <f>_xlfn.IFS(AR29="A",1,AR29="B",2,AR29="C",3,AR29="X",5)</f>
        <v>1</v>
      </c>
      <c r="AX29">
        <v>0</v>
      </c>
      <c r="AY29">
        <v>12000</v>
      </c>
      <c r="AZ29">
        <v>1.43</v>
      </c>
      <c r="BA29">
        <v>17213</v>
      </c>
      <c r="BB29">
        <v>1415</v>
      </c>
    </row>
    <row r="30" spans="1:54" x14ac:dyDescent="0.25">
      <c r="A30" t="s">
        <v>40</v>
      </c>
      <c r="B30" t="b">
        <v>1</v>
      </c>
      <c r="C30" t="b">
        <v>1</v>
      </c>
      <c r="D30" t="s">
        <v>3</v>
      </c>
      <c r="E30" t="s">
        <v>2</v>
      </c>
      <c r="F30" t="s">
        <v>11</v>
      </c>
      <c r="G30" s="1">
        <v>43081</v>
      </c>
      <c r="H30" t="b">
        <v>0</v>
      </c>
      <c r="I30" t="b">
        <v>0</v>
      </c>
      <c r="J30" t="b">
        <v>0</v>
      </c>
      <c r="K30">
        <v>13</v>
      </c>
      <c r="L30">
        <v>3</v>
      </c>
      <c r="M30">
        <v>0</v>
      </c>
      <c r="N30">
        <v>12</v>
      </c>
      <c r="O30">
        <v>0</v>
      </c>
      <c r="P30">
        <v>36</v>
      </c>
      <c r="Q30">
        <v>0</v>
      </c>
      <c r="R30">
        <v>0</v>
      </c>
      <c r="S30">
        <v>0</v>
      </c>
      <c r="T30">
        <v>1</v>
      </c>
      <c r="U30">
        <v>0</v>
      </c>
      <c r="V30">
        <v>1003</v>
      </c>
      <c r="W30">
        <v>12</v>
      </c>
      <c r="X30">
        <v>3598</v>
      </c>
      <c r="Y30">
        <v>992</v>
      </c>
      <c r="Z30">
        <v>1</v>
      </c>
      <c r="AE30">
        <v>10.47</v>
      </c>
      <c r="AG30" t="s">
        <v>0</v>
      </c>
      <c r="AJ30">
        <v>1</v>
      </c>
      <c r="AL30">
        <v>12379</v>
      </c>
      <c r="AM30">
        <v>1103</v>
      </c>
      <c r="AN30">
        <v>21</v>
      </c>
      <c r="AO30">
        <v>17</v>
      </c>
      <c r="AP30" t="s">
        <v>14</v>
      </c>
      <c r="AQ30" t="s">
        <v>6</v>
      </c>
      <c r="AR30" t="s">
        <v>6</v>
      </c>
      <c r="AS30">
        <f>IF(B30=FALSE,0,1)</f>
        <v>1</v>
      </c>
      <c r="AT30">
        <f>IF(C30=FALSE,0,1)</f>
        <v>1</v>
      </c>
      <c r="AU30">
        <f>_xlfn.IFS(D30="A",1,D30="B",2,D30="C",3,D30="X",5)</f>
        <v>2</v>
      </c>
      <c r="AV30">
        <f>_xlfn.IFS(AQ30="A",1,AQ30="B",2,AQ30="C",3,AQ30="X",5)</f>
        <v>1</v>
      </c>
      <c r="AW30">
        <f>_xlfn.IFS(AR30="A",1,AR30="B",2,AR30="C",3,AR30="X",5)</f>
        <v>1</v>
      </c>
      <c r="AX30">
        <v>0</v>
      </c>
      <c r="AY30">
        <v>12000</v>
      </c>
      <c r="AZ30">
        <v>1.39</v>
      </c>
      <c r="BA30">
        <v>16666</v>
      </c>
      <c r="BB30">
        <v>1978</v>
      </c>
    </row>
    <row r="31" spans="1:54" x14ac:dyDescent="0.25">
      <c r="A31" t="s">
        <v>40</v>
      </c>
      <c r="B31" t="b">
        <v>0</v>
      </c>
      <c r="C31" t="b">
        <v>1</v>
      </c>
      <c r="D31" t="s">
        <v>3</v>
      </c>
      <c r="E31" t="s">
        <v>2</v>
      </c>
      <c r="F31" t="s">
        <v>1</v>
      </c>
      <c r="G31" s="1">
        <v>43040</v>
      </c>
      <c r="H31" t="b">
        <v>0</v>
      </c>
      <c r="I31" t="b">
        <v>0</v>
      </c>
      <c r="J31" t="b">
        <v>0</v>
      </c>
      <c r="K31">
        <v>8</v>
      </c>
      <c r="L31">
        <v>3</v>
      </c>
      <c r="M31">
        <v>0</v>
      </c>
      <c r="N31">
        <v>11</v>
      </c>
      <c r="O31">
        <v>2</v>
      </c>
      <c r="P31">
        <v>38</v>
      </c>
      <c r="Q31">
        <v>0</v>
      </c>
      <c r="R31">
        <v>0</v>
      </c>
      <c r="S31">
        <v>0</v>
      </c>
      <c r="T31">
        <v>3</v>
      </c>
      <c r="U31">
        <v>0</v>
      </c>
      <c r="V31">
        <v>946</v>
      </c>
      <c r="W31">
        <v>9</v>
      </c>
      <c r="X31">
        <v>3489</v>
      </c>
      <c r="Y31">
        <v>950</v>
      </c>
      <c r="Z31">
        <v>0</v>
      </c>
      <c r="AE31">
        <v>10.79</v>
      </c>
      <c r="AG31" t="s">
        <v>0</v>
      </c>
      <c r="AJ31">
        <v>2</v>
      </c>
      <c r="AL31">
        <v>18115</v>
      </c>
      <c r="AM31">
        <v>1851</v>
      </c>
      <c r="AN31">
        <v>21</v>
      </c>
      <c r="AO31">
        <v>18</v>
      </c>
      <c r="AP31" t="s">
        <v>7</v>
      </c>
      <c r="AQ31" t="s">
        <v>6</v>
      </c>
      <c r="AR31" t="s">
        <v>6</v>
      </c>
      <c r="AS31">
        <f>IF(B31=FALSE,0,1)</f>
        <v>0</v>
      </c>
      <c r="AT31">
        <f>IF(C31=FALSE,0,1)</f>
        <v>1</v>
      </c>
      <c r="AU31">
        <f>_xlfn.IFS(D31="A",1,D31="B",2,D31="C",3,D31="X",5)</f>
        <v>2</v>
      </c>
      <c r="AV31">
        <f>_xlfn.IFS(AQ31="A",1,AQ31="B",2,AQ31="C",3,AQ31="X",5)</f>
        <v>1</v>
      </c>
      <c r="AW31">
        <f>_xlfn.IFS(AR31="A",1,AR31="B",2,AR31="C",3,AR31="X",5)</f>
        <v>1</v>
      </c>
      <c r="AX31">
        <v>0</v>
      </c>
      <c r="AY31">
        <v>12000</v>
      </c>
      <c r="AZ31">
        <v>1.35</v>
      </c>
      <c r="BA31">
        <v>16220</v>
      </c>
      <c r="BB31">
        <v>2673</v>
      </c>
    </row>
    <row r="32" spans="1:54" x14ac:dyDescent="0.25">
      <c r="A32" t="s">
        <v>40</v>
      </c>
      <c r="B32" t="b">
        <v>1</v>
      </c>
      <c r="C32" t="b">
        <v>1</v>
      </c>
      <c r="D32" t="s">
        <v>16</v>
      </c>
      <c r="E32" t="s">
        <v>2</v>
      </c>
      <c r="F32" t="s">
        <v>11</v>
      </c>
      <c r="G32" s="1">
        <v>42998</v>
      </c>
      <c r="H32" t="b">
        <v>1</v>
      </c>
      <c r="I32" t="b">
        <v>0</v>
      </c>
      <c r="J32" t="b">
        <v>1</v>
      </c>
      <c r="K32">
        <v>18</v>
      </c>
      <c r="L32">
        <v>5</v>
      </c>
      <c r="M32">
        <v>0</v>
      </c>
      <c r="N32">
        <v>19</v>
      </c>
      <c r="O32">
        <v>0</v>
      </c>
      <c r="P32">
        <v>66</v>
      </c>
      <c r="Q32">
        <v>0</v>
      </c>
      <c r="R32">
        <v>2</v>
      </c>
      <c r="S32">
        <v>1</v>
      </c>
      <c r="T32">
        <v>2</v>
      </c>
      <c r="U32">
        <v>1</v>
      </c>
      <c r="V32">
        <v>1059</v>
      </c>
      <c r="W32">
        <v>12</v>
      </c>
      <c r="X32">
        <v>4184</v>
      </c>
      <c r="Y32">
        <v>1109</v>
      </c>
      <c r="Z32">
        <v>0</v>
      </c>
      <c r="AE32">
        <v>11.13</v>
      </c>
      <c r="AG32" t="s">
        <v>0</v>
      </c>
      <c r="AJ32">
        <v>10</v>
      </c>
      <c r="AL32">
        <v>26597</v>
      </c>
      <c r="AM32">
        <v>2355</v>
      </c>
      <c r="AN32">
        <v>22</v>
      </c>
      <c r="AO32">
        <v>18</v>
      </c>
      <c r="AP32" t="s">
        <v>13</v>
      </c>
      <c r="AQ32" t="s">
        <v>6</v>
      </c>
      <c r="AR32" t="s">
        <v>6</v>
      </c>
      <c r="AS32">
        <f>IF(B32=FALSE,0,1)</f>
        <v>1</v>
      </c>
      <c r="AT32">
        <f>IF(C32=FALSE,0,1)</f>
        <v>1</v>
      </c>
      <c r="AU32">
        <f>_xlfn.IFS(D32="A",1,D32="B",2,D32="C",3,D32="X",5)</f>
        <v>3</v>
      </c>
      <c r="AV32">
        <f>_xlfn.IFS(AQ32="A",1,AQ32="B",2,AQ32="C",3,AQ32="X",5)</f>
        <v>1</v>
      </c>
      <c r="AW32">
        <f>_xlfn.IFS(AR32="A",1,AR32="B",2,AR32="C",3,AR32="X",5)</f>
        <v>1</v>
      </c>
      <c r="AX32">
        <v>0</v>
      </c>
      <c r="AY32">
        <v>12000</v>
      </c>
      <c r="AZ32">
        <v>1.31</v>
      </c>
      <c r="BA32">
        <v>15730</v>
      </c>
      <c r="BB32">
        <v>3169</v>
      </c>
    </row>
    <row r="33" spans="1:54" x14ac:dyDescent="0.25">
      <c r="A33" t="s">
        <v>40</v>
      </c>
      <c r="B33" t="b">
        <v>0</v>
      </c>
      <c r="C33" t="b">
        <v>1</v>
      </c>
      <c r="D33" t="s">
        <v>3</v>
      </c>
      <c r="E33" t="s">
        <v>2</v>
      </c>
      <c r="F33" t="s">
        <v>5</v>
      </c>
      <c r="G33" s="1">
        <v>42954</v>
      </c>
      <c r="H33" t="b">
        <v>0</v>
      </c>
      <c r="I33" t="b">
        <v>0</v>
      </c>
      <c r="J33" t="b">
        <v>0</v>
      </c>
      <c r="K33">
        <v>12</v>
      </c>
      <c r="L33">
        <v>2</v>
      </c>
      <c r="M33">
        <v>0</v>
      </c>
      <c r="N33">
        <v>10</v>
      </c>
      <c r="O33">
        <v>0</v>
      </c>
      <c r="P33">
        <v>49</v>
      </c>
      <c r="Q33">
        <v>0</v>
      </c>
      <c r="R33">
        <v>0</v>
      </c>
      <c r="S33">
        <v>0</v>
      </c>
      <c r="T33">
        <v>1</v>
      </c>
      <c r="U33">
        <v>0</v>
      </c>
      <c r="V33">
        <v>1111</v>
      </c>
      <c r="W33">
        <v>10</v>
      </c>
      <c r="X33">
        <v>3856</v>
      </c>
      <c r="Y33">
        <v>1180</v>
      </c>
      <c r="Z33">
        <v>0</v>
      </c>
      <c r="AE33">
        <v>10.94</v>
      </c>
      <c r="AG33" t="s">
        <v>0</v>
      </c>
      <c r="AJ33">
        <v>3</v>
      </c>
      <c r="AL33">
        <v>8293</v>
      </c>
      <c r="AM33">
        <v>286</v>
      </c>
      <c r="AN33">
        <v>20</v>
      </c>
      <c r="AO33">
        <v>15</v>
      </c>
      <c r="AP33" t="s">
        <v>7</v>
      </c>
      <c r="AQ33" t="s">
        <v>6</v>
      </c>
      <c r="AR33" t="s">
        <v>6</v>
      </c>
      <c r="AS33">
        <f>IF(B33=FALSE,0,1)</f>
        <v>0</v>
      </c>
      <c r="AT33">
        <f>IF(C33=FALSE,0,1)</f>
        <v>1</v>
      </c>
      <c r="AU33">
        <f>_xlfn.IFS(D33="A",1,D33="B",2,D33="C",3,D33="X",5)</f>
        <v>2</v>
      </c>
      <c r="AV33">
        <f>_xlfn.IFS(AQ33="A",1,AQ33="B",2,AQ33="C",3,AQ33="X",5)</f>
        <v>1</v>
      </c>
      <c r="AW33">
        <f>_xlfn.IFS(AR33="A",1,AR33="B",2,AR33="C",3,AR33="X",5)</f>
        <v>1</v>
      </c>
      <c r="AX33">
        <v>0</v>
      </c>
      <c r="AY33">
        <v>12000</v>
      </c>
      <c r="AZ33">
        <v>1.26</v>
      </c>
      <c r="BA33">
        <v>15179</v>
      </c>
      <c r="BB33">
        <v>3753</v>
      </c>
    </row>
    <row r="34" spans="1:54" x14ac:dyDescent="0.25">
      <c r="A34" t="s">
        <v>40</v>
      </c>
      <c r="B34" t="b">
        <v>1</v>
      </c>
      <c r="C34" t="b">
        <v>1</v>
      </c>
      <c r="D34" t="s">
        <v>3</v>
      </c>
      <c r="E34" t="s">
        <v>2</v>
      </c>
      <c r="F34" t="s">
        <v>11</v>
      </c>
      <c r="G34" s="1">
        <v>42910</v>
      </c>
      <c r="H34" t="b">
        <v>0</v>
      </c>
      <c r="I34" t="b">
        <v>0</v>
      </c>
      <c r="J34" t="b">
        <v>0</v>
      </c>
      <c r="K34">
        <v>11</v>
      </c>
      <c r="L34">
        <v>2</v>
      </c>
      <c r="M34">
        <v>0</v>
      </c>
      <c r="N34">
        <v>9</v>
      </c>
      <c r="O34">
        <v>0</v>
      </c>
      <c r="P34">
        <v>58</v>
      </c>
      <c r="Q34">
        <v>0</v>
      </c>
      <c r="R34">
        <v>1</v>
      </c>
      <c r="S34">
        <v>4</v>
      </c>
      <c r="T34">
        <v>0</v>
      </c>
      <c r="U34">
        <v>2</v>
      </c>
      <c r="V34">
        <v>992</v>
      </c>
      <c r="W34">
        <v>10</v>
      </c>
      <c r="X34">
        <v>3678</v>
      </c>
      <c r="Y34">
        <v>1070</v>
      </c>
      <c r="Z34">
        <v>0</v>
      </c>
      <c r="AE34">
        <v>10.99</v>
      </c>
      <c r="AG34" t="s">
        <v>0</v>
      </c>
      <c r="AJ34">
        <v>4</v>
      </c>
      <c r="AL34">
        <v>18026</v>
      </c>
      <c r="AM34">
        <v>598</v>
      </c>
      <c r="AN34">
        <v>21</v>
      </c>
      <c r="AO34">
        <v>16</v>
      </c>
      <c r="AP34" t="s">
        <v>7</v>
      </c>
      <c r="AQ34" t="s">
        <v>6</v>
      </c>
      <c r="AR34" t="s">
        <v>6</v>
      </c>
      <c r="AS34">
        <f>IF(B34=FALSE,0,1)</f>
        <v>1</v>
      </c>
      <c r="AT34">
        <f>IF(C34=FALSE,0,1)</f>
        <v>1</v>
      </c>
      <c r="AU34">
        <f>_xlfn.IFS(D34="A",1,D34="B",2,D34="C",3,D34="X",5)</f>
        <v>2</v>
      </c>
      <c r="AV34">
        <f>_xlfn.IFS(AQ34="A",1,AQ34="B",2,AQ34="C",3,AQ34="X",5)</f>
        <v>1</v>
      </c>
      <c r="AW34">
        <f>_xlfn.IFS(AR34="A",1,AR34="B",2,AR34="C",3,AR34="X",5)</f>
        <v>1</v>
      </c>
      <c r="AX34">
        <v>0</v>
      </c>
      <c r="AY34">
        <v>12000</v>
      </c>
      <c r="AZ34">
        <v>1.22</v>
      </c>
      <c r="BA34">
        <v>14673</v>
      </c>
      <c r="BB34">
        <v>4250</v>
      </c>
    </row>
    <row r="35" spans="1:54" x14ac:dyDescent="0.25">
      <c r="A35" t="s">
        <v>40</v>
      </c>
      <c r="B35" t="b">
        <v>0</v>
      </c>
      <c r="C35" t="b">
        <v>1</v>
      </c>
      <c r="D35" t="s">
        <v>3</v>
      </c>
      <c r="E35" t="s">
        <v>2</v>
      </c>
      <c r="F35" t="s">
        <v>11</v>
      </c>
      <c r="G35" s="1">
        <v>42864</v>
      </c>
      <c r="H35" t="b">
        <v>0</v>
      </c>
      <c r="I35" t="b">
        <v>0</v>
      </c>
      <c r="J35" t="b">
        <v>0</v>
      </c>
      <c r="K35">
        <v>14</v>
      </c>
      <c r="L35">
        <v>3</v>
      </c>
      <c r="M35">
        <v>0</v>
      </c>
      <c r="N35">
        <v>8</v>
      </c>
      <c r="O35">
        <v>2</v>
      </c>
      <c r="P35">
        <v>45</v>
      </c>
      <c r="Q35">
        <v>0</v>
      </c>
      <c r="R35">
        <v>1</v>
      </c>
      <c r="S35">
        <v>2</v>
      </c>
      <c r="T35">
        <v>2</v>
      </c>
      <c r="U35">
        <v>0</v>
      </c>
      <c r="V35">
        <v>1142</v>
      </c>
      <c r="W35">
        <v>12</v>
      </c>
      <c r="X35">
        <v>4179</v>
      </c>
      <c r="Y35">
        <v>1074</v>
      </c>
      <c r="Z35">
        <v>0</v>
      </c>
      <c r="AE35">
        <v>10.83</v>
      </c>
      <c r="AG35" t="s">
        <v>0</v>
      </c>
      <c r="AJ35">
        <v>0</v>
      </c>
      <c r="AL35">
        <v>15366</v>
      </c>
      <c r="AM35">
        <v>2073</v>
      </c>
      <c r="AN35">
        <v>21</v>
      </c>
      <c r="AO35">
        <v>18</v>
      </c>
      <c r="AP35" t="s">
        <v>12</v>
      </c>
      <c r="AQ35" t="s">
        <v>6</v>
      </c>
      <c r="AR35" t="s">
        <v>6</v>
      </c>
      <c r="AS35">
        <f>IF(B35=FALSE,0,1)</f>
        <v>0</v>
      </c>
      <c r="AT35">
        <f>IF(C35=FALSE,0,1)</f>
        <v>1</v>
      </c>
      <c r="AU35">
        <f>_xlfn.IFS(D35="A",1,D35="B",2,D35="C",3,D35="X",5)</f>
        <v>2</v>
      </c>
      <c r="AV35">
        <f>_xlfn.IFS(AQ35="A",1,AQ35="B",2,AQ35="C",3,AQ35="X",5)</f>
        <v>1</v>
      </c>
      <c r="AW35">
        <f>_xlfn.IFS(AR35="A",1,AR35="B",2,AR35="C",3,AR35="X",5)</f>
        <v>1</v>
      </c>
      <c r="AX35">
        <v>0</v>
      </c>
      <c r="AY35">
        <v>12000</v>
      </c>
      <c r="AZ35">
        <v>1.18</v>
      </c>
      <c r="BA35">
        <v>14138</v>
      </c>
      <c r="BB35">
        <v>4748</v>
      </c>
    </row>
    <row r="36" spans="1:54" x14ac:dyDescent="0.25">
      <c r="A36" t="s">
        <v>39</v>
      </c>
      <c r="B36" t="b">
        <v>1</v>
      </c>
      <c r="C36" t="b">
        <v>1</v>
      </c>
      <c r="D36" t="s">
        <v>3</v>
      </c>
      <c r="E36" t="s">
        <v>2</v>
      </c>
      <c r="F36" t="s">
        <v>1</v>
      </c>
      <c r="G36" s="1">
        <v>43179</v>
      </c>
      <c r="H36" t="b">
        <v>0</v>
      </c>
      <c r="I36" t="b">
        <v>0</v>
      </c>
      <c r="J36" t="b">
        <v>0</v>
      </c>
      <c r="K36">
        <v>8</v>
      </c>
      <c r="L36">
        <v>4</v>
      </c>
      <c r="M36">
        <v>0</v>
      </c>
      <c r="N36">
        <v>16</v>
      </c>
      <c r="O36">
        <v>0</v>
      </c>
      <c r="P36">
        <v>2</v>
      </c>
      <c r="Q36">
        <v>0</v>
      </c>
      <c r="R36">
        <v>0</v>
      </c>
      <c r="S36">
        <v>0</v>
      </c>
      <c r="T36">
        <v>0</v>
      </c>
      <c r="U36">
        <v>36</v>
      </c>
      <c r="V36">
        <v>1020</v>
      </c>
      <c r="W36">
        <v>15</v>
      </c>
      <c r="X36">
        <v>3915</v>
      </c>
      <c r="Y36">
        <v>1033</v>
      </c>
      <c r="Z36">
        <v>78</v>
      </c>
      <c r="AE36">
        <v>11.14</v>
      </c>
      <c r="AG36" t="s">
        <v>0</v>
      </c>
      <c r="AJ36">
        <v>0</v>
      </c>
      <c r="AL36">
        <v>5082</v>
      </c>
      <c r="AM36">
        <v>144</v>
      </c>
      <c r="AN36">
        <v>20</v>
      </c>
      <c r="AO36">
        <v>14</v>
      </c>
      <c r="AP36" t="s">
        <v>7</v>
      </c>
      <c r="AQ36" t="s">
        <v>6</v>
      </c>
      <c r="AR36" t="s">
        <v>6</v>
      </c>
      <c r="AS36">
        <f>IF(B36=FALSE,0,1)</f>
        <v>1</v>
      </c>
      <c r="AT36">
        <f>IF(C36=FALSE,0,1)</f>
        <v>1</v>
      </c>
      <c r="AU36">
        <f>_xlfn.IFS(D36="A",1,D36="B",2,D36="C",3,D36="X",5)</f>
        <v>2</v>
      </c>
      <c r="AV36">
        <f>_xlfn.IFS(AQ36="A",1,AQ36="B",2,AQ36="C",3,AQ36="X",5)</f>
        <v>1</v>
      </c>
      <c r="AW36">
        <f>_xlfn.IFS(AR36="A",1,AR36="B",2,AR36="C",3,AR36="X",5)</f>
        <v>1</v>
      </c>
      <c r="AX36">
        <v>1</v>
      </c>
      <c r="AY36">
        <v>12000</v>
      </c>
      <c r="AZ36">
        <v>1.52</v>
      </c>
      <c r="BA36">
        <v>18246</v>
      </c>
      <c r="BB36">
        <v>0</v>
      </c>
    </row>
    <row r="37" spans="1:54" x14ac:dyDescent="0.25">
      <c r="A37" t="s">
        <v>39</v>
      </c>
      <c r="B37" t="b">
        <v>1</v>
      </c>
      <c r="C37" t="b">
        <v>1</v>
      </c>
      <c r="D37" t="s">
        <v>3</v>
      </c>
      <c r="E37" t="s">
        <v>2</v>
      </c>
      <c r="F37" t="s">
        <v>11</v>
      </c>
      <c r="G37" s="1">
        <v>43140</v>
      </c>
      <c r="H37" t="b">
        <v>0</v>
      </c>
      <c r="I37" t="b">
        <v>0</v>
      </c>
      <c r="J37" t="b">
        <v>0</v>
      </c>
      <c r="K37">
        <v>12</v>
      </c>
      <c r="L37">
        <v>4</v>
      </c>
      <c r="M37">
        <v>0</v>
      </c>
      <c r="N37">
        <v>17</v>
      </c>
      <c r="O37">
        <v>1</v>
      </c>
      <c r="P37">
        <v>2</v>
      </c>
      <c r="Q37">
        <v>0</v>
      </c>
      <c r="R37">
        <v>0</v>
      </c>
      <c r="S37">
        <v>0</v>
      </c>
      <c r="T37">
        <v>0</v>
      </c>
      <c r="U37">
        <v>5</v>
      </c>
      <c r="V37">
        <v>1011</v>
      </c>
      <c r="W37">
        <v>14</v>
      </c>
      <c r="X37">
        <v>3830</v>
      </c>
      <c r="Y37">
        <v>1065</v>
      </c>
      <c r="Z37">
        <v>8</v>
      </c>
      <c r="AE37">
        <v>11</v>
      </c>
      <c r="AG37" t="s">
        <v>0</v>
      </c>
      <c r="AJ37">
        <v>3</v>
      </c>
      <c r="AL37">
        <v>8100</v>
      </c>
      <c r="AM37">
        <v>182</v>
      </c>
      <c r="AN37">
        <v>20</v>
      </c>
      <c r="AO37">
        <v>15</v>
      </c>
      <c r="AP37" t="s">
        <v>7</v>
      </c>
      <c r="AQ37" t="s">
        <v>6</v>
      </c>
      <c r="AR37" t="s">
        <v>6</v>
      </c>
      <c r="AS37">
        <f>IF(B37=FALSE,0,1)</f>
        <v>1</v>
      </c>
      <c r="AT37">
        <f>IF(C37=FALSE,0,1)</f>
        <v>1</v>
      </c>
      <c r="AU37">
        <f>_xlfn.IFS(D37="A",1,D37="B",2,D37="C",3,D37="X",5)</f>
        <v>2</v>
      </c>
      <c r="AV37">
        <f>_xlfn.IFS(AQ37="A",1,AQ37="B",2,AQ37="C",3,AQ37="X",5)</f>
        <v>1</v>
      </c>
      <c r="AW37">
        <f>_xlfn.IFS(AR37="A",1,AR37="B",2,AR37="C",3,AR37="X",5)</f>
        <v>1</v>
      </c>
      <c r="AX37">
        <v>0</v>
      </c>
      <c r="AY37">
        <v>12000</v>
      </c>
      <c r="AZ37">
        <v>1.48</v>
      </c>
      <c r="BA37">
        <v>17815</v>
      </c>
      <c r="BB37">
        <v>702</v>
      </c>
    </row>
    <row r="38" spans="1:54" x14ac:dyDescent="0.25">
      <c r="A38" t="s">
        <v>39</v>
      </c>
      <c r="B38" t="b">
        <v>0</v>
      </c>
      <c r="C38" t="b">
        <v>0</v>
      </c>
      <c r="D38" t="s">
        <v>6</v>
      </c>
      <c r="E38" t="s">
        <v>2</v>
      </c>
      <c r="F38" t="s">
        <v>11</v>
      </c>
      <c r="G38" s="1">
        <v>43125</v>
      </c>
      <c r="H38" t="b">
        <v>0</v>
      </c>
      <c r="I38" t="b">
        <v>0</v>
      </c>
      <c r="J38" t="b">
        <v>0</v>
      </c>
      <c r="K38">
        <v>12</v>
      </c>
      <c r="L38">
        <v>4</v>
      </c>
      <c r="M38">
        <v>0</v>
      </c>
      <c r="N38">
        <v>14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4</v>
      </c>
      <c r="V38">
        <v>1094</v>
      </c>
      <c r="W38">
        <v>13</v>
      </c>
      <c r="X38">
        <v>4018</v>
      </c>
      <c r="Y38">
        <v>1094</v>
      </c>
      <c r="Z38">
        <v>9</v>
      </c>
      <c r="AE38">
        <v>11.09</v>
      </c>
      <c r="AG38" t="s">
        <v>0</v>
      </c>
      <c r="AJ38">
        <v>0</v>
      </c>
      <c r="AL38">
        <v>1713</v>
      </c>
      <c r="AM38">
        <v>79</v>
      </c>
      <c r="AN38">
        <v>18</v>
      </c>
      <c r="AO38">
        <v>13</v>
      </c>
      <c r="AP38" t="s">
        <v>7</v>
      </c>
      <c r="AR38" t="s">
        <v>6</v>
      </c>
      <c r="AS38">
        <f>IF(B38=FALSE,0,1)</f>
        <v>0</v>
      </c>
      <c r="AT38">
        <f>IF(C38=FALSE,0,1)</f>
        <v>0</v>
      </c>
      <c r="AU38">
        <f>_xlfn.IFS(D38="A",1,D38="B",2,D38="C",3,D38="X",5)</f>
        <v>1</v>
      </c>
      <c r="AV38">
        <v>1</v>
      </c>
      <c r="AW38">
        <f>_xlfn.IFS(AR38="A",1,AR38="B",2,AR38="C",3,AR38="X",5)</f>
        <v>1</v>
      </c>
      <c r="AX38">
        <v>0</v>
      </c>
      <c r="AY38">
        <v>12000</v>
      </c>
      <c r="AZ38">
        <v>1.46</v>
      </c>
      <c r="BA38">
        <v>17555</v>
      </c>
      <c r="BB38">
        <v>986</v>
      </c>
    </row>
    <row r="39" spans="1:54" x14ac:dyDescent="0.25">
      <c r="A39" t="s">
        <v>39</v>
      </c>
      <c r="B39" t="b">
        <v>0</v>
      </c>
      <c r="C39" t="b">
        <v>1</v>
      </c>
      <c r="D39" t="s">
        <v>6</v>
      </c>
      <c r="E39" t="s">
        <v>2</v>
      </c>
      <c r="F39" t="s">
        <v>11</v>
      </c>
      <c r="G39" s="1">
        <v>43104</v>
      </c>
      <c r="H39" t="b">
        <v>0</v>
      </c>
      <c r="I39" t="b">
        <v>0</v>
      </c>
      <c r="J39" t="b">
        <v>0</v>
      </c>
      <c r="K39">
        <v>9</v>
      </c>
      <c r="L39">
        <v>3</v>
      </c>
      <c r="M39">
        <v>0</v>
      </c>
      <c r="N39">
        <v>9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2</v>
      </c>
      <c r="V39">
        <v>1076</v>
      </c>
      <c r="W39">
        <v>10</v>
      </c>
      <c r="X39">
        <v>3770</v>
      </c>
      <c r="Y39">
        <v>1020</v>
      </c>
      <c r="Z39">
        <v>2</v>
      </c>
      <c r="AE39">
        <v>11.05</v>
      </c>
      <c r="AG39" t="s">
        <v>0</v>
      </c>
      <c r="AJ39">
        <v>0</v>
      </c>
      <c r="AL39">
        <v>1338</v>
      </c>
      <c r="AM39">
        <v>22</v>
      </c>
      <c r="AN39">
        <v>18</v>
      </c>
      <c r="AO39">
        <v>12</v>
      </c>
      <c r="AP39" t="s">
        <v>7</v>
      </c>
      <c r="AQ39" t="s">
        <v>6</v>
      </c>
      <c r="AR39" t="s">
        <v>6</v>
      </c>
      <c r="AS39">
        <f>IF(B39=FALSE,0,1)</f>
        <v>0</v>
      </c>
      <c r="AT39">
        <f>IF(C39=FALSE,0,1)</f>
        <v>1</v>
      </c>
      <c r="AU39">
        <f>_xlfn.IFS(D39="A",1,D39="B",2,D39="C",3,D39="X",5)</f>
        <v>1</v>
      </c>
      <c r="AV39">
        <f>_xlfn.IFS(AQ39="A",1,AQ39="B",2,AQ39="C",3,AQ39="X",5)</f>
        <v>1</v>
      </c>
      <c r="AW39">
        <f>_xlfn.IFS(AR39="A",1,AR39="B",2,AR39="C",3,AR39="X",5)</f>
        <v>1</v>
      </c>
      <c r="AX39">
        <v>0</v>
      </c>
      <c r="AY39">
        <v>12000</v>
      </c>
      <c r="AZ39">
        <v>1.44</v>
      </c>
      <c r="BA39">
        <v>17291</v>
      </c>
      <c r="BB39">
        <v>1257</v>
      </c>
    </row>
    <row r="40" spans="1:54" x14ac:dyDescent="0.25">
      <c r="A40" t="s">
        <v>39</v>
      </c>
      <c r="B40" t="b">
        <v>1</v>
      </c>
      <c r="C40" t="b">
        <v>1</v>
      </c>
      <c r="D40" t="s">
        <v>3</v>
      </c>
      <c r="E40" t="s">
        <v>2</v>
      </c>
      <c r="F40" t="s">
        <v>11</v>
      </c>
      <c r="G40" s="1">
        <v>43055</v>
      </c>
      <c r="H40" t="b">
        <v>0</v>
      </c>
      <c r="I40" t="b">
        <v>0</v>
      </c>
      <c r="J40" t="b">
        <v>0</v>
      </c>
      <c r="K40">
        <v>10</v>
      </c>
      <c r="L40">
        <v>4</v>
      </c>
      <c r="M40">
        <v>0</v>
      </c>
      <c r="N40">
        <v>17</v>
      </c>
      <c r="O40">
        <v>1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1023</v>
      </c>
      <c r="W40">
        <v>12</v>
      </c>
      <c r="X40">
        <v>3823</v>
      </c>
      <c r="Y40">
        <v>1088</v>
      </c>
      <c r="Z40">
        <v>0</v>
      </c>
      <c r="AE40">
        <v>11.38</v>
      </c>
      <c r="AG40" t="s">
        <v>0</v>
      </c>
      <c r="AJ40">
        <v>1</v>
      </c>
      <c r="AL40">
        <v>3216</v>
      </c>
      <c r="AM40">
        <v>89</v>
      </c>
      <c r="AN40">
        <v>19</v>
      </c>
      <c r="AO40">
        <v>14</v>
      </c>
      <c r="AP40" t="s">
        <v>7</v>
      </c>
      <c r="AQ40" t="s">
        <v>6</v>
      </c>
      <c r="AR40" t="s">
        <v>6</v>
      </c>
      <c r="AS40">
        <f>IF(B40=FALSE,0,1)</f>
        <v>1</v>
      </c>
      <c r="AT40">
        <f>IF(C40=FALSE,0,1)</f>
        <v>1</v>
      </c>
      <c r="AU40">
        <f>_xlfn.IFS(D40="A",1,D40="B",2,D40="C",3,D40="X",5)</f>
        <v>2</v>
      </c>
      <c r="AV40">
        <f>_xlfn.IFS(AQ40="A",1,AQ40="B",2,AQ40="C",3,AQ40="X",5)</f>
        <v>1</v>
      </c>
      <c r="AW40">
        <f>_xlfn.IFS(AR40="A",1,AR40="B",2,AR40="C",3,AR40="X",5)</f>
        <v>1</v>
      </c>
      <c r="AX40">
        <v>0</v>
      </c>
      <c r="AY40">
        <v>12000</v>
      </c>
      <c r="AZ40">
        <v>1.39</v>
      </c>
      <c r="BA40">
        <v>16716</v>
      </c>
      <c r="BB40">
        <v>1850</v>
      </c>
    </row>
    <row r="41" spans="1:54" x14ac:dyDescent="0.25">
      <c r="A41" t="s">
        <v>39</v>
      </c>
      <c r="B41" t="b">
        <v>0</v>
      </c>
      <c r="C41" t="b">
        <v>1</v>
      </c>
      <c r="D41" t="s">
        <v>3</v>
      </c>
      <c r="E41" t="s">
        <v>2</v>
      </c>
      <c r="F41" t="s">
        <v>1</v>
      </c>
      <c r="G41" s="1">
        <v>43012</v>
      </c>
      <c r="H41" t="b">
        <v>0</v>
      </c>
      <c r="I41" t="b">
        <v>0</v>
      </c>
      <c r="J41" t="b">
        <v>0</v>
      </c>
      <c r="K41">
        <v>14</v>
      </c>
      <c r="L41">
        <v>7</v>
      </c>
      <c r="M41">
        <v>0</v>
      </c>
      <c r="N41">
        <v>13</v>
      </c>
      <c r="O41">
        <v>0</v>
      </c>
      <c r="P41">
        <v>1</v>
      </c>
      <c r="Q41">
        <v>0</v>
      </c>
      <c r="R41">
        <v>1</v>
      </c>
      <c r="S41">
        <v>0</v>
      </c>
      <c r="T41">
        <v>0</v>
      </c>
      <c r="U41">
        <v>1</v>
      </c>
      <c r="V41">
        <v>1008</v>
      </c>
      <c r="W41">
        <v>11</v>
      </c>
      <c r="X41">
        <v>3649</v>
      </c>
      <c r="Y41">
        <v>964</v>
      </c>
      <c r="Z41">
        <v>0</v>
      </c>
      <c r="AE41">
        <v>11.46</v>
      </c>
      <c r="AG41" t="s">
        <v>0</v>
      </c>
      <c r="AJ41">
        <v>0</v>
      </c>
      <c r="AL41">
        <v>27224</v>
      </c>
      <c r="AM41">
        <v>1523</v>
      </c>
      <c r="AN41">
        <v>22</v>
      </c>
      <c r="AO41">
        <v>18</v>
      </c>
      <c r="AP41" t="s">
        <v>12</v>
      </c>
      <c r="AQ41" t="s">
        <v>6</v>
      </c>
      <c r="AR41" t="s">
        <v>6</v>
      </c>
      <c r="AS41">
        <f>IF(B41=FALSE,0,1)</f>
        <v>0</v>
      </c>
      <c r="AT41">
        <f>IF(C41=FALSE,0,1)</f>
        <v>1</v>
      </c>
      <c r="AU41">
        <f>_xlfn.IFS(D41="A",1,D41="B",2,D41="C",3,D41="X",5)</f>
        <v>2</v>
      </c>
      <c r="AV41">
        <f>_xlfn.IFS(AQ41="A",1,AQ41="B",2,AQ41="C",3,AQ41="X",5)</f>
        <v>1</v>
      </c>
      <c r="AW41">
        <f>_xlfn.IFS(AR41="A",1,AR41="B",2,AR41="C",3,AR41="X",5)</f>
        <v>1</v>
      </c>
      <c r="AX41">
        <v>0</v>
      </c>
      <c r="AY41">
        <v>12000</v>
      </c>
      <c r="AZ41">
        <v>1.35</v>
      </c>
      <c r="BA41">
        <v>16155</v>
      </c>
      <c r="BB41">
        <v>2394</v>
      </c>
    </row>
    <row r="42" spans="1:54" x14ac:dyDescent="0.25">
      <c r="A42" t="s">
        <v>39</v>
      </c>
      <c r="B42" t="b">
        <v>1</v>
      </c>
      <c r="C42" t="b">
        <v>1</v>
      </c>
      <c r="D42" t="s">
        <v>3</v>
      </c>
      <c r="E42" t="s">
        <v>2</v>
      </c>
      <c r="F42" t="s">
        <v>11</v>
      </c>
      <c r="G42" s="1">
        <v>42887</v>
      </c>
      <c r="H42" t="b">
        <v>0</v>
      </c>
      <c r="I42" t="b">
        <v>0</v>
      </c>
      <c r="J42" t="b">
        <v>0</v>
      </c>
      <c r="K42">
        <v>6</v>
      </c>
      <c r="L42">
        <v>3</v>
      </c>
      <c r="M42">
        <v>0</v>
      </c>
      <c r="N42">
        <v>7</v>
      </c>
      <c r="O42">
        <v>1</v>
      </c>
      <c r="P42">
        <v>1</v>
      </c>
      <c r="Q42">
        <v>0</v>
      </c>
      <c r="R42">
        <v>0</v>
      </c>
      <c r="S42">
        <v>3</v>
      </c>
      <c r="T42">
        <v>0</v>
      </c>
      <c r="U42">
        <v>1</v>
      </c>
      <c r="V42">
        <v>1040</v>
      </c>
      <c r="W42">
        <v>11</v>
      </c>
      <c r="X42">
        <v>3800</v>
      </c>
      <c r="Y42">
        <v>1061</v>
      </c>
      <c r="Z42">
        <v>0</v>
      </c>
      <c r="AE42">
        <v>11.06</v>
      </c>
      <c r="AG42" t="s">
        <v>0</v>
      </c>
      <c r="AJ42">
        <v>1</v>
      </c>
      <c r="AL42">
        <v>7356</v>
      </c>
      <c r="AM42">
        <v>517</v>
      </c>
      <c r="AN42">
        <v>20</v>
      </c>
      <c r="AO42">
        <v>16</v>
      </c>
      <c r="AP42" t="s">
        <v>7</v>
      </c>
      <c r="AQ42" t="s">
        <v>6</v>
      </c>
      <c r="AR42" t="s">
        <v>6</v>
      </c>
      <c r="AS42">
        <f>IF(B42=FALSE,0,1)</f>
        <v>1</v>
      </c>
      <c r="AT42">
        <f>IF(C42=FALSE,0,1)</f>
        <v>1</v>
      </c>
      <c r="AU42">
        <f>_xlfn.IFS(D42="A",1,D42="B",2,D42="C",3,D42="X",5)</f>
        <v>2</v>
      </c>
      <c r="AV42">
        <f>_xlfn.IFS(AQ42="A",1,AQ42="B",2,AQ42="C",3,AQ42="X",5)</f>
        <v>1</v>
      </c>
      <c r="AW42">
        <f>_xlfn.IFS(AR42="A",1,AR42="B",2,AR42="C",3,AR42="X",5)</f>
        <v>1</v>
      </c>
      <c r="AX42">
        <v>0</v>
      </c>
      <c r="AY42">
        <v>12000</v>
      </c>
      <c r="AZ42">
        <v>1.22</v>
      </c>
      <c r="BA42">
        <v>14589</v>
      </c>
      <c r="BB42">
        <v>4162</v>
      </c>
    </row>
    <row r="43" spans="1:54" x14ac:dyDescent="0.25">
      <c r="A43" t="s">
        <v>39</v>
      </c>
      <c r="B43" t="b">
        <v>0</v>
      </c>
      <c r="C43" t="b">
        <v>1</v>
      </c>
      <c r="D43" t="s">
        <v>3</v>
      </c>
      <c r="E43" t="s">
        <v>2</v>
      </c>
      <c r="F43" t="s">
        <v>11</v>
      </c>
      <c r="G43" s="1">
        <v>42845</v>
      </c>
      <c r="H43" t="b">
        <v>0</v>
      </c>
      <c r="I43" t="b">
        <v>0</v>
      </c>
      <c r="J43" t="b">
        <v>0</v>
      </c>
      <c r="K43">
        <v>14</v>
      </c>
      <c r="L43">
        <v>6</v>
      </c>
      <c r="M43">
        <v>0</v>
      </c>
      <c r="N43">
        <v>7</v>
      </c>
      <c r="O43">
        <v>0</v>
      </c>
      <c r="P43">
        <v>1</v>
      </c>
      <c r="Q43">
        <v>0</v>
      </c>
      <c r="R43">
        <v>1</v>
      </c>
      <c r="S43">
        <v>2</v>
      </c>
      <c r="T43">
        <v>2</v>
      </c>
      <c r="U43">
        <v>0</v>
      </c>
      <c r="V43">
        <v>1039</v>
      </c>
      <c r="W43">
        <v>20</v>
      </c>
      <c r="X43">
        <v>3392</v>
      </c>
      <c r="Y43">
        <v>1030</v>
      </c>
      <c r="Z43">
        <v>1</v>
      </c>
      <c r="AE43">
        <v>10.99</v>
      </c>
      <c r="AG43" t="s">
        <v>0</v>
      </c>
      <c r="AJ43">
        <v>5</v>
      </c>
      <c r="AL43">
        <v>26623</v>
      </c>
      <c r="AM43">
        <v>4525</v>
      </c>
      <c r="AN43">
        <v>22</v>
      </c>
      <c r="AO43">
        <v>19</v>
      </c>
      <c r="AP43" t="s">
        <v>17</v>
      </c>
      <c r="AQ43" t="s">
        <v>6</v>
      </c>
      <c r="AR43" t="s">
        <v>6</v>
      </c>
      <c r="AS43">
        <f>IF(B43=FALSE,0,1)</f>
        <v>0</v>
      </c>
      <c r="AT43">
        <f>IF(C43=FALSE,0,1)</f>
        <v>1</v>
      </c>
      <c r="AU43">
        <f>_xlfn.IFS(D43="A",1,D43="B",2,D43="C",3,D43="X",5)</f>
        <v>2</v>
      </c>
      <c r="AV43">
        <f>_xlfn.IFS(AQ43="A",1,AQ43="B",2,AQ43="C",3,AQ43="X",5)</f>
        <v>1</v>
      </c>
      <c r="AW43">
        <f>_xlfn.IFS(AR43="A",1,AR43="B",2,AR43="C",3,AR43="X",5)</f>
        <v>1</v>
      </c>
      <c r="AX43">
        <v>0</v>
      </c>
      <c r="AY43">
        <v>12000</v>
      </c>
      <c r="AZ43">
        <v>1.17</v>
      </c>
      <c r="BA43">
        <v>14097</v>
      </c>
      <c r="BB43">
        <v>4688</v>
      </c>
    </row>
    <row r="44" spans="1:54" x14ac:dyDescent="0.25">
      <c r="A44" t="s">
        <v>38</v>
      </c>
      <c r="B44" t="b">
        <v>0</v>
      </c>
      <c r="C44" t="b">
        <v>1</v>
      </c>
      <c r="D44" t="s">
        <v>3</v>
      </c>
      <c r="E44" t="s">
        <v>2</v>
      </c>
      <c r="F44" t="s">
        <v>11</v>
      </c>
      <c r="G44" s="1">
        <v>43370</v>
      </c>
      <c r="H44" t="b">
        <v>0</v>
      </c>
      <c r="I44" t="b">
        <v>0</v>
      </c>
      <c r="J44" t="b">
        <v>0</v>
      </c>
      <c r="K44">
        <v>4</v>
      </c>
      <c r="L44">
        <v>2</v>
      </c>
      <c r="M44">
        <v>0</v>
      </c>
      <c r="N44">
        <v>6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83</v>
      </c>
      <c r="V44">
        <v>937</v>
      </c>
      <c r="W44">
        <v>24</v>
      </c>
      <c r="X44">
        <v>3739</v>
      </c>
      <c r="Y44">
        <v>928</v>
      </c>
      <c r="Z44">
        <v>153</v>
      </c>
      <c r="AE44">
        <v>11.28</v>
      </c>
      <c r="AG44" t="s">
        <v>0</v>
      </c>
      <c r="AJ44">
        <v>7</v>
      </c>
      <c r="AL44">
        <v>25481</v>
      </c>
      <c r="AM44">
        <v>3751</v>
      </c>
      <c r="AN44">
        <v>22</v>
      </c>
      <c r="AO44">
        <v>19</v>
      </c>
      <c r="AP44" t="s">
        <v>14</v>
      </c>
      <c r="AQ44" t="s">
        <v>6</v>
      </c>
      <c r="AR44" t="s">
        <v>6</v>
      </c>
      <c r="AS44">
        <f>IF(B44=FALSE,0,1)</f>
        <v>0</v>
      </c>
      <c r="AT44">
        <f>IF(C44=FALSE,0,1)</f>
        <v>1</v>
      </c>
      <c r="AU44">
        <f>_xlfn.IFS(D44="A",1,D44="B",2,D44="C",3,D44="X",5)</f>
        <v>2</v>
      </c>
      <c r="AV44">
        <f>_xlfn.IFS(AQ44="A",1,AQ44="B",2,AQ44="C",3,AQ44="X",5)</f>
        <v>1</v>
      </c>
      <c r="AW44">
        <f>_xlfn.IFS(AR44="A",1,AR44="B",2,AR44="C",3,AR44="X",5)</f>
        <v>1</v>
      </c>
      <c r="AX44">
        <v>0</v>
      </c>
      <c r="AY44">
        <v>12000</v>
      </c>
      <c r="AZ44">
        <v>1.32</v>
      </c>
      <c r="BA44">
        <v>15888</v>
      </c>
      <c r="BB44">
        <v>507</v>
      </c>
    </row>
    <row r="45" spans="1:54" x14ac:dyDescent="0.25">
      <c r="A45" t="s">
        <v>38</v>
      </c>
      <c r="B45" t="b">
        <v>0</v>
      </c>
      <c r="C45" t="b">
        <v>1</v>
      </c>
      <c r="D45" t="s">
        <v>3</v>
      </c>
      <c r="E45" t="s">
        <v>2</v>
      </c>
      <c r="F45" t="s">
        <v>11</v>
      </c>
      <c r="G45" s="1">
        <v>43286</v>
      </c>
      <c r="H45" t="b">
        <v>0</v>
      </c>
      <c r="I45" t="b">
        <v>0</v>
      </c>
      <c r="J45" t="b">
        <v>0</v>
      </c>
      <c r="K45">
        <v>4</v>
      </c>
      <c r="L45">
        <v>2</v>
      </c>
      <c r="M45">
        <v>0</v>
      </c>
      <c r="N45">
        <v>6</v>
      </c>
      <c r="O45">
        <v>1</v>
      </c>
      <c r="P45">
        <v>1</v>
      </c>
      <c r="Q45">
        <v>0</v>
      </c>
      <c r="R45">
        <v>0</v>
      </c>
      <c r="S45">
        <v>1</v>
      </c>
      <c r="T45">
        <v>0</v>
      </c>
      <c r="U45">
        <v>73</v>
      </c>
      <c r="V45">
        <v>891</v>
      </c>
      <c r="W45">
        <v>17</v>
      </c>
      <c r="X45">
        <v>3520</v>
      </c>
      <c r="Y45">
        <v>875</v>
      </c>
      <c r="Z45">
        <v>171</v>
      </c>
      <c r="AE45">
        <v>11.1</v>
      </c>
      <c r="AG45" t="s">
        <v>0</v>
      </c>
      <c r="AJ45">
        <v>1</v>
      </c>
      <c r="AL45">
        <v>20713</v>
      </c>
      <c r="AM45">
        <v>3134</v>
      </c>
      <c r="AN45">
        <v>22</v>
      </c>
      <c r="AO45">
        <v>19</v>
      </c>
      <c r="AP45" t="s">
        <v>12</v>
      </c>
      <c r="AQ45" t="s">
        <v>6</v>
      </c>
      <c r="AR45" t="s">
        <v>6</v>
      </c>
      <c r="AS45">
        <f>IF(B45=FALSE,0,1)</f>
        <v>0</v>
      </c>
      <c r="AT45">
        <f>IF(C45=FALSE,0,1)</f>
        <v>1</v>
      </c>
      <c r="AU45">
        <f>_xlfn.IFS(D45="A",1,D45="B",2,D45="C",3,D45="X",5)</f>
        <v>2</v>
      </c>
      <c r="AV45">
        <f>_xlfn.IFS(AQ45="A",1,AQ45="B",2,AQ45="C",3,AQ45="X",5)</f>
        <v>1</v>
      </c>
      <c r="AW45">
        <f>_xlfn.IFS(AR45="A",1,AR45="B",2,AR45="C",3,AR45="X",5)</f>
        <v>1</v>
      </c>
      <c r="AX45">
        <v>0</v>
      </c>
      <c r="AY45">
        <v>12000</v>
      </c>
      <c r="AZ45">
        <v>1.24</v>
      </c>
      <c r="BA45">
        <v>14881</v>
      </c>
      <c r="BB45">
        <v>1471</v>
      </c>
    </row>
    <row r="46" spans="1:54" x14ac:dyDescent="0.25">
      <c r="A46" t="s">
        <v>38</v>
      </c>
      <c r="B46" t="b">
        <v>1</v>
      </c>
      <c r="C46" t="b">
        <v>1</v>
      </c>
      <c r="D46" t="s">
        <v>3</v>
      </c>
      <c r="E46" t="s">
        <v>2</v>
      </c>
      <c r="F46" t="s">
        <v>11</v>
      </c>
      <c r="G46" s="1">
        <v>43246</v>
      </c>
      <c r="H46" t="b">
        <v>0</v>
      </c>
      <c r="I46" t="b">
        <v>0</v>
      </c>
      <c r="J46" t="b">
        <v>0</v>
      </c>
      <c r="K46">
        <v>3</v>
      </c>
      <c r="L46">
        <v>1</v>
      </c>
      <c r="M46">
        <v>0</v>
      </c>
      <c r="N46">
        <v>6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73</v>
      </c>
      <c r="V46">
        <v>897</v>
      </c>
      <c r="W46">
        <v>13</v>
      </c>
      <c r="X46">
        <v>3542</v>
      </c>
      <c r="Y46">
        <v>946</v>
      </c>
      <c r="Z46">
        <v>145</v>
      </c>
      <c r="AE46">
        <v>11.12</v>
      </c>
      <c r="AG46" t="s">
        <v>0</v>
      </c>
      <c r="AJ46">
        <v>0</v>
      </c>
      <c r="AL46">
        <v>16407</v>
      </c>
      <c r="AM46">
        <v>1780</v>
      </c>
      <c r="AN46">
        <v>21</v>
      </c>
      <c r="AO46">
        <v>18</v>
      </c>
      <c r="AP46" t="s">
        <v>12</v>
      </c>
      <c r="AQ46" t="s">
        <v>6</v>
      </c>
      <c r="AR46" t="s">
        <v>6</v>
      </c>
      <c r="AS46">
        <f>IF(B46=FALSE,0,1)</f>
        <v>1</v>
      </c>
      <c r="AT46">
        <f>IF(C46=FALSE,0,1)</f>
        <v>1</v>
      </c>
      <c r="AU46">
        <f>_xlfn.IFS(D46="A",1,D46="B",2,D46="C",3,D46="X",5)</f>
        <v>2</v>
      </c>
      <c r="AV46">
        <f>_xlfn.IFS(AQ46="A",1,AQ46="B",2,AQ46="C",3,AQ46="X",5)</f>
        <v>1</v>
      </c>
      <c r="AW46">
        <f>_xlfn.IFS(AR46="A",1,AR46="B",2,AR46="C",3,AR46="X",5)</f>
        <v>1</v>
      </c>
      <c r="AX46">
        <v>0</v>
      </c>
      <c r="AY46">
        <v>12000</v>
      </c>
      <c r="AZ46">
        <v>1.2</v>
      </c>
      <c r="BA46">
        <v>14374</v>
      </c>
      <c r="BB46">
        <v>2044</v>
      </c>
    </row>
    <row r="47" spans="1:54" x14ac:dyDescent="0.25">
      <c r="A47" t="s">
        <v>38</v>
      </c>
      <c r="B47" t="b">
        <v>0</v>
      </c>
      <c r="C47" t="b">
        <v>1</v>
      </c>
      <c r="D47" t="s">
        <v>3</v>
      </c>
      <c r="E47" t="s">
        <v>2</v>
      </c>
      <c r="F47" t="s">
        <v>11</v>
      </c>
      <c r="G47" s="1">
        <v>43200</v>
      </c>
      <c r="H47" t="b">
        <v>0</v>
      </c>
      <c r="I47" t="b">
        <v>0</v>
      </c>
      <c r="J47" t="b">
        <v>0</v>
      </c>
      <c r="K47">
        <v>5</v>
      </c>
      <c r="L47">
        <v>3</v>
      </c>
      <c r="M47">
        <v>0</v>
      </c>
      <c r="N47">
        <v>4</v>
      </c>
      <c r="O47">
        <v>0</v>
      </c>
      <c r="P47">
        <v>1</v>
      </c>
      <c r="Q47">
        <v>0</v>
      </c>
      <c r="R47">
        <v>0</v>
      </c>
      <c r="S47">
        <v>1</v>
      </c>
      <c r="T47">
        <v>0</v>
      </c>
      <c r="U47">
        <v>66</v>
      </c>
      <c r="V47">
        <v>929</v>
      </c>
      <c r="W47">
        <v>14</v>
      </c>
      <c r="X47">
        <v>3791</v>
      </c>
      <c r="Y47">
        <v>949</v>
      </c>
      <c r="Z47">
        <v>148</v>
      </c>
      <c r="AE47">
        <v>11.36</v>
      </c>
      <c r="AG47" t="s">
        <v>0</v>
      </c>
      <c r="AJ47">
        <v>0</v>
      </c>
      <c r="AL47">
        <v>18311</v>
      </c>
      <c r="AM47">
        <v>1419</v>
      </c>
      <c r="AN47">
        <v>21</v>
      </c>
      <c r="AO47">
        <v>18</v>
      </c>
      <c r="AP47" t="s">
        <v>7</v>
      </c>
      <c r="AQ47" t="s">
        <v>6</v>
      </c>
      <c r="AR47" t="s">
        <v>6</v>
      </c>
      <c r="AS47">
        <f>IF(B47=FALSE,0,1)</f>
        <v>0</v>
      </c>
      <c r="AT47">
        <f>IF(C47=FALSE,0,1)</f>
        <v>1</v>
      </c>
      <c r="AU47">
        <f>_xlfn.IFS(D47="A",1,D47="B",2,D47="C",3,D47="X",5)</f>
        <v>2</v>
      </c>
      <c r="AV47">
        <f>_xlfn.IFS(AQ47="A",1,AQ47="B",2,AQ47="C",3,AQ47="X",5)</f>
        <v>1</v>
      </c>
      <c r="AW47">
        <f>_xlfn.IFS(AR47="A",1,AR47="B",2,AR47="C",3,AR47="X",5)</f>
        <v>1</v>
      </c>
      <c r="AX47">
        <v>0</v>
      </c>
      <c r="AY47">
        <v>12000</v>
      </c>
      <c r="AZ47">
        <v>1.1499999999999999</v>
      </c>
      <c r="BA47">
        <v>13841</v>
      </c>
      <c r="BB47">
        <v>2593</v>
      </c>
    </row>
    <row r="48" spans="1:54" x14ac:dyDescent="0.25">
      <c r="A48" t="s">
        <v>38</v>
      </c>
      <c r="B48" t="b">
        <v>1</v>
      </c>
      <c r="C48" t="b">
        <v>1</v>
      </c>
      <c r="D48" t="s">
        <v>3</v>
      </c>
      <c r="E48" t="s">
        <v>2</v>
      </c>
      <c r="F48" t="s">
        <v>1</v>
      </c>
      <c r="G48" s="1">
        <v>43154</v>
      </c>
      <c r="H48" t="b">
        <v>0</v>
      </c>
      <c r="I48" t="b">
        <v>0</v>
      </c>
      <c r="J48" t="b">
        <v>0</v>
      </c>
      <c r="K48">
        <v>4</v>
      </c>
      <c r="L48">
        <v>2</v>
      </c>
      <c r="M48">
        <v>0</v>
      </c>
      <c r="N48">
        <v>5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29</v>
      </c>
      <c r="V48">
        <v>1135</v>
      </c>
      <c r="W48">
        <v>14</v>
      </c>
      <c r="X48">
        <v>3885</v>
      </c>
      <c r="Y48">
        <v>1076</v>
      </c>
      <c r="Z48">
        <v>63</v>
      </c>
      <c r="AE48">
        <v>11.02</v>
      </c>
      <c r="AG48" t="s">
        <v>0</v>
      </c>
      <c r="AJ48">
        <v>0</v>
      </c>
      <c r="AL48">
        <v>12728</v>
      </c>
      <c r="AM48">
        <v>676</v>
      </c>
      <c r="AN48">
        <v>21</v>
      </c>
      <c r="AO48">
        <v>17</v>
      </c>
      <c r="AP48" t="s">
        <v>12</v>
      </c>
      <c r="AQ48" t="s">
        <v>6</v>
      </c>
      <c r="AR48" t="s">
        <v>6</v>
      </c>
      <c r="AS48">
        <f>IF(B48=FALSE,0,1)</f>
        <v>1</v>
      </c>
      <c r="AT48">
        <f>IF(C48=FALSE,0,1)</f>
        <v>1</v>
      </c>
      <c r="AU48">
        <f>_xlfn.IFS(D48="A",1,D48="B",2,D48="C",3,D48="X",5)</f>
        <v>2</v>
      </c>
      <c r="AV48">
        <f>_xlfn.IFS(AQ48="A",1,AQ48="B",2,AQ48="C",3,AQ48="X",5)</f>
        <v>1</v>
      </c>
      <c r="AW48">
        <f>_xlfn.IFS(AR48="A",1,AR48="B",2,AR48="C",3,AR48="X",5)</f>
        <v>1</v>
      </c>
      <c r="AX48">
        <v>0</v>
      </c>
      <c r="AY48">
        <v>12000</v>
      </c>
      <c r="AZ48">
        <v>1.1100000000000001</v>
      </c>
      <c r="BA48">
        <v>13374</v>
      </c>
      <c r="BB48">
        <v>3079</v>
      </c>
    </row>
    <row r="49" spans="1:54" x14ac:dyDescent="0.25">
      <c r="A49" t="s">
        <v>38</v>
      </c>
      <c r="B49" t="b">
        <v>0</v>
      </c>
      <c r="C49" t="b">
        <v>1</v>
      </c>
      <c r="D49" t="s">
        <v>3</v>
      </c>
      <c r="E49" t="s">
        <v>2</v>
      </c>
      <c r="F49" t="s">
        <v>11</v>
      </c>
      <c r="G49" s="1">
        <v>43113</v>
      </c>
      <c r="H49" t="b">
        <v>0</v>
      </c>
      <c r="I49" t="b">
        <v>0</v>
      </c>
      <c r="J49" t="b">
        <v>0</v>
      </c>
      <c r="K49">
        <v>6</v>
      </c>
      <c r="L49">
        <v>1</v>
      </c>
      <c r="M49">
        <v>0</v>
      </c>
      <c r="N49">
        <v>5</v>
      </c>
      <c r="O49">
        <v>1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997</v>
      </c>
      <c r="W49">
        <v>11</v>
      </c>
      <c r="X49">
        <v>3959</v>
      </c>
      <c r="Y49">
        <v>1041</v>
      </c>
      <c r="Z49">
        <v>0</v>
      </c>
      <c r="AE49">
        <v>10.84</v>
      </c>
      <c r="AG49" t="s">
        <v>0</v>
      </c>
      <c r="AJ49">
        <v>0</v>
      </c>
      <c r="AL49">
        <v>9361</v>
      </c>
      <c r="AM49">
        <v>1029</v>
      </c>
      <c r="AN49">
        <v>20</v>
      </c>
      <c r="AO49">
        <v>17</v>
      </c>
      <c r="AP49" t="s">
        <v>7</v>
      </c>
      <c r="AQ49" t="s">
        <v>6</v>
      </c>
      <c r="AR49" t="s">
        <v>6</v>
      </c>
      <c r="AS49">
        <f>IF(B49=FALSE,0,1)</f>
        <v>0</v>
      </c>
      <c r="AT49">
        <f>IF(C49=FALSE,0,1)</f>
        <v>1</v>
      </c>
      <c r="AU49">
        <f>_xlfn.IFS(D49="A",1,D49="B",2,D49="C",3,D49="X",5)</f>
        <v>2</v>
      </c>
      <c r="AV49">
        <f>_xlfn.IFS(AQ49="A",1,AQ49="B",2,AQ49="C",3,AQ49="X",5)</f>
        <v>1</v>
      </c>
      <c r="AW49">
        <f>_xlfn.IFS(AR49="A",1,AR49="B",2,AR49="C",3,AR49="X",5)</f>
        <v>1</v>
      </c>
      <c r="AX49">
        <v>0</v>
      </c>
      <c r="AY49">
        <v>12000</v>
      </c>
      <c r="AZ49">
        <v>1.07</v>
      </c>
      <c r="BA49">
        <v>12850</v>
      </c>
      <c r="BB49">
        <v>3568</v>
      </c>
    </row>
    <row r="50" spans="1:54" x14ac:dyDescent="0.25">
      <c r="A50" t="s">
        <v>38</v>
      </c>
      <c r="B50" t="b">
        <v>1</v>
      </c>
      <c r="C50" t="b">
        <v>1</v>
      </c>
      <c r="D50" t="s">
        <v>3</v>
      </c>
      <c r="E50" t="s">
        <v>2</v>
      </c>
      <c r="F50" t="s">
        <v>11</v>
      </c>
      <c r="G50" s="1">
        <v>43063</v>
      </c>
      <c r="H50" t="b">
        <v>0</v>
      </c>
      <c r="I50" t="b">
        <v>0</v>
      </c>
      <c r="J50" t="b">
        <v>0</v>
      </c>
      <c r="K50">
        <v>8</v>
      </c>
      <c r="L50">
        <v>3</v>
      </c>
      <c r="M50">
        <v>0</v>
      </c>
      <c r="N50">
        <v>9</v>
      </c>
      <c r="O50">
        <v>0</v>
      </c>
      <c r="P50">
        <v>3</v>
      </c>
      <c r="Q50">
        <v>0</v>
      </c>
      <c r="R50">
        <v>0</v>
      </c>
      <c r="S50">
        <v>3</v>
      </c>
      <c r="T50">
        <v>0</v>
      </c>
      <c r="U50">
        <v>1</v>
      </c>
      <c r="V50">
        <v>1132</v>
      </c>
      <c r="W50">
        <v>16</v>
      </c>
      <c r="X50">
        <v>4115</v>
      </c>
      <c r="Y50">
        <v>1122</v>
      </c>
      <c r="Z50">
        <v>0</v>
      </c>
      <c r="AE50">
        <v>11.34</v>
      </c>
      <c r="AG50" t="s">
        <v>0</v>
      </c>
      <c r="AJ50">
        <v>0</v>
      </c>
      <c r="AL50">
        <v>13520</v>
      </c>
      <c r="AM50">
        <v>1044</v>
      </c>
      <c r="AN50">
        <v>21</v>
      </c>
      <c r="AO50">
        <v>17</v>
      </c>
      <c r="AP50" t="s">
        <v>7</v>
      </c>
      <c r="AQ50" t="s">
        <v>6</v>
      </c>
      <c r="AR50" t="s">
        <v>6</v>
      </c>
      <c r="AS50">
        <f>IF(B50=FALSE,0,1)</f>
        <v>1</v>
      </c>
      <c r="AT50">
        <f>IF(C50=FALSE,0,1)</f>
        <v>1</v>
      </c>
      <c r="AU50">
        <f>_xlfn.IFS(D50="A",1,D50="B",2,D50="C",3,D50="X",5)</f>
        <v>2</v>
      </c>
      <c r="AV50">
        <f>_xlfn.IFS(AQ50="A",1,AQ50="B",2,AQ50="C",3,AQ50="X",5)</f>
        <v>1</v>
      </c>
      <c r="AW50">
        <f>_xlfn.IFS(AR50="A",1,AR50="B",2,AR50="C",3,AR50="X",5)</f>
        <v>1</v>
      </c>
      <c r="AX50">
        <v>0</v>
      </c>
      <c r="AY50">
        <v>12000</v>
      </c>
      <c r="AZ50">
        <v>1.02</v>
      </c>
      <c r="BA50">
        <v>12297</v>
      </c>
      <c r="BB50">
        <v>4182</v>
      </c>
    </row>
    <row r="51" spans="1:54" x14ac:dyDescent="0.25">
      <c r="A51" t="s">
        <v>38</v>
      </c>
      <c r="B51" t="b">
        <v>0</v>
      </c>
      <c r="C51" t="b">
        <v>1</v>
      </c>
      <c r="D51" t="s">
        <v>3</v>
      </c>
      <c r="E51" t="s">
        <v>2</v>
      </c>
      <c r="F51" t="s">
        <v>1</v>
      </c>
      <c r="G51" s="1">
        <v>43017</v>
      </c>
      <c r="H51" t="b">
        <v>0</v>
      </c>
      <c r="I51" t="b">
        <v>0</v>
      </c>
      <c r="J51" t="b">
        <v>0</v>
      </c>
      <c r="K51">
        <v>7</v>
      </c>
      <c r="L51">
        <v>1</v>
      </c>
      <c r="M51">
        <v>0</v>
      </c>
      <c r="N51">
        <v>4</v>
      </c>
      <c r="O51">
        <v>0</v>
      </c>
      <c r="P51">
        <v>2</v>
      </c>
      <c r="Q51">
        <v>0</v>
      </c>
      <c r="R51">
        <v>0</v>
      </c>
      <c r="S51">
        <v>0</v>
      </c>
      <c r="T51">
        <v>0</v>
      </c>
      <c r="U51">
        <v>1</v>
      </c>
      <c r="V51">
        <v>973</v>
      </c>
      <c r="W51">
        <v>13</v>
      </c>
      <c r="X51">
        <v>3546</v>
      </c>
      <c r="Y51">
        <v>1026</v>
      </c>
      <c r="Z51">
        <v>0</v>
      </c>
      <c r="AE51">
        <v>10.96</v>
      </c>
      <c r="AG51" t="s">
        <v>0</v>
      </c>
      <c r="AJ51">
        <v>0</v>
      </c>
      <c r="AL51">
        <v>14823</v>
      </c>
      <c r="AM51">
        <v>2057</v>
      </c>
      <c r="AN51">
        <v>21</v>
      </c>
      <c r="AO51">
        <v>18</v>
      </c>
      <c r="AP51" t="s">
        <v>12</v>
      </c>
      <c r="AQ51" t="s">
        <v>6</v>
      </c>
      <c r="AR51" t="s">
        <v>6</v>
      </c>
      <c r="AS51">
        <f>IF(B51=FALSE,0,1)</f>
        <v>0</v>
      </c>
      <c r="AT51">
        <f>IF(C51=FALSE,0,1)</f>
        <v>1</v>
      </c>
      <c r="AU51">
        <f>_xlfn.IFS(D51="A",1,D51="B",2,D51="C",3,D51="X",5)</f>
        <v>2</v>
      </c>
      <c r="AV51">
        <f>_xlfn.IFS(AQ51="A",1,AQ51="B",2,AQ51="C",3,AQ51="X",5)</f>
        <v>1</v>
      </c>
      <c r="AW51">
        <f>_xlfn.IFS(AR51="A",1,AR51="B",2,AR51="C",3,AR51="X",5)</f>
        <v>1</v>
      </c>
      <c r="AX51">
        <v>0</v>
      </c>
      <c r="AY51">
        <v>12000</v>
      </c>
      <c r="AZ51">
        <v>0.98</v>
      </c>
      <c r="BA51">
        <v>11767</v>
      </c>
      <c r="BB51">
        <v>4650</v>
      </c>
    </row>
    <row r="52" spans="1:54" x14ac:dyDescent="0.25">
      <c r="A52" t="s">
        <v>38</v>
      </c>
      <c r="B52" t="b">
        <v>0</v>
      </c>
      <c r="C52" t="b">
        <v>1</v>
      </c>
      <c r="D52" t="s">
        <v>3</v>
      </c>
      <c r="E52" t="s">
        <v>2</v>
      </c>
      <c r="F52" t="s">
        <v>11</v>
      </c>
      <c r="G52" s="1">
        <v>42935</v>
      </c>
      <c r="H52" t="b">
        <v>0</v>
      </c>
      <c r="I52" t="b">
        <v>0</v>
      </c>
      <c r="J52" t="b">
        <v>0</v>
      </c>
      <c r="K52">
        <v>5</v>
      </c>
      <c r="L52">
        <v>2</v>
      </c>
      <c r="M52">
        <v>0</v>
      </c>
      <c r="N52">
        <v>4</v>
      </c>
      <c r="O52">
        <v>0</v>
      </c>
      <c r="P52">
        <v>3</v>
      </c>
      <c r="Q52">
        <v>0</v>
      </c>
      <c r="R52">
        <v>0</v>
      </c>
      <c r="S52">
        <v>0</v>
      </c>
      <c r="T52">
        <v>0</v>
      </c>
      <c r="U52">
        <v>2</v>
      </c>
      <c r="V52">
        <v>1033</v>
      </c>
      <c r="W52">
        <v>14</v>
      </c>
      <c r="X52">
        <v>4010</v>
      </c>
      <c r="Y52">
        <v>1107</v>
      </c>
      <c r="Z52">
        <v>1</v>
      </c>
      <c r="AE52">
        <v>11.11</v>
      </c>
      <c r="AG52" t="s">
        <v>0</v>
      </c>
      <c r="AJ52">
        <v>2</v>
      </c>
      <c r="AL52">
        <v>5987</v>
      </c>
      <c r="AM52">
        <v>362</v>
      </c>
      <c r="AN52">
        <v>20</v>
      </c>
      <c r="AO52">
        <v>16</v>
      </c>
      <c r="AP52" t="s">
        <v>7</v>
      </c>
      <c r="AQ52" t="s">
        <v>6</v>
      </c>
      <c r="AR52" t="s">
        <v>6</v>
      </c>
      <c r="AS52">
        <f>IF(B52=FALSE,0,1)</f>
        <v>0</v>
      </c>
      <c r="AT52">
        <f>IF(C52=FALSE,0,1)</f>
        <v>1</v>
      </c>
      <c r="AU52">
        <f>_xlfn.IFS(D52="A",1,D52="B",2,D52="C",3,D52="X",5)</f>
        <v>2</v>
      </c>
      <c r="AV52">
        <f>_xlfn.IFS(AQ52="A",1,AQ52="B",2,AQ52="C",3,AQ52="X",5)</f>
        <v>1</v>
      </c>
      <c r="AW52">
        <f>_xlfn.IFS(AR52="A",1,AR52="B",2,AR52="C",3,AR52="X",5)</f>
        <v>1</v>
      </c>
      <c r="AX52">
        <v>0</v>
      </c>
      <c r="AY52">
        <v>12000</v>
      </c>
      <c r="AZ52">
        <v>0.9</v>
      </c>
      <c r="BA52">
        <v>10740</v>
      </c>
      <c r="BB52">
        <v>5719</v>
      </c>
    </row>
    <row r="53" spans="1:54" x14ac:dyDescent="0.25">
      <c r="A53" t="s">
        <v>38</v>
      </c>
      <c r="B53" t="b">
        <v>1</v>
      </c>
      <c r="C53" t="b">
        <v>1</v>
      </c>
      <c r="D53" t="s">
        <v>3</v>
      </c>
      <c r="E53" t="s">
        <v>2</v>
      </c>
      <c r="F53" t="s">
        <v>11</v>
      </c>
      <c r="G53" s="1">
        <v>42887</v>
      </c>
      <c r="H53" t="b">
        <v>0</v>
      </c>
      <c r="I53" t="b">
        <v>0</v>
      </c>
      <c r="J53" t="b">
        <v>0</v>
      </c>
      <c r="K53">
        <v>8</v>
      </c>
      <c r="L53">
        <v>4</v>
      </c>
      <c r="M53">
        <v>0</v>
      </c>
      <c r="N53">
        <v>7</v>
      </c>
      <c r="O53">
        <v>1</v>
      </c>
      <c r="P53">
        <v>4</v>
      </c>
      <c r="Q53">
        <v>0</v>
      </c>
      <c r="R53">
        <v>0</v>
      </c>
      <c r="S53">
        <v>3</v>
      </c>
      <c r="T53">
        <v>0</v>
      </c>
      <c r="U53">
        <v>1</v>
      </c>
      <c r="V53">
        <v>1003</v>
      </c>
      <c r="W53">
        <v>11</v>
      </c>
      <c r="X53">
        <v>3670</v>
      </c>
      <c r="Y53">
        <v>1031</v>
      </c>
      <c r="Z53">
        <v>1</v>
      </c>
      <c r="AE53">
        <v>10.94</v>
      </c>
      <c r="AG53" t="s">
        <v>0</v>
      </c>
      <c r="AJ53">
        <v>0</v>
      </c>
      <c r="AL53">
        <v>26207</v>
      </c>
      <c r="AM53">
        <v>3619</v>
      </c>
      <c r="AN53">
        <v>22</v>
      </c>
      <c r="AO53">
        <v>19</v>
      </c>
      <c r="AP53" t="s">
        <v>12</v>
      </c>
      <c r="AQ53" t="s">
        <v>6</v>
      </c>
      <c r="AR53" t="s">
        <v>6</v>
      </c>
      <c r="AS53">
        <f>IF(B53=FALSE,0,1)</f>
        <v>1</v>
      </c>
      <c r="AT53">
        <f>IF(C53=FALSE,0,1)</f>
        <v>1</v>
      </c>
      <c r="AU53">
        <f>_xlfn.IFS(D53="A",1,D53="B",2,D53="C",3,D53="X",5)</f>
        <v>2</v>
      </c>
      <c r="AV53">
        <f>_xlfn.IFS(AQ53="A",1,AQ53="B",2,AQ53="C",3,AQ53="X",5)</f>
        <v>1</v>
      </c>
      <c r="AW53">
        <f>_xlfn.IFS(AR53="A",1,AR53="B",2,AR53="C",3,AR53="X",5)</f>
        <v>1</v>
      </c>
      <c r="AX53">
        <v>0</v>
      </c>
      <c r="AY53">
        <v>12000</v>
      </c>
      <c r="AZ53">
        <v>0.85</v>
      </c>
      <c r="BA53">
        <v>10226</v>
      </c>
      <c r="BB53">
        <v>6253</v>
      </c>
    </row>
    <row r="54" spans="1:54" x14ac:dyDescent="0.25">
      <c r="A54" t="s">
        <v>38</v>
      </c>
      <c r="B54" t="b">
        <v>0</v>
      </c>
      <c r="C54" t="b">
        <v>0</v>
      </c>
      <c r="D54" t="s">
        <v>3</v>
      </c>
      <c r="E54" t="s">
        <v>2</v>
      </c>
      <c r="F54" t="s">
        <v>11</v>
      </c>
      <c r="G54" s="1">
        <v>42819</v>
      </c>
      <c r="H54" t="b">
        <v>0</v>
      </c>
      <c r="I54" t="b">
        <v>0</v>
      </c>
      <c r="J54" t="b">
        <v>0</v>
      </c>
      <c r="K54">
        <v>5</v>
      </c>
      <c r="L54">
        <v>1</v>
      </c>
      <c r="M54">
        <v>0</v>
      </c>
      <c r="N54">
        <v>3</v>
      </c>
      <c r="O54">
        <v>0</v>
      </c>
      <c r="P54">
        <v>2</v>
      </c>
      <c r="Q54">
        <v>0</v>
      </c>
      <c r="R54">
        <v>0</v>
      </c>
      <c r="S54">
        <v>2</v>
      </c>
      <c r="T54">
        <v>0</v>
      </c>
      <c r="U54">
        <v>1</v>
      </c>
      <c r="V54">
        <v>1014</v>
      </c>
      <c r="W54">
        <v>11</v>
      </c>
      <c r="X54">
        <v>3755</v>
      </c>
      <c r="Y54">
        <v>1037</v>
      </c>
      <c r="Z54">
        <v>1</v>
      </c>
      <c r="AE54">
        <v>11.13</v>
      </c>
      <c r="AG54" t="s">
        <v>0</v>
      </c>
      <c r="AJ54">
        <v>0</v>
      </c>
      <c r="AL54">
        <v>3447</v>
      </c>
      <c r="AM54">
        <v>236</v>
      </c>
      <c r="AN54">
        <v>19</v>
      </c>
      <c r="AO54">
        <v>15</v>
      </c>
      <c r="AP54" t="s">
        <v>7</v>
      </c>
      <c r="AR54" t="s">
        <v>6</v>
      </c>
      <c r="AS54">
        <f>IF(B54=FALSE,0,1)</f>
        <v>0</v>
      </c>
      <c r="AT54">
        <f>IF(C54=FALSE,0,1)</f>
        <v>0</v>
      </c>
      <c r="AU54">
        <f>_xlfn.IFS(D54="A",1,D54="B",2,D54="C",3,D54="X",5)</f>
        <v>2</v>
      </c>
      <c r="AV54">
        <v>1</v>
      </c>
      <c r="AW54">
        <f>_xlfn.IFS(AR54="A",1,AR54="B",2,AR54="C",3,AR54="X",5)</f>
        <v>1</v>
      </c>
      <c r="AX54">
        <v>0</v>
      </c>
      <c r="AY54">
        <v>12000</v>
      </c>
      <c r="AZ54">
        <v>0.79</v>
      </c>
      <c r="BA54">
        <v>9481</v>
      </c>
      <c r="BB54">
        <v>6998</v>
      </c>
    </row>
    <row r="55" spans="1:54" x14ac:dyDescent="0.25">
      <c r="A55" t="s">
        <v>38</v>
      </c>
      <c r="B55" t="b">
        <v>1</v>
      </c>
      <c r="C55" t="b">
        <v>1</v>
      </c>
      <c r="D55" t="s">
        <v>3</v>
      </c>
      <c r="E55" t="s">
        <v>2</v>
      </c>
      <c r="F55" t="s">
        <v>11</v>
      </c>
      <c r="G55" s="1">
        <v>42796</v>
      </c>
      <c r="H55" t="b">
        <v>0</v>
      </c>
      <c r="I55" t="b">
        <v>0</v>
      </c>
      <c r="J55" t="b">
        <v>0</v>
      </c>
      <c r="K55">
        <v>5</v>
      </c>
      <c r="L55">
        <v>1</v>
      </c>
      <c r="M55">
        <v>0</v>
      </c>
      <c r="N55">
        <v>5</v>
      </c>
      <c r="O55">
        <v>0</v>
      </c>
      <c r="P55">
        <v>3</v>
      </c>
      <c r="Q55">
        <v>0</v>
      </c>
      <c r="R55">
        <v>0</v>
      </c>
      <c r="S55">
        <v>0</v>
      </c>
      <c r="T55">
        <v>0</v>
      </c>
      <c r="U55">
        <v>1</v>
      </c>
      <c r="V55">
        <v>1043</v>
      </c>
      <c r="W55">
        <v>13</v>
      </c>
      <c r="X55">
        <v>3924</v>
      </c>
      <c r="Y55">
        <v>1077</v>
      </c>
      <c r="Z55">
        <v>0</v>
      </c>
      <c r="AE55">
        <v>10.99</v>
      </c>
      <c r="AG55" t="s">
        <v>0</v>
      </c>
      <c r="AJ55">
        <v>0</v>
      </c>
      <c r="AL55">
        <v>3385</v>
      </c>
      <c r="AM55">
        <v>192</v>
      </c>
      <c r="AN55">
        <v>19</v>
      </c>
      <c r="AO55">
        <v>15</v>
      </c>
      <c r="AP55" t="s">
        <v>7</v>
      </c>
      <c r="AQ55" t="s">
        <v>6</v>
      </c>
      <c r="AR55" t="s">
        <v>6</v>
      </c>
      <c r="AS55">
        <f>IF(B55=FALSE,0,1)</f>
        <v>1</v>
      </c>
      <c r="AT55">
        <f>IF(C55=FALSE,0,1)</f>
        <v>1</v>
      </c>
      <c r="AU55">
        <f>_xlfn.IFS(D55="A",1,D55="B",2,D55="C",3,D55="X",5)</f>
        <v>2</v>
      </c>
      <c r="AV55">
        <f>_xlfn.IFS(AQ55="A",1,AQ55="B",2,AQ55="C",3,AQ55="X",5)</f>
        <v>1</v>
      </c>
      <c r="AW55">
        <f>_xlfn.IFS(AR55="A",1,AR55="B",2,AR55="C",3,AR55="X",5)</f>
        <v>1</v>
      </c>
      <c r="AX55">
        <v>0</v>
      </c>
      <c r="AY55">
        <v>12000</v>
      </c>
      <c r="AZ55">
        <v>0.77</v>
      </c>
      <c r="BA55">
        <v>9250</v>
      </c>
      <c r="BB55">
        <v>7264</v>
      </c>
    </row>
    <row r="56" spans="1:54" x14ac:dyDescent="0.25">
      <c r="A56" t="s">
        <v>37</v>
      </c>
      <c r="B56" t="b">
        <v>0</v>
      </c>
      <c r="C56" t="b">
        <v>1</v>
      </c>
      <c r="D56" t="s">
        <v>3</v>
      </c>
      <c r="E56" t="s">
        <v>2</v>
      </c>
      <c r="F56" t="s">
        <v>11</v>
      </c>
      <c r="G56" s="1">
        <v>43113</v>
      </c>
      <c r="H56" t="b">
        <v>0</v>
      </c>
      <c r="I56" t="b">
        <v>0</v>
      </c>
      <c r="J56" t="b">
        <v>0</v>
      </c>
      <c r="K56">
        <v>6</v>
      </c>
      <c r="L56">
        <v>1</v>
      </c>
      <c r="M56">
        <v>0</v>
      </c>
      <c r="N56">
        <v>7</v>
      </c>
      <c r="O56">
        <v>1</v>
      </c>
      <c r="P56">
        <v>5</v>
      </c>
      <c r="Q56">
        <v>0</v>
      </c>
      <c r="R56">
        <v>0</v>
      </c>
      <c r="S56">
        <v>1</v>
      </c>
      <c r="T56">
        <v>0</v>
      </c>
      <c r="U56">
        <v>0</v>
      </c>
      <c r="V56">
        <v>1045</v>
      </c>
      <c r="W56">
        <v>11</v>
      </c>
      <c r="X56">
        <v>3841</v>
      </c>
      <c r="Y56">
        <v>1090</v>
      </c>
      <c r="Z56">
        <v>0</v>
      </c>
      <c r="AE56">
        <v>10.7</v>
      </c>
      <c r="AG56" t="s">
        <v>0</v>
      </c>
      <c r="AJ56">
        <v>0</v>
      </c>
      <c r="AL56">
        <v>14711</v>
      </c>
      <c r="AM56">
        <v>2425</v>
      </c>
      <c r="AN56">
        <v>21</v>
      </c>
      <c r="AO56">
        <v>18</v>
      </c>
      <c r="AP56" t="s">
        <v>12</v>
      </c>
      <c r="AQ56" t="s">
        <v>6</v>
      </c>
      <c r="AR56" t="s">
        <v>3</v>
      </c>
      <c r="AS56">
        <f>IF(B56=FALSE,0,1)</f>
        <v>0</v>
      </c>
      <c r="AT56">
        <f>IF(C56=FALSE,0,1)</f>
        <v>1</v>
      </c>
      <c r="AU56">
        <f>_xlfn.IFS(D56="A",1,D56="B",2,D56="C",3,D56="X",5)</f>
        <v>2</v>
      </c>
      <c r="AV56">
        <f>_xlfn.IFS(AQ56="A",1,AQ56="B",2,AQ56="C",3,AQ56="X",5)</f>
        <v>1</v>
      </c>
      <c r="AW56">
        <f>_xlfn.IFS(AR56="A",1,AR56="B",2,AR56="C",3,AR56="X",5)</f>
        <v>2</v>
      </c>
      <c r="AX56">
        <v>0</v>
      </c>
      <c r="AY56">
        <v>12000</v>
      </c>
      <c r="AZ56">
        <v>1.27</v>
      </c>
      <c r="BA56">
        <v>15279</v>
      </c>
      <c r="BB56">
        <v>1161</v>
      </c>
    </row>
    <row r="57" spans="1:54" x14ac:dyDescent="0.25">
      <c r="A57" t="s">
        <v>37</v>
      </c>
      <c r="B57" t="b">
        <v>1</v>
      </c>
      <c r="C57" t="b">
        <v>1</v>
      </c>
      <c r="D57" t="s">
        <v>3</v>
      </c>
      <c r="E57" t="s">
        <v>2</v>
      </c>
      <c r="F57" t="s">
        <v>11</v>
      </c>
      <c r="G57" s="1">
        <v>43071</v>
      </c>
      <c r="H57" t="b">
        <v>0</v>
      </c>
      <c r="I57" t="b">
        <v>0</v>
      </c>
      <c r="J57" t="b">
        <v>0</v>
      </c>
      <c r="K57">
        <v>5</v>
      </c>
      <c r="L57">
        <v>2</v>
      </c>
      <c r="M57">
        <v>0</v>
      </c>
      <c r="N57">
        <v>7</v>
      </c>
      <c r="O57">
        <v>1</v>
      </c>
      <c r="P57">
        <v>7</v>
      </c>
      <c r="Q57">
        <v>0</v>
      </c>
      <c r="R57">
        <v>0</v>
      </c>
      <c r="S57">
        <v>0</v>
      </c>
      <c r="T57">
        <v>1</v>
      </c>
      <c r="U57">
        <v>0</v>
      </c>
      <c r="V57">
        <v>993</v>
      </c>
      <c r="W57">
        <v>11</v>
      </c>
      <c r="X57">
        <v>3649</v>
      </c>
      <c r="Y57">
        <v>1022</v>
      </c>
      <c r="Z57">
        <v>0</v>
      </c>
      <c r="AE57">
        <v>10.73</v>
      </c>
      <c r="AG57" t="s">
        <v>0</v>
      </c>
      <c r="AJ57">
        <v>2</v>
      </c>
      <c r="AL57">
        <v>17328</v>
      </c>
      <c r="AM57">
        <v>3015</v>
      </c>
      <c r="AN57">
        <v>21</v>
      </c>
      <c r="AO57">
        <v>19</v>
      </c>
      <c r="AP57" t="s">
        <v>7</v>
      </c>
      <c r="AQ57" t="s">
        <v>6</v>
      </c>
      <c r="AR57" t="s">
        <v>6</v>
      </c>
      <c r="AS57">
        <f>IF(B57=FALSE,0,1)</f>
        <v>1</v>
      </c>
      <c r="AT57">
        <f>IF(C57=FALSE,0,1)</f>
        <v>1</v>
      </c>
      <c r="AU57">
        <f>_xlfn.IFS(D57="A",1,D57="B",2,D57="C",3,D57="X",5)</f>
        <v>2</v>
      </c>
      <c r="AV57">
        <f>_xlfn.IFS(AQ57="A",1,AQ57="B",2,AQ57="C",3,AQ57="X",5)</f>
        <v>1</v>
      </c>
      <c r="AW57">
        <f>_xlfn.IFS(AR57="A",1,AR57="B",2,AR57="C",3,AR57="X",5)</f>
        <v>1</v>
      </c>
      <c r="AX57">
        <v>0</v>
      </c>
      <c r="AY57">
        <v>12000</v>
      </c>
      <c r="AZ57">
        <v>1.23</v>
      </c>
      <c r="BA57">
        <v>14762</v>
      </c>
      <c r="BB57">
        <v>1825</v>
      </c>
    </row>
    <row r="58" spans="1:54" x14ac:dyDescent="0.25">
      <c r="A58" t="s">
        <v>37</v>
      </c>
      <c r="B58" t="b">
        <v>0</v>
      </c>
      <c r="C58" t="b">
        <v>0</v>
      </c>
      <c r="D58" t="s">
        <v>3</v>
      </c>
      <c r="E58" t="s">
        <v>2</v>
      </c>
      <c r="F58" t="s">
        <v>11</v>
      </c>
      <c r="G58" s="1">
        <v>43049</v>
      </c>
      <c r="H58" t="b">
        <v>0</v>
      </c>
      <c r="I58" t="b">
        <v>0</v>
      </c>
      <c r="J58" t="b">
        <v>0</v>
      </c>
      <c r="K58">
        <v>7</v>
      </c>
      <c r="L58">
        <v>2</v>
      </c>
      <c r="M58">
        <v>0</v>
      </c>
      <c r="N58">
        <v>7</v>
      </c>
      <c r="O58">
        <v>0</v>
      </c>
      <c r="P58">
        <v>6</v>
      </c>
      <c r="Q58">
        <v>0</v>
      </c>
      <c r="R58">
        <v>0</v>
      </c>
      <c r="S58">
        <v>0</v>
      </c>
      <c r="T58">
        <v>0</v>
      </c>
      <c r="U58">
        <v>1</v>
      </c>
      <c r="V58">
        <v>1169</v>
      </c>
      <c r="W58">
        <v>14</v>
      </c>
      <c r="X58">
        <v>4136</v>
      </c>
      <c r="Y58">
        <v>1237</v>
      </c>
      <c r="Z58">
        <v>0</v>
      </c>
      <c r="AE58">
        <v>11.53</v>
      </c>
      <c r="AG58" t="s">
        <v>0</v>
      </c>
      <c r="AJ58">
        <v>6</v>
      </c>
      <c r="AL58">
        <v>17308</v>
      </c>
      <c r="AM58">
        <v>470</v>
      </c>
      <c r="AN58">
        <v>21</v>
      </c>
      <c r="AO58">
        <v>16</v>
      </c>
      <c r="AP58" t="s">
        <v>7</v>
      </c>
      <c r="AR58" t="s">
        <v>3</v>
      </c>
      <c r="AS58">
        <f>IF(B58=FALSE,0,1)</f>
        <v>0</v>
      </c>
      <c r="AT58">
        <f>IF(C58=FALSE,0,1)</f>
        <v>0</v>
      </c>
      <c r="AU58">
        <f>_xlfn.IFS(D58="A",1,D58="B",2,D58="C",3,D58="X",5)</f>
        <v>2</v>
      </c>
      <c r="AV58">
        <v>1</v>
      </c>
      <c r="AW58">
        <f>_xlfn.IFS(AR58="A",1,AR58="B",2,AR58="C",3,AR58="X",5)</f>
        <v>2</v>
      </c>
      <c r="AX58">
        <v>0</v>
      </c>
      <c r="AY58">
        <v>12000</v>
      </c>
      <c r="AZ58">
        <v>1.21</v>
      </c>
      <c r="BA58">
        <v>14515</v>
      </c>
      <c r="BB58">
        <v>2070</v>
      </c>
    </row>
    <row r="59" spans="1:54" x14ac:dyDescent="0.25">
      <c r="A59" t="s">
        <v>37</v>
      </c>
      <c r="B59" t="b">
        <v>0</v>
      </c>
      <c r="C59" t="b">
        <v>1</v>
      </c>
      <c r="D59" t="s">
        <v>3</v>
      </c>
      <c r="E59" t="s">
        <v>2</v>
      </c>
      <c r="F59" t="s">
        <v>11</v>
      </c>
      <c r="G59" s="1">
        <v>43029</v>
      </c>
      <c r="H59" t="b">
        <v>0</v>
      </c>
      <c r="I59" t="b">
        <v>0</v>
      </c>
      <c r="J59" t="b">
        <v>0</v>
      </c>
      <c r="K59">
        <v>9</v>
      </c>
      <c r="L59">
        <v>2</v>
      </c>
      <c r="M59">
        <v>0</v>
      </c>
      <c r="N59">
        <v>5</v>
      </c>
      <c r="O59">
        <v>0</v>
      </c>
      <c r="P59">
        <v>4</v>
      </c>
      <c r="Q59">
        <v>0</v>
      </c>
      <c r="R59">
        <v>0</v>
      </c>
      <c r="S59">
        <v>0</v>
      </c>
      <c r="T59">
        <v>0</v>
      </c>
      <c r="U59">
        <v>0</v>
      </c>
      <c r="V59">
        <v>1043</v>
      </c>
      <c r="W59">
        <v>10</v>
      </c>
      <c r="X59">
        <v>3622</v>
      </c>
      <c r="Y59">
        <v>1010</v>
      </c>
      <c r="Z59">
        <v>0</v>
      </c>
      <c r="AE59">
        <v>11.02</v>
      </c>
      <c r="AG59" t="s">
        <v>0</v>
      </c>
      <c r="AJ59">
        <v>0</v>
      </c>
      <c r="AL59">
        <v>25942</v>
      </c>
      <c r="AM59">
        <v>5475</v>
      </c>
      <c r="AN59">
        <v>22</v>
      </c>
      <c r="AO59">
        <v>20</v>
      </c>
      <c r="AP59" t="s">
        <v>12</v>
      </c>
      <c r="AQ59" t="s">
        <v>6</v>
      </c>
      <c r="AR59" t="s">
        <v>6</v>
      </c>
      <c r="AS59">
        <f>IF(B59=FALSE,0,1)</f>
        <v>0</v>
      </c>
      <c r="AT59">
        <f>IF(C59=FALSE,0,1)</f>
        <v>1</v>
      </c>
      <c r="AU59">
        <f>_xlfn.IFS(D59="A",1,D59="B",2,D59="C",3,D59="X",5)</f>
        <v>2</v>
      </c>
      <c r="AV59">
        <f>_xlfn.IFS(AQ59="A",1,AQ59="B",2,AQ59="C",3,AQ59="X",5)</f>
        <v>1</v>
      </c>
      <c r="AW59">
        <f>_xlfn.IFS(AR59="A",1,AR59="B",2,AR59="C",3,AR59="X",5)</f>
        <v>1</v>
      </c>
      <c r="AX59">
        <v>0</v>
      </c>
      <c r="AY59">
        <v>12000</v>
      </c>
      <c r="AZ59">
        <v>1.19</v>
      </c>
      <c r="BA59">
        <v>14269</v>
      </c>
      <c r="BB59">
        <v>2301</v>
      </c>
    </row>
    <row r="60" spans="1:54" x14ac:dyDescent="0.25">
      <c r="A60" t="s">
        <v>37</v>
      </c>
      <c r="B60" t="b">
        <v>1</v>
      </c>
      <c r="C60" t="b">
        <v>1</v>
      </c>
      <c r="D60" t="s">
        <v>3</v>
      </c>
      <c r="E60" t="s">
        <v>2</v>
      </c>
      <c r="F60" t="s">
        <v>11</v>
      </c>
      <c r="G60" s="1">
        <v>42990</v>
      </c>
      <c r="H60" t="b">
        <v>0</v>
      </c>
      <c r="I60" t="b">
        <v>0</v>
      </c>
      <c r="J60" t="b">
        <v>0</v>
      </c>
      <c r="K60">
        <v>6</v>
      </c>
      <c r="L60">
        <v>1</v>
      </c>
      <c r="M60">
        <v>0</v>
      </c>
      <c r="N60">
        <v>7</v>
      </c>
      <c r="O60">
        <v>0</v>
      </c>
      <c r="P60">
        <v>6</v>
      </c>
      <c r="Q60">
        <v>0</v>
      </c>
      <c r="R60">
        <v>0</v>
      </c>
      <c r="S60">
        <v>0</v>
      </c>
      <c r="T60">
        <v>0</v>
      </c>
      <c r="U60">
        <v>0</v>
      </c>
      <c r="V60">
        <v>1026</v>
      </c>
      <c r="W60">
        <v>12</v>
      </c>
      <c r="X60">
        <v>3766</v>
      </c>
      <c r="Y60">
        <v>1082</v>
      </c>
      <c r="Z60">
        <v>0</v>
      </c>
      <c r="AE60">
        <v>11.07</v>
      </c>
      <c r="AG60" t="s">
        <v>0</v>
      </c>
      <c r="AJ60">
        <v>2</v>
      </c>
      <c r="AL60">
        <v>9182</v>
      </c>
      <c r="AM60">
        <v>1106</v>
      </c>
      <c r="AN60">
        <v>20</v>
      </c>
      <c r="AO60">
        <v>17</v>
      </c>
      <c r="AP60" t="s">
        <v>7</v>
      </c>
      <c r="AQ60" t="s">
        <v>6</v>
      </c>
      <c r="AR60" t="s">
        <v>6</v>
      </c>
      <c r="AS60">
        <f>IF(B60=FALSE,0,1)</f>
        <v>1</v>
      </c>
      <c r="AT60">
        <f>IF(C60=FALSE,0,1)</f>
        <v>1</v>
      </c>
      <c r="AU60">
        <f>_xlfn.IFS(D60="A",1,D60="B",2,D60="C",3,D60="X",5)</f>
        <v>2</v>
      </c>
      <c r="AV60">
        <f>_xlfn.IFS(AQ60="A",1,AQ60="B",2,AQ60="C",3,AQ60="X",5)</f>
        <v>1</v>
      </c>
      <c r="AW60">
        <f>_xlfn.IFS(AR60="A",1,AR60="B",2,AR60="C",3,AR60="X",5)</f>
        <v>1</v>
      </c>
      <c r="AX60">
        <v>0</v>
      </c>
      <c r="AY60">
        <v>12000</v>
      </c>
      <c r="AZ60">
        <v>1.1399999999999999</v>
      </c>
      <c r="BA60">
        <v>13739</v>
      </c>
      <c r="BB60">
        <v>2815</v>
      </c>
    </row>
    <row r="61" spans="1:54" x14ac:dyDescent="0.25">
      <c r="A61" t="s">
        <v>37</v>
      </c>
      <c r="B61" t="b">
        <v>0</v>
      </c>
      <c r="C61" t="b">
        <v>1</v>
      </c>
      <c r="D61" t="s">
        <v>3</v>
      </c>
      <c r="E61" t="s">
        <v>2</v>
      </c>
      <c r="F61" t="s">
        <v>11</v>
      </c>
      <c r="G61" s="1">
        <v>42951</v>
      </c>
      <c r="H61" t="b">
        <v>0</v>
      </c>
      <c r="I61" t="b">
        <v>0</v>
      </c>
      <c r="J61" t="b">
        <v>0</v>
      </c>
      <c r="K61">
        <v>5</v>
      </c>
      <c r="L61">
        <v>1</v>
      </c>
      <c r="M61">
        <v>0</v>
      </c>
      <c r="N61">
        <v>5</v>
      </c>
      <c r="O61">
        <v>0</v>
      </c>
      <c r="P61">
        <v>4</v>
      </c>
      <c r="Q61">
        <v>0</v>
      </c>
      <c r="R61">
        <v>0</v>
      </c>
      <c r="S61">
        <v>0</v>
      </c>
      <c r="T61">
        <v>0</v>
      </c>
      <c r="U61">
        <v>0</v>
      </c>
      <c r="V61">
        <v>1100</v>
      </c>
      <c r="W61">
        <v>11</v>
      </c>
      <c r="X61">
        <v>3941</v>
      </c>
      <c r="Y61">
        <v>1159</v>
      </c>
      <c r="Z61">
        <v>0</v>
      </c>
      <c r="AE61">
        <v>11.09</v>
      </c>
      <c r="AG61" t="s">
        <v>0</v>
      </c>
      <c r="AJ61">
        <v>0</v>
      </c>
      <c r="AL61">
        <v>13362</v>
      </c>
      <c r="AM61">
        <v>996</v>
      </c>
      <c r="AN61">
        <v>21</v>
      </c>
      <c r="AO61">
        <v>17</v>
      </c>
      <c r="AP61" t="s">
        <v>12</v>
      </c>
      <c r="AQ61" t="s">
        <v>6</v>
      </c>
      <c r="AR61" t="s">
        <v>6</v>
      </c>
      <c r="AS61">
        <f>IF(B61=FALSE,0,1)</f>
        <v>0</v>
      </c>
      <c r="AT61">
        <f>IF(C61=FALSE,0,1)</f>
        <v>1</v>
      </c>
      <c r="AU61">
        <f>_xlfn.IFS(D61="A",1,D61="B",2,D61="C",3,D61="X",5)</f>
        <v>2</v>
      </c>
      <c r="AV61">
        <f>_xlfn.IFS(AQ61="A",1,AQ61="B",2,AQ61="C",3,AQ61="X",5)</f>
        <v>1</v>
      </c>
      <c r="AW61">
        <f>_xlfn.IFS(AR61="A",1,AR61="B",2,AR61="C",3,AR61="X",5)</f>
        <v>1</v>
      </c>
      <c r="AX61">
        <v>0</v>
      </c>
      <c r="AY61">
        <v>12000</v>
      </c>
      <c r="AZ61">
        <v>1.1000000000000001</v>
      </c>
      <c r="BA61">
        <v>13146</v>
      </c>
      <c r="BB61">
        <v>3297</v>
      </c>
    </row>
    <row r="62" spans="1:54" x14ac:dyDescent="0.25">
      <c r="A62" t="s">
        <v>37</v>
      </c>
      <c r="B62" t="b">
        <v>1</v>
      </c>
      <c r="C62" t="b">
        <v>1</v>
      </c>
      <c r="D62" t="s">
        <v>3</v>
      </c>
      <c r="E62" t="s">
        <v>2</v>
      </c>
      <c r="F62" t="s">
        <v>11</v>
      </c>
      <c r="G62" s="1">
        <v>42907</v>
      </c>
      <c r="H62" t="b">
        <v>0</v>
      </c>
      <c r="I62" t="b">
        <v>0</v>
      </c>
      <c r="J62" t="b">
        <v>0</v>
      </c>
      <c r="K62">
        <v>6</v>
      </c>
      <c r="L62">
        <v>2</v>
      </c>
      <c r="M62">
        <v>0</v>
      </c>
      <c r="N62">
        <v>6</v>
      </c>
      <c r="O62">
        <v>0</v>
      </c>
      <c r="P62">
        <v>5</v>
      </c>
      <c r="Q62">
        <v>0</v>
      </c>
      <c r="R62">
        <v>0</v>
      </c>
      <c r="S62">
        <v>3</v>
      </c>
      <c r="T62">
        <v>2</v>
      </c>
      <c r="U62">
        <v>2</v>
      </c>
      <c r="V62">
        <v>1133</v>
      </c>
      <c r="W62">
        <v>13</v>
      </c>
      <c r="X62">
        <v>3873</v>
      </c>
      <c r="Y62">
        <v>1160</v>
      </c>
      <c r="Z62">
        <v>2</v>
      </c>
      <c r="AE62">
        <v>11.05</v>
      </c>
      <c r="AG62" t="s">
        <v>0</v>
      </c>
      <c r="AJ62">
        <v>3</v>
      </c>
      <c r="AL62">
        <v>13403</v>
      </c>
      <c r="AM62">
        <v>1532</v>
      </c>
      <c r="AN62">
        <v>21</v>
      </c>
      <c r="AO62">
        <v>18</v>
      </c>
      <c r="AP62" t="s">
        <v>12</v>
      </c>
      <c r="AQ62" t="s">
        <v>3</v>
      </c>
      <c r="AR62" t="s">
        <v>3</v>
      </c>
      <c r="AS62">
        <f>IF(B62=FALSE,0,1)</f>
        <v>1</v>
      </c>
      <c r="AT62">
        <f>IF(C62=FALSE,0,1)</f>
        <v>1</v>
      </c>
      <c r="AU62">
        <f>_xlfn.IFS(D62="A",1,D62="B",2,D62="C",3,D62="X",5)</f>
        <v>2</v>
      </c>
      <c r="AV62">
        <f>_xlfn.IFS(AQ62="A",1,AQ62="B",2,AQ62="C",3,AQ62="X",5)</f>
        <v>2</v>
      </c>
      <c r="AW62">
        <f>_xlfn.IFS(AR62="A",1,AR62="B",2,AR62="C",3,AR62="X",5)</f>
        <v>2</v>
      </c>
      <c r="AX62">
        <v>0</v>
      </c>
      <c r="AY62">
        <v>12000</v>
      </c>
      <c r="AZ62">
        <v>1.05</v>
      </c>
      <c r="BA62">
        <v>12636</v>
      </c>
      <c r="BB62">
        <v>3773</v>
      </c>
    </row>
    <row r="63" spans="1:54" x14ac:dyDescent="0.25">
      <c r="A63" t="s">
        <v>36</v>
      </c>
      <c r="B63" t="b">
        <v>1</v>
      </c>
      <c r="C63" t="b">
        <v>1</v>
      </c>
      <c r="D63" t="s">
        <v>3</v>
      </c>
      <c r="E63" t="s">
        <v>2</v>
      </c>
      <c r="F63" t="s">
        <v>1</v>
      </c>
      <c r="G63" s="1">
        <v>43032</v>
      </c>
      <c r="H63" t="b">
        <v>0</v>
      </c>
      <c r="I63" t="b">
        <v>0</v>
      </c>
      <c r="J63" t="b">
        <v>0</v>
      </c>
      <c r="K63">
        <v>7</v>
      </c>
      <c r="L63">
        <v>2</v>
      </c>
      <c r="M63">
        <v>0</v>
      </c>
      <c r="N63">
        <v>6</v>
      </c>
      <c r="O63">
        <v>0</v>
      </c>
      <c r="P63">
        <v>7</v>
      </c>
      <c r="Q63">
        <v>0</v>
      </c>
      <c r="R63">
        <v>0</v>
      </c>
      <c r="S63">
        <v>0</v>
      </c>
      <c r="T63">
        <v>0</v>
      </c>
      <c r="U63">
        <v>1</v>
      </c>
      <c r="V63">
        <v>1048</v>
      </c>
      <c r="W63">
        <v>17</v>
      </c>
      <c r="X63">
        <v>3806</v>
      </c>
      <c r="Y63">
        <v>1135</v>
      </c>
      <c r="Z63">
        <v>0</v>
      </c>
      <c r="AE63">
        <v>10.98</v>
      </c>
      <c r="AG63" t="s">
        <v>0</v>
      </c>
      <c r="AJ63">
        <v>1</v>
      </c>
      <c r="AL63">
        <v>22518</v>
      </c>
      <c r="AM63">
        <v>3102</v>
      </c>
      <c r="AN63">
        <v>22</v>
      </c>
      <c r="AO63">
        <v>19</v>
      </c>
      <c r="AP63" t="s">
        <v>7</v>
      </c>
      <c r="AR63" t="s">
        <v>16</v>
      </c>
      <c r="AS63">
        <f>IF(B63=FALSE,0,1)</f>
        <v>1</v>
      </c>
      <c r="AT63">
        <f>IF(C63=FALSE,0,1)</f>
        <v>1</v>
      </c>
      <c r="AU63">
        <f>_xlfn.IFS(D63="A",1,D63="B",2,D63="C",3,D63="X",5)</f>
        <v>2</v>
      </c>
      <c r="AV63">
        <v>1</v>
      </c>
      <c r="AW63">
        <f>_xlfn.IFS(AR63="A",1,AR63="B",2,AR63="C",3,AR63="X",5)</f>
        <v>3</v>
      </c>
      <c r="AX63">
        <v>1</v>
      </c>
      <c r="AY63">
        <v>12000</v>
      </c>
      <c r="AZ63">
        <v>0.83</v>
      </c>
      <c r="BA63">
        <v>9985</v>
      </c>
      <c r="BB63">
        <v>0</v>
      </c>
    </row>
    <row r="64" spans="1:54" x14ac:dyDescent="0.25">
      <c r="A64" t="s">
        <v>36</v>
      </c>
      <c r="B64" t="b">
        <v>0</v>
      </c>
      <c r="C64" t="b">
        <v>0</v>
      </c>
      <c r="D64" t="s">
        <v>3</v>
      </c>
      <c r="E64" t="s">
        <v>2</v>
      </c>
      <c r="F64" t="s">
        <v>11</v>
      </c>
      <c r="G64" s="1">
        <v>43013</v>
      </c>
      <c r="H64" t="b">
        <v>0</v>
      </c>
      <c r="I64" t="b">
        <v>0</v>
      </c>
      <c r="J64" t="b">
        <v>0</v>
      </c>
      <c r="K64">
        <v>6</v>
      </c>
      <c r="L64">
        <v>3</v>
      </c>
      <c r="M64">
        <v>0</v>
      </c>
      <c r="N64">
        <v>8</v>
      </c>
      <c r="O64">
        <v>1</v>
      </c>
      <c r="P64">
        <v>8</v>
      </c>
      <c r="Q64">
        <v>0</v>
      </c>
      <c r="R64">
        <v>0</v>
      </c>
      <c r="S64">
        <v>0</v>
      </c>
      <c r="T64">
        <v>0</v>
      </c>
      <c r="U64">
        <v>1</v>
      </c>
      <c r="V64">
        <v>1108</v>
      </c>
      <c r="W64">
        <v>20</v>
      </c>
      <c r="X64">
        <v>3909</v>
      </c>
      <c r="Y64">
        <v>1099</v>
      </c>
      <c r="Z64">
        <v>0</v>
      </c>
      <c r="AE64">
        <v>11.05</v>
      </c>
      <c r="AG64" t="s">
        <v>0</v>
      </c>
      <c r="AJ64">
        <v>6</v>
      </c>
      <c r="AL64">
        <v>20961</v>
      </c>
      <c r="AM64">
        <v>2041</v>
      </c>
      <c r="AN64">
        <v>22</v>
      </c>
      <c r="AO64">
        <v>18</v>
      </c>
      <c r="AP64" t="s">
        <v>7</v>
      </c>
      <c r="AQ64" t="s">
        <v>6</v>
      </c>
      <c r="AR64" t="s">
        <v>16</v>
      </c>
      <c r="AS64">
        <f>IF(B64=FALSE,0,1)</f>
        <v>0</v>
      </c>
      <c r="AT64">
        <f>IF(C64=FALSE,0,1)</f>
        <v>0</v>
      </c>
      <c r="AU64">
        <f>_xlfn.IFS(D64="A",1,D64="B",2,D64="C",3,D64="X",5)</f>
        <v>2</v>
      </c>
      <c r="AV64">
        <f>_xlfn.IFS(AQ64="A",1,AQ64="B",2,AQ64="C",3,AQ64="X",5)</f>
        <v>1</v>
      </c>
      <c r="AW64">
        <f>_xlfn.IFS(AR64="A",1,AR64="B",2,AR64="C",3,AR64="X",5)</f>
        <v>3</v>
      </c>
      <c r="AX64">
        <v>0</v>
      </c>
      <c r="AY64">
        <v>12000</v>
      </c>
      <c r="AZ64">
        <v>0.81</v>
      </c>
      <c r="BA64">
        <v>9705</v>
      </c>
      <c r="BB64">
        <v>245</v>
      </c>
    </row>
    <row r="65" spans="1:54" x14ac:dyDescent="0.25">
      <c r="A65" t="s">
        <v>36</v>
      </c>
      <c r="B65" t="b">
        <v>1</v>
      </c>
      <c r="C65" t="b">
        <v>1</v>
      </c>
      <c r="D65" t="s">
        <v>3</v>
      </c>
      <c r="E65" t="s">
        <v>2</v>
      </c>
      <c r="F65" t="s">
        <v>11</v>
      </c>
      <c r="G65" s="1">
        <v>42983</v>
      </c>
      <c r="H65" t="b">
        <v>0</v>
      </c>
      <c r="I65" t="b">
        <v>0</v>
      </c>
      <c r="J65" t="b">
        <v>0</v>
      </c>
      <c r="K65">
        <v>6</v>
      </c>
      <c r="L65">
        <v>2</v>
      </c>
      <c r="M65">
        <v>0</v>
      </c>
      <c r="N65">
        <v>6</v>
      </c>
      <c r="O65">
        <v>0</v>
      </c>
      <c r="P65">
        <v>10</v>
      </c>
      <c r="Q65">
        <v>0</v>
      </c>
      <c r="R65">
        <v>0</v>
      </c>
      <c r="S65">
        <v>0</v>
      </c>
      <c r="T65">
        <v>0</v>
      </c>
      <c r="U65">
        <v>0</v>
      </c>
      <c r="V65">
        <v>946</v>
      </c>
      <c r="W65">
        <v>56</v>
      </c>
      <c r="X65">
        <v>3358</v>
      </c>
      <c r="Y65">
        <v>988</v>
      </c>
      <c r="Z65">
        <v>0</v>
      </c>
      <c r="AE65">
        <v>10.87</v>
      </c>
      <c r="AG65" t="s">
        <v>0</v>
      </c>
      <c r="AJ65">
        <v>4</v>
      </c>
      <c r="AL65">
        <v>31855</v>
      </c>
      <c r="AM65">
        <v>6113</v>
      </c>
      <c r="AN65">
        <v>22</v>
      </c>
      <c r="AO65">
        <v>20</v>
      </c>
      <c r="AP65" t="s">
        <v>12</v>
      </c>
      <c r="AQ65" t="s">
        <v>16</v>
      </c>
      <c r="AR65" t="s">
        <v>16</v>
      </c>
      <c r="AS65">
        <f>IF(B65=FALSE,0,1)</f>
        <v>1</v>
      </c>
      <c r="AT65">
        <f>IF(C65=FALSE,0,1)</f>
        <v>1</v>
      </c>
      <c r="AU65">
        <f>_xlfn.IFS(D65="A",1,D65="B",2,D65="C",3,D65="X",5)</f>
        <v>2</v>
      </c>
      <c r="AV65">
        <f>_xlfn.IFS(AQ65="A",1,AQ65="B",2,AQ65="C",3,AQ65="X",5)</f>
        <v>3</v>
      </c>
      <c r="AW65">
        <f>_xlfn.IFS(AR65="A",1,AR65="B",2,AR65="C",3,AR65="X",5)</f>
        <v>3</v>
      </c>
      <c r="AX65">
        <v>0</v>
      </c>
      <c r="AY65">
        <v>12000</v>
      </c>
      <c r="AZ65">
        <v>0.77</v>
      </c>
      <c r="BA65">
        <v>9227</v>
      </c>
      <c r="BB65">
        <v>754</v>
      </c>
    </row>
    <row r="66" spans="1:54" x14ac:dyDescent="0.25">
      <c r="A66" t="s">
        <v>33</v>
      </c>
      <c r="B66" t="b">
        <v>0</v>
      </c>
      <c r="C66" t="b">
        <v>0</v>
      </c>
      <c r="D66" t="s">
        <v>3</v>
      </c>
      <c r="E66" t="s">
        <v>2</v>
      </c>
      <c r="F66" t="s">
        <v>11</v>
      </c>
      <c r="G66" s="1">
        <v>42821</v>
      </c>
      <c r="H66" t="b">
        <v>0</v>
      </c>
      <c r="I66" t="b">
        <v>0</v>
      </c>
      <c r="J66" t="b">
        <v>1</v>
      </c>
      <c r="K66">
        <v>10</v>
      </c>
      <c r="L66">
        <v>2</v>
      </c>
      <c r="M66">
        <v>0</v>
      </c>
      <c r="N66">
        <v>25</v>
      </c>
      <c r="O66">
        <v>1</v>
      </c>
      <c r="P66">
        <v>3</v>
      </c>
      <c r="Q66">
        <v>0</v>
      </c>
      <c r="R66">
        <v>0</v>
      </c>
      <c r="S66">
        <v>22</v>
      </c>
      <c r="T66">
        <v>0</v>
      </c>
      <c r="U66">
        <v>4</v>
      </c>
      <c r="V66">
        <v>1107</v>
      </c>
      <c r="W66">
        <v>13</v>
      </c>
      <c r="X66">
        <v>4014</v>
      </c>
      <c r="Y66">
        <v>1228</v>
      </c>
      <c r="Z66">
        <v>1</v>
      </c>
      <c r="AE66">
        <v>11.42</v>
      </c>
      <c r="AG66" t="s">
        <v>0</v>
      </c>
      <c r="AJ66">
        <v>117</v>
      </c>
      <c r="AL66">
        <v>52828</v>
      </c>
      <c r="AM66">
        <v>14293</v>
      </c>
      <c r="AN66">
        <v>23</v>
      </c>
      <c r="AO66">
        <v>21</v>
      </c>
      <c r="AP66" t="s">
        <v>34</v>
      </c>
      <c r="AQ66" t="s">
        <v>6</v>
      </c>
      <c r="AR66" t="s">
        <v>6</v>
      </c>
      <c r="AS66">
        <f>IF(B66=FALSE,0,1)</f>
        <v>0</v>
      </c>
      <c r="AT66">
        <f>IF(C66=FALSE,0,1)</f>
        <v>0</v>
      </c>
      <c r="AU66">
        <f>_xlfn.IFS(D66="A",1,D66="B",2,D66="C",3,D66="X",5)</f>
        <v>2</v>
      </c>
      <c r="AV66">
        <f>_xlfn.IFS(AQ66="A",1,AQ66="B",2,AQ66="C",3,AQ66="X",5)</f>
        <v>1</v>
      </c>
      <c r="AW66">
        <f>_xlfn.IFS(AR66="A",1,AR66="B",2,AR66="C",3,AR66="X",5)</f>
        <v>1</v>
      </c>
      <c r="AX66">
        <v>1</v>
      </c>
      <c r="AY66">
        <v>12000</v>
      </c>
      <c r="AZ66">
        <v>1.0900000000000001</v>
      </c>
      <c r="BA66">
        <v>13038</v>
      </c>
      <c r="BB66">
        <v>0</v>
      </c>
    </row>
    <row r="67" spans="1:54" x14ac:dyDescent="0.25">
      <c r="A67" t="s">
        <v>33</v>
      </c>
      <c r="B67" t="b">
        <v>1</v>
      </c>
      <c r="C67" t="b">
        <v>1</v>
      </c>
      <c r="D67" t="s">
        <v>3</v>
      </c>
      <c r="E67" t="s">
        <v>2</v>
      </c>
      <c r="F67" t="s">
        <v>11</v>
      </c>
      <c r="G67" s="1">
        <v>42809</v>
      </c>
      <c r="H67" t="b">
        <v>0</v>
      </c>
      <c r="I67" t="b">
        <v>0</v>
      </c>
      <c r="J67" t="b">
        <v>0</v>
      </c>
      <c r="K67">
        <v>10</v>
      </c>
      <c r="L67">
        <v>3</v>
      </c>
      <c r="M67">
        <v>0</v>
      </c>
      <c r="N67">
        <v>9</v>
      </c>
      <c r="O67">
        <v>2</v>
      </c>
      <c r="P67">
        <v>1</v>
      </c>
      <c r="Q67">
        <v>0</v>
      </c>
      <c r="R67">
        <v>0</v>
      </c>
      <c r="S67">
        <v>2</v>
      </c>
      <c r="T67">
        <v>0</v>
      </c>
      <c r="U67">
        <v>4</v>
      </c>
      <c r="V67">
        <v>1129</v>
      </c>
      <c r="W67">
        <v>13</v>
      </c>
      <c r="X67">
        <v>4168</v>
      </c>
      <c r="Y67">
        <v>1154</v>
      </c>
      <c r="Z67">
        <v>1</v>
      </c>
      <c r="AE67">
        <v>10.96</v>
      </c>
      <c r="AG67" t="s">
        <v>0</v>
      </c>
      <c r="AJ67">
        <v>4</v>
      </c>
      <c r="AL67">
        <v>26432</v>
      </c>
      <c r="AM67">
        <v>4289</v>
      </c>
      <c r="AN67">
        <v>22</v>
      </c>
      <c r="AO67">
        <v>19</v>
      </c>
      <c r="AP67" t="s">
        <v>17</v>
      </c>
      <c r="AQ67" t="s">
        <v>6</v>
      </c>
      <c r="AR67" t="s">
        <v>6</v>
      </c>
      <c r="AS67">
        <f>IF(B67=FALSE,0,1)</f>
        <v>1</v>
      </c>
      <c r="AT67">
        <f>IF(C67=FALSE,0,1)</f>
        <v>1</v>
      </c>
      <c r="AU67">
        <f>_xlfn.IFS(D67="A",1,D67="B",2,D67="C",3,D67="X",5)</f>
        <v>2</v>
      </c>
      <c r="AV67">
        <f>_xlfn.IFS(AQ67="A",1,AQ67="B",2,AQ67="C",3,AQ67="X",5)</f>
        <v>1</v>
      </c>
      <c r="AW67">
        <f>_xlfn.IFS(AR67="A",1,AR67="B",2,AR67="C",3,AR67="X",5)</f>
        <v>1</v>
      </c>
      <c r="AX67">
        <v>0</v>
      </c>
      <c r="AY67">
        <v>12000</v>
      </c>
      <c r="AZ67">
        <v>1.08</v>
      </c>
      <c r="BA67">
        <v>12929</v>
      </c>
      <c r="BB67">
        <v>607</v>
      </c>
    </row>
    <row r="68" spans="1:54" x14ac:dyDescent="0.25">
      <c r="A68" t="s">
        <v>33</v>
      </c>
      <c r="B68" t="b">
        <v>0</v>
      </c>
      <c r="C68" t="b">
        <v>1</v>
      </c>
      <c r="D68" t="s">
        <v>3</v>
      </c>
      <c r="E68" t="s">
        <v>2</v>
      </c>
      <c r="F68" t="s">
        <v>11</v>
      </c>
      <c r="G68" s="1">
        <v>42769</v>
      </c>
      <c r="H68" t="b">
        <v>0</v>
      </c>
      <c r="I68" t="b">
        <v>0</v>
      </c>
      <c r="J68" t="b">
        <v>0</v>
      </c>
      <c r="K68">
        <v>9</v>
      </c>
      <c r="L68">
        <v>4</v>
      </c>
      <c r="M68">
        <v>0</v>
      </c>
      <c r="N68">
        <v>5</v>
      </c>
      <c r="O68">
        <v>0</v>
      </c>
      <c r="P68">
        <v>1</v>
      </c>
      <c r="Q68">
        <v>0</v>
      </c>
      <c r="R68">
        <v>0</v>
      </c>
      <c r="S68">
        <v>1</v>
      </c>
      <c r="T68">
        <v>0</v>
      </c>
      <c r="U68">
        <v>0</v>
      </c>
      <c r="V68">
        <v>1030</v>
      </c>
      <c r="W68">
        <v>12</v>
      </c>
      <c r="X68">
        <v>3528</v>
      </c>
      <c r="Y68">
        <v>1070</v>
      </c>
      <c r="Z68">
        <v>0</v>
      </c>
      <c r="AE68">
        <v>11.03</v>
      </c>
      <c r="AG68" t="s">
        <v>0</v>
      </c>
      <c r="AJ68">
        <v>1</v>
      </c>
      <c r="AL68">
        <v>32455</v>
      </c>
      <c r="AM68">
        <v>5538</v>
      </c>
      <c r="AN68">
        <v>22</v>
      </c>
      <c r="AO68">
        <v>20</v>
      </c>
      <c r="AP68" t="s">
        <v>17</v>
      </c>
      <c r="AQ68" t="s">
        <v>6</v>
      </c>
      <c r="AR68" t="s">
        <v>6</v>
      </c>
      <c r="AS68">
        <f>IF(B68=FALSE,0,1)</f>
        <v>0</v>
      </c>
      <c r="AT68">
        <f>IF(C68=FALSE,0,1)</f>
        <v>1</v>
      </c>
      <c r="AU68">
        <f>_xlfn.IFS(D68="A",1,D68="B",2,D68="C",3,D68="X",5)</f>
        <v>2</v>
      </c>
      <c r="AV68">
        <f>_xlfn.IFS(AQ68="A",1,AQ68="B",2,AQ68="C",3,AQ68="X",5)</f>
        <v>1</v>
      </c>
      <c r="AW68">
        <f>_xlfn.IFS(AR68="A",1,AR68="B",2,AR68="C",3,AR68="X",5)</f>
        <v>1</v>
      </c>
      <c r="AX68">
        <v>0</v>
      </c>
      <c r="AY68">
        <v>12000</v>
      </c>
      <c r="AZ68">
        <v>1.03</v>
      </c>
      <c r="BA68">
        <v>12364</v>
      </c>
      <c r="BB68">
        <v>1132</v>
      </c>
    </row>
    <row r="69" spans="1:54" x14ac:dyDescent="0.25">
      <c r="A69" t="s">
        <v>31</v>
      </c>
      <c r="B69" t="b">
        <v>0</v>
      </c>
      <c r="C69" t="b">
        <v>1</v>
      </c>
      <c r="D69" t="s">
        <v>3</v>
      </c>
      <c r="E69" t="s">
        <v>2</v>
      </c>
      <c r="F69" t="s">
        <v>11</v>
      </c>
      <c r="G69" s="1">
        <v>42964</v>
      </c>
      <c r="H69" t="b">
        <v>0</v>
      </c>
      <c r="I69" t="b">
        <v>0</v>
      </c>
      <c r="J69" t="b">
        <v>0</v>
      </c>
      <c r="K69">
        <v>5</v>
      </c>
      <c r="L69">
        <v>1</v>
      </c>
      <c r="M69">
        <v>0</v>
      </c>
      <c r="N69">
        <v>5</v>
      </c>
      <c r="O69">
        <v>0</v>
      </c>
      <c r="P69">
        <v>2</v>
      </c>
      <c r="Q69">
        <v>0</v>
      </c>
      <c r="R69">
        <v>0</v>
      </c>
      <c r="S69">
        <v>2</v>
      </c>
      <c r="T69">
        <v>0</v>
      </c>
      <c r="U69">
        <v>0</v>
      </c>
      <c r="V69">
        <v>1121</v>
      </c>
      <c r="W69">
        <v>10</v>
      </c>
      <c r="X69">
        <v>4326</v>
      </c>
      <c r="Y69">
        <v>1172</v>
      </c>
      <c r="Z69">
        <v>0</v>
      </c>
      <c r="AE69">
        <v>11.04</v>
      </c>
      <c r="AG69" t="s">
        <v>0</v>
      </c>
      <c r="AJ69">
        <v>1</v>
      </c>
      <c r="AL69">
        <v>11689</v>
      </c>
      <c r="AM69">
        <v>1080</v>
      </c>
      <c r="AN69">
        <v>21</v>
      </c>
      <c r="AO69">
        <v>17</v>
      </c>
      <c r="AP69" t="s">
        <v>7</v>
      </c>
      <c r="AQ69" t="s">
        <v>6</v>
      </c>
      <c r="AR69" t="s">
        <v>6</v>
      </c>
      <c r="AS69">
        <f>IF(B69=FALSE,0,1)</f>
        <v>0</v>
      </c>
      <c r="AT69">
        <f>IF(C69=FALSE,0,1)</f>
        <v>1</v>
      </c>
      <c r="AU69">
        <f>_xlfn.IFS(D69="A",1,D69="B",2,D69="C",3,D69="X",5)</f>
        <v>2</v>
      </c>
      <c r="AV69">
        <f>_xlfn.IFS(AQ69="A",1,AQ69="B",2,AQ69="C",3,AQ69="X",5)</f>
        <v>1</v>
      </c>
      <c r="AW69">
        <f>_xlfn.IFS(AR69="A",1,AR69="B",2,AR69="C",3,AR69="X",5)</f>
        <v>1</v>
      </c>
      <c r="AX69">
        <v>1</v>
      </c>
      <c r="AY69">
        <v>12000</v>
      </c>
      <c r="AZ69">
        <v>1.27</v>
      </c>
      <c r="BA69">
        <v>15297</v>
      </c>
      <c r="BB69">
        <v>0</v>
      </c>
    </row>
    <row r="70" spans="1:54" x14ac:dyDescent="0.25">
      <c r="A70" t="s">
        <v>31</v>
      </c>
      <c r="B70" t="b">
        <v>1</v>
      </c>
      <c r="C70" t="b">
        <v>1</v>
      </c>
      <c r="D70" t="s">
        <v>3</v>
      </c>
      <c r="E70" t="s">
        <v>2</v>
      </c>
      <c r="F70" t="s">
        <v>11</v>
      </c>
      <c r="G70" s="1">
        <v>42924</v>
      </c>
      <c r="H70" t="b">
        <v>0</v>
      </c>
      <c r="I70" t="b">
        <v>0</v>
      </c>
      <c r="J70" t="b">
        <v>0</v>
      </c>
      <c r="K70">
        <v>10</v>
      </c>
      <c r="L70">
        <v>4</v>
      </c>
      <c r="M70">
        <v>0</v>
      </c>
      <c r="N70">
        <v>11</v>
      </c>
      <c r="O70">
        <v>2</v>
      </c>
      <c r="P70">
        <v>6</v>
      </c>
      <c r="Q70">
        <v>0</v>
      </c>
      <c r="R70">
        <v>0</v>
      </c>
      <c r="S70">
        <v>11</v>
      </c>
      <c r="T70">
        <v>0</v>
      </c>
      <c r="U70">
        <v>2</v>
      </c>
      <c r="V70">
        <v>1155</v>
      </c>
      <c r="W70">
        <v>10</v>
      </c>
      <c r="X70">
        <v>4378</v>
      </c>
      <c r="Y70">
        <v>1134</v>
      </c>
      <c r="Z70">
        <v>1</v>
      </c>
      <c r="AE70">
        <v>10.83</v>
      </c>
      <c r="AG70" t="s">
        <v>0</v>
      </c>
      <c r="AJ70">
        <v>2</v>
      </c>
      <c r="AL70">
        <v>29576</v>
      </c>
      <c r="AM70">
        <v>2472</v>
      </c>
      <c r="AN70">
        <v>22</v>
      </c>
      <c r="AO70">
        <v>18</v>
      </c>
      <c r="AP70" t="s">
        <v>12</v>
      </c>
      <c r="AQ70" t="s">
        <v>6</v>
      </c>
      <c r="AR70" t="s">
        <v>6</v>
      </c>
      <c r="AS70">
        <f>IF(B70=FALSE,0,1)</f>
        <v>1</v>
      </c>
      <c r="AT70">
        <f>IF(C70=FALSE,0,1)</f>
        <v>1</v>
      </c>
      <c r="AU70">
        <f>_xlfn.IFS(D70="A",1,D70="B",2,D70="C",3,D70="X",5)</f>
        <v>2</v>
      </c>
      <c r="AV70">
        <f>_xlfn.IFS(AQ70="A",1,AQ70="B",2,AQ70="C",3,AQ70="X",5)</f>
        <v>1</v>
      </c>
      <c r="AW70">
        <f>_xlfn.IFS(AR70="A",1,AR70="B",2,AR70="C",3,AR70="X",5)</f>
        <v>1</v>
      </c>
      <c r="AX70">
        <v>0</v>
      </c>
      <c r="AY70">
        <v>12000</v>
      </c>
      <c r="AZ70">
        <v>1.23</v>
      </c>
      <c r="BA70">
        <v>14749</v>
      </c>
      <c r="BB70">
        <v>863</v>
      </c>
    </row>
    <row r="71" spans="1:54" x14ac:dyDescent="0.25">
      <c r="A71" t="s">
        <v>31</v>
      </c>
      <c r="B71" t="b">
        <v>0</v>
      </c>
      <c r="C71" t="b">
        <v>1</v>
      </c>
      <c r="D71" t="s">
        <v>3</v>
      </c>
      <c r="E71" t="s">
        <v>2</v>
      </c>
      <c r="F71" t="s">
        <v>11</v>
      </c>
      <c r="G71" s="1">
        <v>42804</v>
      </c>
      <c r="H71" t="b">
        <v>0</v>
      </c>
      <c r="I71" t="b">
        <v>0</v>
      </c>
      <c r="J71" t="b">
        <v>0</v>
      </c>
      <c r="K71">
        <v>14</v>
      </c>
      <c r="L71">
        <v>4</v>
      </c>
      <c r="M71">
        <v>0</v>
      </c>
      <c r="N71">
        <v>15</v>
      </c>
      <c r="O71">
        <v>0</v>
      </c>
      <c r="P71">
        <v>3</v>
      </c>
      <c r="Q71">
        <v>0</v>
      </c>
      <c r="R71">
        <v>0</v>
      </c>
      <c r="S71">
        <v>0</v>
      </c>
      <c r="T71">
        <v>1</v>
      </c>
      <c r="U71">
        <v>6</v>
      </c>
      <c r="V71">
        <v>1116</v>
      </c>
      <c r="W71">
        <v>15</v>
      </c>
      <c r="X71">
        <v>4033</v>
      </c>
      <c r="Y71">
        <v>1109</v>
      </c>
      <c r="Z71">
        <v>1</v>
      </c>
      <c r="AE71">
        <v>11.06</v>
      </c>
      <c r="AG71" t="s">
        <v>0</v>
      </c>
      <c r="AJ71">
        <v>4</v>
      </c>
      <c r="AL71">
        <v>39926</v>
      </c>
      <c r="AM71">
        <v>2954</v>
      </c>
      <c r="AN71">
        <v>22</v>
      </c>
      <c r="AO71">
        <v>19</v>
      </c>
      <c r="AP71" t="s">
        <v>7</v>
      </c>
      <c r="AQ71" t="s">
        <v>6</v>
      </c>
      <c r="AR71" t="s">
        <v>16</v>
      </c>
      <c r="AS71">
        <f>IF(B71=FALSE,0,1)</f>
        <v>0</v>
      </c>
      <c r="AT71">
        <f>IF(C71=FALSE,0,1)</f>
        <v>1</v>
      </c>
      <c r="AU71">
        <f>_xlfn.IFS(D71="A",1,D71="B",2,D71="C",3,D71="X",5)</f>
        <v>2</v>
      </c>
      <c r="AV71">
        <f>_xlfn.IFS(AQ71="A",1,AQ71="B",2,AQ71="C",3,AQ71="X",5)</f>
        <v>1</v>
      </c>
      <c r="AW71">
        <f>_xlfn.IFS(AR71="A",1,AR71="B",2,AR71="C",3,AR71="X",5)</f>
        <v>3</v>
      </c>
      <c r="AX71">
        <v>0</v>
      </c>
      <c r="AY71">
        <v>12000</v>
      </c>
      <c r="AZ71">
        <v>1.1000000000000001</v>
      </c>
      <c r="BA71">
        <v>13169</v>
      </c>
      <c r="BB71">
        <v>2695</v>
      </c>
    </row>
    <row r="72" spans="1:54" x14ac:dyDescent="0.25">
      <c r="A72" t="s">
        <v>31</v>
      </c>
      <c r="B72" t="b">
        <v>1</v>
      </c>
      <c r="C72" t="b">
        <v>1</v>
      </c>
      <c r="D72" t="s">
        <v>3</v>
      </c>
      <c r="E72" t="s">
        <v>2</v>
      </c>
      <c r="F72" t="s">
        <v>8</v>
      </c>
      <c r="G72" s="1">
        <v>42760</v>
      </c>
      <c r="H72" t="b">
        <v>0</v>
      </c>
      <c r="I72" t="b">
        <v>0</v>
      </c>
      <c r="J72" t="b">
        <v>0</v>
      </c>
      <c r="K72">
        <v>11</v>
      </c>
      <c r="L72">
        <v>4</v>
      </c>
      <c r="M72">
        <v>0</v>
      </c>
      <c r="N72">
        <v>11</v>
      </c>
      <c r="O72">
        <v>1</v>
      </c>
      <c r="P72">
        <v>3</v>
      </c>
      <c r="Q72">
        <v>0</v>
      </c>
      <c r="R72">
        <v>0</v>
      </c>
      <c r="S72">
        <v>1</v>
      </c>
      <c r="T72">
        <v>0</v>
      </c>
      <c r="U72">
        <v>2</v>
      </c>
      <c r="V72">
        <v>1038</v>
      </c>
      <c r="W72">
        <v>13</v>
      </c>
      <c r="X72">
        <v>3830</v>
      </c>
      <c r="Y72">
        <v>1090</v>
      </c>
      <c r="Z72">
        <v>0</v>
      </c>
      <c r="AE72">
        <v>11.18</v>
      </c>
      <c r="AG72" t="s">
        <v>0</v>
      </c>
      <c r="AJ72">
        <v>0</v>
      </c>
      <c r="AL72">
        <v>14174</v>
      </c>
      <c r="AM72">
        <v>905</v>
      </c>
      <c r="AN72">
        <v>21</v>
      </c>
      <c r="AO72">
        <v>17</v>
      </c>
      <c r="AP72" t="s">
        <v>7</v>
      </c>
      <c r="AQ72" t="s">
        <v>6</v>
      </c>
      <c r="AR72" t="s">
        <v>6</v>
      </c>
      <c r="AS72">
        <f>IF(B72=FALSE,0,1)</f>
        <v>1</v>
      </c>
      <c r="AT72">
        <f>IF(C72=FALSE,0,1)</f>
        <v>1</v>
      </c>
      <c r="AU72">
        <f>_xlfn.IFS(D72="A",1,D72="B",2,D72="C",3,D72="X",5)</f>
        <v>2</v>
      </c>
      <c r="AV72">
        <f>_xlfn.IFS(AQ72="A",1,AQ72="B",2,AQ72="C",3,AQ72="X",5)</f>
        <v>1</v>
      </c>
      <c r="AW72">
        <f>_xlfn.IFS(AR72="A",1,AR72="B",2,AR72="C",3,AR72="X",5)</f>
        <v>1</v>
      </c>
      <c r="AX72">
        <v>0</v>
      </c>
      <c r="AY72">
        <v>12000</v>
      </c>
      <c r="AZ72">
        <v>1.05</v>
      </c>
      <c r="BA72">
        <v>12606</v>
      </c>
      <c r="BB72">
        <v>3219</v>
      </c>
    </row>
    <row r="73" spans="1:54" x14ac:dyDescent="0.25">
      <c r="A73" t="s">
        <v>29</v>
      </c>
      <c r="B73" t="b">
        <v>1</v>
      </c>
      <c r="C73" t="b">
        <v>1</v>
      </c>
      <c r="D73" t="s">
        <v>3</v>
      </c>
      <c r="E73" t="s">
        <v>2</v>
      </c>
      <c r="F73" t="s">
        <v>1</v>
      </c>
      <c r="G73" s="1">
        <v>43302</v>
      </c>
      <c r="H73" t="b">
        <v>0</v>
      </c>
      <c r="I73" t="b">
        <v>0</v>
      </c>
      <c r="J73" t="b">
        <v>0</v>
      </c>
      <c r="K73">
        <v>4</v>
      </c>
      <c r="L73">
        <v>4</v>
      </c>
      <c r="M73">
        <v>0</v>
      </c>
      <c r="N73">
        <v>10</v>
      </c>
      <c r="O73">
        <v>0</v>
      </c>
      <c r="P73">
        <v>2</v>
      </c>
      <c r="Q73">
        <v>0</v>
      </c>
      <c r="R73">
        <v>0</v>
      </c>
      <c r="S73">
        <v>1</v>
      </c>
      <c r="T73">
        <v>1</v>
      </c>
      <c r="U73">
        <v>87</v>
      </c>
      <c r="V73">
        <v>987</v>
      </c>
      <c r="W73">
        <v>22</v>
      </c>
      <c r="X73">
        <v>4064</v>
      </c>
      <c r="Y73">
        <v>1003</v>
      </c>
      <c r="Z73">
        <v>85</v>
      </c>
      <c r="AE73">
        <v>11.02</v>
      </c>
      <c r="AG73" t="s">
        <v>0</v>
      </c>
      <c r="AJ73">
        <v>0</v>
      </c>
      <c r="AL73">
        <v>17211</v>
      </c>
      <c r="AM73">
        <v>4744</v>
      </c>
      <c r="AN73">
        <v>21</v>
      </c>
      <c r="AO73">
        <v>19</v>
      </c>
      <c r="AP73" t="s">
        <v>7</v>
      </c>
      <c r="AQ73" t="s">
        <v>6</v>
      </c>
      <c r="AR73" t="s">
        <v>6</v>
      </c>
      <c r="AS73">
        <f>IF(B73=FALSE,0,1)</f>
        <v>1</v>
      </c>
      <c r="AT73">
        <f>IF(C73=FALSE,0,1)</f>
        <v>1</v>
      </c>
      <c r="AU73">
        <f>_xlfn.IFS(D73="A",1,D73="B",2,D73="C",3,D73="X",5)</f>
        <v>2</v>
      </c>
      <c r="AV73">
        <f>_xlfn.IFS(AQ73="A",1,AQ73="B",2,AQ73="C",3,AQ73="X",5)</f>
        <v>1</v>
      </c>
      <c r="AW73">
        <f>_xlfn.IFS(AR73="A",1,AR73="B",2,AR73="C",3,AR73="X",5)</f>
        <v>1</v>
      </c>
      <c r="AX73">
        <v>1</v>
      </c>
      <c r="AY73">
        <v>12000</v>
      </c>
      <c r="AZ73">
        <v>1.28</v>
      </c>
      <c r="BA73">
        <v>15336</v>
      </c>
      <c r="BB73">
        <v>0</v>
      </c>
    </row>
    <row r="74" spans="1:54" x14ac:dyDescent="0.25">
      <c r="A74" t="s">
        <v>29</v>
      </c>
      <c r="B74" t="b">
        <v>0</v>
      </c>
      <c r="C74" t="b">
        <v>1</v>
      </c>
      <c r="D74" t="s">
        <v>3</v>
      </c>
      <c r="E74" t="s">
        <v>2</v>
      </c>
      <c r="F74" t="s">
        <v>11</v>
      </c>
      <c r="G74" s="1">
        <v>43253</v>
      </c>
      <c r="H74" t="b">
        <v>0</v>
      </c>
      <c r="I74" t="b">
        <v>0</v>
      </c>
      <c r="J74" t="b">
        <v>0</v>
      </c>
      <c r="K74">
        <v>6</v>
      </c>
      <c r="L74">
        <v>3</v>
      </c>
      <c r="M74">
        <v>0</v>
      </c>
      <c r="N74">
        <v>4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84</v>
      </c>
      <c r="V74">
        <v>908</v>
      </c>
      <c r="W74">
        <v>18</v>
      </c>
      <c r="X74">
        <v>4021</v>
      </c>
      <c r="Y74">
        <v>1009</v>
      </c>
      <c r="Z74">
        <v>173</v>
      </c>
      <c r="AE74">
        <v>11.2</v>
      </c>
      <c r="AG74" t="s">
        <v>0</v>
      </c>
      <c r="AJ74">
        <v>0</v>
      </c>
      <c r="AL74">
        <v>33804</v>
      </c>
      <c r="AM74">
        <v>8202</v>
      </c>
      <c r="AN74">
        <v>22</v>
      </c>
      <c r="AO74">
        <v>20</v>
      </c>
      <c r="AP74" t="s">
        <v>7</v>
      </c>
      <c r="AQ74" t="s">
        <v>6</v>
      </c>
      <c r="AR74" t="s">
        <v>6</v>
      </c>
      <c r="AS74">
        <f>IF(B74=FALSE,0,1)</f>
        <v>0</v>
      </c>
      <c r="AT74">
        <f>IF(C74=FALSE,0,1)</f>
        <v>1</v>
      </c>
      <c r="AU74">
        <f>_xlfn.IFS(D74="A",1,D74="B",2,D74="C",3,D74="X",5)</f>
        <v>2</v>
      </c>
      <c r="AV74">
        <f>_xlfn.IFS(AQ74="A",1,AQ74="B",2,AQ74="C",3,AQ74="X",5)</f>
        <v>1</v>
      </c>
      <c r="AW74">
        <f>_xlfn.IFS(AR74="A",1,AR74="B",2,AR74="C",3,AR74="X",5)</f>
        <v>1</v>
      </c>
      <c r="AX74">
        <v>0</v>
      </c>
      <c r="AY74">
        <v>12000</v>
      </c>
      <c r="AZ74">
        <v>1.23</v>
      </c>
      <c r="BA74">
        <v>14748</v>
      </c>
      <c r="BB74">
        <v>734</v>
      </c>
    </row>
    <row r="75" spans="1:54" x14ac:dyDescent="0.25">
      <c r="A75" t="s">
        <v>29</v>
      </c>
      <c r="B75" t="b">
        <v>1</v>
      </c>
      <c r="C75" t="b">
        <v>1</v>
      </c>
      <c r="D75" t="s">
        <v>3</v>
      </c>
      <c r="E75" t="s">
        <v>2</v>
      </c>
      <c r="F75" t="s">
        <v>1</v>
      </c>
      <c r="G75" s="1">
        <v>43222</v>
      </c>
      <c r="H75" t="b">
        <v>0</v>
      </c>
      <c r="I75" t="b">
        <v>0</v>
      </c>
      <c r="J75" t="b">
        <v>0</v>
      </c>
      <c r="K75">
        <v>5</v>
      </c>
      <c r="L75">
        <v>2</v>
      </c>
      <c r="M75">
        <v>0</v>
      </c>
      <c r="N75">
        <v>9</v>
      </c>
      <c r="O75">
        <v>2</v>
      </c>
      <c r="P75">
        <v>1</v>
      </c>
      <c r="Q75">
        <v>0</v>
      </c>
      <c r="R75">
        <v>0</v>
      </c>
      <c r="S75">
        <v>0</v>
      </c>
      <c r="T75">
        <v>0</v>
      </c>
      <c r="U75">
        <v>52</v>
      </c>
      <c r="V75">
        <v>1038</v>
      </c>
      <c r="W75">
        <v>14</v>
      </c>
      <c r="X75">
        <v>3953</v>
      </c>
      <c r="Y75">
        <v>1032</v>
      </c>
      <c r="Z75">
        <v>112</v>
      </c>
      <c r="AE75">
        <v>11.6</v>
      </c>
      <c r="AG75" t="s">
        <v>0</v>
      </c>
      <c r="AJ75">
        <v>0</v>
      </c>
      <c r="AL75">
        <v>15150</v>
      </c>
      <c r="AM75">
        <v>907</v>
      </c>
      <c r="AN75">
        <v>21</v>
      </c>
      <c r="AO75">
        <v>17</v>
      </c>
      <c r="AP75" t="s">
        <v>7</v>
      </c>
      <c r="AQ75" t="s">
        <v>6</v>
      </c>
      <c r="AR75" t="s">
        <v>6</v>
      </c>
      <c r="AS75">
        <f>IF(B75=FALSE,0,1)</f>
        <v>1</v>
      </c>
      <c r="AT75">
        <f>IF(C75=FALSE,0,1)</f>
        <v>1</v>
      </c>
      <c r="AU75">
        <f>_xlfn.IFS(D75="A",1,D75="B",2,D75="C",3,D75="X",5)</f>
        <v>2</v>
      </c>
      <c r="AV75">
        <f>_xlfn.IFS(AQ75="A",1,AQ75="B",2,AQ75="C",3,AQ75="X",5)</f>
        <v>1</v>
      </c>
      <c r="AW75">
        <f>_xlfn.IFS(AR75="A",1,AR75="B",2,AR75="C",3,AR75="X",5)</f>
        <v>1</v>
      </c>
      <c r="AX75">
        <v>0</v>
      </c>
      <c r="AY75">
        <v>12000</v>
      </c>
      <c r="AZ75">
        <v>1.19</v>
      </c>
      <c r="BA75">
        <v>14271</v>
      </c>
      <c r="BB75">
        <v>1262</v>
      </c>
    </row>
    <row r="76" spans="1:54" x14ac:dyDescent="0.25">
      <c r="A76" t="s">
        <v>29</v>
      </c>
      <c r="B76" t="b">
        <v>0</v>
      </c>
      <c r="C76" t="b">
        <v>1</v>
      </c>
      <c r="D76" t="s">
        <v>3</v>
      </c>
      <c r="E76" t="s">
        <v>2</v>
      </c>
      <c r="F76" t="s">
        <v>11</v>
      </c>
      <c r="G76" s="1">
        <v>43161</v>
      </c>
      <c r="H76" t="b">
        <v>0</v>
      </c>
      <c r="I76" t="b">
        <v>0</v>
      </c>
      <c r="J76" t="b">
        <v>0</v>
      </c>
      <c r="K76">
        <v>4</v>
      </c>
      <c r="L76">
        <v>1</v>
      </c>
      <c r="M76">
        <v>0</v>
      </c>
      <c r="N76">
        <v>6</v>
      </c>
      <c r="O76">
        <v>0</v>
      </c>
      <c r="P76">
        <v>1</v>
      </c>
      <c r="Q76">
        <v>0</v>
      </c>
      <c r="R76">
        <v>0</v>
      </c>
      <c r="S76">
        <v>3</v>
      </c>
      <c r="T76">
        <v>1</v>
      </c>
      <c r="U76">
        <v>40</v>
      </c>
      <c r="V76">
        <v>873</v>
      </c>
      <c r="W76">
        <v>12</v>
      </c>
      <c r="X76">
        <v>3305</v>
      </c>
      <c r="Y76">
        <v>887</v>
      </c>
      <c r="Z76">
        <v>110</v>
      </c>
      <c r="AE76">
        <v>11.28</v>
      </c>
      <c r="AG76" t="s">
        <v>0</v>
      </c>
      <c r="AJ76">
        <v>1</v>
      </c>
      <c r="AL76">
        <v>24459</v>
      </c>
      <c r="AM76">
        <v>4335</v>
      </c>
      <c r="AN76">
        <v>22</v>
      </c>
      <c r="AO76">
        <v>19</v>
      </c>
      <c r="AP76" t="s">
        <v>12</v>
      </c>
      <c r="AQ76" t="s">
        <v>6</v>
      </c>
      <c r="AR76" t="s">
        <v>6</v>
      </c>
      <c r="AS76">
        <f>IF(B76=FALSE,0,1)</f>
        <v>0</v>
      </c>
      <c r="AT76">
        <f>IF(C76=FALSE,0,1)</f>
        <v>1</v>
      </c>
      <c r="AU76">
        <f>_xlfn.IFS(D76="A",1,D76="B",2,D76="C",3,D76="X",5)</f>
        <v>2</v>
      </c>
      <c r="AV76">
        <f>_xlfn.IFS(AQ76="A",1,AQ76="B",2,AQ76="C",3,AQ76="X",5)</f>
        <v>1</v>
      </c>
      <c r="AW76">
        <f>_xlfn.IFS(AR76="A",1,AR76="B",2,AR76="C",3,AR76="X",5)</f>
        <v>1</v>
      </c>
      <c r="AX76">
        <v>0</v>
      </c>
      <c r="AY76">
        <v>12000</v>
      </c>
      <c r="AZ76">
        <v>1.1499999999999999</v>
      </c>
      <c r="BA76">
        <v>13776</v>
      </c>
      <c r="BB76">
        <v>1743</v>
      </c>
    </row>
    <row r="77" spans="1:54" x14ac:dyDescent="0.25">
      <c r="A77" t="s">
        <v>29</v>
      </c>
      <c r="B77" t="b">
        <v>1</v>
      </c>
      <c r="C77" t="b">
        <v>1</v>
      </c>
      <c r="D77" t="s">
        <v>3</v>
      </c>
      <c r="E77" t="s">
        <v>2</v>
      </c>
      <c r="F77" t="s">
        <v>1</v>
      </c>
      <c r="G77" s="1">
        <v>43115</v>
      </c>
      <c r="H77" t="b">
        <v>0</v>
      </c>
      <c r="I77" t="b">
        <v>0</v>
      </c>
      <c r="J77" t="b">
        <v>0</v>
      </c>
      <c r="K77">
        <v>5</v>
      </c>
      <c r="L77">
        <v>1</v>
      </c>
      <c r="M77">
        <v>0</v>
      </c>
      <c r="N77">
        <v>5</v>
      </c>
      <c r="O77">
        <v>1</v>
      </c>
      <c r="P77">
        <v>1</v>
      </c>
      <c r="Q77">
        <v>0</v>
      </c>
      <c r="R77">
        <v>0</v>
      </c>
      <c r="S77">
        <v>0</v>
      </c>
      <c r="T77">
        <v>1</v>
      </c>
      <c r="U77">
        <v>1</v>
      </c>
      <c r="V77">
        <v>1084</v>
      </c>
      <c r="W77">
        <v>12</v>
      </c>
      <c r="X77">
        <v>3893</v>
      </c>
      <c r="Y77">
        <v>1126</v>
      </c>
      <c r="Z77">
        <v>0</v>
      </c>
      <c r="AE77">
        <v>10.97</v>
      </c>
      <c r="AG77" t="s">
        <v>0</v>
      </c>
      <c r="AJ77">
        <v>0</v>
      </c>
      <c r="AL77">
        <v>14821</v>
      </c>
      <c r="AM77">
        <v>1368</v>
      </c>
      <c r="AN77">
        <v>21</v>
      </c>
      <c r="AO77">
        <v>18</v>
      </c>
      <c r="AP77" t="s">
        <v>14</v>
      </c>
      <c r="AQ77" t="s">
        <v>6</v>
      </c>
      <c r="AR77" t="s">
        <v>6</v>
      </c>
      <c r="AS77">
        <f>IF(B77=FALSE,0,1)</f>
        <v>1</v>
      </c>
      <c r="AT77">
        <f>IF(C77=FALSE,0,1)</f>
        <v>1</v>
      </c>
      <c r="AU77">
        <f>_xlfn.IFS(D77="A",1,D77="B",2,D77="C",3,D77="X",5)</f>
        <v>2</v>
      </c>
      <c r="AV77">
        <f>_xlfn.IFS(AQ77="A",1,AQ77="B",2,AQ77="C",3,AQ77="X",5)</f>
        <v>1</v>
      </c>
      <c r="AW77">
        <f>_xlfn.IFS(AR77="A",1,AR77="B",2,AR77="C",3,AR77="X",5)</f>
        <v>1</v>
      </c>
      <c r="AX77">
        <v>0</v>
      </c>
      <c r="AY77">
        <v>12000</v>
      </c>
      <c r="AZ77">
        <v>1.1000000000000001</v>
      </c>
      <c r="BA77">
        <v>13250</v>
      </c>
      <c r="BB77">
        <v>2289</v>
      </c>
    </row>
    <row r="78" spans="1:54" x14ac:dyDescent="0.25">
      <c r="A78" t="s">
        <v>29</v>
      </c>
      <c r="B78" t="b">
        <v>0</v>
      </c>
      <c r="C78" t="b">
        <v>1</v>
      </c>
      <c r="D78" t="s">
        <v>3</v>
      </c>
      <c r="E78" t="s">
        <v>2</v>
      </c>
      <c r="F78" t="s">
        <v>11</v>
      </c>
      <c r="G78" s="1">
        <v>43074</v>
      </c>
      <c r="H78" t="b">
        <v>0</v>
      </c>
      <c r="I78" t="b">
        <v>0</v>
      </c>
      <c r="J78" t="b">
        <v>0</v>
      </c>
      <c r="K78">
        <v>8</v>
      </c>
      <c r="L78">
        <v>2</v>
      </c>
      <c r="M78">
        <v>0</v>
      </c>
      <c r="N78">
        <v>5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1</v>
      </c>
      <c r="V78">
        <v>1173</v>
      </c>
      <c r="W78">
        <v>15</v>
      </c>
      <c r="X78">
        <v>4168</v>
      </c>
      <c r="Y78">
        <v>1148</v>
      </c>
      <c r="Z78">
        <v>0</v>
      </c>
      <c r="AE78">
        <v>10.98</v>
      </c>
      <c r="AG78" t="s">
        <v>0</v>
      </c>
      <c r="AJ78">
        <v>0</v>
      </c>
      <c r="AL78">
        <v>26658</v>
      </c>
      <c r="AM78">
        <v>4281</v>
      </c>
      <c r="AN78">
        <v>22</v>
      </c>
      <c r="AO78">
        <v>19</v>
      </c>
      <c r="AP78" t="s">
        <v>14</v>
      </c>
      <c r="AQ78" t="s">
        <v>6</v>
      </c>
      <c r="AR78" t="s">
        <v>6</v>
      </c>
      <c r="AS78">
        <f>IF(B78=FALSE,0,1)</f>
        <v>0</v>
      </c>
      <c r="AT78">
        <f>IF(C78=FALSE,0,1)</f>
        <v>1</v>
      </c>
      <c r="AU78">
        <f>_xlfn.IFS(D78="A",1,D78="B",2,D78="C",3,D78="X",5)</f>
        <v>2</v>
      </c>
      <c r="AV78">
        <f>_xlfn.IFS(AQ78="A",1,AQ78="B",2,AQ78="C",3,AQ78="X",5)</f>
        <v>1</v>
      </c>
      <c r="AW78">
        <f>_xlfn.IFS(AR78="A",1,AR78="B",2,AR78="C",3,AR78="X",5)</f>
        <v>1</v>
      </c>
      <c r="AX78">
        <v>0</v>
      </c>
      <c r="AY78">
        <v>12000</v>
      </c>
      <c r="AZ78">
        <v>1.06</v>
      </c>
      <c r="BA78">
        <v>12715</v>
      </c>
      <c r="BB78">
        <v>2828</v>
      </c>
    </row>
    <row r="79" spans="1:54" x14ac:dyDescent="0.25">
      <c r="A79" t="s">
        <v>29</v>
      </c>
      <c r="B79" t="b">
        <v>1</v>
      </c>
      <c r="C79" t="b">
        <v>1</v>
      </c>
      <c r="D79" t="s">
        <v>3</v>
      </c>
      <c r="E79" t="s">
        <v>2</v>
      </c>
      <c r="F79" t="s">
        <v>11</v>
      </c>
      <c r="G79" s="1">
        <v>43034</v>
      </c>
      <c r="H79" t="b">
        <v>0</v>
      </c>
      <c r="I79" t="b">
        <v>0</v>
      </c>
      <c r="J79" t="b">
        <v>0</v>
      </c>
      <c r="K79">
        <v>11</v>
      </c>
      <c r="L79">
        <v>8</v>
      </c>
      <c r="M79">
        <v>0</v>
      </c>
      <c r="N79">
        <v>9</v>
      </c>
      <c r="O79">
        <v>0</v>
      </c>
      <c r="P79">
        <v>2</v>
      </c>
      <c r="Q79">
        <v>0</v>
      </c>
      <c r="R79">
        <v>0</v>
      </c>
      <c r="S79">
        <v>0</v>
      </c>
      <c r="T79">
        <v>0</v>
      </c>
      <c r="U79">
        <v>1</v>
      </c>
      <c r="V79">
        <v>1068</v>
      </c>
      <c r="W79">
        <v>13</v>
      </c>
      <c r="X79">
        <v>3909</v>
      </c>
      <c r="Y79">
        <v>1120</v>
      </c>
      <c r="Z79">
        <v>0</v>
      </c>
      <c r="AE79">
        <v>10.87</v>
      </c>
      <c r="AG79" t="s">
        <v>21</v>
      </c>
      <c r="AJ79">
        <v>2</v>
      </c>
      <c r="AL79">
        <v>19015.193877551021</v>
      </c>
      <c r="AM79">
        <v>2214.5</v>
      </c>
      <c r="AN79">
        <v>21</v>
      </c>
      <c r="AO79">
        <v>18</v>
      </c>
      <c r="AP79" t="s">
        <v>22</v>
      </c>
      <c r="AQ79" t="s">
        <v>6</v>
      </c>
      <c r="AR79" t="s">
        <v>6</v>
      </c>
      <c r="AS79">
        <f>IF(B79=FALSE,0,1)</f>
        <v>1</v>
      </c>
      <c r="AT79">
        <f>IF(C79=FALSE,0,1)</f>
        <v>1</v>
      </c>
      <c r="AU79">
        <f>_xlfn.IFS(D79="A",1,D79="B",2,D79="C",3,D79="X",5)</f>
        <v>2</v>
      </c>
      <c r="AV79">
        <f>_xlfn.IFS(AQ79="A",1,AQ79="B",2,AQ79="C",3,AQ79="X",5)</f>
        <v>1</v>
      </c>
      <c r="AW79">
        <f>_xlfn.IFS(AR79="A",1,AR79="B",2,AR79="C",3,AR79="X",5)</f>
        <v>1</v>
      </c>
      <c r="AX79">
        <v>0</v>
      </c>
      <c r="AY79">
        <v>12000</v>
      </c>
      <c r="AZ79">
        <v>1.02</v>
      </c>
      <c r="BA79">
        <v>12213</v>
      </c>
      <c r="BB79">
        <v>3344</v>
      </c>
    </row>
    <row r="80" spans="1:54" x14ac:dyDescent="0.25">
      <c r="A80" t="s">
        <v>29</v>
      </c>
      <c r="B80" t="b">
        <v>0</v>
      </c>
      <c r="C80" t="b">
        <v>1</v>
      </c>
      <c r="D80" t="s">
        <v>3</v>
      </c>
      <c r="E80" t="s">
        <v>2</v>
      </c>
      <c r="F80" t="s">
        <v>11</v>
      </c>
      <c r="G80" s="1">
        <v>42997</v>
      </c>
      <c r="H80" t="b">
        <v>0</v>
      </c>
      <c r="I80" t="b">
        <v>0</v>
      </c>
      <c r="J80" t="b">
        <v>0</v>
      </c>
      <c r="K80">
        <v>6</v>
      </c>
      <c r="L80">
        <v>3</v>
      </c>
      <c r="M80">
        <v>0</v>
      </c>
      <c r="N80">
        <v>5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1</v>
      </c>
      <c r="V80">
        <v>1051</v>
      </c>
      <c r="W80">
        <v>12</v>
      </c>
      <c r="X80">
        <v>3852</v>
      </c>
      <c r="Y80">
        <v>1183</v>
      </c>
      <c r="Z80">
        <v>0</v>
      </c>
      <c r="AE80">
        <v>11.67</v>
      </c>
      <c r="AG80" t="s">
        <v>0</v>
      </c>
      <c r="AJ80">
        <v>1</v>
      </c>
      <c r="AL80">
        <v>12501</v>
      </c>
      <c r="AM80">
        <v>700</v>
      </c>
      <c r="AN80">
        <v>21</v>
      </c>
      <c r="AO80">
        <v>17</v>
      </c>
      <c r="AP80" t="s">
        <v>7</v>
      </c>
      <c r="AQ80" t="s">
        <v>6</v>
      </c>
      <c r="AR80" t="s">
        <v>6</v>
      </c>
      <c r="AS80">
        <f>IF(B80=FALSE,0,1)</f>
        <v>0</v>
      </c>
      <c r="AT80">
        <f>IF(C80=FALSE,0,1)</f>
        <v>1</v>
      </c>
      <c r="AU80">
        <f>_xlfn.IFS(D80="A",1,D80="B",2,D80="C",3,D80="X",5)</f>
        <v>2</v>
      </c>
      <c r="AV80">
        <f>_xlfn.IFS(AQ80="A",1,AQ80="B",2,AQ80="C",3,AQ80="X",5)</f>
        <v>1</v>
      </c>
      <c r="AW80">
        <f>_xlfn.IFS(AR80="A",1,AR80="B",2,AR80="C",3,AR80="X",5)</f>
        <v>1</v>
      </c>
      <c r="AX80">
        <v>0</v>
      </c>
      <c r="AY80">
        <v>12000</v>
      </c>
      <c r="AZ80">
        <v>0.97</v>
      </c>
      <c r="BA80">
        <v>11690</v>
      </c>
      <c r="BB80">
        <v>3860</v>
      </c>
    </row>
    <row r="81" spans="1:54" x14ac:dyDescent="0.25">
      <c r="A81" t="s">
        <v>29</v>
      </c>
      <c r="B81" t="b">
        <v>1</v>
      </c>
      <c r="C81" t="b">
        <v>1</v>
      </c>
      <c r="D81" t="s">
        <v>3</v>
      </c>
      <c r="E81" t="s">
        <v>2</v>
      </c>
      <c r="F81" t="s">
        <v>5</v>
      </c>
      <c r="G81" s="1">
        <v>42955</v>
      </c>
      <c r="H81" t="b">
        <v>0</v>
      </c>
      <c r="I81" t="b">
        <v>0</v>
      </c>
      <c r="J81" t="b">
        <v>0</v>
      </c>
      <c r="K81">
        <v>11</v>
      </c>
      <c r="L81">
        <v>5</v>
      </c>
      <c r="M81">
        <v>0</v>
      </c>
      <c r="N81">
        <v>7</v>
      </c>
      <c r="O81">
        <v>0</v>
      </c>
      <c r="P81">
        <v>2</v>
      </c>
      <c r="Q81">
        <v>0</v>
      </c>
      <c r="R81">
        <v>0</v>
      </c>
      <c r="S81">
        <v>1</v>
      </c>
      <c r="T81">
        <v>0</v>
      </c>
      <c r="U81">
        <v>4</v>
      </c>
      <c r="V81">
        <v>1090</v>
      </c>
      <c r="W81">
        <v>11</v>
      </c>
      <c r="X81">
        <v>4045</v>
      </c>
      <c r="Y81">
        <v>1064</v>
      </c>
      <c r="Z81">
        <v>1</v>
      </c>
      <c r="AE81">
        <v>11</v>
      </c>
      <c r="AG81" t="s">
        <v>21</v>
      </c>
      <c r="AJ81">
        <v>0</v>
      </c>
      <c r="AL81">
        <v>19015.193877551021</v>
      </c>
      <c r="AM81">
        <v>2214.5</v>
      </c>
      <c r="AN81">
        <v>21</v>
      </c>
      <c r="AO81">
        <v>18</v>
      </c>
      <c r="AP81" t="s">
        <v>22</v>
      </c>
      <c r="AQ81" t="s">
        <v>6</v>
      </c>
      <c r="AR81" t="s">
        <v>6</v>
      </c>
      <c r="AS81">
        <f>IF(B81=FALSE,0,1)</f>
        <v>1</v>
      </c>
      <c r="AT81">
        <f>IF(C81=FALSE,0,1)</f>
        <v>1</v>
      </c>
      <c r="AU81">
        <f>_xlfn.IFS(D81="A",1,D81="B",2,D81="C",3,D81="X",5)</f>
        <v>2</v>
      </c>
      <c r="AV81">
        <f>_xlfn.IFS(AQ81="A",1,AQ81="B",2,AQ81="C",3,AQ81="X",5)</f>
        <v>1</v>
      </c>
      <c r="AW81">
        <f>_xlfn.IFS(AR81="A",1,AR81="B",2,AR81="C",3,AR81="X",5)</f>
        <v>1</v>
      </c>
      <c r="AX81">
        <v>0</v>
      </c>
      <c r="AY81">
        <v>12000</v>
      </c>
      <c r="AZ81">
        <v>0.93</v>
      </c>
      <c r="BA81">
        <v>11120</v>
      </c>
      <c r="BB81">
        <v>4336</v>
      </c>
    </row>
    <row r="82" spans="1:54" x14ac:dyDescent="0.25">
      <c r="A82" t="s">
        <v>29</v>
      </c>
      <c r="B82" t="b">
        <v>1</v>
      </c>
      <c r="C82" t="b">
        <v>1</v>
      </c>
      <c r="D82" t="s">
        <v>3</v>
      </c>
      <c r="E82" t="s">
        <v>2</v>
      </c>
      <c r="F82" t="s">
        <v>11</v>
      </c>
      <c r="G82" s="1">
        <v>42860</v>
      </c>
      <c r="H82" t="b">
        <v>0</v>
      </c>
      <c r="I82" t="b">
        <v>0</v>
      </c>
      <c r="J82" t="b">
        <v>0</v>
      </c>
      <c r="K82">
        <v>7</v>
      </c>
      <c r="L82">
        <v>2</v>
      </c>
      <c r="M82">
        <v>0</v>
      </c>
      <c r="N82">
        <v>7</v>
      </c>
      <c r="O82">
        <v>0</v>
      </c>
      <c r="P82">
        <v>3</v>
      </c>
      <c r="Q82">
        <v>0</v>
      </c>
      <c r="R82">
        <v>0</v>
      </c>
      <c r="S82">
        <v>4</v>
      </c>
      <c r="T82">
        <v>0</v>
      </c>
      <c r="U82">
        <v>1</v>
      </c>
      <c r="V82">
        <v>1028</v>
      </c>
      <c r="W82">
        <v>13</v>
      </c>
      <c r="X82">
        <v>3583</v>
      </c>
      <c r="Y82">
        <v>986</v>
      </c>
      <c r="Z82">
        <v>0</v>
      </c>
      <c r="AE82">
        <v>11.01</v>
      </c>
      <c r="AG82" t="s">
        <v>0</v>
      </c>
      <c r="AJ82">
        <v>3</v>
      </c>
      <c r="AL82">
        <v>18591</v>
      </c>
      <c r="AM82">
        <v>2456</v>
      </c>
      <c r="AN82">
        <v>21</v>
      </c>
      <c r="AO82">
        <v>18</v>
      </c>
      <c r="AP82" t="s">
        <v>12</v>
      </c>
      <c r="AQ82" t="s">
        <v>6</v>
      </c>
      <c r="AR82" t="s">
        <v>6</v>
      </c>
      <c r="AS82">
        <f>IF(B82=FALSE,0,1)</f>
        <v>1</v>
      </c>
      <c r="AT82">
        <f>IF(C82=FALSE,0,1)</f>
        <v>1</v>
      </c>
      <c r="AU82">
        <f>_xlfn.IFS(D82="A",1,D82="B",2,D82="C",3,D82="X",5)</f>
        <v>2</v>
      </c>
      <c r="AV82">
        <f>_xlfn.IFS(AQ82="A",1,AQ82="B",2,AQ82="C",3,AQ82="X",5)</f>
        <v>1</v>
      </c>
      <c r="AW82">
        <f>_xlfn.IFS(AR82="A",1,AR82="B",2,AR82="C",3,AR82="X",5)</f>
        <v>1</v>
      </c>
      <c r="AX82">
        <v>0</v>
      </c>
      <c r="AY82">
        <v>12000</v>
      </c>
      <c r="AZ82">
        <v>0.84</v>
      </c>
      <c r="BA82">
        <v>10084</v>
      </c>
      <c r="BB82">
        <v>5253</v>
      </c>
    </row>
    <row r="83" spans="1:54" x14ac:dyDescent="0.25">
      <c r="A83" t="s">
        <v>29</v>
      </c>
      <c r="B83" t="b">
        <v>0</v>
      </c>
      <c r="C83" t="b">
        <v>1</v>
      </c>
      <c r="D83" t="s">
        <v>3</v>
      </c>
      <c r="E83" t="s">
        <v>2</v>
      </c>
      <c r="F83" t="s">
        <v>11</v>
      </c>
      <c r="G83" s="1">
        <v>42816</v>
      </c>
      <c r="H83" t="b">
        <v>0</v>
      </c>
      <c r="I83" t="b">
        <v>0</v>
      </c>
      <c r="J83" t="b">
        <v>0</v>
      </c>
      <c r="K83">
        <v>5</v>
      </c>
      <c r="L83">
        <v>2</v>
      </c>
      <c r="M83">
        <v>0</v>
      </c>
      <c r="N83">
        <v>6</v>
      </c>
      <c r="O83">
        <v>0</v>
      </c>
      <c r="P83">
        <v>2</v>
      </c>
      <c r="Q83">
        <v>0</v>
      </c>
      <c r="R83">
        <v>0</v>
      </c>
      <c r="S83">
        <v>1</v>
      </c>
      <c r="T83">
        <v>0</v>
      </c>
      <c r="U83">
        <v>0</v>
      </c>
      <c r="V83">
        <v>1025</v>
      </c>
      <c r="W83">
        <v>11</v>
      </c>
      <c r="X83">
        <v>3932</v>
      </c>
      <c r="Y83">
        <v>999</v>
      </c>
      <c r="Z83">
        <v>0</v>
      </c>
      <c r="AE83">
        <v>11.07</v>
      </c>
      <c r="AG83" t="s">
        <v>0</v>
      </c>
      <c r="AJ83">
        <v>4</v>
      </c>
      <c r="AL83">
        <v>8457</v>
      </c>
      <c r="AM83">
        <v>453</v>
      </c>
      <c r="AN83">
        <v>20</v>
      </c>
      <c r="AO83">
        <v>16</v>
      </c>
      <c r="AP83" t="s">
        <v>7</v>
      </c>
      <c r="AQ83" t="s">
        <v>6</v>
      </c>
      <c r="AR83" t="s">
        <v>6</v>
      </c>
      <c r="AS83">
        <f>IF(B83=FALSE,0,1)</f>
        <v>0</v>
      </c>
      <c r="AT83">
        <f>IF(C83=FALSE,0,1)</f>
        <v>1</v>
      </c>
      <c r="AU83">
        <f>_xlfn.IFS(D83="A",1,D83="B",2,D83="C",3,D83="X",5)</f>
        <v>2</v>
      </c>
      <c r="AV83">
        <f>_xlfn.IFS(AQ83="A",1,AQ83="B",2,AQ83="C",3,AQ83="X",5)</f>
        <v>1</v>
      </c>
      <c r="AW83">
        <f>_xlfn.IFS(AR83="A",1,AR83="B",2,AR83="C",3,AR83="X",5)</f>
        <v>1</v>
      </c>
      <c r="AX83">
        <v>0</v>
      </c>
      <c r="AY83">
        <v>12000</v>
      </c>
      <c r="AZ83">
        <v>0.79</v>
      </c>
      <c r="BA83">
        <v>9522</v>
      </c>
      <c r="BB83">
        <v>5764</v>
      </c>
    </row>
    <row r="84" spans="1:54" x14ac:dyDescent="0.25">
      <c r="A84" t="s">
        <v>29</v>
      </c>
      <c r="B84" t="b">
        <v>1</v>
      </c>
      <c r="C84" t="b">
        <v>1</v>
      </c>
      <c r="D84" t="s">
        <v>3</v>
      </c>
      <c r="E84" t="s">
        <v>2</v>
      </c>
      <c r="F84" t="s">
        <v>11</v>
      </c>
      <c r="G84" s="1">
        <v>42776</v>
      </c>
      <c r="H84" t="b">
        <v>0</v>
      </c>
      <c r="I84" t="b">
        <v>0</v>
      </c>
      <c r="J84" t="b">
        <v>0</v>
      </c>
      <c r="K84">
        <v>8</v>
      </c>
      <c r="L84">
        <v>3</v>
      </c>
      <c r="M84">
        <v>0</v>
      </c>
      <c r="N84">
        <v>8</v>
      </c>
      <c r="O84">
        <v>0</v>
      </c>
      <c r="P84">
        <v>4</v>
      </c>
      <c r="Q84">
        <v>0</v>
      </c>
      <c r="R84">
        <v>0</v>
      </c>
      <c r="S84">
        <v>1</v>
      </c>
      <c r="T84">
        <v>0</v>
      </c>
      <c r="U84">
        <v>1</v>
      </c>
      <c r="V84">
        <v>1093</v>
      </c>
      <c r="W84">
        <v>13</v>
      </c>
      <c r="X84">
        <v>4398</v>
      </c>
      <c r="Y84">
        <v>1103</v>
      </c>
      <c r="Z84">
        <v>0</v>
      </c>
      <c r="AE84">
        <v>10.82</v>
      </c>
      <c r="AG84" t="s">
        <v>0</v>
      </c>
      <c r="AJ84">
        <v>1</v>
      </c>
      <c r="AL84">
        <v>16681</v>
      </c>
      <c r="AM84">
        <v>1733</v>
      </c>
      <c r="AN84">
        <v>21</v>
      </c>
      <c r="AO84">
        <v>18</v>
      </c>
      <c r="AP84" t="s">
        <v>7</v>
      </c>
      <c r="AQ84" t="s">
        <v>6</v>
      </c>
      <c r="AR84" t="s">
        <v>6</v>
      </c>
      <c r="AS84">
        <f>IF(B84=FALSE,0,1)</f>
        <v>1</v>
      </c>
      <c r="AT84">
        <f>IF(C84=FALSE,0,1)</f>
        <v>1</v>
      </c>
      <c r="AU84">
        <f>_xlfn.IFS(D84="A",1,D84="B",2,D84="C",3,D84="X",5)</f>
        <v>2</v>
      </c>
      <c r="AV84">
        <f>_xlfn.IFS(AQ84="A",1,AQ84="B",2,AQ84="C",3,AQ84="X",5)</f>
        <v>1</v>
      </c>
      <c r="AW84">
        <f>_xlfn.IFS(AR84="A",1,AR84="B",2,AR84="C",3,AR84="X",5)</f>
        <v>1</v>
      </c>
      <c r="AX84">
        <v>0</v>
      </c>
      <c r="AY84">
        <v>12000</v>
      </c>
      <c r="AZ84">
        <v>0.75</v>
      </c>
      <c r="BA84">
        <v>8996</v>
      </c>
      <c r="BB84">
        <v>6323</v>
      </c>
    </row>
    <row r="85" spans="1:54" x14ac:dyDescent="0.25">
      <c r="A85" t="s">
        <v>27</v>
      </c>
      <c r="B85" t="b">
        <v>1</v>
      </c>
      <c r="C85" t="b">
        <v>1</v>
      </c>
      <c r="D85" t="s">
        <v>3</v>
      </c>
      <c r="E85" t="s">
        <v>2</v>
      </c>
      <c r="F85" t="s">
        <v>11</v>
      </c>
      <c r="G85" s="1">
        <v>43235</v>
      </c>
      <c r="H85" t="b">
        <v>0</v>
      </c>
      <c r="I85" t="b">
        <v>0</v>
      </c>
      <c r="J85" t="b">
        <v>0</v>
      </c>
      <c r="K85">
        <v>6</v>
      </c>
      <c r="L85">
        <v>2</v>
      </c>
      <c r="M85">
        <v>0</v>
      </c>
      <c r="N85">
        <v>16</v>
      </c>
      <c r="O85">
        <v>0</v>
      </c>
      <c r="P85">
        <v>2</v>
      </c>
      <c r="Q85">
        <v>0</v>
      </c>
      <c r="R85">
        <v>1</v>
      </c>
      <c r="S85">
        <v>0</v>
      </c>
      <c r="T85">
        <v>1</v>
      </c>
      <c r="U85">
        <v>71</v>
      </c>
      <c r="V85">
        <v>973</v>
      </c>
      <c r="W85">
        <v>16</v>
      </c>
      <c r="X85">
        <v>3779</v>
      </c>
      <c r="Y85">
        <v>1031</v>
      </c>
      <c r="Z85">
        <v>149</v>
      </c>
      <c r="AE85">
        <v>11.01</v>
      </c>
      <c r="AG85" t="s">
        <v>0</v>
      </c>
      <c r="AJ85">
        <v>0</v>
      </c>
      <c r="AL85">
        <v>13403</v>
      </c>
      <c r="AM85">
        <v>457</v>
      </c>
      <c r="AN85">
        <v>21</v>
      </c>
      <c r="AO85">
        <v>16</v>
      </c>
      <c r="AP85" t="s">
        <v>12</v>
      </c>
      <c r="AQ85" t="s">
        <v>6</v>
      </c>
      <c r="AR85" t="s">
        <v>6</v>
      </c>
      <c r="AS85">
        <f>IF(B85=FALSE,0,1)</f>
        <v>1</v>
      </c>
      <c r="AT85">
        <f>IF(C85=FALSE,0,1)</f>
        <v>1</v>
      </c>
      <c r="AU85">
        <f>_xlfn.IFS(D85="A",1,D85="B",2,D85="C",3,D85="X",5)</f>
        <v>2</v>
      </c>
      <c r="AV85">
        <f>_xlfn.IFS(AQ85="A",1,AQ85="B",2,AQ85="C",3,AQ85="X",5)</f>
        <v>1</v>
      </c>
      <c r="AW85">
        <f>_xlfn.IFS(AR85="A",1,AR85="B",2,AR85="C",3,AR85="X",5)</f>
        <v>1</v>
      </c>
      <c r="AX85">
        <v>1</v>
      </c>
      <c r="AY85">
        <v>12000</v>
      </c>
      <c r="AZ85">
        <v>1.33</v>
      </c>
      <c r="BA85">
        <v>15971</v>
      </c>
      <c r="BB85">
        <v>0</v>
      </c>
    </row>
    <row r="86" spans="1:54" x14ac:dyDescent="0.25">
      <c r="A86" t="s">
        <v>27</v>
      </c>
      <c r="B86" t="b">
        <v>0</v>
      </c>
      <c r="C86" t="b">
        <v>1</v>
      </c>
      <c r="D86" t="s">
        <v>3</v>
      </c>
      <c r="E86" t="s">
        <v>2</v>
      </c>
      <c r="F86" t="s">
        <v>11</v>
      </c>
      <c r="G86" s="1">
        <v>43188</v>
      </c>
      <c r="H86" t="b">
        <v>0</v>
      </c>
      <c r="I86" t="b">
        <v>0</v>
      </c>
      <c r="J86" t="b">
        <v>0</v>
      </c>
      <c r="K86">
        <v>2</v>
      </c>
      <c r="L86">
        <v>2</v>
      </c>
      <c r="M86">
        <v>0</v>
      </c>
      <c r="N86">
        <v>11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  <c r="U86">
        <v>70</v>
      </c>
      <c r="V86">
        <v>960</v>
      </c>
      <c r="W86">
        <v>16</v>
      </c>
      <c r="X86">
        <v>4291</v>
      </c>
      <c r="Y86">
        <v>1100</v>
      </c>
      <c r="Z86">
        <v>140</v>
      </c>
      <c r="AE86">
        <v>11.29</v>
      </c>
      <c r="AG86" t="s">
        <v>0</v>
      </c>
      <c r="AJ86">
        <v>8</v>
      </c>
      <c r="AL86">
        <v>20212</v>
      </c>
      <c r="AM86">
        <v>209</v>
      </c>
      <c r="AN86">
        <v>22</v>
      </c>
      <c r="AO86">
        <v>15</v>
      </c>
      <c r="AP86" t="s">
        <v>7</v>
      </c>
      <c r="AQ86" t="s">
        <v>6</v>
      </c>
      <c r="AR86" t="s">
        <v>6</v>
      </c>
      <c r="AS86">
        <f>IF(B86=FALSE,0,1)</f>
        <v>0</v>
      </c>
      <c r="AT86">
        <f>IF(C86=FALSE,0,1)</f>
        <v>1</v>
      </c>
      <c r="AU86">
        <f>_xlfn.IFS(D86="A",1,D86="B",2,D86="C",3,D86="X",5)</f>
        <v>2</v>
      </c>
      <c r="AV86">
        <f>_xlfn.IFS(AQ86="A",1,AQ86="B",2,AQ86="C",3,AQ86="X",5)</f>
        <v>1</v>
      </c>
      <c r="AW86">
        <f>_xlfn.IFS(AR86="A",1,AR86="B",2,AR86="C",3,AR86="X",5)</f>
        <v>1</v>
      </c>
      <c r="AX86">
        <v>0</v>
      </c>
      <c r="AY86">
        <v>12000</v>
      </c>
      <c r="AZ86">
        <v>1.28</v>
      </c>
      <c r="BA86">
        <v>15399</v>
      </c>
      <c r="BB86">
        <v>784</v>
      </c>
    </row>
    <row r="87" spans="1:54" x14ac:dyDescent="0.25">
      <c r="A87" t="s">
        <v>27</v>
      </c>
      <c r="B87" t="b">
        <v>1</v>
      </c>
      <c r="C87" t="b">
        <v>1</v>
      </c>
      <c r="D87" t="s">
        <v>3</v>
      </c>
      <c r="E87" t="s">
        <v>2</v>
      </c>
      <c r="F87" t="s">
        <v>1</v>
      </c>
      <c r="G87" s="1">
        <v>43141</v>
      </c>
      <c r="H87" t="b">
        <v>0</v>
      </c>
      <c r="I87" t="b">
        <v>0</v>
      </c>
      <c r="J87" t="b">
        <v>0</v>
      </c>
      <c r="K87">
        <v>7</v>
      </c>
      <c r="L87">
        <v>2</v>
      </c>
      <c r="M87">
        <v>0</v>
      </c>
      <c r="N87">
        <v>13</v>
      </c>
      <c r="O87">
        <v>1</v>
      </c>
      <c r="P87">
        <v>2</v>
      </c>
      <c r="Q87">
        <v>0</v>
      </c>
      <c r="R87">
        <v>0</v>
      </c>
      <c r="S87">
        <v>0</v>
      </c>
      <c r="T87">
        <v>0</v>
      </c>
      <c r="U87">
        <v>6</v>
      </c>
      <c r="V87">
        <v>1012</v>
      </c>
      <c r="W87">
        <v>11</v>
      </c>
      <c r="X87">
        <v>3903</v>
      </c>
      <c r="Y87">
        <v>1045</v>
      </c>
      <c r="Z87">
        <v>11</v>
      </c>
      <c r="AE87">
        <v>10.91</v>
      </c>
      <c r="AG87" t="s">
        <v>0</v>
      </c>
      <c r="AJ87">
        <v>1</v>
      </c>
      <c r="AL87">
        <v>24831</v>
      </c>
      <c r="AM87">
        <v>1607</v>
      </c>
      <c r="AN87">
        <v>22</v>
      </c>
      <c r="AO87">
        <v>18</v>
      </c>
      <c r="AP87" t="s">
        <v>7</v>
      </c>
      <c r="AQ87" t="s">
        <v>6</v>
      </c>
      <c r="AR87" t="s">
        <v>6</v>
      </c>
      <c r="AS87">
        <f>IF(B87=FALSE,0,1)</f>
        <v>1</v>
      </c>
      <c r="AT87">
        <f>IF(C87=FALSE,0,1)</f>
        <v>1</v>
      </c>
      <c r="AU87">
        <f>_xlfn.IFS(D87="A",1,D87="B",2,D87="C",3,D87="X",5)</f>
        <v>2</v>
      </c>
      <c r="AV87">
        <f>_xlfn.IFS(AQ87="A",1,AQ87="B",2,AQ87="C",3,AQ87="X",5)</f>
        <v>1</v>
      </c>
      <c r="AW87">
        <f>_xlfn.IFS(AR87="A",1,AR87="B",2,AR87="C",3,AR87="X",5)</f>
        <v>1</v>
      </c>
      <c r="AX87">
        <v>0</v>
      </c>
      <c r="AY87">
        <v>12000</v>
      </c>
      <c r="AZ87">
        <v>1.24</v>
      </c>
      <c r="BA87">
        <v>14901</v>
      </c>
      <c r="BB87">
        <v>1293</v>
      </c>
    </row>
    <row r="88" spans="1:54" x14ac:dyDescent="0.25">
      <c r="A88" t="s">
        <v>27</v>
      </c>
      <c r="B88" t="b">
        <v>0</v>
      </c>
      <c r="C88" t="b">
        <v>1</v>
      </c>
      <c r="D88" t="s">
        <v>3</v>
      </c>
      <c r="E88" t="s">
        <v>2</v>
      </c>
      <c r="F88" t="s">
        <v>11</v>
      </c>
      <c r="G88" s="1">
        <v>43104</v>
      </c>
      <c r="H88" t="b">
        <v>0</v>
      </c>
      <c r="I88" t="b">
        <v>0</v>
      </c>
      <c r="J88" t="b">
        <v>0</v>
      </c>
      <c r="K88">
        <v>4</v>
      </c>
      <c r="L88">
        <v>1</v>
      </c>
      <c r="M88">
        <v>0</v>
      </c>
      <c r="N88">
        <v>7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1</v>
      </c>
      <c r="V88">
        <v>1071</v>
      </c>
      <c r="W88">
        <v>10</v>
      </c>
      <c r="X88">
        <v>3833</v>
      </c>
      <c r="Y88">
        <v>1041</v>
      </c>
      <c r="Z88">
        <v>0</v>
      </c>
      <c r="AE88">
        <v>10.94</v>
      </c>
      <c r="AG88" t="s">
        <v>0</v>
      </c>
      <c r="AJ88">
        <v>0</v>
      </c>
      <c r="AL88">
        <v>5286</v>
      </c>
      <c r="AM88">
        <v>49</v>
      </c>
      <c r="AN88">
        <v>20</v>
      </c>
      <c r="AO88">
        <v>13</v>
      </c>
      <c r="AP88" t="s">
        <v>7</v>
      </c>
      <c r="AQ88" t="s">
        <v>6</v>
      </c>
      <c r="AR88" t="s">
        <v>6</v>
      </c>
      <c r="AS88">
        <f>IF(B88=FALSE,0,1)</f>
        <v>0</v>
      </c>
      <c r="AT88">
        <f>IF(C88=FALSE,0,1)</f>
        <v>1</v>
      </c>
      <c r="AU88">
        <f>_xlfn.IFS(D88="A",1,D88="B",2,D88="C",3,D88="X",5)</f>
        <v>2</v>
      </c>
      <c r="AV88">
        <f>_xlfn.IFS(AQ88="A",1,AQ88="B",2,AQ88="C",3,AQ88="X",5)</f>
        <v>1</v>
      </c>
      <c r="AW88">
        <f>_xlfn.IFS(AR88="A",1,AR88="B",2,AR88="C",3,AR88="X",5)</f>
        <v>1</v>
      </c>
      <c r="AX88">
        <v>0</v>
      </c>
      <c r="AY88">
        <v>12000</v>
      </c>
      <c r="AZ88">
        <v>1.2</v>
      </c>
      <c r="BA88">
        <v>14350</v>
      </c>
      <c r="BB88">
        <v>1865</v>
      </c>
    </row>
    <row r="89" spans="1:54" x14ac:dyDescent="0.25">
      <c r="A89" t="s">
        <v>27</v>
      </c>
      <c r="B89" t="b">
        <v>0</v>
      </c>
      <c r="C89" t="b">
        <v>1</v>
      </c>
      <c r="D89" t="s">
        <v>3</v>
      </c>
      <c r="E89" t="s">
        <v>2</v>
      </c>
      <c r="F89" t="s">
        <v>1</v>
      </c>
      <c r="G89" s="1">
        <v>43020</v>
      </c>
      <c r="H89" t="b">
        <v>0</v>
      </c>
      <c r="I89" t="b">
        <v>0</v>
      </c>
      <c r="J89" t="b">
        <v>0</v>
      </c>
      <c r="K89">
        <v>4</v>
      </c>
      <c r="L89">
        <v>2</v>
      </c>
      <c r="M89">
        <v>0</v>
      </c>
      <c r="N89">
        <v>8</v>
      </c>
      <c r="O89">
        <v>1</v>
      </c>
      <c r="P89">
        <v>1</v>
      </c>
      <c r="Q89">
        <v>0</v>
      </c>
      <c r="R89">
        <v>0</v>
      </c>
      <c r="S89">
        <v>0</v>
      </c>
      <c r="T89">
        <v>0</v>
      </c>
      <c r="U89">
        <v>1</v>
      </c>
      <c r="V89">
        <v>1139</v>
      </c>
      <c r="W89">
        <v>10</v>
      </c>
      <c r="X89">
        <v>4008</v>
      </c>
      <c r="Y89">
        <v>1108</v>
      </c>
      <c r="Z89">
        <v>0</v>
      </c>
      <c r="AE89">
        <v>11.36</v>
      </c>
      <c r="AG89" t="s">
        <v>0</v>
      </c>
      <c r="AJ89">
        <v>3</v>
      </c>
      <c r="AL89">
        <v>18660</v>
      </c>
      <c r="AM89">
        <v>242</v>
      </c>
      <c r="AN89">
        <v>21</v>
      </c>
      <c r="AO89">
        <v>15</v>
      </c>
      <c r="AP89" t="s">
        <v>7</v>
      </c>
      <c r="AQ89" t="s">
        <v>6</v>
      </c>
      <c r="AR89" t="s">
        <v>6</v>
      </c>
      <c r="AS89">
        <f>IF(B89=FALSE,0,1)</f>
        <v>0</v>
      </c>
      <c r="AT89">
        <f>IF(C89=FALSE,0,1)</f>
        <v>1</v>
      </c>
      <c r="AU89">
        <f>_xlfn.IFS(D89="A",1,D89="B",2,D89="C",3,D89="X",5)</f>
        <v>2</v>
      </c>
      <c r="AV89">
        <f>_xlfn.IFS(AQ89="A",1,AQ89="B",2,AQ89="C",3,AQ89="X",5)</f>
        <v>1</v>
      </c>
      <c r="AW89">
        <f>_xlfn.IFS(AR89="A",1,AR89="B",2,AR89="C",3,AR89="X",5)</f>
        <v>1</v>
      </c>
      <c r="AX89">
        <v>0</v>
      </c>
      <c r="AY89">
        <v>12000</v>
      </c>
      <c r="AZ89">
        <v>1.1000000000000001</v>
      </c>
      <c r="BA89">
        <v>13254</v>
      </c>
      <c r="BB89">
        <v>2978</v>
      </c>
    </row>
    <row r="90" spans="1:54" x14ac:dyDescent="0.25">
      <c r="A90" t="s">
        <v>27</v>
      </c>
      <c r="B90" t="b">
        <v>0</v>
      </c>
      <c r="C90" t="b">
        <v>1</v>
      </c>
      <c r="D90" t="s">
        <v>3</v>
      </c>
      <c r="E90" t="s">
        <v>2</v>
      </c>
      <c r="F90" t="s">
        <v>11</v>
      </c>
      <c r="G90" s="1">
        <v>42948</v>
      </c>
      <c r="H90" t="b">
        <v>0</v>
      </c>
      <c r="I90" t="b">
        <v>0</v>
      </c>
      <c r="J90" t="b">
        <v>0</v>
      </c>
      <c r="K90">
        <v>4</v>
      </c>
      <c r="L90">
        <v>1</v>
      </c>
      <c r="M90">
        <v>0</v>
      </c>
      <c r="N90">
        <v>6</v>
      </c>
      <c r="O90">
        <v>0</v>
      </c>
      <c r="P90">
        <v>1</v>
      </c>
      <c r="Q90">
        <v>0</v>
      </c>
      <c r="R90">
        <v>0</v>
      </c>
      <c r="S90">
        <v>0</v>
      </c>
      <c r="T90">
        <v>1</v>
      </c>
      <c r="U90">
        <v>1</v>
      </c>
      <c r="V90">
        <v>1125</v>
      </c>
      <c r="W90">
        <v>11</v>
      </c>
      <c r="X90">
        <v>3850</v>
      </c>
      <c r="Y90">
        <v>1070</v>
      </c>
      <c r="Z90">
        <v>0</v>
      </c>
      <c r="AE90">
        <v>11.6</v>
      </c>
      <c r="AG90" t="s">
        <v>0</v>
      </c>
      <c r="AJ90">
        <v>0</v>
      </c>
      <c r="AL90">
        <v>6661</v>
      </c>
      <c r="AM90">
        <v>441</v>
      </c>
      <c r="AN90">
        <v>20</v>
      </c>
      <c r="AO90">
        <v>16</v>
      </c>
      <c r="AP90" t="s">
        <v>7</v>
      </c>
      <c r="AQ90" t="s">
        <v>6</v>
      </c>
      <c r="AR90" t="s">
        <v>6</v>
      </c>
      <c r="AS90">
        <f>IF(B90=FALSE,0,1)</f>
        <v>0</v>
      </c>
      <c r="AT90">
        <f>IF(C90=FALSE,0,1)</f>
        <v>1</v>
      </c>
      <c r="AU90">
        <f>_xlfn.IFS(D90="A",1,D90="B",2,D90="C",3,D90="X",5)</f>
        <v>2</v>
      </c>
      <c r="AV90">
        <f>_xlfn.IFS(AQ90="A",1,AQ90="B",2,AQ90="C",3,AQ90="X",5)</f>
        <v>1</v>
      </c>
      <c r="AW90">
        <f>_xlfn.IFS(AR90="A",1,AR90="B",2,AR90="C",3,AR90="X",5)</f>
        <v>1</v>
      </c>
      <c r="AX90">
        <v>0</v>
      </c>
      <c r="AY90">
        <v>12000</v>
      </c>
      <c r="AZ90">
        <v>1.01</v>
      </c>
      <c r="BA90">
        <v>12178</v>
      </c>
      <c r="BB90">
        <v>4111</v>
      </c>
    </row>
    <row r="91" spans="1:54" x14ac:dyDescent="0.25">
      <c r="A91" t="s">
        <v>27</v>
      </c>
      <c r="B91" t="b">
        <v>1</v>
      </c>
      <c r="C91" t="b">
        <v>1</v>
      </c>
      <c r="D91" t="s">
        <v>3</v>
      </c>
      <c r="E91" t="s">
        <v>2</v>
      </c>
      <c r="F91" t="s">
        <v>11</v>
      </c>
      <c r="G91" s="1">
        <v>42907</v>
      </c>
      <c r="H91" t="b">
        <v>0</v>
      </c>
      <c r="I91" t="b">
        <v>0</v>
      </c>
      <c r="J91" t="b">
        <v>0</v>
      </c>
      <c r="K91">
        <v>5</v>
      </c>
      <c r="L91">
        <v>1</v>
      </c>
      <c r="M91">
        <v>0</v>
      </c>
      <c r="N91">
        <v>6</v>
      </c>
      <c r="O91">
        <v>0</v>
      </c>
      <c r="P91">
        <v>1</v>
      </c>
      <c r="Q91">
        <v>0</v>
      </c>
      <c r="R91">
        <v>1</v>
      </c>
      <c r="S91">
        <v>2</v>
      </c>
      <c r="T91">
        <v>1</v>
      </c>
      <c r="U91">
        <v>2</v>
      </c>
      <c r="V91">
        <v>1132</v>
      </c>
      <c r="W91">
        <v>8</v>
      </c>
      <c r="X91">
        <v>3797</v>
      </c>
      <c r="Y91">
        <v>1152</v>
      </c>
      <c r="Z91">
        <v>0</v>
      </c>
      <c r="AE91">
        <v>14.61</v>
      </c>
      <c r="AG91" t="s">
        <v>0</v>
      </c>
      <c r="AJ91">
        <v>1</v>
      </c>
      <c r="AL91">
        <v>8558</v>
      </c>
      <c r="AM91">
        <v>306</v>
      </c>
      <c r="AN91">
        <v>20</v>
      </c>
      <c r="AO91">
        <v>15</v>
      </c>
      <c r="AP91" t="s">
        <v>7</v>
      </c>
      <c r="AQ91" t="s">
        <v>6</v>
      </c>
      <c r="AR91" t="s">
        <v>6</v>
      </c>
      <c r="AS91">
        <f>IF(B91=FALSE,0,1)</f>
        <v>1</v>
      </c>
      <c r="AT91">
        <f>IF(C91=FALSE,0,1)</f>
        <v>1</v>
      </c>
      <c r="AU91">
        <f>_xlfn.IFS(D91="A",1,D91="B",2,D91="C",3,D91="X",5)</f>
        <v>2</v>
      </c>
      <c r="AV91">
        <f>_xlfn.IFS(AQ91="A",1,AQ91="B",2,AQ91="C",3,AQ91="X",5)</f>
        <v>1</v>
      </c>
      <c r="AW91">
        <f>_xlfn.IFS(AR91="A",1,AR91="B",2,AR91="C",3,AR91="X",5)</f>
        <v>1</v>
      </c>
      <c r="AX91">
        <v>0</v>
      </c>
      <c r="AY91">
        <v>12000</v>
      </c>
      <c r="AZ91">
        <v>0.97</v>
      </c>
      <c r="BA91">
        <v>11664</v>
      </c>
      <c r="BB91">
        <v>4613</v>
      </c>
    </row>
    <row r="92" spans="1:54" x14ac:dyDescent="0.25">
      <c r="A92" t="s">
        <v>27</v>
      </c>
      <c r="B92" t="b">
        <v>1</v>
      </c>
      <c r="C92" t="b">
        <v>1</v>
      </c>
      <c r="D92" t="s">
        <v>3</v>
      </c>
      <c r="E92" t="s">
        <v>2</v>
      </c>
      <c r="F92" t="s">
        <v>5</v>
      </c>
      <c r="G92" s="1">
        <v>42824</v>
      </c>
      <c r="H92" t="b">
        <v>0</v>
      </c>
      <c r="I92" t="b">
        <v>0</v>
      </c>
      <c r="J92" t="b">
        <v>0</v>
      </c>
      <c r="K92">
        <v>8</v>
      </c>
      <c r="L92">
        <v>2</v>
      </c>
      <c r="M92">
        <v>0</v>
      </c>
      <c r="N92">
        <v>10</v>
      </c>
      <c r="O92">
        <v>1</v>
      </c>
      <c r="P92">
        <v>2</v>
      </c>
      <c r="Q92">
        <v>0</v>
      </c>
      <c r="R92">
        <v>0</v>
      </c>
      <c r="S92">
        <v>0</v>
      </c>
      <c r="T92">
        <v>0</v>
      </c>
      <c r="U92">
        <v>2</v>
      </c>
      <c r="V92">
        <v>1069</v>
      </c>
      <c r="W92">
        <v>13</v>
      </c>
      <c r="X92">
        <v>4150</v>
      </c>
      <c r="Y92">
        <v>1095</v>
      </c>
      <c r="Z92">
        <v>0</v>
      </c>
      <c r="AE92">
        <v>10.88</v>
      </c>
      <c r="AG92" t="s">
        <v>0</v>
      </c>
      <c r="AJ92">
        <v>1</v>
      </c>
      <c r="AL92">
        <v>25481</v>
      </c>
      <c r="AM92">
        <v>1486</v>
      </c>
      <c r="AN92">
        <v>22</v>
      </c>
      <c r="AO92">
        <v>18</v>
      </c>
      <c r="AP92" t="s">
        <v>7</v>
      </c>
      <c r="AQ92" t="s">
        <v>6</v>
      </c>
      <c r="AR92" t="s">
        <v>3</v>
      </c>
      <c r="AS92">
        <f>IF(B92=FALSE,0,1)</f>
        <v>1</v>
      </c>
      <c r="AT92">
        <f>IF(C92=FALSE,0,1)</f>
        <v>1</v>
      </c>
      <c r="AU92">
        <f>_xlfn.IFS(D92="A",1,D92="B",2,D92="C",3,D92="X",5)</f>
        <v>2</v>
      </c>
      <c r="AV92">
        <f>_xlfn.IFS(AQ92="A",1,AQ92="B",2,AQ92="C",3,AQ92="X",5)</f>
        <v>1</v>
      </c>
      <c r="AW92">
        <f>_xlfn.IFS(AR92="A",1,AR92="B",2,AR92="C",3,AR92="X",5)</f>
        <v>2</v>
      </c>
      <c r="AX92">
        <v>0</v>
      </c>
      <c r="AY92">
        <v>12000</v>
      </c>
      <c r="AZ92">
        <v>0.88</v>
      </c>
      <c r="BA92">
        <v>10609</v>
      </c>
      <c r="BB92">
        <v>5646</v>
      </c>
    </row>
    <row r="93" spans="1:54" x14ac:dyDescent="0.25">
      <c r="A93" t="s">
        <v>27</v>
      </c>
      <c r="B93" t="b">
        <v>0</v>
      </c>
      <c r="C93" t="b">
        <v>1</v>
      </c>
      <c r="D93" t="s">
        <v>16</v>
      </c>
      <c r="E93" t="s">
        <v>2</v>
      </c>
      <c r="F93" t="s">
        <v>11</v>
      </c>
      <c r="G93" s="1">
        <v>42780</v>
      </c>
      <c r="H93" t="b">
        <v>1</v>
      </c>
      <c r="I93" t="b">
        <v>0</v>
      </c>
      <c r="J93" t="b">
        <v>1</v>
      </c>
      <c r="K93">
        <v>7</v>
      </c>
      <c r="L93">
        <v>1</v>
      </c>
      <c r="M93">
        <v>0</v>
      </c>
      <c r="N93">
        <v>9</v>
      </c>
      <c r="O93">
        <v>0</v>
      </c>
      <c r="P93">
        <v>1</v>
      </c>
      <c r="Q93">
        <v>0</v>
      </c>
      <c r="R93">
        <v>0</v>
      </c>
      <c r="S93">
        <v>4</v>
      </c>
      <c r="T93">
        <v>0</v>
      </c>
      <c r="U93">
        <v>1</v>
      </c>
      <c r="V93">
        <v>1115</v>
      </c>
      <c r="W93">
        <v>14</v>
      </c>
      <c r="X93">
        <v>4695</v>
      </c>
      <c r="Y93">
        <v>1255</v>
      </c>
      <c r="Z93">
        <v>0</v>
      </c>
      <c r="AE93">
        <v>10.96</v>
      </c>
      <c r="AG93" t="s">
        <v>0</v>
      </c>
      <c r="AJ93">
        <v>57</v>
      </c>
      <c r="AL93">
        <v>43374</v>
      </c>
      <c r="AM93">
        <v>8186</v>
      </c>
      <c r="AN93">
        <v>23</v>
      </c>
      <c r="AO93">
        <v>20</v>
      </c>
      <c r="AP93" t="s">
        <v>28</v>
      </c>
      <c r="AQ93" t="s">
        <v>6</v>
      </c>
      <c r="AR93" t="s">
        <v>6</v>
      </c>
      <c r="AS93">
        <f>IF(B93=FALSE,0,1)</f>
        <v>0</v>
      </c>
      <c r="AT93">
        <f>IF(C93=FALSE,0,1)</f>
        <v>1</v>
      </c>
      <c r="AU93">
        <f>_xlfn.IFS(D93="A",1,D93="B",2,D93="C",3,D93="X",5)</f>
        <v>3</v>
      </c>
      <c r="AV93">
        <f>_xlfn.IFS(AQ93="A",1,AQ93="B",2,AQ93="C",3,AQ93="X",5)</f>
        <v>1</v>
      </c>
      <c r="AW93">
        <f>_xlfn.IFS(AR93="A",1,AR93="B",2,AR93="C",3,AR93="X",5)</f>
        <v>1</v>
      </c>
      <c r="AX93">
        <v>0</v>
      </c>
      <c r="AY93">
        <v>12000</v>
      </c>
      <c r="AZ93">
        <v>0.84</v>
      </c>
      <c r="BA93">
        <v>10118</v>
      </c>
      <c r="BB93">
        <v>6198</v>
      </c>
    </row>
    <row r="94" spans="1:54" x14ac:dyDescent="0.25">
      <c r="A94" t="s">
        <v>25</v>
      </c>
      <c r="B94" t="b">
        <v>1</v>
      </c>
      <c r="C94" t="b">
        <v>1</v>
      </c>
      <c r="D94" t="s">
        <v>3</v>
      </c>
      <c r="E94" t="s">
        <v>2</v>
      </c>
      <c r="F94" t="s">
        <v>11</v>
      </c>
      <c r="G94" s="1">
        <v>43350</v>
      </c>
      <c r="H94" t="b">
        <v>0</v>
      </c>
      <c r="I94" t="b">
        <v>0</v>
      </c>
      <c r="J94" t="b">
        <v>0</v>
      </c>
      <c r="K94">
        <v>8</v>
      </c>
      <c r="L94">
        <v>4</v>
      </c>
      <c r="M94">
        <v>0</v>
      </c>
      <c r="N94">
        <v>8</v>
      </c>
      <c r="O94">
        <v>0</v>
      </c>
      <c r="P94">
        <v>3</v>
      </c>
      <c r="Q94">
        <v>0</v>
      </c>
      <c r="R94">
        <v>0</v>
      </c>
      <c r="S94">
        <v>0</v>
      </c>
      <c r="T94">
        <v>0</v>
      </c>
      <c r="U94">
        <v>78</v>
      </c>
      <c r="V94">
        <v>907</v>
      </c>
      <c r="W94">
        <v>23</v>
      </c>
      <c r="X94">
        <v>3781</v>
      </c>
      <c r="Y94">
        <v>950</v>
      </c>
      <c r="Z94">
        <v>154</v>
      </c>
      <c r="AE94">
        <v>11.08</v>
      </c>
      <c r="AG94" t="s">
        <v>0</v>
      </c>
      <c r="AJ94">
        <v>0</v>
      </c>
      <c r="AL94">
        <v>22915</v>
      </c>
      <c r="AM94">
        <v>1587</v>
      </c>
      <c r="AN94">
        <v>22</v>
      </c>
      <c r="AO94">
        <v>18</v>
      </c>
      <c r="AP94" t="s">
        <v>14</v>
      </c>
      <c r="AQ94" t="s">
        <v>6</v>
      </c>
      <c r="AR94" t="s">
        <v>6</v>
      </c>
      <c r="AS94">
        <f>IF(B94=FALSE,0,1)</f>
        <v>1</v>
      </c>
      <c r="AT94">
        <f>IF(C94=FALSE,0,1)</f>
        <v>1</v>
      </c>
      <c r="AU94">
        <f>_xlfn.IFS(D94="A",1,D94="B",2,D94="C",3,D94="X",5)</f>
        <v>2</v>
      </c>
      <c r="AV94">
        <f>_xlfn.IFS(AQ94="A",1,AQ94="B",2,AQ94="C",3,AQ94="X",5)</f>
        <v>1</v>
      </c>
      <c r="AW94">
        <f>_xlfn.IFS(AR94="A",1,AR94="B",2,AR94="C",3,AR94="X",5)</f>
        <v>1</v>
      </c>
      <c r="AX94">
        <v>1</v>
      </c>
      <c r="AY94">
        <v>12000</v>
      </c>
      <c r="AZ94">
        <v>0.68</v>
      </c>
      <c r="BA94">
        <v>8177</v>
      </c>
      <c r="BB94">
        <v>0</v>
      </c>
    </row>
    <row r="95" spans="1:54" x14ac:dyDescent="0.25">
      <c r="A95" t="s">
        <v>25</v>
      </c>
      <c r="B95" t="b">
        <v>1</v>
      </c>
      <c r="C95" t="b">
        <v>1</v>
      </c>
      <c r="D95" t="s">
        <v>3</v>
      </c>
      <c r="E95" t="s">
        <v>2</v>
      </c>
      <c r="F95" t="s">
        <v>26</v>
      </c>
      <c r="G95" s="1">
        <v>43321</v>
      </c>
      <c r="H95" t="b">
        <v>0</v>
      </c>
      <c r="I95" t="b">
        <v>0</v>
      </c>
      <c r="J95" t="b">
        <v>0</v>
      </c>
      <c r="K95">
        <v>5</v>
      </c>
      <c r="L95">
        <v>2</v>
      </c>
      <c r="M95">
        <v>0</v>
      </c>
      <c r="N95">
        <v>7</v>
      </c>
      <c r="O95">
        <v>0</v>
      </c>
      <c r="P95">
        <v>9</v>
      </c>
      <c r="Q95">
        <v>1</v>
      </c>
      <c r="R95">
        <v>0</v>
      </c>
      <c r="S95">
        <v>1</v>
      </c>
      <c r="T95">
        <v>0</v>
      </c>
      <c r="U95">
        <v>71</v>
      </c>
      <c r="V95">
        <v>867</v>
      </c>
      <c r="W95">
        <v>16</v>
      </c>
      <c r="X95">
        <v>3578</v>
      </c>
      <c r="Y95">
        <v>864</v>
      </c>
      <c r="Z95">
        <v>159</v>
      </c>
      <c r="AE95">
        <v>10.79</v>
      </c>
      <c r="AG95" t="s">
        <v>0</v>
      </c>
      <c r="AJ95">
        <v>0</v>
      </c>
      <c r="AL95">
        <v>19632</v>
      </c>
      <c r="AM95">
        <v>3186</v>
      </c>
      <c r="AN95">
        <v>21</v>
      </c>
      <c r="AO95">
        <v>19</v>
      </c>
      <c r="AP95" t="s">
        <v>12</v>
      </c>
      <c r="AQ95" t="s">
        <v>6</v>
      </c>
      <c r="AR95" t="s">
        <v>6</v>
      </c>
      <c r="AS95">
        <f>IF(B95=FALSE,0,1)</f>
        <v>1</v>
      </c>
      <c r="AT95">
        <f>IF(C95=FALSE,0,1)</f>
        <v>1</v>
      </c>
      <c r="AU95">
        <f>_xlfn.IFS(D95="A",1,D95="B",2,D95="C",3,D95="X",5)</f>
        <v>2</v>
      </c>
      <c r="AV95">
        <f>_xlfn.IFS(AQ95="A",1,AQ95="B",2,AQ95="C",3,AQ95="X",5)</f>
        <v>1</v>
      </c>
      <c r="AW95">
        <f>_xlfn.IFS(AR95="A",1,AR95="B",2,AR95="C",3,AR95="X",5)</f>
        <v>1</v>
      </c>
      <c r="AX95">
        <v>0</v>
      </c>
      <c r="AY95">
        <v>12000</v>
      </c>
      <c r="AZ95">
        <v>0.63</v>
      </c>
      <c r="BA95">
        <v>7619</v>
      </c>
      <c r="BB95">
        <v>519</v>
      </c>
    </row>
    <row r="96" spans="1:54" x14ac:dyDescent="0.25">
      <c r="A96" t="s">
        <v>25</v>
      </c>
      <c r="B96" t="b">
        <v>0</v>
      </c>
      <c r="C96" t="b">
        <v>1</v>
      </c>
      <c r="D96" t="s">
        <v>3</v>
      </c>
      <c r="E96" t="s">
        <v>2</v>
      </c>
      <c r="F96" t="s">
        <v>11</v>
      </c>
      <c r="G96" s="1">
        <v>43281</v>
      </c>
      <c r="H96" t="b">
        <v>0</v>
      </c>
      <c r="I96" t="b">
        <v>0</v>
      </c>
      <c r="J96" t="b">
        <v>0</v>
      </c>
      <c r="K96">
        <v>5</v>
      </c>
      <c r="L96">
        <v>3</v>
      </c>
      <c r="M96">
        <v>0</v>
      </c>
      <c r="N96">
        <v>5</v>
      </c>
      <c r="O96">
        <v>1</v>
      </c>
      <c r="P96">
        <v>7</v>
      </c>
      <c r="Q96">
        <v>1</v>
      </c>
      <c r="R96">
        <v>0</v>
      </c>
      <c r="S96">
        <v>0</v>
      </c>
      <c r="T96">
        <v>1</v>
      </c>
      <c r="U96">
        <v>75</v>
      </c>
      <c r="V96">
        <v>889</v>
      </c>
      <c r="W96">
        <v>17</v>
      </c>
      <c r="X96">
        <v>3658</v>
      </c>
      <c r="Y96">
        <v>892</v>
      </c>
      <c r="Z96">
        <v>172</v>
      </c>
      <c r="AE96">
        <v>11</v>
      </c>
      <c r="AG96" t="s">
        <v>0</v>
      </c>
      <c r="AJ96">
        <v>3</v>
      </c>
      <c r="AL96">
        <v>14502</v>
      </c>
      <c r="AM96">
        <v>911</v>
      </c>
      <c r="AN96">
        <v>21</v>
      </c>
      <c r="AO96">
        <v>17</v>
      </c>
      <c r="AP96" t="s">
        <v>7</v>
      </c>
      <c r="AQ96" t="s">
        <v>6</v>
      </c>
      <c r="AR96" t="s">
        <v>6</v>
      </c>
      <c r="AS96">
        <f>IF(B96=FALSE,0,1)</f>
        <v>0</v>
      </c>
      <c r="AT96">
        <f>IF(C96=FALSE,0,1)</f>
        <v>1</v>
      </c>
      <c r="AU96">
        <f>_xlfn.IFS(D96="A",1,D96="B",2,D96="C",3,D96="X",5)</f>
        <v>2</v>
      </c>
      <c r="AV96">
        <f>_xlfn.IFS(AQ96="A",1,AQ96="B",2,AQ96="C",3,AQ96="X",5)</f>
        <v>1</v>
      </c>
      <c r="AW96">
        <f>_xlfn.IFS(AR96="A",1,AR96="B",2,AR96="C",3,AR96="X",5)</f>
        <v>1</v>
      </c>
      <c r="AX96">
        <v>0</v>
      </c>
      <c r="AY96">
        <v>12000</v>
      </c>
      <c r="AZ96">
        <v>0.59</v>
      </c>
      <c r="BA96">
        <v>7089</v>
      </c>
      <c r="BB96">
        <v>1015</v>
      </c>
    </row>
    <row r="97" spans="1:54" x14ac:dyDescent="0.25">
      <c r="A97" t="s">
        <v>25</v>
      </c>
      <c r="B97" t="b">
        <v>1</v>
      </c>
      <c r="C97" t="b">
        <v>1</v>
      </c>
      <c r="D97" t="s">
        <v>3</v>
      </c>
      <c r="E97" t="s">
        <v>2</v>
      </c>
      <c r="F97" t="s">
        <v>11</v>
      </c>
      <c r="G97" s="1">
        <v>43239</v>
      </c>
      <c r="H97" t="b">
        <v>0</v>
      </c>
      <c r="I97" t="b">
        <v>0</v>
      </c>
      <c r="J97" t="b">
        <v>0</v>
      </c>
      <c r="K97">
        <v>5</v>
      </c>
      <c r="L97">
        <v>3</v>
      </c>
      <c r="M97">
        <v>0</v>
      </c>
      <c r="N97">
        <v>8</v>
      </c>
      <c r="O97">
        <v>1</v>
      </c>
      <c r="P97">
        <v>22</v>
      </c>
      <c r="Q97">
        <v>0</v>
      </c>
      <c r="R97">
        <v>1</v>
      </c>
      <c r="S97">
        <v>1</v>
      </c>
      <c r="T97">
        <v>0</v>
      </c>
      <c r="U97">
        <v>44</v>
      </c>
      <c r="V97">
        <v>893</v>
      </c>
      <c r="W97">
        <v>13</v>
      </c>
      <c r="X97">
        <v>3479</v>
      </c>
      <c r="Y97">
        <v>920</v>
      </c>
      <c r="Z97">
        <v>90</v>
      </c>
      <c r="AE97">
        <v>11.6</v>
      </c>
      <c r="AG97" t="s">
        <v>0</v>
      </c>
      <c r="AJ97">
        <v>1</v>
      </c>
      <c r="AL97">
        <v>24676</v>
      </c>
      <c r="AM97">
        <v>2578</v>
      </c>
      <c r="AN97">
        <v>22</v>
      </c>
      <c r="AO97">
        <v>19</v>
      </c>
      <c r="AP97" t="s">
        <v>12</v>
      </c>
      <c r="AQ97" t="s">
        <v>6</v>
      </c>
      <c r="AR97" t="s">
        <v>6</v>
      </c>
      <c r="AS97">
        <f>IF(B97=FALSE,0,1)</f>
        <v>1</v>
      </c>
      <c r="AT97">
        <f>IF(C97=FALSE,0,1)</f>
        <v>1</v>
      </c>
      <c r="AU97">
        <f>_xlfn.IFS(D97="A",1,D97="B",2,D97="C",3,D97="X",5)</f>
        <v>2</v>
      </c>
      <c r="AV97">
        <f>_xlfn.IFS(AQ97="A",1,AQ97="B",2,AQ97="C",3,AQ97="X",5)</f>
        <v>1</v>
      </c>
      <c r="AW97">
        <f>_xlfn.IFS(AR97="A",1,AR97="B",2,AR97="C",3,AR97="X",5)</f>
        <v>1</v>
      </c>
      <c r="AX97">
        <v>0</v>
      </c>
      <c r="AY97">
        <v>12000</v>
      </c>
      <c r="AZ97">
        <v>0.55000000000000004</v>
      </c>
      <c r="BA97">
        <v>6587</v>
      </c>
      <c r="BB97">
        <v>1511</v>
      </c>
    </row>
    <row r="98" spans="1:54" x14ac:dyDescent="0.25">
      <c r="A98" t="s">
        <v>25</v>
      </c>
      <c r="B98" t="b">
        <v>0</v>
      </c>
      <c r="C98" t="b">
        <v>1</v>
      </c>
      <c r="D98" t="s">
        <v>3</v>
      </c>
      <c r="E98" t="s">
        <v>2</v>
      </c>
      <c r="F98" t="s">
        <v>11</v>
      </c>
      <c r="G98" s="1">
        <v>43197</v>
      </c>
      <c r="H98" t="b">
        <v>0</v>
      </c>
      <c r="I98" t="b">
        <v>0</v>
      </c>
      <c r="J98" t="b">
        <v>0</v>
      </c>
      <c r="K98">
        <v>8</v>
      </c>
      <c r="L98">
        <v>4</v>
      </c>
      <c r="M98">
        <v>0</v>
      </c>
      <c r="N98">
        <v>5</v>
      </c>
      <c r="O98">
        <v>1</v>
      </c>
      <c r="P98">
        <v>12</v>
      </c>
      <c r="Q98">
        <v>0</v>
      </c>
      <c r="R98">
        <v>0</v>
      </c>
      <c r="S98">
        <v>0</v>
      </c>
      <c r="T98">
        <v>0</v>
      </c>
      <c r="U98">
        <v>71</v>
      </c>
      <c r="V98">
        <v>903</v>
      </c>
      <c r="W98">
        <v>15</v>
      </c>
      <c r="X98">
        <v>3625</v>
      </c>
      <c r="Y98">
        <v>905</v>
      </c>
      <c r="Z98">
        <v>158</v>
      </c>
      <c r="AE98">
        <v>10.96</v>
      </c>
      <c r="AG98" t="s">
        <v>0</v>
      </c>
      <c r="AJ98">
        <v>7</v>
      </c>
      <c r="AL98">
        <v>30101</v>
      </c>
      <c r="AM98">
        <v>2005</v>
      </c>
      <c r="AN98">
        <v>22</v>
      </c>
      <c r="AO98">
        <v>18</v>
      </c>
      <c r="AP98" t="s">
        <v>7</v>
      </c>
      <c r="AQ98" t="s">
        <v>6</v>
      </c>
      <c r="AR98" t="s">
        <v>6</v>
      </c>
      <c r="AS98">
        <f>IF(B98=FALSE,0,1)</f>
        <v>0</v>
      </c>
      <c r="AT98">
        <f>IF(C98=FALSE,0,1)</f>
        <v>1</v>
      </c>
      <c r="AU98">
        <f>_xlfn.IFS(D98="A",1,D98="B",2,D98="C",3,D98="X",5)</f>
        <v>2</v>
      </c>
      <c r="AV98">
        <f>_xlfn.IFS(AQ98="A",1,AQ98="B",2,AQ98="C",3,AQ98="X",5)</f>
        <v>1</v>
      </c>
      <c r="AW98">
        <f>_xlfn.IFS(AR98="A",1,AR98="B",2,AR98="C",3,AR98="X",5)</f>
        <v>1</v>
      </c>
      <c r="AX98">
        <v>0</v>
      </c>
      <c r="AY98">
        <v>12000</v>
      </c>
      <c r="AZ98">
        <v>0.5</v>
      </c>
      <c r="BA98">
        <v>6030</v>
      </c>
      <c r="BB98">
        <v>2004</v>
      </c>
    </row>
    <row r="99" spans="1:54" x14ac:dyDescent="0.25">
      <c r="A99" t="s">
        <v>25</v>
      </c>
      <c r="B99" t="b">
        <v>1</v>
      </c>
      <c r="C99" t="b">
        <v>1</v>
      </c>
      <c r="D99" t="s">
        <v>3</v>
      </c>
      <c r="E99" t="s">
        <v>2</v>
      </c>
      <c r="F99" t="s">
        <v>1</v>
      </c>
      <c r="G99" s="1">
        <v>43148</v>
      </c>
      <c r="H99" t="b">
        <v>0</v>
      </c>
      <c r="I99" t="b">
        <v>0</v>
      </c>
      <c r="J99" t="b">
        <v>0</v>
      </c>
      <c r="K99">
        <v>5</v>
      </c>
      <c r="L99">
        <v>2</v>
      </c>
      <c r="M99">
        <v>0</v>
      </c>
      <c r="N99">
        <v>7</v>
      </c>
      <c r="O99">
        <v>0</v>
      </c>
      <c r="P99">
        <v>51</v>
      </c>
      <c r="Q99">
        <v>0</v>
      </c>
      <c r="R99">
        <v>1</v>
      </c>
      <c r="S99">
        <v>1</v>
      </c>
      <c r="T99">
        <v>0</v>
      </c>
      <c r="U99">
        <v>61</v>
      </c>
      <c r="V99">
        <v>850</v>
      </c>
      <c r="W99">
        <v>14</v>
      </c>
      <c r="X99">
        <v>3537</v>
      </c>
      <c r="Y99">
        <v>945</v>
      </c>
      <c r="Z99">
        <v>137</v>
      </c>
      <c r="AE99">
        <v>10.83</v>
      </c>
      <c r="AG99" t="s">
        <v>0</v>
      </c>
      <c r="AJ99">
        <v>2</v>
      </c>
      <c r="AL99">
        <v>17174</v>
      </c>
      <c r="AM99">
        <v>2571</v>
      </c>
      <c r="AN99">
        <v>21</v>
      </c>
      <c r="AO99">
        <v>19</v>
      </c>
      <c r="AP99" t="s">
        <v>12</v>
      </c>
      <c r="AQ99" t="s">
        <v>6</v>
      </c>
      <c r="AR99" t="s">
        <v>6</v>
      </c>
      <c r="AS99">
        <f>IF(B99=FALSE,0,1)</f>
        <v>1</v>
      </c>
      <c r="AT99">
        <f>IF(C99=FALSE,0,1)</f>
        <v>1</v>
      </c>
      <c r="AU99">
        <f>_xlfn.IFS(D99="A",1,D99="B",2,D99="C",3,D99="X",5)</f>
        <v>2</v>
      </c>
      <c r="AV99">
        <f>_xlfn.IFS(AQ99="A",1,AQ99="B",2,AQ99="C",3,AQ99="X",5)</f>
        <v>1</v>
      </c>
      <c r="AW99">
        <f>_xlfn.IFS(AR99="A",1,AR99="B",2,AR99="C",3,AR99="X",5)</f>
        <v>1</v>
      </c>
      <c r="AX99">
        <v>0</v>
      </c>
      <c r="AY99">
        <v>12000</v>
      </c>
      <c r="AZ99">
        <v>0.46</v>
      </c>
      <c r="BA99">
        <v>5522</v>
      </c>
      <c r="BB99">
        <v>2527</v>
      </c>
    </row>
    <row r="100" spans="1:54" x14ac:dyDescent="0.25">
      <c r="A100" t="s">
        <v>25</v>
      </c>
      <c r="B100" t="b">
        <v>0</v>
      </c>
      <c r="C100" t="b">
        <v>0</v>
      </c>
      <c r="D100" t="s">
        <v>16</v>
      </c>
      <c r="E100" t="s">
        <v>2</v>
      </c>
      <c r="F100" t="s">
        <v>11</v>
      </c>
      <c r="G100" s="1">
        <v>43088</v>
      </c>
      <c r="H100" t="b">
        <v>1</v>
      </c>
      <c r="I100" t="b">
        <v>0</v>
      </c>
      <c r="J100" t="b">
        <v>1</v>
      </c>
      <c r="K100">
        <v>6</v>
      </c>
      <c r="L100">
        <v>1</v>
      </c>
      <c r="M100">
        <v>0</v>
      </c>
      <c r="N100">
        <v>7</v>
      </c>
      <c r="O100">
        <v>0</v>
      </c>
      <c r="P100">
        <v>208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1038</v>
      </c>
      <c r="W100">
        <v>10</v>
      </c>
      <c r="X100">
        <v>3876</v>
      </c>
      <c r="Y100">
        <v>1026</v>
      </c>
      <c r="Z100">
        <v>1</v>
      </c>
      <c r="AE100">
        <v>10.45</v>
      </c>
      <c r="AG100" t="s">
        <v>0</v>
      </c>
      <c r="AJ100">
        <v>2</v>
      </c>
      <c r="AL100">
        <v>12287</v>
      </c>
      <c r="AM100">
        <v>1041</v>
      </c>
      <c r="AN100">
        <v>21</v>
      </c>
      <c r="AO100">
        <v>17</v>
      </c>
      <c r="AP100" t="s">
        <v>12</v>
      </c>
      <c r="AQ100" t="s">
        <v>6</v>
      </c>
      <c r="AR100" t="s">
        <v>6</v>
      </c>
      <c r="AS100">
        <f>IF(B100=FALSE,0,1)</f>
        <v>0</v>
      </c>
      <c r="AT100">
        <f>IF(C100=FALSE,0,1)</f>
        <v>0</v>
      </c>
      <c r="AU100">
        <f>_xlfn.IFS(D100="A",1,D100="B",2,D100="C",3,D100="X",5)</f>
        <v>3</v>
      </c>
      <c r="AV100">
        <f>_xlfn.IFS(AQ100="A",1,AQ100="B",2,AQ100="C",3,AQ100="X",5)</f>
        <v>1</v>
      </c>
      <c r="AW100">
        <f>_xlfn.IFS(AR100="A",1,AR100="B",2,AR100="C",3,AR100="X",5)</f>
        <v>1</v>
      </c>
      <c r="AX100">
        <v>0</v>
      </c>
      <c r="AY100">
        <v>12000</v>
      </c>
      <c r="AZ100">
        <v>0.39</v>
      </c>
      <c r="BA100">
        <v>4699</v>
      </c>
      <c r="BB100">
        <v>3393</v>
      </c>
    </row>
    <row r="101" spans="1:54" x14ac:dyDescent="0.25">
      <c r="A101" t="s">
        <v>25</v>
      </c>
      <c r="B101" t="b">
        <v>0</v>
      </c>
      <c r="C101" t="b">
        <v>1</v>
      </c>
      <c r="D101" t="s">
        <v>3</v>
      </c>
      <c r="E101" t="s">
        <v>2</v>
      </c>
      <c r="F101" t="s">
        <v>1</v>
      </c>
      <c r="G101" s="1">
        <v>43032</v>
      </c>
      <c r="H101" t="b">
        <v>0</v>
      </c>
      <c r="I101" t="b">
        <v>0</v>
      </c>
      <c r="J101" t="b">
        <v>0</v>
      </c>
      <c r="K101">
        <v>8</v>
      </c>
      <c r="L101">
        <v>3</v>
      </c>
      <c r="M101">
        <v>0</v>
      </c>
      <c r="N101">
        <v>3</v>
      </c>
      <c r="O101">
        <v>1</v>
      </c>
      <c r="P101">
        <v>8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1157</v>
      </c>
      <c r="W101">
        <v>10</v>
      </c>
      <c r="X101">
        <v>4030</v>
      </c>
      <c r="Y101">
        <v>1137</v>
      </c>
      <c r="Z101">
        <v>0</v>
      </c>
      <c r="AE101">
        <v>10.75</v>
      </c>
      <c r="AG101" t="s">
        <v>0</v>
      </c>
      <c r="AJ101">
        <v>13</v>
      </c>
      <c r="AL101">
        <v>21414</v>
      </c>
      <c r="AM101">
        <v>830</v>
      </c>
      <c r="AN101">
        <v>22</v>
      </c>
      <c r="AO101">
        <v>17</v>
      </c>
      <c r="AP101" t="s">
        <v>7</v>
      </c>
      <c r="AQ101" t="s">
        <v>6</v>
      </c>
      <c r="AR101" t="s">
        <v>6</v>
      </c>
      <c r="AS101">
        <f>IF(B101=FALSE,0,1)</f>
        <v>0</v>
      </c>
      <c r="AT101">
        <f>IF(C101=FALSE,0,1)</f>
        <v>1</v>
      </c>
      <c r="AU101">
        <f>_xlfn.IFS(D101="A",1,D101="B",2,D101="C",3,D101="X",5)</f>
        <v>2</v>
      </c>
      <c r="AV101">
        <f>_xlfn.IFS(AQ101="A",1,AQ101="B",2,AQ101="C",3,AQ101="X",5)</f>
        <v>1</v>
      </c>
      <c r="AW101">
        <f>_xlfn.IFS(AR101="A",1,AR101="B",2,AR101="C",3,AR101="X",5)</f>
        <v>1</v>
      </c>
      <c r="AX101">
        <v>0</v>
      </c>
      <c r="AY101">
        <v>12000</v>
      </c>
      <c r="AZ101">
        <v>0.33</v>
      </c>
      <c r="BA101">
        <v>3963</v>
      </c>
      <c r="BB101">
        <v>4192</v>
      </c>
    </row>
    <row r="102" spans="1:54" x14ac:dyDescent="0.25">
      <c r="A102" t="s">
        <v>25</v>
      </c>
      <c r="B102" t="b">
        <v>0</v>
      </c>
      <c r="C102" t="b">
        <v>1</v>
      </c>
      <c r="D102" t="s">
        <v>3</v>
      </c>
      <c r="E102" t="s">
        <v>2</v>
      </c>
      <c r="F102" t="s">
        <v>11</v>
      </c>
      <c r="G102" s="1">
        <v>42957</v>
      </c>
      <c r="H102" t="b">
        <v>0</v>
      </c>
      <c r="I102" t="b">
        <v>0</v>
      </c>
      <c r="J102" t="b">
        <v>0</v>
      </c>
      <c r="K102">
        <v>5</v>
      </c>
      <c r="L102">
        <v>3</v>
      </c>
      <c r="M102">
        <v>0</v>
      </c>
      <c r="N102">
        <v>3</v>
      </c>
      <c r="O102">
        <v>0</v>
      </c>
      <c r="P102">
        <v>14</v>
      </c>
      <c r="Q102">
        <v>0</v>
      </c>
      <c r="R102">
        <v>0</v>
      </c>
      <c r="S102">
        <v>1</v>
      </c>
      <c r="T102">
        <v>1</v>
      </c>
      <c r="U102">
        <v>0</v>
      </c>
      <c r="V102">
        <v>1068</v>
      </c>
      <c r="W102">
        <v>10</v>
      </c>
      <c r="X102">
        <v>3803</v>
      </c>
      <c r="Y102">
        <v>1086</v>
      </c>
      <c r="Z102">
        <v>0</v>
      </c>
      <c r="AE102">
        <v>11.14</v>
      </c>
      <c r="AG102" t="s">
        <v>0</v>
      </c>
      <c r="AJ102">
        <v>0</v>
      </c>
      <c r="AL102">
        <v>24316</v>
      </c>
      <c r="AM102">
        <v>1960</v>
      </c>
      <c r="AN102">
        <v>22</v>
      </c>
      <c r="AO102">
        <v>18</v>
      </c>
      <c r="AP102" t="s">
        <v>7</v>
      </c>
      <c r="AQ102" t="s">
        <v>6</v>
      </c>
      <c r="AR102" t="s">
        <v>6</v>
      </c>
      <c r="AS102">
        <f>IF(B102=FALSE,0,1)</f>
        <v>0</v>
      </c>
      <c r="AT102">
        <f>IF(C102=FALSE,0,1)</f>
        <v>1</v>
      </c>
      <c r="AU102">
        <f>_xlfn.IFS(D102="A",1,D102="B",2,D102="C",3,D102="X",5)</f>
        <v>2</v>
      </c>
      <c r="AV102">
        <f>_xlfn.IFS(AQ102="A",1,AQ102="B",2,AQ102="C",3,AQ102="X",5)</f>
        <v>1</v>
      </c>
      <c r="AW102">
        <f>_xlfn.IFS(AR102="A",1,AR102="B",2,AR102="C",3,AR102="X",5)</f>
        <v>1</v>
      </c>
      <c r="AX102">
        <v>0</v>
      </c>
      <c r="AY102">
        <v>12000</v>
      </c>
      <c r="AZ102">
        <v>0.24</v>
      </c>
      <c r="BA102">
        <v>2822</v>
      </c>
      <c r="BB102">
        <v>5257</v>
      </c>
    </row>
    <row r="103" spans="1:54" x14ac:dyDescent="0.25">
      <c r="A103" t="s">
        <v>25</v>
      </c>
      <c r="B103" t="b">
        <v>0</v>
      </c>
      <c r="C103" t="b">
        <v>1</v>
      </c>
      <c r="D103" t="s">
        <v>3</v>
      </c>
      <c r="E103" t="s">
        <v>2</v>
      </c>
      <c r="F103" t="s">
        <v>11</v>
      </c>
      <c r="G103" s="1">
        <v>42851</v>
      </c>
      <c r="H103" t="b">
        <v>0</v>
      </c>
      <c r="I103" t="b">
        <v>0</v>
      </c>
      <c r="J103" t="b">
        <v>0</v>
      </c>
      <c r="K103">
        <v>9</v>
      </c>
      <c r="L103">
        <v>3</v>
      </c>
      <c r="M103">
        <v>0</v>
      </c>
      <c r="N103">
        <v>4</v>
      </c>
      <c r="O103">
        <v>0</v>
      </c>
      <c r="P103">
        <v>26</v>
      </c>
      <c r="Q103">
        <v>0</v>
      </c>
      <c r="R103">
        <v>0</v>
      </c>
      <c r="S103">
        <v>0</v>
      </c>
      <c r="T103">
        <v>2</v>
      </c>
      <c r="U103">
        <v>1</v>
      </c>
      <c r="V103">
        <v>1008</v>
      </c>
      <c r="W103">
        <v>11</v>
      </c>
      <c r="X103">
        <v>3771</v>
      </c>
      <c r="Y103">
        <v>1035</v>
      </c>
      <c r="Z103">
        <v>1</v>
      </c>
      <c r="AE103">
        <v>10.8</v>
      </c>
      <c r="AG103" t="s">
        <v>0</v>
      </c>
      <c r="AJ103">
        <v>0</v>
      </c>
      <c r="AL103">
        <v>23972</v>
      </c>
      <c r="AM103">
        <v>4924</v>
      </c>
      <c r="AN103">
        <v>22</v>
      </c>
      <c r="AO103">
        <v>19</v>
      </c>
      <c r="AP103" t="s">
        <v>9</v>
      </c>
      <c r="AQ103" t="s">
        <v>6</v>
      </c>
      <c r="AR103" t="s">
        <v>6</v>
      </c>
      <c r="AS103">
        <f>IF(B103=FALSE,0,1)</f>
        <v>0</v>
      </c>
      <c r="AT103">
        <f>IF(C103=FALSE,0,1)</f>
        <v>1</v>
      </c>
      <c r="AU103">
        <f>_xlfn.IFS(D103="A",1,D103="B",2,D103="C",3,D103="X",5)</f>
        <v>2</v>
      </c>
      <c r="AV103">
        <f>_xlfn.IFS(AQ103="A",1,AQ103="B",2,AQ103="C",3,AQ103="X",5)</f>
        <v>1</v>
      </c>
      <c r="AW103">
        <f>_xlfn.IFS(AR103="A",1,AR103="B",2,AR103="C",3,AR103="X",5)</f>
        <v>1</v>
      </c>
      <c r="AX103">
        <v>0</v>
      </c>
      <c r="AY103">
        <v>12000</v>
      </c>
      <c r="AZ103">
        <v>0.13</v>
      </c>
      <c r="BA103">
        <v>1511</v>
      </c>
      <c r="BB103">
        <v>6587</v>
      </c>
    </row>
    <row r="104" spans="1:54" x14ac:dyDescent="0.25">
      <c r="A104" t="s">
        <v>25</v>
      </c>
      <c r="B104" t="b">
        <v>1</v>
      </c>
      <c r="C104" t="b">
        <v>1</v>
      </c>
      <c r="D104" t="s">
        <v>3</v>
      </c>
      <c r="E104" t="s">
        <v>2</v>
      </c>
      <c r="F104" t="s">
        <v>11</v>
      </c>
      <c r="G104" s="1">
        <v>42828</v>
      </c>
      <c r="H104" t="b">
        <v>0</v>
      </c>
      <c r="I104" t="b">
        <v>0</v>
      </c>
      <c r="J104" t="b">
        <v>0</v>
      </c>
      <c r="K104">
        <v>10</v>
      </c>
      <c r="L104">
        <v>3</v>
      </c>
      <c r="M104">
        <v>0</v>
      </c>
      <c r="N104">
        <v>14</v>
      </c>
      <c r="O104">
        <v>0</v>
      </c>
      <c r="P104">
        <v>30</v>
      </c>
      <c r="Q104">
        <v>0</v>
      </c>
      <c r="R104">
        <v>0</v>
      </c>
      <c r="S104">
        <v>3</v>
      </c>
      <c r="T104">
        <v>1</v>
      </c>
      <c r="U104">
        <v>1</v>
      </c>
      <c r="V104">
        <v>1019</v>
      </c>
      <c r="W104">
        <v>10</v>
      </c>
      <c r="X104">
        <v>4072</v>
      </c>
      <c r="Y104">
        <v>1081</v>
      </c>
      <c r="Z104">
        <v>0</v>
      </c>
      <c r="AE104">
        <v>10.83</v>
      </c>
      <c r="AG104" t="s">
        <v>0</v>
      </c>
      <c r="AJ104">
        <v>1</v>
      </c>
      <c r="AL104">
        <v>14170</v>
      </c>
      <c r="AM104">
        <v>671</v>
      </c>
      <c r="AN104">
        <v>21</v>
      </c>
      <c r="AO104">
        <v>17</v>
      </c>
      <c r="AP104" t="s">
        <v>12</v>
      </c>
      <c r="AQ104" t="s">
        <v>6</v>
      </c>
      <c r="AR104" t="s">
        <v>6</v>
      </c>
      <c r="AS104">
        <f>IF(B104=FALSE,0,1)</f>
        <v>1</v>
      </c>
      <c r="AT104">
        <f>IF(C104=FALSE,0,1)</f>
        <v>1</v>
      </c>
      <c r="AU104">
        <f>_xlfn.IFS(D104="A",1,D104="B",2,D104="C",3,D104="X",5)</f>
        <v>2</v>
      </c>
      <c r="AV104">
        <f>_xlfn.IFS(AQ104="A",1,AQ104="B",2,AQ104="C",3,AQ104="X",5)</f>
        <v>1</v>
      </c>
      <c r="AW104">
        <f>_xlfn.IFS(AR104="A",1,AR104="B",2,AR104="C",3,AR104="X",5)</f>
        <v>1</v>
      </c>
      <c r="AX104">
        <v>0</v>
      </c>
      <c r="AY104">
        <v>12000</v>
      </c>
      <c r="AZ104">
        <v>0.1</v>
      </c>
      <c r="BA104">
        <v>1244</v>
      </c>
      <c r="BB104">
        <v>6820</v>
      </c>
    </row>
    <row r="105" spans="1:54" x14ac:dyDescent="0.25">
      <c r="A105" t="s">
        <v>25</v>
      </c>
      <c r="B105" t="b">
        <v>0</v>
      </c>
      <c r="C105" t="b">
        <v>1</v>
      </c>
      <c r="D105" t="s">
        <v>3</v>
      </c>
      <c r="E105" t="s">
        <v>2</v>
      </c>
      <c r="F105" t="s">
        <v>11</v>
      </c>
      <c r="G105" s="1">
        <v>42775</v>
      </c>
      <c r="H105" t="b">
        <v>0</v>
      </c>
      <c r="I105" t="b">
        <v>0</v>
      </c>
      <c r="J105" t="b">
        <v>0</v>
      </c>
      <c r="K105">
        <v>13</v>
      </c>
      <c r="L105">
        <v>4</v>
      </c>
      <c r="M105">
        <v>0</v>
      </c>
      <c r="N105">
        <v>11</v>
      </c>
      <c r="O105">
        <v>0</v>
      </c>
      <c r="P105">
        <v>26</v>
      </c>
      <c r="Q105">
        <v>0</v>
      </c>
      <c r="R105">
        <v>0</v>
      </c>
      <c r="S105">
        <v>3</v>
      </c>
      <c r="T105">
        <v>1</v>
      </c>
      <c r="U105">
        <v>2</v>
      </c>
      <c r="V105">
        <v>1157</v>
      </c>
      <c r="W105">
        <v>17</v>
      </c>
      <c r="X105">
        <v>4379</v>
      </c>
      <c r="Y105">
        <v>1215</v>
      </c>
      <c r="Z105">
        <v>0</v>
      </c>
      <c r="AE105">
        <v>10.8</v>
      </c>
      <c r="AG105" t="s">
        <v>0</v>
      </c>
      <c r="AJ105">
        <v>0</v>
      </c>
      <c r="AL105">
        <v>24820</v>
      </c>
      <c r="AM105">
        <v>1322</v>
      </c>
      <c r="AN105">
        <v>22</v>
      </c>
      <c r="AO105">
        <v>18</v>
      </c>
      <c r="AP105" t="s">
        <v>9</v>
      </c>
      <c r="AQ105" t="s">
        <v>6</v>
      </c>
      <c r="AR105" t="s">
        <v>3</v>
      </c>
      <c r="AS105">
        <f>IF(B105=FALSE,0,1)</f>
        <v>0</v>
      </c>
      <c r="AT105">
        <f>IF(C105=FALSE,0,1)</f>
        <v>1</v>
      </c>
      <c r="AU105">
        <f>_xlfn.IFS(D105="A",1,D105="B",2,D105="C",3,D105="X",5)</f>
        <v>2</v>
      </c>
      <c r="AV105">
        <f>_xlfn.IFS(AQ105="A",1,AQ105="B",2,AQ105="C",3,AQ105="X",5)</f>
        <v>1</v>
      </c>
      <c r="AW105">
        <f>_xlfn.IFS(AR105="A",1,AR105="B",2,AR105="C",3,AR105="X",5)</f>
        <v>2</v>
      </c>
      <c r="AX105">
        <v>0</v>
      </c>
      <c r="AY105">
        <v>12000</v>
      </c>
      <c r="AZ105">
        <v>0.04</v>
      </c>
      <c r="BA105">
        <v>519</v>
      </c>
      <c r="BB105">
        <v>7619</v>
      </c>
    </row>
    <row r="106" spans="1:54" x14ac:dyDescent="0.25">
      <c r="A106" t="s">
        <v>18</v>
      </c>
      <c r="B106" t="b">
        <v>1</v>
      </c>
      <c r="C106" t="b">
        <v>1</v>
      </c>
      <c r="D106" t="s">
        <v>3</v>
      </c>
      <c r="E106" t="s">
        <v>2</v>
      </c>
      <c r="F106" t="s">
        <v>11</v>
      </c>
      <c r="G106" s="1">
        <v>43104</v>
      </c>
      <c r="H106" t="b">
        <v>0</v>
      </c>
      <c r="I106" t="b">
        <v>0</v>
      </c>
      <c r="J106" t="b">
        <v>0</v>
      </c>
      <c r="K106">
        <v>6</v>
      </c>
      <c r="L106">
        <v>1</v>
      </c>
      <c r="M106">
        <v>0</v>
      </c>
      <c r="N106">
        <v>5</v>
      </c>
      <c r="O106">
        <v>0</v>
      </c>
      <c r="P106">
        <v>1</v>
      </c>
      <c r="Q106">
        <v>0</v>
      </c>
      <c r="R106">
        <v>0</v>
      </c>
      <c r="S106">
        <v>1</v>
      </c>
      <c r="T106">
        <v>0</v>
      </c>
      <c r="U106">
        <v>0</v>
      </c>
      <c r="V106">
        <v>953</v>
      </c>
      <c r="W106">
        <v>13</v>
      </c>
      <c r="X106">
        <v>3464</v>
      </c>
      <c r="Y106">
        <v>999</v>
      </c>
      <c r="Z106">
        <v>0</v>
      </c>
      <c r="AE106">
        <v>10.78</v>
      </c>
      <c r="AG106" t="s">
        <v>0</v>
      </c>
      <c r="AJ106">
        <v>0</v>
      </c>
      <c r="AL106">
        <v>6029</v>
      </c>
      <c r="AM106">
        <v>155</v>
      </c>
      <c r="AN106">
        <v>20</v>
      </c>
      <c r="AO106">
        <v>14</v>
      </c>
      <c r="AP106" t="s">
        <v>7</v>
      </c>
      <c r="AQ106" t="s">
        <v>6</v>
      </c>
      <c r="AR106" t="s">
        <v>6</v>
      </c>
      <c r="AS106">
        <f>IF(B106=FALSE,0,1)</f>
        <v>1</v>
      </c>
      <c r="AT106">
        <f>IF(C106=FALSE,0,1)</f>
        <v>1</v>
      </c>
      <c r="AU106">
        <f>_xlfn.IFS(D106="A",1,D106="B",2,D106="C",3,D106="X",5)</f>
        <v>2</v>
      </c>
      <c r="AV106">
        <f>_xlfn.IFS(AQ106="A",1,AQ106="B",2,AQ106="C",3,AQ106="X",5)</f>
        <v>1</v>
      </c>
      <c r="AW106">
        <f>_xlfn.IFS(AR106="A",1,AR106="B",2,AR106="C",3,AR106="X",5)</f>
        <v>1</v>
      </c>
      <c r="AX106">
        <v>0</v>
      </c>
      <c r="AY106">
        <v>12000</v>
      </c>
      <c r="AZ106">
        <v>1.24</v>
      </c>
      <c r="BA106">
        <v>14856</v>
      </c>
      <c r="BB106">
        <v>754</v>
      </c>
    </row>
    <row r="107" spans="1:54" x14ac:dyDescent="0.25">
      <c r="A107" t="s">
        <v>18</v>
      </c>
      <c r="B107" t="b">
        <v>1</v>
      </c>
      <c r="C107" t="b">
        <v>1</v>
      </c>
      <c r="D107" t="s">
        <v>3</v>
      </c>
      <c r="E107" t="s">
        <v>2</v>
      </c>
      <c r="F107" t="s">
        <v>11</v>
      </c>
      <c r="G107" s="1">
        <v>43014</v>
      </c>
      <c r="H107" t="b">
        <v>0</v>
      </c>
      <c r="I107" t="b">
        <v>0</v>
      </c>
      <c r="J107" t="b">
        <v>0</v>
      </c>
      <c r="K107">
        <v>4</v>
      </c>
      <c r="L107">
        <v>1</v>
      </c>
      <c r="M107">
        <v>0</v>
      </c>
      <c r="N107">
        <v>6</v>
      </c>
      <c r="O107">
        <v>0</v>
      </c>
      <c r="P107">
        <v>1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1020</v>
      </c>
      <c r="W107">
        <v>12</v>
      </c>
      <c r="X107">
        <v>3738</v>
      </c>
      <c r="Y107">
        <v>1050</v>
      </c>
      <c r="Z107">
        <v>0</v>
      </c>
      <c r="AE107">
        <v>10.99</v>
      </c>
      <c r="AG107" t="s">
        <v>0</v>
      </c>
      <c r="AJ107">
        <v>0</v>
      </c>
      <c r="AL107">
        <v>11532</v>
      </c>
      <c r="AM107">
        <v>703</v>
      </c>
      <c r="AN107">
        <v>21</v>
      </c>
      <c r="AO107">
        <v>17</v>
      </c>
      <c r="AP107" t="s">
        <v>7</v>
      </c>
      <c r="AQ107" t="s">
        <v>6</v>
      </c>
      <c r="AR107" t="s">
        <v>6</v>
      </c>
      <c r="AS107">
        <f>IF(B107=FALSE,0,1)</f>
        <v>1</v>
      </c>
      <c r="AT107">
        <f>IF(C107=FALSE,0,1)</f>
        <v>1</v>
      </c>
      <c r="AU107">
        <f>_xlfn.IFS(D107="A",1,D107="B",2,D107="C",3,D107="X",5)</f>
        <v>2</v>
      </c>
      <c r="AV107">
        <f>_xlfn.IFS(AQ107="A",1,AQ107="B",2,AQ107="C",3,AQ107="X",5)</f>
        <v>1</v>
      </c>
      <c r="AW107">
        <f>_xlfn.IFS(AR107="A",1,AR107="B",2,AR107="C",3,AR107="X",5)</f>
        <v>1</v>
      </c>
      <c r="AX107">
        <v>0</v>
      </c>
      <c r="AY107">
        <v>12000</v>
      </c>
      <c r="AZ107">
        <v>1.1399999999999999</v>
      </c>
      <c r="BA107">
        <v>13680</v>
      </c>
      <c r="BB107">
        <v>1763</v>
      </c>
    </row>
    <row r="108" spans="1:54" x14ac:dyDescent="0.25">
      <c r="A108" t="s">
        <v>18</v>
      </c>
      <c r="B108" t="b">
        <v>0</v>
      </c>
      <c r="C108" t="b">
        <v>1</v>
      </c>
      <c r="D108" t="s">
        <v>3</v>
      </c>
      <c r="E108" t="s">
        <v>2</v>
      </c>
      <c r="F108" t="s">
        <v>11</v>
      </c>
      <c r="G108" s="1">
        <v>42983</v>
      </c>
      <c r="H108" t="b">
        <v>0</v>
      </c>
      <c r="I108" t="b">
        <v>0</v>
      </c>
      <c r="J108" t="b">
        <v>0</v>
      </c>
      <c r="K108">
        <v>3</v>
      </c>
      <c r="L108">
        <v>0</v>
      </c>
      <c r="M108">
        <v>0</v>
      </c>
      <c r="N108">
        <v>3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969</v>
      </c>
      <c r="W108">
        <v>10</v>
      </c>
      <c r="X108">
        <v>3477</v>
      </c>
      <c r="Y108">
        <v>1007</v>
      </c>
      <c r="Z108">
        <v>0</v>
      </c>
      <c r="AE108">
        <v>10.82</v>
      </c>
      <c r="AG108" t="s">
        <v>0</v>
      </c>
      <c r="AJ108">
        <v>0</v>
      </c>
      <c r="AL108">
        <v>11050</v>
      </c>
      <c r="AM108">
        <v>1673</v>
      </c>
      <c r="AN108">
        <v>21</v>
      </c>
      <c r="AO108">
        <v>18</v>
      </c>
      <c r="AP108" t="s">
        <v>12</v>
      </c>
      <c r="AQ108" t="s">
        <v>6</v>
      </c>
      <c r="AR108" t="s">
        <v>6</v>
      </c>
      <c r="AS108">
        <f>IF(B108=FALSE,0,1)</f>
        <v>0</v>
      </c>
      <c r="AT108">
        <f>IF(C108=FALSE,0,1)</f>
        <v>1</v>
      </c>
      <c r="AU108">
        <f>_xlfn.IFS(D108="A",1,D108="B",2,D108="C",3,D108="X",5)</f>
        <v>2</v>
      </c>
      <c r="AV108">
        <f>_xlfn.IFS(AQ108="A",1,AQ108="B",2,AQ108="C",3,AQ108="X",5)</f>
        <v>1</v>
      </c>
      <c r="AW108">
        <f>_xlfn.IFS(AR108="A",1,AR108="B",2,AR108="C",3,AR108="X",5)</f>
        <v>1</v>
      </c>
      <c r="AX108">
        <v>0</v>
      </c>
      <c r="AY108">
        <v>12000</v>
      </c>
      <c r="AZ108">
        <v>1.1000000000000001</v>
      </c>
      <c r="BA108">
        <v>13185</v>
      </c>
      <c r="BB108">
        <v>2352</v>
      </c>
    </row>
    <row r="109" spans="1:54" x14ac:dyDescent="0.25">
      <c r="A109" t="s">
        <v>18</v>
      </c>
      <c r="B109" t="b">
        <v>1</v>
      </c>
      <c r="D109" t="s">
        <v>3</v>
      </c>
      <c r="E109" t="s">
        <v>2</v>
      </c>
      <c r="F109" t="s">
        <v>19</v>
      </c>
      <c r="G109" s="1">
        <v>42944</v>
      </c>
      <c r="H109" t="b">
        <v>0</v>
      </c>
      <c r="I109" t="b">
        <v>0</v>
      </c>
      <c r="J109" t="b">
        <v>0</v>
      </c>
      <c r="K109">
        <v>7</v>
      </c>
      <c r="L109">
        <v>8</v>
      </c>
      <c r="M109">
        <v>0</v>
      </c>
      <c r="N109">
        <v>7</v>
      </c>
      <c r="O109">
        <v>0</v>
      </c>
      <c r="P109">
        <v>2</v>
      </c>
      <c r="Q109">
        <v>0</v>
      </c>
      <c r="R109">
        <v>0</v>
      </c>
      <c r="S109">
        <v>1</v>
      </c>
      <c r="T109">
        <v>0</v>
      </c>
      <c r="U109">
        <v>4</v>
      </c>
      <c r="V109">
        <v>1052</v>
      </c>
      <c r="W109">
        <v>13</v>
      </c>
      <c r="X109">
        <v>3999</v>
      </c>
      <c r="Y109">
        <v>1046</v>
      </c>
      <c r="Z109">
        <v>1</v>
      </c>
      <c r="AE109">
        <v>11.05</v>
      </c>
      <c r="AG109" t="s">
        <v>0</v>
      </c>
      <c r="AJ109">
        <v>0</v>
      </c>
      <c r="AL109">
        <v>31137</v>
      </c>
      <c r="AM109">
        <v>7307</v>
      </c>
      <c r="AN109">
        <v>22</v>
      </c>
      <c r="AO109">
        <v>20</v>
      </c>
      <c r="AP109" t="s">
        <v>12</v>
      </c>
      <c r="AQ109" t="s">
        <v>6</v>
      </c>
      <c r="AR109" t="s">
        <v>6</v>
      </c>
      <c r="AS109">
        <f>IF(B109=FALSE,0,1)</f>
        <v>1</v>
      </c>
      <c r="AT109">
        <f>IF(C109=FALSE,0,1)</f>
        <v>0</v>
      </c>
      <c r="AU109">
        <f>_xlfn.IFS(D109="A",1,D109="B",2,D109="C",3,D109="X",5)</f>
        <v>2</v>
      </c>
      <c r="AV109">
        <f>_xlfn.IFS(AQ109="A",1,AQ109="B",2,AQ109="C",3,AQ109="X",5)</f>
        <v>1</v>
      </c>
      <c r="AW109">
        <f>_xlfn.IFS(AR109="A",1,AR109="B",2,AR109="C",3,AR109="X",5)</f>
        <v>1</v>
      </c>
      <c r="AX109">
        <v>0</v>
      </c>
      <c r="AY109">
        <v>12000</v>
      </c>
      <c r="AZ109">
        <v>1.05</v>
      </c>
      <c r="BA109">
        <v>12618</v>
      </c>
      <c r="BB109">
        <v>2915</v>
      </c>
    </row>
    <row r="110" spans="1:54" x14ac:dyDescent="0.25">
      <c r="A110" t="s">
        <v>18</v>
      </c>
      <c r="B110" t="b">
        <v>1</v>
      </c>
      <c r="C110" t="b">
        <v>1</v>
      </c>
      <c r="D110" t="s">
        <v>3</v>
      </c>
      <c r="E110" t="s">
        <v>2</v>
      </c>
      <c r="F110" t="s">
        <v>11</v>
      </c>
      <c r="G110" s="1">
        <v>42847</v>
      </c>
      <c r="H110" t="b">
        <v>0</v>
      </c>
      <c r="I110" t="b">
        <v>0</v>
      </c>
      <c r="J110" t="b">
        <v>0</v>
      </c>
      <c r="K110">
        <v>9</v>
      </c>
      <c r="L110">
        <v>4</v>
      </c>
      <c r="M110">
        <v>0</v>
      </c>
      <c r="N110">
        <v>7</v>
      </c>
      <c r="O110">
        <v>0</v>
      </c>
      <c r="P110">
        <v>2</v>
      </c>
      <c r="Q110">
        <v>0</v>
      </c>
      <c r="R110">
        <v>0</v>
      </c>
      <c r="S110">
        <v>2</v>
      </c>
      <c r="T110">
        <v>1</v>
      </c>
      <c r="U110">
        <v>1</v>
      </c>
      <c r="V110">
        <v>998</v>
      </c>
      <c r="W110">
        <v>11</v>
      </c>
      <c r="X110">
        <v>3563</v>
      </c>
      <c r="Y110">
        <v>979</v>
      </c>
      <c r="Z110">
        <v>0</v>
      </c>
      <c r="AE110">
        <v>10.95</v>
      </c>
      <c r="AG110" t="s">
        <v>0</v>
      </c>
      <c r="AJ110">
        <v>5</v>
      </c>
      <c r="AL110">
        <v>21572</v>
      </c>
      <c r="AM110">
        <v>3283</v>
      </c>
      <c r="AN110">
        <v>22</v>
      </c>
      <c r="AO110">
        <v>19</v>
      </c>
      <c r="AP110" t="s">
        <v>17</v>
      </c>
      <c r="AQ110" t="s">
        <v>6</v>
      </c>
      <c r="AR110" t="s">
        <v>6</v>
      </c>
      <c r="AS110">
        <f>IF(B110=FALSE,0,1)</f>
        <v>1</v>
      </c>
      <c r="AT110">
        <f>IF(C110=FALSE,0,1)</f>
        <v>1</v>
      </c>
      <c r="AU110">
        <f>_xlfn.IFS(D110="A",1,D110="B",2,D110="C",3,D110="X",5)</f>
        <v>2</v>
      </c>
      <c r="AV110">
        <f>_xlfn.IFS(AQ110="A",1,AQ110="B",2,AQ110="C",3,AQ110="X",5)</f>
        <v>1</v>
      </c>
      <c r="AW110">
        <f>_xlfn.IFS(AR110="A",1,AR110="B",2,AR110="C",3,AR110="X",5)</f>
        <v>1</v>
      </c>
      <c r="AX110">
        <v>0</v>
      </c>
      <c r="AY110">
        <v>12000</v>
      </c>
      <c r="AZ110">
        <v>0.96</v>
      </c>
      <c r="BA110">
        <v>11513</v>
      </c>
      <c r="BB110">
        <v>4038</v>
      </c>
    </row>
    <row r="111" spans="1:54" x14ac:dyDescent="0.25">
      <c r="A111" t="s">
        <v>18</v>
      </c>
      <c r="B111" t="b">
        <v>0</v>
      </c>
      <c r="C111" t="b">
        <v>1</v>
      </c>
      <c r="D111" t="s">
        <v>3</v>
      </c>
      <c r="E111" t="s">
        <v>2</v>
      </c>
      <c r="G111" s="1">
        <v>42808</v>
      </c>
      <c r="H111" t="b">
        <v>0</v>
      </c>
      <c r="I111" t="b">
        <v>0</v>
      </c>
      <c r="J111" t="b">
        <v>0</v>
      </c>
      <c r="K111">
        <v>10</v>
      </c>
      <c r="L111">
        <v>3</v>
      </c>
      <c r="M111">
        <v>0</v>
      </c>
      <c r="N111">
        <v>5</v>
      </c>
      <c r="O111">
        <v>0</v>
      </c>
      <c r="P111">
        <v>2</v>
      </c>
      <c r="Q111">
        <v>0</v>
      </c>
      <c r="R111">
        <v>0</v>
      </c>
      <c r="S111">
        <v>2</v>
      </c>
      <c r="T111">
        <v>1</v>
      </c>
      <c r="U111">
        <v>2</v>
      </c>
      <c r="V111">
        <v>1197</v>
      </c>
      <c r="W111">
        <v>13</v>
      </c>
      <c r="X111">
        <v>4414</v>
      </c>
      <c r="Y111">
        <v>1218</v>
      </c>
      <c r="Z111">
        <v>0</v>
      </c>
      <c r="AE111">
        <v>11.55</v>
      </c>
      <c r="AG111" t="s">
        <v>0</v>
      </c>
      <c r="AJ111">
        <v>0</v>
      </c>
      <c r="AL111">
        <v>22219</v>
      </c>
      <c r="AM111">
        <v>5322</v>
      </c>
      <c r="AN111">
        <v>22</v>
      </c>
      <c r="AO111">
        <v>20</v>
      </c>
      <c r="AP111" t="s">
        <v>9</v>
      </c>
      <c r="AQ111" t="s">
        <v>6</v>
      </c>
      <c r="AR111" t="s">
        <v>6</v>
      </c>
      <c r="AS111">
        <f>IF(B111=FALSE,0,1)</f>
        <v>0</v>
      </c>
      <c r="AT111">
        <f>IF(C111=FALSE,0,1)</f>
        <v>1</v>
      </c>
      <c r="AU111">
        <f>_xlfn.IFS(D111="A",1,D111="B",2,D111="C",3,D111="X",5)</f>
        <v>2</v>
      </c>
      <c r="AV111">
        <f>_xlfn.IFS(AQ111="A",1,AQ111="B",2,AQ111="C",3,AQ111="X",5)</f>
        <v>1</v>
      </c>
      <c r="AW111">
        <f>_xlfn.IFS(AR111="A",1,AR111="B",2,AR111="C",3,AR111="X",5)</f>
        <v>1</v>
      </c>
      <c r="AX111">
        <v>0</v>
      </c>
      <c r="AY111">
        <v>12000</v>
      </c>
      <c r="AZ111">
        <v>0.92</v>
      </c>
      <c r="BA111">
        <v>10996</v>
      </c>
      <c r="BB111">
        <v>4539</v>
      </c>
    </row>
    <row r="112" spans="1:54" x14ac:dyDescent="0.25">
      <c r="A112" t="s">
        <v>4</v>
      </c>
      <c r="B112" t="b">
        <v>0</v>
      </c>
      <c r="C112" t="b">
        <v>1</v>
      </c>
      <c r="D112" t="s">
        <v>3</v>
      </c>
      <c r="E112" t="s">
        <v>2</v>
      </c>
      <c r="F112" t="s">
        <v>11</v>
      </c>
      <c r="G112" s="1">
        <v>42879</v>
      </c>
      <c r="H112" t="b">
        <v>0</v>
      </c>
      <c r="I112" t="b">
        <v>0</v>
      </c>
      <c r="J112" t="b">
        <v>0</v>
      </c>
      <c r="K112">
        <v>7</v>
      </c>
      <c r="L112">
        <v>4</v>
      </c>
      <c r="M112">
        <v>0</v>
      </c>
      <c r="N112">
        <v>5</v>
      </c>
      <c r="O112">
        <v>0</v>
      </c>
      <c r="P112">
        <v>1</v>
      </c>
      <c r="Q112">
        <v>0</v>
      </c>
      <c r="R112">
        <v>0</v>
      </c>
      <c r="S112">
        <v>2</v>
      </c>
      <c r="T112">
        <v>0</v>
      </c>
      <c r="U112">
        <v>1</v>
      </c>
      <c r="V112">
        <v>1106</v>
      </c>
      <c r="W112">
        <v>13</v>
      </c>
      <c r="X112">
        <v>4011</v>
      </c>
      <c r="Y112">
        <v>1157</v>
      </c>
      <c r="Z112">
        <v>0</v>
      </c>
      <c r="AE112">
        <v>10.91</v>
      </c>
      <c r="AG112" t="s">
        <v>0</v>
      </c>
      <c r="AJ112">
        <v>4</v>
      </c>
      <c r="AL112">
        <v>16776</v>
      </c>
      <c r="AM112">
        <v>422</v>
      </c>
      <c r="AN112">
        <v>21</v>
      </c>
      <c r="AO112">
        <v>16</v>
      </c>
      <c r="AP112" t="s">
        <v>7</v>
      </c>
      <c r="AQ112" t="s">
        <v>6</v>
      </c>
      <c r="AR112" t="s">
        <v>6</v>
      </c>
      <c r="AS112">
        <f>IF(B112=FALSE,0,1)</f>
        <v>0</v>
      </c>
      <c r="AT112">
        <f>IF(C112=FALSE,0,1)</f>
        <v>1</v>
      </c>
      <c r="AU112">
        <f>_xlfn.IFS(D112="A",1,D112="B",2,D112="C",3,D112="X",5)</f>
        <v>2</v>
      </c>
      <c r="AV112">
        <f>_xlfn.IFS(AQ112="A",1,AQ112="B",2,AQ112="C",3,AQ112="X",5)</f>
        <v>1</v>
      </c>
      <c r="AW112">
        <f>_xlfn.IFS(AR112="A",1,AR112="B",2,AR112="C",3,AR112="X",5)</f>
        <v>1</v>
      </c>
      <c r="AX112">
        <v>0</v>
      </c>
      <c r="AY112">
        <v>12000</v>
      </c>
      <c r="AZ112">
        <v>1.36</v>
      </c>
      <c r="BA112">
        <v>16356</v>
      </c>
      <c r="BB112">
        <v>745</v>
      </c>
    </row>
    <row r="113" spans="1:54" x14ac:dyDescent="0.25">
      <c r="A113" t="s">
        <v>4</v>
      </c>
      <c r="B113" t="b">
        <v>1</v>
      </c>
      <c r="C113" t="b">
        <v>1</v>
      </c>
      <c r="D113" t="s">
        <v>3</v>
      </c>
      <c r="E113" t="s">
        <v>2</v>
      </c>
      <c r="F113" t="s">
        <v>11</v>
      </c>
      <c r="G113" s="1">
        <v>42837</v>
      </c>
      <c r="H113" t="b">
        <v>0</v>
      </c>
      <c r="I113" t="b">
        <v>0</v>
      </c>
      <c r="J113" t="b">
        <v>0</v>
      </c>
      <c r="K113">
        <v>9</v>
      </c>
      <c r="L113">
        <v>3</v>
      </c>
      <c r="M113">
        <v>0</v>
      </c>
      <c r="N113">
        <v>7</v>
      </c>
      <c r="O113">
        <v>0</v>
      </c>
      <c r="P113">
        <v>2</v>
      </c>
      <c r="Q113">
        <v>0</v>
      </c>
      <c r="R113">
        <v>0</v>
      </c>
      <c r="S113">
        <v>3</v>
      </c>
      <c r="T113">
        <v>0</v>
      </c>
      <c r="U113">
        <v>3</v>
      </c>
      <c r="V113">
        <v>965</v>
      </c>
      <c r="W113">
        <v>10</v>
      </c>
      <c r="X113">
        <v>3857</v>
      </c>
      <c r="Y113">
        <v>1014</v>
      </c>
      <c r="Z113">
        <v>0</v>
      </c>
      <c r="AE113">
        <v>11.35</v>
      </c>
      <c r="AG113" t="s">
        <v>0</v>
      </c>
      <c r="AJ113">
        <v>6</v>
      </c>
      <c r="AL113">
        <v>21888</v>
      </c>
      <c r="AM113">
        <v>5355</v>
      </c>
      <c r="AN113">
        <v>22</v>
      </c>
      <c r="AO113">
        <v>20</v>
      </c>
      <c r="AP113" t="s">
        <v>9</v>
      </c>
      <c r="AQ113" t="s">
        <v>6</v>
      </c>
      <c r="AR113" t="s">
        <v>6</v>
      </c>
      <c r="AS113">
        <f>IF(B113=FALSE,0,1)</f>
        <v>1</v>
      </c>
      <c r="AT113">
        <f>IF(C113=FALSE,0,1)</f>
        <v>1</v>
      </c>
      <c r="AU113">
        <f>_xlfn.IFS(D113="A",1,D113="B",2,D113="C",3,D113="X",5)</f>
        <v>2</v>
      </c>
      <c r="AV113">
        <f>_xlfn.IFS(AQ113="A",1,AQ113="B",2,AQ113="C",3,AQ113="X",5)</f>
        <v>1</v>
      </c>
      <c r="AW113">
        <f>_xlfn.IFS(AR113="A",1,AR113="B",2,AR113="C",3,AR113="X",5)</f>
        <v>1</v>
      </c>
      <c r="AX113">
        <v>0</v>
      </c>
      <c r="AY113">
        <v>12000</v>
      </c>
      <c r="AZ113">
        <v>1.32</v>
      </c>
      <c r="BA113">
        <v>15837</v>
      </c>
      <c r="BB113">
        <v>1264</v>
      </c>
    </row>
    <row r="114" spans="1:54" x14ac:dyDescent="0.25">
      <c r="A114" t="s">
        <v>4</v>
      </c>
      <c r="B114" t="b">
        <v>0</v>
      </c>
      <c r="C114" t="b">
        <v>1</v>
      </c>
      <c r="D114" t="s">
        <v>3</v>
      </c>
      <c r="E114" t="s">
        <v>2</v>
      </c>
      <c r="F114" t="s">
        <v>11</v>
      </c>
      <c r="G114" s="1">
        <v>42797</v>
      </c>
      <c r="H114" t="b">
        <v>0</v>
      </c>
      <c r="I114" t="b">
        <v>0</v>
      </c>
      <c r="J114" t="b">
        <v>0</v>
      </c>
      <c r="K114">
        <v>10</v>
      </c>
      <c r="L114">
        <v>2</v>
      </c>
      <c r="M114">
        <v>0</v>
      </c>
      <c r="N114">
        <v>5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3</v>
      </c>
      <c r="V114">
        <v>1085</v>
      </c>
      <c r="W114">
        <v>11</v>
      </c>
      <c r="X114">
        <v>4078</v>
      </c>
      <c r="Y114">
        <v>1103</v>
      </c>
      <c r="Z114">
        <v>0</v>
      </c>
      <c r="AE114">
        <v>11.1</v>
      </c>
      <c r="AG114" t="s">
        <v>0</v>
      </c>
      <c r="AJ114">
        <v>1</v>
      </c>
      <c r="AL114">
        <v>19981</v>
      </c>
      <c r="AM114">
        <v>4944</v>
      </c>
      <c r="AN114">
        <v>21</v>
      </c>
      <c r="AO114">
        <v>19</v>
      </c>
      <c r="AP114" t="s">
        <v>7</v>
      </c>
      <c r="AQ114" t="s">
        <v>6</v>
      </c>
      <c r="AR114" t="s">
        <v>6</v>
      </c>
      <c r="AS114">
        <f>IF(B114=FALSE,0,1)</f>
        <v>0</v>
      </c>
      <c r="AT114">
        <f>IF(C114=FALSE,0,1)</f>
        <v>1</v>
      </c>
      <c r="AU114">
        <f>_xlfn.IFS(D114="A",1,D114="B",2,D114="C",3,D114="X",5)</f>
        <v>2</v>
      </c>
      <c r="AV114">
        <f>_xlfn.IFS(AQ114="A",1,AQ114="B",2,AQ114="C",3,AQ114="X",5)</f>
        <v>1</v>
      </c>
      <c r="AW114">
        <f>_xlfn.IFS(AR114="A",1,AR114="B",2,AR114="C",3,AR114="X",5)</f>
        <v>1</v>
      </c>
      <c r="AX114">
        <v>0</v>
      </c>
      <c r="AY114">
        <v>12000</v>
      </c>
      <c r="AZ114">
        <v>1.28</v>
      </c>
      <c r="BA114">
        <v>15314</v>
      </c>
      <c r="BB114">
        <v>1880</v>
      </c>
    </row>
    <row r="115" spans="1:54" x14ac:dyDescent="0.25">
      <c r="A115" t="s">
        <v>4</v>
      </c>
      <c r="B115" t="b">
        <v>1</v>
      </c>
      <c r="C115" t="b">
        <v>1</v>
      </c>
      <c r="D115" t="s">
        <v>3</v>
      </c>
      <c r="E115" t="s">
        <v>2</v>
      </c>
      <c r="F115" t="s">
        <v>8</v>
      </c>
      <c r="G115" s="1">
        <v>42761</v>
      </c>
      <c r="H115" t="b">
        <v>0</v>
      </c>
      <c r="I115" t="b">
        <v>0</v>
      </c>
      <c r="J115" t="b">
        <v>0</v>
      </c>
      <c r="K115">
        <v>7</v>
      </c>
      <c r="L115">
        <v>2</v>
      </c>
      <c r="M115">
        <v>0</v>
      </c>
      <c r="N115">
        <v>7</v>
      </c>
      <c r="O115">
        <v>1</v>
      </c>
      <c r="P115">
        <v>2</v>
      </c>
      <c r="Q115">
        <v>0</v>
      </c>
      <c r="R115">
        <v>0</v>
      </c>
      <c r="S115">
        <v>2</v>
      </c>
      <c r="T115">
        <v>0</v>
      </c>
      <c r="U115">
        <v>1</v>
      </c>
      <c r="V115">
        <v>1018</v>
      </c>
      <c r="W115">
        <v>13</v>
      </c>
      <c r="X115">
        <v>3939</v>
      </c>
      <c r="Y115">
        <v>991</v>
      </c>
      <c r="Z115">
        <v>0</v>
      </c>
      <c r="AE115">
        <v>10.92</v>
      </c>
      <c r="AG115" t="s">
        <v>0</v>
      </c>
      <c r="AJ115">
        <v>0</v>
      </c>
      <c r="AL115">
        <v>10866</v>
      </c>
      <c r="AM115">
        <v>582</v>
      </c>
      <c r="AN115">
        <v>21</v>
      </c>
      <c r="AO115">
        <v>16</v>
      </c>
      <c r="AP115" t="s">
        <v>7</v>
      </c>
      <c r="AQ115" t="s">
        <v>6</v>
      </c>
      <c r="AR115" t="s">
        <v>6</v>
      </c>
      <c r="AS115">
        <f>IF(B115=FALSE,0,1)</f>
        <v>1</v>
      </c>
      <c r="AT115">
        <f>IF(C115=FALSE,0,1)</f>
        <v>1</v>
      </c>
      <c r="AU115">
        <f>_xlfn.IFS(D115="A",1,D115="B",2,D115="C",3,D115="X",5)</f>
        <v>2</v>
      </c>
      <c r="AV115">
        <f>_xlfn.IFS(AQ115="A",1,AQ115="B",2,AQ115="C",3,AQ115="X",5)</f>
        <v>1</v>
      </c>
      <c r="AW115">
        <f>_xlfn.IFS(AR115="A",1,AR115="B",2,AR115="C",3,AR115="X",5)</f>
        <v>1</v>
      </c>
      <c r="AX115">
        <v>0</v>
      </c>
      <c r="AY115">
        <v>12000</v>
      </c>
      <c r="AZ115">
        <v>1.23</v>
      </c>
      <c r="BA115">
        <v>14815</v>
      </c>
      <c r="BB115">
        <v>2462</v>
      </c>
    </row>
    <row r="116" spans="1:54" x14ac:dyDescent="0.25">
      <c r="A116" t="s">
        <v>49</v>
      </c>
      <c r="B116" t="b">
        <v>1</v>
      </c>
      <c r="C116" t="b">
        <v>1</v>
      </c>
      <c r="D116" t="s">
        <v>16</v>
      </c>
      <c r="E116" t="s">
        <v>2</v>
      </c>
      <c r="F116" t="s">
        <v>11</v>
      </c>
      <c r="G116" s="1">
        <v>42999</v>
      </c>
      <c r="H116" t="b">
        <v>1</v>
      </c>
      <c r="I116" t="b">
        <v>0</v>
      </c>
      <c r="J116" t="b">
        <v>1</v>
      </c>
      <c r="K116">
        <v>6</v>
      </c>
      <c r="L116">
        <v>2</v>
      </c>
      <c r="M116">
        <v>0</v>
      </c>
      <c r="N116">
        <v>18</v>
      </c>
      <c r="O116">
        <v>0</v>
      </c>
      <c r="P116">
        <v>44</v>
      </c>
      <c r="Q116">
        <v>0</v>
      </c>
      <c r="R116">
        <v>0</v>
      </c>
      <c r="S116">
        <v>5</v>
      </c>
      <c r="T116">
        <v>1</v>
      </c>
      <c r="U116">
        <v>3</v>
      </c>
      <c r="V116">
        <v>1083</v>
      </c>
      <c r="W116">
        <v>13</v>
      </c>
      <c r="X116">
        <v>4111</v>
      </c>
      <c r="Y116">
        <v>1057</v>
      </c>
      <c r="Z116">
        <v>0</v>
      </c>
      <c r="AE116">
        <v>10.91</v>
      </c>
      <c r="AG116" t="s">
        <v>0</v>
      </c>
      <c r="AJ116">
        <v>0</v>
      </c>
      <c r="AL116">
        <v>20245</v>
      </c>
      <c r="AM116">
        <v>2005</v>
      </c>
      <c r="AN116">
        <v>22</v>
      </c>
      <c r="AO116">
        <v>18</v>
      </c>
      <c r="AP116" t="s">
        <v>13</v>
      </c>
      <c r="AQ116" t="s">
        <v>3</v>
      </c>
      <c r="AR116" t="s">
        <v>6</v>
      </c>
      <c r="AS116">
        <f>IF(B116=FALSE,0,1)</f>
        <v>1</v>
      </c>
      <c r="AT116">
        <f>IF(C116=FALSE,0,1)</f>
        <v>1</v>
      </c>
      <c r="AU116">
        <f>_xlfn.IFS(D116="A",1,D116="B",2,D116="C",3,D116="X",5)</f>
        <v>3</v>
      </c>
      <c r="AV116">
        <f>_xlfn.IFS(AQ116="A",1,AQ116="B",2,AQ116="C",3,AQ116="X",5)</f>
        <v>2</v>
      </c>
      <c r="AW116">
        <f>_xlfn.IFS(AR116="A",1,AR116="B",2,AR116="C",3,AR116="X",5)</f>
        <v>1</v>
      </c>
      <c r="AX116">
        <v>0</v>
      </c>
      <c r="AY116">
        <v>12000</v>
      </c>
      <c r="AZ116">
        <v>0.13</v>
      </c>
      <c r="BA116">
        <v>1612</v>
      </c>
      <c r="BB116">
        <v>10388</v>
      </c>
    </row>
    <row r="117" spans="1:54" x14ac:dyDescent="0.25">
      <c r="A117" t="s">
        <v>49</v>
      </c>
      <c r="B117" t="b">
        <v>1</v>
      </c>
      <c r="C117" t="b">
        <v>1</v>
      </c>
      <c r="D117" t="s">
        <v>16</v>
      </c>
      <c r="E117" t="s">
        <v>2</v>
      </c>
      <c r="F117" t="s">
        <v>11</v>
      </c>
      <c r="G117" s="1">
        <v>42810</v>
      </c>
      <c r="H117" t="b">
        <v>1</v>
      </c>
      <c r="I117" t="b">
        <v>0</v>
      </c>
      <c r="J117" t="b">
        <v>1</v>
      </c>
      <c r="K117">
        <v>8</v>
      </c>
      <c r="L117">
        <v>3</v>
      </c>
      <c r="M117">
        <v>0</v>
      </c>
      <c r="N117">
        <v>5</v>
      </c>
      <c r="O117">
        <v>0</v>
      </c>
      <c r="P117">
        <v>72</v>
      </c>
      <c r="Q117">
        <v>0</v>
      </c>
      <c r="R117">
        <v>0</v>
      </c>
      <c r="S117">
        <v>0</v>
      </c>
      <c r="T117">
        <v>1</v>
      </c>
      <c r="U117">
        <v>1</v>
      </c>
      <c r="V117">
        <v>1037</v>
      </c>
      <c r="W117">
        <v>10</v>
      </c>
      <c r="X117">
        <v>3593</v>
      </c>
      <c r="Y117">
        <v>988</v>
      </c>
      <c r="Z117">
        <v>0</v>
      </c>
      <c r="AE117">
        <v>11.02</v>
      </c>
      <c r="AG117" t="s">
        <v>0</v>
      </c>
      <c r="AJ117">
        <v>4</v>
      </c>
      <c r="AL117">
        <v>21655</v>
      </c>
      <c r="AM117">
        <v>1097</v>
      </c>
      <c r="AN117">
        <v>22</v>
      </c>
      <c r="AO117">
        <v>17</v>
      </c>
      <c r="AP117" t="s">
        <v>17</v>
      </c>
      <c r="AQ117" t="s">
        <v>3</v>
      </c>
      <c r="AR117" t="s">
        <v>16</v>
      </c>
      <c r="AS117">
        <f>IF(B117=FALSE,0,1)</f>
        <v>1</v>
      </c>
      <c r="AT117">
        <f>IF(C117=FALSE,0,1)</f>
        <v>1</v>
      </c>
      <c r="AU117">
        <f>_xlfn.IFS(D117="A",1,D117="B",2,D117="C",3,D117="X",5)</f>
        <v>3</v>
      </c>
      <c r="AV117">
        <f>_xlfn.IFS(AQ117="A",1,AQ117="B",2,AQ117="C",3,AQ117="X",5)</f>
        <v>2</v>
      </c>
      <c r="AW117">
        <f>_xlfn.IFS(AR117="A",1,AR117="B",2,AR117="C",3,AR117="X",5)</f>
        <v>3</v>
      </c>
      <c r="AX117">
        <v>0</v>
      </c>
      <c r="AY117">
        <v>12000</v>
      </c>
      <c r="AZ117">
        <v>0.56000000000000005</v>
      </c>
      <c r="BA117">
        <v>6755</v>
      </c>
      <c r="BB117">
        <v>858</v>
      </c>
    </row>
    <row r="118" spans="1:54" x14ac:dyDescent="0.25">
      <c r="A118" t="s">
        <v>46</v>
      </c>
      <c r="B118" t="b">
        <v>1</v>
      </c>
      <c r="C118" t="b">
        <v>1</v>
      </c>
      <c r="D118" t="s">
        <v>3</v>
      </c>
      <c r="E118" t="s">
        <v>2</v>
      </c>
      <c r="F118" t="s">
        <v>11</v>
      </c>
      <c r="G118" s="1">
        <v>43347</v>
      </c>
      <c r="H118" t="b">
        <v>0</v>
      </c>
      <c r="I118" t="b">
        <v>0</v>
      </c>
      <c r="J118" t="b">
        <v>0</v>
      </c>
      <c r="K118">
        <v>8</v>
      </c>
      <c r="L118">
        <v>4</v>
      </c>
      <c r="M118">
        <v>0</v>
      </c>
      <c r="N118">
        <v>9</v>
      </c>
      <c r="O118">
        <v>0</v>
      </c>
      <c r="P118">
        <v>2</v>
      </c>
      <c r="Q118">
        <v>0</v>
      </c>
      <c r="R118">
        <v>0</v>
      </c>
      <c r="S118">
        <v>0</v>
      </c>
      <c r="T118">
        <v>1</v>
      </c>
      <c r="U118">
        <v>84</v>
      </c>
      <c r="V118">
        <v>903</v>
      </c>
      <c r="W118">
        <v>15</v>
      </c>
      <c r="X118">
        <v>3726</v>
      </c>
      <c r="Y118">
        <v>917</v>
      </c>
      <c r="Z118">
        <v>168</v>
      </c>
      <c r="AE118">
        <v>11.11</v>
      </c>
      <c r="AG118" t="s">
        <v>0</v>
      </c>
      <c r="AJ118">
        <v>0</v>
      </c>
      <c r="AL118">
        <v>31079</v>
      </c>
      <c r="AM118">
        <v>4805</v>
      </c>
      <c r="AN118">
        <v>22</v>
      </c>
      <c r="AO118">
        <v>19</v>
      </c>
      <c r="AP118" t="s">
        <v>7</v>
      </c>
      <c r="AQ118" t="s">
        <v>3</v>
      </c>
      <c r="AR118" t="s">
        <v>6</v>
      </c>
      <c r="AS118">
        <f>IF(B118=FALSE,0,1)</f>
        <v>1</v>
      </c>
      <c r="AT118">
        <f>IF(C118=FALSE,0,1)</f>
        <v>1</v>
      </c>
      <c r="AU118">
        <f>_xlfn.IFS(D118="A",1,D118="B",2,D118="C",3,D118="X",5)</f>
        <v>2</v>
      </c>
      <c r="AV118">
        <f>_xlfn.IFS(AQ118="A",1,AQ118="B",2,AQ118="C",3,AQ118="X",5)</f>
        <v>2</v>
      </c>
      <c r="AW118">
        <f>_xlfn.IFS(AR118="A",1,AR118="B",2,AR118="C",3,AR118="X",5)</f>
        <v>1</v>
      </c>
      <c r="AX118">
        <v>0</v>
      </c>
      <c r="AY118">
        <v>12000</v>
      </c>
      <c r="AZ118">
        <v>0.35</v>
      </c>
      <c r="BA118">
        <v>4169</v>
      </c>
      <c r="BB118">
        <v>737</v>
      </c>
    </row>
    <row r="119" spans="1:54" x14ac:dyDescent="0.25">
      <c r="A119" t="s">
        <v>46</v>
      </c>
      <c r="B119" t="b">
        <v>1</v>
      </c>
      <c r="C119" t="b">
        <v>1</v>
      </c>
      <c r="D119" t="s">
        <v>3</v>
      </c>
      <c r="E119" t="s">
        <v>2</v>
      </c>
      <c r="F119" t="s">
        <v>11</v>
      </c>
      <c r="G119" s="1">
        <v>43191</v>
      </c>
      <c r="H119" t="b">
        <v>0</v>
      </c>
      <c r="I119" t="b">
        <v>0</v>
      </c>
      <c r="J119" t="b">
        <v>0</v>
      </c>
      <c r="K119">
        <v>4</v>
      </c>
      <c r="L119">
        <v>2</v>
      </c>
      <c r="M119">
        <v>0</v>
      </c>
      <c r="N119">
        <v>8</v>
      </c>
      <c r="O119">
        <v>1</v>
      </c>
      <c r="P119">
        <v>6</v>
      </c>
      <c r="Q119">
        <v>0</v>
      </c>
      <c r="R119">
        <v>0</v>
      </c>
      <c r="S119">
        <v>0</v>
      </c>
      <c r="T119">
        <v>1</v>
      </c>
      <c r="U119">
        <v>20</v>
      </c>
      <c r="V119">
        <v>912</v>
      </c>
      <c r="W119">
        <v>9</v>
      </c>
      <c r="X119">
        <v>2631</v>
      </c>
      <c r="Y119">
        <v>874</v>
      </c>
      <c r="Z119">
        <v>47</v>
      </c>
      <c r="AE119">
        <v>15.62</v>
      </c>
      <c r="AG119" t="s">
        <v>0</v>
      </c>
      <c r="AJ119">
        <v>10</v>
      </c>
      <c r="AL119">
        <v>21207</v>
      </c>
      <c r="AM119">
        <v>3642</v>
      </c>
      <c r="AN119">
        <v>22</v>
      </c>
      <c r="AO119">
        <v>19</v>
      </c>
      <c r="AP119" t="s">
        <v>12</v>
      </c>
      <c r="AQ119" t="s">
        <v>3</v>
      </c>
      <c r="AR119" t="s">
        <v>6</v>
      </c>
      <c r="AS119">
        <f>IF(B119=FALSE,0,1)</f>
        <v>1</v>
      </c>
      <c r="AT119">
        <f>IF(C119=FALSE,0,1)</f>
        <v>1</v>
      </c>
      <c r="AU119">
        <f>_xlfn.IFS(D119="A",1,D119="B",2,D119="C",3,D119="X",5)</f>
        <v>2</v>
      </c>
      <c r="AV119">
        <f>_xlfn.IFS(AQ119="A",1,AQ119="B",2,AQ119="C",3,AQ119="X",5)</f>
        <v>2</v>
      </c>
      <c r="AW119">
        <f>_xlfn.IFS(AR119="A",1,AR119="B",2,AR119="C",3,AR119="X",5)</f>
        <v>1</v>
      </c>
      <c r="AX119">
        <v>0</v>
      </c>
      <c r="AY119">
        <v>12000</v>
      </c>
      <c r="AZ119">
        <v>0.17</v>
      </c>
      <c r="BA119">
        <v>2097</v>
      </c>
      <c r="BB119">
        <v>2812</v>
      </c>
    </row>
    <row r="120" spans="1:54" x14ac:dyDescent="0.25">
      <c r="A120" t="s">
        <v>43</v>
      </c>
      <c r="B120" t="b">
        <v>0</v>
      </c>
      <c r="C120" t="b">
        <v>1</v>
      </c>
      <c r="D120" t="s">
        <v>3</v>
      </c>
      <c r="E120" t="s">
        <v>2</v>
      </c>
      <c r="F120" t="s">
        <v>11</v>
      </c>
      <c r="G120" s="1">
        <v>42882</v>
      </c>
      <c r="H120" t="b">
        <v>0</v>
      </c>
      <c r="I120" t="b">
        <v>0</v>
      </c>
      <c r="J120" t="b">
        <v>0</v>
      </c>
      <c r="K120">
        <v>7</v>
      </c>
      <c r="L120">
        <v>2</v>
      </c>
      <c r="M120">
        <v>0</v>
      </c>
      <c r="N120">
        <v>5</v>
      </c>
      <c r="O120">
        <v>1</v>
      </c>
      <c r="P120">
        <v>3</v>
      </c>
      <c r="Q120">
        <v>0</v>
      </c>
      <c r="R120">
        <v>0</v>
      </c>
      <c r="S120">
        <v>0</v>
      </c>
      <c r="T120">
        <v>0</v>
      </c>
      <c r="U120">
        <v>2</v>
      </c>
      <c r="V120">
        <v>1089</v>
      </c>
      <c r="W120">
        <v>10</v>
      </c>
      <c r="X120">
        <v>3752</v>
      </c>
      <c r="Y120">
        <v>1068</v>
      </c>
      <c r="Z120">
        <v>0</v>
      </c>
      <c r="AE120">
        <v>11.49</v>
      </c>
      <c r="AG120" t="s">
        <v>0</v>
      </c>
      <c r="AJ120">
        <v>0</v>
      </c>
      <c r="AL120">
        <v>17041</v>
      </c>
      <c r="AM120">
        <v>906</v>
      </c>
      <c r="AN120">
        <v>21</v>
      </c>
      <c r="AO120">
        <v>17</v>
      </c>
      <c r="AP120" t="s">
        <v>12</v>
      </c>
      <c r="AQ120" t="s">
        <v>3</v>
      </c>
      <c r="AR120" t="s">
        <v>6</v>
      </c>
      <c r="AS120">
        <f>IF(B120=FALSE,0,1)</f>
        <v>0</v>
      </c>
      <c r="AT120">
        <f>IF(C120=FALSE,0,1)</f>
        <v>1</v>
      </c>
      <c r="AU120">
        <f>_xlfn.IFS(D120="A",1,D120="B",2,D120="C",3,D120="X",5)</f>
        <v>2</v>
      </c>
      <c r="AV120">
        <f>_xlfn.IFS(AQ120="A",1,AQ120="B",2,AQ120="C",3,AQ120="X",5)</f>
        <v>2</v>
      </c>
      <c r="AW120">
        <f>_xlfn.IFS(AR120="A",1,AR120="B",2,AR120="C",3,AR120="X",5)</f>
        <v>1</v>
      </c>
      <c r="AX120">
        <v>0</v>
      </c>
      <c r="AY120">
        <v>12000</v>
      </c>
      <c r="AZ120">
        <v>1.03</v>
      </c>
      <c r="BA120">
        <v>12402</v>
      </c>
      <c r="BB120">
        <v>2502</v>
      </c>
    </row>
    <row r="121" spans="1:54" x14ac:dyDescent="0.25">
      <c r="A121" t="s">
        <v>40</v>
      </c>
      <c r="B121" t="b">
        <v>1</v>
      </c>
      <c r="C121" t="b">
        <v>1</v>
      </c>
      <c r="D121" t="s">
        <v>3</v>
      </c>
      <c r="E121" t="s">
        <v>2</v>
      </c>
      <c r="F121" t="s">
        <v>11</v>
      </c>
      <c r="G121" s="1">
        <v>42812</v>
      </c>
      <c r="H121" t="b">
        <v>0</v>
      </c>
      <c r="I121" t="b">
        <v>0</v>
      </c>
      <c r="J121" t="b">
        <v>0</v>
      </c>
      <c r="K121">
        <v>9</v>
      </c>
      <c r="L121">
        <v>4</v>
      </c>
      <c r="M121">
        <v>0</v>
      </c>
      <c r="N121">
        <v>6</v>
      </c>
      <c r="O121">
        <v>0</v>
      </c>
      <c r="P121">
        <v>11</v>
      </c>
      <c r="Q121">
        <v>0</v>
      </c>
      <c r="R121">
        <v>0</v>
      </c>
      <c r="S121">
        <v>4</v>
      </c>
      <c r="T121">
        <v>2</v>
      </c>
      <c r="U121">
        <v>2</v>
      </c>
      <c r="V121">
        <v>1006</v>
      </c>
      <c r="W121">
        <v>14</v>
      </c>
      <c r="X121">
        <v>4185</v>
      </c>
      <c r="Y121">
        <v>1040</v>
      </c>
      <c r="Z121">
        <v>0</v>
      </c>
      <c r="AE121">
        <v>10.96</v>
      </c>
      <c r="AG121" t="s">
        <v>0</v>
      </c>
      <c r="AJ121">
        <v>2</v>
      </c>
      <c r="AL121">
        <v>18002</v>
      </c>
      <c r="AM121">
        <v>763</v>
      </c>
      <c r="AN121">
        <v>21</v>
      </c>
      <c r="AO121">
        <v>17</v>
      </c>
      <c r="AP121" t="s">
        <v>7</v>
      </c>
      <c r="AQ121" t="s">
        <v>6</v>
      </c>
      <c r="AR121" t="s">
        <v>6</v>
      </c>
      <c r="AS121">
        <f>IF(B121=FALSE,0,1)</f>
        <v>1</v>
      </c>
      <c r="AT121">
        <f>IF(C121=FALSE,0,1)</f>
        <v>1</v>
      </c>
      <c r="AU121">
        <f>_xlfn.IFS(D121="A",1,D121="B",2,D121="C",3,D121="X",5)</f>
        <v>2</v>
      </c>
      <c r="AV121">
        <f>_xlfn.IFS(AQ121="A",1,AQ121="B",2,AQ121="C",3,AQ121="X",5)</f>
        <v>1</v>
      </c>
      <c r="AW121">
        <f>_xlfn.IFS(AR121="A",1,AR121="B",2,AR121="C",3,AR121="X",5)</f>
        <v>1</v>
      </c>
      <c r="AX121">
        <v>0</v>
      </c>
      <c r="AY121">
        <v>12000</v>
      </c>
      <c r="AZ121">
        <v>1.1299999999999999</v>
      </c>
      <c r="BA121">
        <v>13598</v>
      </c>
      <c r="BB121">
        <v>5284</v>
      </c>
    </row>
    <row r="122" spans="1:54" x14ac:dyDescent="0.25">
      <c r="A122" t="s">
        <v>40</v>
      </c>
      <c r="B122" t="b">
        <v>0</v>
      </c>
      <c r="C122" t="b">
        <v>1</v>
      </c>
      <c r="D122" t="s">
        <v>3</v>
      </c>
      <c r="E122" t="s">
        <v>2</v>
      </c>
      <c r="F122" t="s">
        <v>11</v>
      </c>
      <c r="G122" s="1">
        <v>42768</v>
      </c>
      <c r="H122" t="b">
        <v>0</v>
      </c>
      <c r="I122" t="b">
        <v>0</v>
      </c>
      <c r="J122" t="b">
        <v>0</v>
      </c>
      <c r="K122">
        <v>14</v>
      </c>
      <c r="L122">
        <v>5</v>
      </c>
      <c r="M122">
        <v>0</v>
      </c>
      <c r="N122">
        <v>7</v>
      </c>
      <c r="O122">
        <v>0</v>
      </c>
      <c r="P122">
        <v>1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984</v>
      </c>
      <c r="W122">
        <v>12</v>
      </c>
      <c r="X122">
        <v>3626</v>
      </c>
      <c r="Y122">
        <v>1004</v>
      </c>
      <c r="Z122">
        <v>0</v>
      </c>
      <c r="AE122">
        <v>11.16</v>
      </c>
      <c r="AG122" t="s">
        <v>0</v>
      </c>
      <c r="AJ122">
        <v>0</v>
      </c>
      <c r="AL122">
        <v>30753</v>
      </c>
      <c r="AM122">
        <v>2811</v>
      </c>
      <c r="AN122">
        <v>22</v>
      </c>
      <c r="AO122">
        <v>19</v>
      </c>
      <c r="AP122" t="s">
        <v>17</v>
      </c>
      <c r="AQ122" t="s">
        <v>6</v>
      </c>
      <c r="AR122" t="s">
        <v>6</v>
      </c>
      <c r="AS122">
        <f>IF(B122=FALSE,0,1)</f>
        <v>0</v>
      </c>
      <c r="AT122">
        <f>IF(C122=FALSE,0,1)</f>
        <v>1</v>
      </c>
      <c r="AU122">
        <f>_xlfn.IFS(D122="A",1,D122="B",2,D122="C",3,D122="X",5)</f>
        <v>2</v>
      </c>
      <c r="AV122">
        <f>_xlfn.IFS(AQ122="A",1,AQ122="B",2,AQ122="C",3,AQ122="X",5)</f>
        <v>1</v>
      </c>
      <c r="AW122">
        <f>_xlfn.IFS(AR122="A",1,AR122="B",2,AR122="C",3,AR122="X",5)</f>
        <v>1</v>
      </c>
      <c r="AX122">
        <v>0</v>
      </c>
      <c r="AY122">
        <v>12000</v>
      </c>
      <c r="AZ122">
        <v>1.1000000000000001</v>
      </c>
      <c r="BA122">
        <v>13171</v>
      </c>
      <c r="BB122">
        <v>5785</v>
      </c>
    </row>
    <row r="123" spans="1:54" x14ac:dyDescent="0.25">
      <c r="A123" t="s">
        <v>37</v>
      </c>
      <c r="B123" t="b">
        <v>0</v>
      </c>
      <c r="C123" t="b">
        <v>1</v>
      </c>
      <c r="D123" t="s">
        <v>3</v>
      </c>
      <c r="E123" t="s">
        <v>2</v>
      </c>
      <c r="F123" t="s">
        <v>11</v>
      </c>
      <c r="G123" s="1">
        <v>42866</v>
      </c>
      <c r="H123" t="b">
        <v>0</v>
      </c>
      <c r="I123" t="b">
        <v>0</v>
      </c>
      <c r="J123" t="b">
        <v>0</v>
      </c>
      <c r="K123">
        <v>8</v>
      </c>
      <c r="L123">
        <v>5</v>
      </c>
      <c r="M123">
        <v>0</v>
      </c>
      <c r="N123">
        <v>5</v>
      </c>
      <c r="O123">
        <v>0</v>
      </c>
      <c r="P123">
        <v>6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981</v>
      </c>
      <c r="W123">
        <v>13</v>
      </c>
      <c r="X123">
        <v>3457</v>
      </c>
      <c r="Y123">
        <v>960</v>
      </c>
      <c r="Z123">
        <v>0</v>
      </c>
      <c r="AE123">
        <v>12.19</v>
      </c>
      <c r="AG123" t="s">
        <v>0</v>
      </c>
      <c r="AJ123">
        <v>9</v>
      </c>
      <c r="AL123">
        <v>32739</v>
      </c>
      <c r="AM123">
        <v>7664</v>
      </c>
      <c r="AN123">
        <v>22</v>
      </c>
      <c r="AO123">
        <v>20</v>
      </c>
      <c r="AP123" t="s">
        <v>14</v>
      </c>
      <c r="AQ123" t="s">
        <v>6</v>
      </c>
      <c r="AR123" t="s">
        <v>6</v>
      </c>
      <c r="AS123">
        <f>IF(B123=FALSE,0,1)</f>
        <v>0</v>
      </c>
      <c r="AT123">
        <f>IF(C123=FALSE,0,1)</f>
        <v>1</v>
      </c>
      <c r="AU123">
        <f>_xlfn.IFS(D123="A",1,D123="B",2,D123="C",3,D123="X",5)</f>
        <v>2</v>
      </c>
      <c r="AV123">
        <f>_xlfn.IFS(AQ123="A",1,AQ123="B",2,AQ123="C",3,AQ123="X",5)</f>
        <v>1</v>
      </c>
      <c r="AW123">
        <f>_xlfn.IFS(AR123="A",1,AR123="B",2,AR123="C",3,AR123="X",5)</f>
        <v>1</v>
      </c>
      <c r="AX123">
        <v>0</v>
      </c>
      <c r="AY123">
        <v>12000</v>
      </c>
      <c r="AZ123">
        <v>1.01</v>
      </c>
      <c r="BA123">
        <v>12114</v>
      </c>
      <c r="BB123">
        <v>4306</v>
      </c>
    </row>
    <row r="124" spans="1:54" x14ac:dyDescent="0.25">
      <c r="A124" t="s">
        <v>36</v>
      </c>
      <c r="B124" t="b">
        <v>0</v>
      </c>
      <c r="C124" t="b">
        <v>1</v>
      </c>
      <c r="D124" t="s">
        <v>3</v>
      </c>
      <c r="E124" t="s">
        <v>2</v>
      </c>
      <c r="F124" t="s">
        <v>11</v>
      </c>
      <c r="G124" s="1">
        <v>42935</v>
      </c>
      <c r="H124" t="b">
        <v>0</v>
      </c>
      <c r="I124" t="b">
        <v>0</v>
      </c>
      <c r="J124" t="b">
        <v>0</v>
      </c>
      <c r="K124">
        <v>7</v>
      </c>
      <c r="L124">
        <v>2</v>
      </c>
      <c r="M124">
        <v>0</v>
      </c>
      <c r="N124">
        <v>6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0</v>
      </c>
      <c r="U124">
        <v>2</v>
      </c>
      <c r="V124">
        <v>1016</v>
      </c>
      <c r="W124">
        <v>10</v>
      </c>
      <c r="X124">
        <v>3981</v>
      </c>
      <c r="Y124">
        <v>1043</v>
      </c>
      <c r="Z124">
        <v>0</v>
      </c>
      <c r="AE124">
        <v>11.42</v>
      </c>
      <c r="AG124" t="s">
        <v>0</v>
      </c>
      <c r="AJ124">
        <v>0</v>
      </c>
      <c r="AL124">
        <v>29425</v>
      </c>
      <c r="AM124">
        <v>3693</v>
      </c>
      <c r="AN124">
        <v>22</v>
      </c>
      <c r="AO124">
        <v>19</v>
      </c>
      <c r="AP124" t="s">
        <v>13</v>
      </c>
      <c r="AR124" t="s">
        <v>6</v>
      </c>
      <c r="AS124">
        <f>IF(B124=FALSE,0,1)</f>
        <v>0</v>
      </c>
      <c r="AT124">
        <f>IF(C124=FALSE,0,1)</f>
        <v>1</v>
      </c>
      <c r="AU124">
        <f>_xlfn.IFS(D124="A",1,D124="B",2,D124="C",3,D124="X",5)</f>
        <v>2</v>
      </c>
      <c r="AV124">
        <v>1</v>
      </c>
      <c r="AW124">
        <f>_xlfn.IFS(AR124="A",1,AR124="B",2,AR124="C",3,AR124="X",5)</f>
        <v>1</v>
      </c>
      <c r="AX124">
        <v>0</v>
      </c>
      <c r="AY124">
        <v>12000</v>
      </c>
      <c r="AZ124">
        <v>0.73</v>
      </c>
      <c r="BA124">
        <v>8704</v>
      </c>
      <c r="BB124">
        <v>1268</v>
      </c>
    </row>
    <row r="125" spans="1:54" x14ac:dyDescent="0.25">
      <c r="A125" t="s">
        <v>31</v>
      </c>
      <c r="B125" t="b">
        <v>1</v>
      </c>
      <c r="D125" t="s">
        <v>3</v>
      </c>
      <c r="E125" t="s">
        <v>2</v>
      </c>
      <c r="F125" t="s">
        <v>11</v>
      </c>
      <c r="G125" s="1">
        <v>42843</v>
      </c>
      <c r="H125" t="b">
        <v>0</v>
      </c>
      <c r="I125" t="b">
        <v>0</v>
      </c>
      <c r="J125" t="b">
        <v>0</v>
      </c>
      <c r="K125">
        <v>13</v>
      </c>
      <c r="L125">
        <v>4</v>
      </c>
      <c r="M125">
        <v>0</v>
      </c>
      <c r="N125">
        <v>15</v>
      </c>
      <c r="O125">
        <v>0</v>
      </c>
      <c r="P125">
        <v>4</v>
      </c>
      <c r="Q125">
        <v>0</v>
      </c>
      <c r="R125">
        <v>1</v>
      </c>
      <c r="S125">
        <v>0</v>
      </c>
      <c r="T125">
        <v>0</v>
      </c>
      <c r="U125">
        <v>3</v>
      </c>
      <c r="V125">
        <v>983</v>
      </c>
      <c r="W125">
        <v>11</v>
      </c>
      <c r="X125">
        <v>3641</v>
      </c>
      <c r="Y125">
        <v>998</v>
      </c>
      <c r="Z125">
        <v>1</v>
      </c>
      <c r="AE125">
        <v>11.07</v>
      </c>
      <c r="AG125" t="s">
        <v>0</v>
      </c>
      <c r="AJ125">
        <v>6</v>
      </c>
      <c r="AL125">
        <v>28274</v>
      </c>
      <c r="AM125">
        <v>473</v>
      </c>
      <c r="AN125">
        <v>22</v>
      </c>
      <c r="AO125">
        <v>16</v>
      </c>
      <c r="AP125" t="s">
        <v>7</v>
      </c>
      <c r="AQ125" t="s">
        <v>3</v>
      </c>
      <c r="AR125" t="s">
        <v>6</v>
      </c>
      <c r="AS125">
        <f>IF(B125=FALSE,0,1)</f>
        <v>1</v>
      </c>
      <c r="AT125">
        <f>IF(C125=FALSE,0,1)</f>
        <v>0</v>
      </c>
      <c r="AU125">
        <f>_xlfn.IFS(D125="A",1,D125="B",2,D125="C",3,D125="X",5)</f>
        <v>2</v>
      </c>
      <c r="AV125">
        <f>_xlfn.IFS(AQ125="A",1,AQ125="B",2,AQ125="C",3,AQ125="X",5)</f>
        <v>2</v>
      </c>
      <c r="AW125">
        <f>_xlfn.IFS(AR125="A",1,AR125="B",2,AR125="C",3,AR125="X",5)</f>
        <v>1</v>
      </c>
      <c r="AX125">
        <v>0</v>
      </c>
      <c r="AY125">
        <v>12000</v>
      </c>
      <c r="AZ125">
        <v>1.1399999999999999</v>
      </c>
      <c r="BA125">
        <v>13711</v>
      </c>
      <c r="BB125">
        <v>2197</v>
      </c>
    </row>
    <row r="126" spans="1:54" x14ac:dyDescent="0.25">
      <c r="A126" t="s">
        <v>25</v>
      </c>
      <c r="B126" t="b">
        <v>1</v>
      </c>
      <c r="C126" t="b">
        <v>1</v>
      </c>
      <c r="D126" t="s">
        <v>3</v>
      </c>
      <c r="E126" t="s">
        <v>2</v>
      </c>
      <c r="F126" t="s">
        <v>11</v>
      </c>
      <c r="G126" s="1">
        <v>43461</v>
      </c>
      <c r="H126" t="b">
        <v>0</v>
      </c>
      <c r="I126" t="b">
        <v>0</v>
      </c>
      <c r="J126" t="b">
        <v>0</v>
      </c>
      <c r="K126">
        <v>6</v>
      </c>
      <c r="L126">
        <v>4</v>
      </c>
      <c r="M126">
        <v>0</v>
      </c>
      <c r="N126">
        <v>9</v>
      </c>
      <c r="O126">
        <v>0</v>
      </c>
      <c r="P126">
        <v>6</v>
      </c>
      <c r="Q126">
        <v>0</v>
      </c>
      <c r="R126">
        <v>0</v>
      </c>
      <c r="S126">
        <v>4</v>
      </c>
      <c r="T126">
        <v>1</v>
      </c>
      <c r="U126">
        <v>105</v>
      </c>
      <c r="V126">
        <v>1113</v>
      </c>
      <c r="W126">
        <v>28</v>
      </c>
      <c r="X126">
        <v>4436</v>
      </c>
      <c r="Y126">
        <v>1147</v>
      </c>
      <c r="Z126">
        <v>195</v>
      </c>
      <c r="AE126">
        <v>10.87</v>
      </c>
      <c r="AG126" t="s">
        <v>0</v>
      </c>
      <c r="AJ126">
        <v>3</v>
      </c>
      <c r="AL126">
        <v>25796</v>
      </c>
      <c r="AM126">
        <v>1036</v>
      </c>
      <c r="AN126">
        <v>22</v>
      </c>
      <c r="AO126">
        <v>17</v>
      </c>
      <c r="AP126" t="s">
        <v>7</v>
      </c>
      <c r="AQ126" t="s">
        <v>3</v>
      </c>
      <c r="AR126" t="s">
        <v>6</v>
      </c>
      <c r="AS126">
        <f>IF(B126=FALSE,0,1)</f>
        <v>1</v>
      </c>
      <c r="AT126">
        <f>IF(C126=FALSE,0,1)</f>
        <v>1</v>
      </c>
      <c r="AU126">
        <f>_xlfn.IFS(D126="A",1,D126="B",2,D126="C",3,D126="X",5)</f>
        <v>2</v>
      </c>
      <c r="AV126">
        <f>_xlfn.IFS(AQ126="A",1,AQ126="B",2,AQ126="C",3,AQ126="X",5)</f>
        <v>2</v>
      </c>
      <c r="AW126">
        <f>_xlfn.IFS(AR126="A",1,AR126="B",2,AR126="C",3,AR126="X",5)</f>
        <v>1</v>
      </c>
      <c r="AX126">
        <v>0</v>
      </c>
      <c r="AY126">
        <v>12000</v>
      </c>
      <c r="AZ126">
        <v>0.15</v>
      </c>
      <c r="BA126">
        <v>1749</v>
      </c>
      <c r="BB126">
        <v>10251</v>
      </c>
    </row>
    <row r="127" spans="1:54" x14ac:dyDescent="0.25">
      <c r="A127" t="s">
        <v>25</v>
      </c>
      <c r="B127" t="b">
        <v>0</v>
      </c>
      <c r="C127" t="b">
        <v>1</v>
      </c>
      <c r="D127" t="s">
        <v>16</v>
      </c>
      <c r="E127" t="s">
        <v>2</v>
      </c>
      <c r="F127" t="s">
        <v>11</v>
      </c>
      <c r="G127" s="1">
        <v>43068</v>
      </c>
      <c r="H127" t="b">
        <v>1</v>
      </c>
      <c r="I127" t="b">
        <v>0</v>
      </c>
      <c r="J127" t="b">
        <v>1</v>
      </c>
      <c r="K127">
        <v>11</v>
      </c>
      <c r="L127">
        <v>3</v>
      </c>
      <c r="M127">
        <v>0</v>
      </c>
      <c r="N127">
        <v>33</v>
      </c>
      <c r="O127">
        <v>1</v>
      </c>
      <c r="P127">
        <v>1537</v>
      </c>
      <c r="Q127">
        <v>0</v>
      </c>
      <c r="R127">
        <v>0</v>
      </c>
      <c r="S127">
        <v>24</v>
      </c>
      <c r="T127">
        <v>1</v>
      </c>
      <c r="U127">
        <v>2</v>
      </c>
      <c r="V127">
        <v>898</v>
      </c>
      <c r="W127">
        <v>13</v>
      </c>
      <c r="X127">
        <v>3305</v>
      </c>
      <c r="Y127">
        <v>1226</v>
      </c>
      <c r="Z127">
        <v>6</v>
      </c>
      <c r="AE127">
        <v>10.67</v>
      </c>
      <c r="AG127" t="s">
        <v>21</v>
      </c>
      <c r="AJ127">
        <v>2</v>
      </c>
      <c r="AL127">
        <v>35315</v>
      </c>
      <c r="AM127">
        <v>1484</v>
      </c>
      <c r="AN127">
        <v>22</v>
      </c>
      <c r="AO127">
        <v>18</v>
      </c>
      <c r="AP127" t="s">
        <v>7</v>
      </c>
      <c r="AQ127" t="s">
        <v>3</v>
      </c>
      <c r="AR127" t="s">
        <v>6</v>
      </c>
      <c r="AS127">
        <f>IF(B127=FALSE,0,1)</f>
        <v>0</v>
      </c>
      <c r="AT127">
        <f>IF(C127=FALSE,0,1)</f>
        <v>1</v>
      </c>
      <c r="AU127">
        <f>_xlfn.IFS(D127="A",1,D127="B",2,D127="C",3,D127="X",5)</f>
        <v>3</v>
      </c>
      <c r="AV127">
        <f>_xlfn.IFS(AQ127="A",1,AQ127="B",2,AQ127="C",3,AQ127="X",5)</f>
        <v>2</v>
      </c>
      <c r="AW127">
        <f>_xlfn.IFS(AR127="A",1,AR127="B",2,AR127="C",3,AR127="X",5)</f>
        <v>1</v>
      </c>
      <c r="AX127">
        <v>0</v>
      </c>
      <c r="AY127">
        <v>12000</v>
      </c>
      <c r="AZ127">
        <v>0.37</v>
      </c>
      <c r="BA127">
        <v>4429</v>
      </c>
      <c r="BB127">
        <v>3663</v>
      </c>
    </row>
    <row r="128" spans="1:54" x14ac:dyDescent="0.25">
      <c r="A128" t="s">
        <v>4</v>
      </c>
      <c r="B128" t="b">
        <v>0</v>
      </c>
      <c r="C128" t="b">
        <v>1</v>
      </c>
      <c r="D128" t="s">
        <v>3</v>
      </c>
      <c r="E128" t="s">
        <v>2</v>
      </c>
      <c r="F128" t="s">
        <v>11</v>
      </c>
      <c r="G128" s="1">
        <v>43426</v>
      </c>
      <c r="H128" t="b">
        <v>0</v>
      </c>
      <c r="I128" t="b">
        <v>0</v>
      </c>
      <c r="J128" t="b">
        <v>0</v>
      </c>
      <c r="K128">
        <v>5</v>
      </c>
      <c r="L128">
        <v>2</v>
      </c>
      <c r="M128">
        <v>0</v>
      </c>
      <c r="N128">
        <v>7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82</v>
      </c>
      <c r="V128">
        <v>1013</v>
      </c>
      <c r="W128">
        <v>28</v>
      </c>
      <c r="X128">
        <v>4026</v>
      </c>
      <c r="Y128">
        <v>1014</v>
      </c>
      <c r="Z128">
        <v>191</v>
      </c>
      <c r="AE128">
        <v>11.03</v>
      </c>
      <c r="AG128" t="s">
        <v>0</v>
      </c>
      <c r="AJ128">
        <v>1</v>
      </c>
      <c r="AL128">
        <v>23056</v>
      </c>
      <c r="AM128">
        <v>2245</v>
      </c>
      <c r="AN128">
        <v>22</v>
      </c>
      <c r="AO128">
        <v>18</v>
      </c>
      <c r="AP128" t="s">
        <v>13</v>
      </c>
      <c r="AQ128" t="s">
        <v>3</v>
      </c>
      <c r="AR128" t="s">
        <v>16</v>
      </c>
      <c r="AS128">
        <f>IF(B128=FALSE,0,1)</f>
        <v>0</v>
      </c>
      <c r="AT128">
        <f>IF(C128=FALSE,0,1)</f>
        <v>1</v>
      </c>
      <c r="AU128">
        <f>_xlfn.IFS(D128="A",1,D128="B",2,D128="C",3,D128="X",5)</f>
        <v>2</v>
      </c>
      <c r="AV128">
        <f>_xlfn.IFS(AQ128="A",1,AQ128="B",2,AQ128="C",3,AQ128="X",5)</f>
        <v>2</v>
      </c>
      <c r="AW128">
        <f>_xlfn.IFS(AR128="A",1,AR128="B",2,AR128="C",3,AR128="X",5)</f>
        <v>3</v>
      </c>
      <c r="AX128">
        <v>0</v>
      </c>
      <c r="AY128">
        <v>12000</v>
      </c>
      <c r="AZ128">
        <v>0.59</v>
      </c>
      <c r="BA128">
        <v>7108</v>
      </c>
      <c r="BB128">
        <v>4892</v>
      </c>
    </row>
    <row r="129" spans="1:54" x14ac:dyDescent="0.25">
      <c r="A129" t="s">
        <v>46</v>
      </c>
      <c r="B129" t="b">
        <v>0</v>
      </c>
      <c r="D129" t="s">
        <v>3</v>
      </c>
      <c r="E129" t="s">
        <v>2</v>
      </c>
      <c r="F129" t="s">
        <v>5</v>
      </c>
      <c r="G129" s="1">
        <v>42816</v>
      </c>
      <c r="H129" t="b">
        <v>0</v>
      </c>
      <c r="I129" t="b">
        <v>0</v>
      </c>
      <c r="J129" t="b">
        <v>0</v>
      </c>
      <c r="K129">
        <v>6</v>
      </c>
      <c r="L129">
        <v>3</v>
      </c>
      <c r="M129">
        <v>0</v>
      </c>
      <c r="N129">
        <v>5</v>
      </c>
      <c r="O129">
        <v>0</v>
      </c>
      <c r="P129">
        <v>6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1153</v>
      </c>
      <c r="W129">
        <v>12</v>
      </c>
      <c r="X129">
        <v>4248</v>
      </c>
      <c r="Y129">
        <v>1124</v>
      </c>
      <c r="Z129">
        <v>0</v>
      </c>
      <c r="AE129">
        <v>12.98</v>
      </c>
      <c r="AG129" t="s">
        <v>0</v>
      </c>
      <c r="AJ129">
        <v>0</v>
      </c>
      <c r="AL129">
        <v>14775</v>
      </c>
      <c r="AM129">
        <v>1020</v>
      </c>
      <c r="AN129">
        <v>21</v>
      </c>
      <c r="AO129">
        <v>17</v>
      </c>
      <c r="AP129" t="s">
        <v>7</v>
      </c>
      <c r="AQ129" t="s">
        <v>16</v>
      </c>
      <c r="AR129" t="s">
        <v>3</v>
      </c>
      <c r="AS129">
        <f>IF(B129=FALSE,0,1)</f>
        <v>0</v>
      </c>
      <c r="AT129">
        <f>IF(C129=FALSE,0,1)</f>
        <v>0</v>
      </c>
      <c r="AU129">
        <f>_xlfn.IFS(D129="A",1,D129="B",2,D129="C",3,D129="X",5)</f>
        <v>2</v>
      </c>
      <c r="AV129">
        <f>_xlfn.IFS(AQ129="A",1,AQ129="B",2,AQ129="C",3,AQ129="X",5)</f>
        <v>3</v>
      </c>
      <c r="AW129">
        <f>_xlfn.IFS(AR129="A",1,AR129="B",2,AR129="C",3,AR129="X",5)</f>
        <v>2</v>
      </c>
      <c r="AX129">
        <v>1</v>
      </c>
      <c r="AY129">
        <v>12000</v>
      </c>
      <c r="AZ129">
        <v>0.72</v>
      </c>
      <c r="BA129">
        <v>8665</v>
      </c>
      <c r="BB129">
        <v>0</v>
      </c>
    </row>
    <row r="130" spans="1:54" x14ac:dyDescent="0.25">
      <c r="A130" t="s">
        <v>46</v>
      </c>
      <c r="B130" t="b">
        <v>0</v>
      </c>
      <c r="C130" t="b">
        <v>1</v>
      </c>
      <c r="D130" t="s">
        <v>3</v>
      </c>
      <c r="E130" t="s">
        <v>2</v>
      </c>
      <c r="F130" t="s">
        <v>11</v>
      </c>
      <c r="G130" s="1">
        <v>42776</v>
      </c>
      <c r="H130" t="b">
        <v>0</v>
      </c>
      <c r="I130" t="b">
        <v>0</v>
      </c>
      <c r="J130" t="b">
        <v>0</v>
      </c>
      <c r="K130">
        <v>10</v>
      </c>
      <c r="L130">
        <v>3</v>
      </c>
      <c r="M130">
        <v>0</v>
      </c>
      <c r="N130">
        <v>5</v>
      </c>
      <c r="O130">
        <v>0</v>
      </c>
      <c r="P130">
        <v>11</v>
      </c>
      <c r="Q130">
        <v>0</v>
      </c>
      <c r="R130">
        <v>0</v>
      </c>
      <c r="S130">
        <v>3</v>
      </c>
      <c r="T130">
        <v>0</v>
      </c>
      <c r="U130">
        <v>1</v>
      </c>
      <c r="V130">
        <v>985</v>
      </c>
      <c r="W130">
        <v>12</v>
      </c>
      <c r="X130">
        <v>3703</v>
      </c>
      <c r="Y130">
        <v>1038</v>
      </c>
      <c r="Z130">
        <v>1</v>
      </c>
      <c r="AE130">
        <v>11.86</v>
      </c>
      <c r="AG130" t="s">
        <v>0</v>
      </c>
      <c r="AJ130">
        <v>0</v>
      </c>
      <c r="AL130">
        <v>25743</v>
      </c>
      <c r="AM130">
        <v>2320</v>
      </c>
      <c r="AN130">
        <v>22</v>
      </c>
      <c r="AO130">
        <v>18</v>
      </c>
      <c r="AP130" t="s">
        <v>7</v>
      </c>
      <c r="AQ130" t="s">
        <v>16</v>
      </c>
      <c r="AR130" t="s">
        <v>16</v>
      </c>
      <c r="AS130">
        <f>IF(B130=FALSE,0,1)</f>
        <v>0</v>
      </c>
      <c r="AT130">
        <f>IF(C130=FALSE,0,1)</f>
        <v>1</v>
      </c>
      <c r="AU130">
        <f>_xlfn.IFS(D130="A",1,D130="B",2,D130="C",3,D130="X",5)</f>
        <v>2</v>
      </c>
      <c r="AV130">
        <f>_xlfn.IFS(AQ130="A",1,AQ130="B",2,AQ130="C",3,AQ130="X",5)</f>
        <v>3</v>
      </c>
      <c r="AW130">
        <f>_xlfn.IFS(AR130="A",1,AR130="B",2,AR130="C",3,AR130="X",5)</f>
        <v>3</v>
      </c>
      <c r="AX130">
        <v>0</v>
      </c>
      <c r="AY130">
        <v>12000</v>
      </c>
      <c r="AZ130">
        <v>0.68</v>
      </c>
      <c r="BA130">
        <v>8161</v>
      </c>
      <c r="BB130">
        <v>766</v>
      </c>
    </row>
    <row r="131" spans="1:54" x14ac:dyDescent="0.25">
      <c r="A131" t="s">
        <v>36</v>
      </c>
      <c r="B131" t="b">
        <v>1</v>
      </c>
      <c r="C131" t="b">
        <v>1</v>
      </c>
      <c r="D131" t="s">
        <v>3</v>
      </c>
      <c r="E131" t="s">
        <v>2</v>
      </c>
      <c r="F131" t="s">
        <v>11</v>
      </c>
      <c r="G131" s="1">
        <v>42884</v>
      </c>
      <c r="H131" t="b">
        <v>0</v>
      </c>
      <c r="I131" t="b">
        <v>0</v>
      </c>
      <c r="J131" t="b">
        <v>0</v>
      </c>
      <c r="K131">
        <v>14</v>
      </c>
      <c r="L131">
        <v>6</v>
      </c>
      <c r="M131">
        <v>0</v>
      </c>
      <c r="N131">
        <v>11</v>
      </c>
      <c r="O131">
        <v>0</v>
      </c>
      <c r="P131">
        <v>1</v>
      </c>
      <c r="Q131">
        <v>0</v>
      </c>
      <c r="R131">
        <v>0</v>
      </c>
      <c r="S131">
        <v>2</v>
      </c>
      <c r="T131">
        <v>2</v>
      </c>
      <c r="U131">
        <v>2</v>
      </c>
      <c r="V131">
        <v>996</v>
      </c>
      <c r="W131">
        <v>16</v>
      </c>
      <c r="X131">
        <v>3521</v>
      </c>
      <c r="Y131">
        <v>1002</v>
      </c>
      <c r="Z131">
        <v>0</v>
      </c>
      <c r="AE131">
        <v>10.92</v>
      </c>
      <c r="AG131" t="s">
        <v>0</v>
      </c>
      <c r="AJ131">
        <v>0</v>
      </c>
      <c r="AL131">
        <v>31882</v>
      </c>
      <c r="AM131">
        <v>2134</v>
      </c>
      <c r="AN131">
        <v>22</v>
      </c>
      <c r="AO131">
        <v>18</v>
      </c>
      <c r="AP131" t="s">
        <v>13</v>
      </c>
      <c r="AQ131" t="s">
        <v>3</v>
      </c>
      <c r="AR131" t="s">
        <v>6</v>
      </c>
      <c r="AS131">
        <f>IF(B131=FALSE,0,1)</f>
        <v>1</v>
      </c>
      <c r="AT131">
        <f>IF(C131=FALSE,0,1)</f>
        <v>1</v>
      </c>
      <c r="AU131">
        <f>_xlfn.IFS(D131="A",1,D131="B",2,D131="C",3,D131="X",5)</f>
        <v>2</v>
      </c>
      <c r="AV131">
        <f>_xlfn.IFS(AQ131="A",1,AQ131="B",2,AQ131="C",3,AQ131="X",5)</f>
        <v>2</v>
      </c>
      <c r="AW131">
        <f>_xlfn.IFS(AR131="A",1,AR131="B",2,AR131="C",3,AR131="X",5)</f>
        <v>1</v>
      </c>
      <c r="AX131">
        <v>0</v>
      </c>
      <c r="AY131">
        <v>12000</v>
      </c>
      <c r="AZ131">
        <v>0.68</v>
      </c>
      <c r="BA131">
        <v>8154</v>
      </c>
      <c r="BB131">
        <v>1771</v>
      </c>
    </row>
    <row r="132" spans="1:54" x14ac:dyDescent="0.25">
      <c r="A132" t="s">
        <v>31</v>
      </c>
      <c r="B132" t="b">
        <v>0</v>
      </c>
      <c r="C132" t="b">
        <v>1</v>
      </c>
      <c r="D132" t="s">
        <v>3</v>
      </c>
      <c r="E132" t="s">
        <v>2</v>
      </c>
      <c r="F132" t="s">
        <v>11</v>
      </c>
      <c r="G132" s="1">
        <v>43453</v>
      </c>
      <c r="H132" t="b">
        <v>0</v>
      </c>
      <c r="I132" t="b">
        <v>0</v>
      </c>
      <c r="J132" t="b">
        <v>0</v>
      </c>
      <c r="K132">
        <v>4</v>
      </c>
      <c r="L132">
        <v>2</v>
      </c>
      <c r="M132">
        <v>0</v>
      </c>
      <c r="N132">
        <v>8</v>
      </c>
      <c r="O132">
        <v>0</v>
      </c>
      <c r="P132">
        <v>2</v>
      </c>
      <c r="Q132">
        <v>0</v>
      </c>
      <c r="R132">
        <v>0</v>
      </c>
      <c r="S132">
        <v>0</v>
      </c>
      <c r="T132">
        <v>1</v>
      </c>
      <c r="U132">
        <v>74</v>
      </c>
      <c r="V132">
        <v>1018</v>
      </c>
      <c r="W132">
        <v>22</v>
      </c>
      <c r="X132">
        <v>3796</v>
      </c>
      <c r="Y132">
        <v>971</v>
      </c>
      <c r="Z132">
        <v>177</v>
      </c>
      <c r="AE132">
        <v>10.85</v>
      </c>
      <c r="AG132" t="s">
        <v>0</v>
      </c>
      <c r="AJ132">
        <v>4</v>
      </c>
      <c r="AL132">
        <v>27217</v>
      </c>
      <c r="AM132">
        <v>1540</v>
      </c>
      <c r="AN132">
        <v>22</v>
      </c>
      <c r="AO132">
        <v>18</v>
      </c>
      <c r="AP132" t="s">
        <v>12</v>
      </c>
      <c r="AQ132" t="s">
        <v>16</v>
      </c>
      <c r="AR132" t="s">
        <v>16</v>
      </c>
      <c r="AS132">
        <f>IF(B132=FALSE,0,1)</f>
        <v>0</v>
      </c>
      <c r="AT132">
        <f>IF(C132=FALSE,0,1)</f>
        <v>1</v>
      </c>
      <c r="AU132">
        <f>_xlfn.IFS(D132="A",1,D132="B",2,D132="C",3,D132="X",5)</f>
        <v>2</v>
      </c>
      <c r="AV132">
        <f>_xlfn.IFS(AQ132="A",1,AQ132="B",2,AQ132="C",3,AQ132="X",5)</f>
        <v>3</v>
      </c>
      <c r="AW132">
        <f>_xlfn.IFS(AR132="A",1,AR132="B",2,AR132="C",3,AR132="X",5)</f>
        <v>3</v>
      </c>
      <c r="AX132">
        <v>0</v>
      </c>
      <c r="AY132">
        <v>12000</v>
      </c>
      <c r="AZ132">
        <v>0.54</v>
      </c>
      <c r="BA132">
        <v>6499</v>
      </c>
      <c r="BB132">
        <v>5501</v>
      </c>
    </row>
    <row r="133" spans="1:54" x14ac:dyDescent="0.25">
      <c r="A133" t="s">
        <v>49</v>
      </c>
      <c r="B133" t="b">
        <v>0</v>
      </c>
      <c r="C133" t="b">
        <v>0</v>
      </c>
      <c r="D133" t="s">
        <v>3</v>
      </c>
      <c r="E133" t="s">
        <v>2</v>
      </c>
      <c r="F133" t="s">
        <v>11</v>
      </c>
      <c r="G133" s="1">
        <v>43430</v>
      </c>
      <c r="H133" t="b">
        <v>0</v>
      </c>
      <c r="I133" t="b">
        <v>0</v>
      </c>
      <c r="J133" t="b">
        <v>0</v>
      </c>
      <c r="K133">
        <v>6</v>
      </c>
      <c r="L133">
        <v>3</v>
      </c>
      <c r="M133">
        <v>0</v>
      </c>
      <c r="N133">
        <v>8</v>
      </c>
      <c r="O133">
        <v>0</v>
      </c>
      <c r="P133">
        <v>18</v>
      </c>
      <c r="Q133">
        <v>0</v>
      </c>
      <c r="R133">
        <v>1</v>
      </c>
      <c r="S133">
        <v>0</v>
      </c>
      <c r="T133">
        <v>1</v>
      </c>
      <c r="U133">
        <v>74</v>
      </c>
      <c r="V133">
        <v>950</v>
      </c>
      <c r="W133">
        <v>23</v>
      </c>
      <c r="X133">
        <v>3753</v>
      </c>
      <c r="Y133">
        <v>958</v>
      </c>
      <c r="Z133">
        <v>143</v>
      </c>
      <c r="AE133">
        <v>11.08</v>
      </c>
      <c r="AG133" t="s">
        <v>0</v>
      </c>
      <c r="AJ133">
        <v>26</v>
      </c>
      <c r="AL133">
        <v>30626</v>
      </c>
      <c r="AM133">
        <v>864</v>
      </c>
      <c r="AN133">
        <v>22</v>
      </c>
      <c r="AO133">
        <v>17</v>
      </c>
      <c r="AP133" t="s">
        <v>7</v>
      </c>
      <c r="AR133" t="s">
        <v>6</v>
      </c>
      <c r="AS133">
        <f>IF(B133=FALSE,0,1)</f>
        <v>0</v>
      </c>
      <c r="AT133">
        <f>IF(C133=FALSE,0,1)</f>
        <v>0</v>
      </c>
      <c r="AU133">
        <f>_xlfn.IFS(D133="A",1,D133="B",2,D133="C",3,D133="X",5)</f>
        <v>2</v>
      </c>
      <c r="AV133">
        <v>1</v>
      </c>
      <c r="AW133">
        <f>_xlfn.IFS(AR133="A",1,AR133="B",2,AR133="C",3,AR133="X",5)</f>
        <v>1</v>
      </c>
      <c r="AX133">
        <v>0</v>
      </c>
      <c r="AY133">
        <v>12000</v>
      </c>
      <c r="AZ133">
        <v>0.54</v>
      </c>
      <c r="BA133">
        <v>6505</v>
      </c>
      <c r="BB133">
        <v>5495</v>
      </c>
    </row>
    <row r="134" spans="1:54" x14ac:dyDescent="0.25">
      <c r="A134" t="s">
        <v>49</v>
      </c>
      <c r="B134" t="b">
        <v>1</v>
      </c>
      <c r="C134" t="b">
        <v>1</v>
      </c>
      <c r="D134" t="s">
        <v>3</v>
      </c>
      <c r="E134" t="s">
        <v>2</v>
      </c>
      <c r="F134" t="s">
        <v>11</v>
      </c>
      <c r="G134" s="1">
        <v>43361</v>
      </c>
      <c r="H134" t="b">
        <v>0</v>
      </c>
      <c r="I134" t="b">
        <v>0</v>
      </c>
      <c r="J134" t="b">
        <v>0</v>
      </c>
      <c r="K134">
        <v>3</v>
      </c>
      <c r="L134">
        <v>3</v>
      </c>
      <c r="M134">
        <v>0</v>
      </c>
      <c r="N134">
        <v>8</v>
      </c>
      <c r="O134">
        <v>0</v>
      </c>
      <c r="P134">
        <v>130</v>
      </c>
      <c r="Q134">
        <v>0</v>
      </c>
      <c r="R134">
        <v>0</v>
      </c>
      <c r="S134">
        <v>1</v>
      </c>
      <c r="T134">
        <v>0</v>
      </c>
      <c r="U134">
        <v>81</v>
      </c>
      <c r="V134">
        <v>938</v>
      </c>
      <c r="W134">
        <v>16</v>
      </c>
      <c r="X134">
        <v>3902</v>
      </c>
      <c r="Y134">
        <v>951</v>
      </c>
      <c r="Z134">
        <v>190</v>
      </c>
      <c r="AE134">
        <v>11.06</v>
      </c>
      <c r="AG134" t="s">
        <v>0</v>
      </c>
      <c r="AJ134">
        <v>0</v>
      </c>
      <c r="AL134">
        <v>9262</v>
      </c>
      <c r="AM134">
        <v>777</v>
      </c>
      <c r="AN134">
        <v>20</v>
      </c>
      <c r="AO134">
        <v>17</v>
      </c>
      <c r="AP134" t="s">
        <v>14</v>
      </c>
      <c r="AR134" t="s">
        <v>6</v>
      </c>
      <c r="AS134">
        <f>IF(B134=FALSE,0,1)</f>
        <v>1</v>
      </c>
      <c r="AT134">
        <f>IF(C134=FALSE,0,1)</f>
        <v>1</v>
      </c>
      <c r="AU134">
        <f>_xlfn.IFS(D134="A",1,D134="B",2,D134="C",3,D134="X",5)</f>
        <v>2</v>
      </c>
      <c r="AV134">
        <v>1</v>
      </c>
      <c r="AW134">
        <f>_xlfn.IFS(AR134="A",1,AR134="B",2,AR134="C",3,AR134="X",5)</f>
        <v>1</v>
      </c>
      <c r="AX134">
        <v>0</v>
      </c>
      <c r="AY134">
        <v>12000</v>
      </c>
      <c r="AZ134">
        <v>0.47</v>
      </c>
      <c r="BA134">
        <v>5596</v>
      </c>
      <c r="BB134">
        <v>6404</v>
      </c>
    </row>
    <row r="135" spans="1:54" x14ac:dyDescent="0.25">
      <c r="A135" t="s">
        <v>49</v>
      </c>
      <c r="B135" t="b">
        <v>0</v>
      </c>
      <c r="C135" t="b">
        <v>0</v>
      </c>
      <c r="D135" t="s">
        <v>16</v>
      </c>
      <c r="E135" t="s">
        <v>2</v>
      </c>
      <c r="F135" t="s">
        <v>50</v>
      </c>
      <c r="G135" s="1">
        <v>42840</v>
      </c>
      <c r="H135" t="b">
        <v>1</v>
      </c>
      <c r="I135" t="b">
        <v>0</v>
      </c>
      <c r="J135" t="b">
        <v>1</v>
      </c>
      <c r="K135">
        <v>8</v>
      </c>
      <c r="L135">
        <v>3</v>
      </c>
      <c r="M135">
        <v>0</v>
      </c>
      <c r="N135">
        <v>6</v>
      </c>
      <c r="O135">
        <v>0</v>
      </c>
      <c r="P135">
        <v>92</v>
      </c>
      <c r="Q135">
        <v>0</v>
      </c>
      <c r="R135">
        <v>0</v>
      </c>
      <c r="S135">
        <v>2</v>
      </c>
      <c r="T135">
        <v>0</v>
      </c>
      <c r="U135">
        <v>1</v>
      </c>
      <c r="V135">
        <v>1188</v>
      </c>
      <c r="W135">
        <v>16</v>
      </c>
      <c r="X135">
        <v>3936</v>
      </c>
      <c r="Y135">
        <v>1202</v>
      </c>
      <c r="Z135">
        <v>0</v>
      </c>
      <c r="AE135">
        <v>10.86</v>
      </c>
      <c r="AG135" t="s">
        <v>0</v>
      </c>
      <c r="AJ135">
        <v>0</v>
      </c>
      <c r="AL135">
        <v>19081</v>
      </c>
      <c r="AM135">
        <v>916</v>
      </c>
      <c r="AN135">
        <v>21</v>
      </c>
      <c r="AO135">
        <v>17</v>
      </c>
      <c r="AP135" t="s">
        <v>7</v>
      </c>
      <c r="AR135" t="s">
        <v>3</v>
      </c>
      <c r="AS135">
        <f>IF(B135=FALSE,0,1)</f>
        <v>0</v>
      </c>
      <c r="AT135">
        <f>IF(C135=FALSE,0,1)</f>
        <v>0</v>
      </c>
      <c r="AU135">
        <f>_xlfn.IFS(D135="A",1,D135="B",2,D135="C",3,D135="X",5)</f>
        <v>3</v>
      </c>
      <c r="AV135">
        <v>1</v>
      </c>
      <c r="AW135">
        <f>_xlfn.IFS(AR135="A",1,AR135="B",2,AR135="C",3,AR135="X",5)</f>
        <v>2</v>
      </c>
      <c r="AX135">
        <v>0</v>
      </c>
      <c r="AY135">
        <v>12000</v>
      </c>
      <c r="AZ135">
        <v>0.57999999999999996</v>
      </c>
      <c r="BA135">
        <v>7011</v>
      </c>
      <c r="BB135">
        <v>591</v>
      </c>
    </row>
    <row r="136" spans="1:54" x14ac:dyDescent="0.25">
      <c r="A136" t="s">
        <v>49</v>
      </c>
      <c r="B136" t="b">
        <v>0</v>
      </c>
      <c r="C136" t="b">
        <v>0</v>
      </c>
      <c r="D136" t="s">
        <v>16</v>
      </c>
      <c r="E136" t="s">
        <v>2</v>
      </c>
      <c r="F136" t="s">
        <v>8</v>
      </c>
      <c r="G136" s="1">
        <v>42741</v>
      </c>
      <c r="H136" t="b">
        <v>1</v>
      </c>
      <c r="I136" t="b">
        <v>0</v>
      </c>
      <c r="J136" t="b">
        <v>1</v>
      </c>
      <c r="K136">
        <v>7</v>
      </c>
      <c r="L136">
        <v>2</v>
      </c>
      <c r="M136">
        <v>0</v>
      </c>
      <c r="N136">
        <v>5</v>
      </c>
      <c r="O136">
        <v>0</v>
      </c>
      <c r="P136">
        <v>99</v>
      </c>
      <c r="Q136">
        <v>0</v>
      </c>
      <c r="R136">
        <v>0</v>
      </c>
      <c r="S136">
        <v>1</v>
      </c>
      <c r="T136">
        <v>0</v>
      </c>
      <c r="U136">
        <v>1</v>
      </c>
      <c r="V136">
        <v>990</v>
      </c>
      <c r="W136">
        <v>11</v>
      </c>
      <c r="X136">
        <v>3572</v>
      </c>
      <c r="Y136">
        <v>975</v>
      </c>
      <c r="Z136">
        <v>0</v>
      </c>
      <c r="AE136">
        <v>10.94</v>
      </c>
      <c r="AG136" t="s">
        <v>0</v>
      </c>
      <c r="AJ136">
        <v>0</v>
      </c>
      <c r="AL136">
        <v>12635</v>
      </c>
      <c r="AM136">
        <v>3151</v>
      </c>
      <c r="AN136">
        <v>21</v>
      </c>
      <c r="AO136">
        <v>19</v>
      </c>
      <c r="AP136" t="s">
        <v>17</v>
      </c>
      <c r="AR136" t="s">
        <v>6</v>
      </c>
      <c r="AS136">
        <f>IF(B136=FALSE,0,1)</f>
        <v>0</v>
      </c>
      <c r="AT136">
        <f>IF(C136=FALSE,0,1)</f>
        <v>0</v>
      </c>
      <c r="AU136">
        <f>_xlfn.IFS(D136="A",1,D136="B",2,D136="C",3,D136="X",5)</f>
        <v>3</v>
      </c>
      <c r="AV136">
        <v>1</v>
      </c>
      <c r="AW136">
        <f>_xlfn.IFS(AR136="A",1,AR136="B",2,AR136="C",3,AR136="X",5)</f>
        <v>1</v>
      </c>
      <c r="AX136">
        <v>0</v>
      </c>
      <c r="AY136">
        <v>12000</v>
      </c>
      <c r="AZ136">
        <v>0.5</v>
      </c>
      <c r="BA136">
        <v>6047</v>
      </c>
      <c r="BB136">
        <v>1603</v>
      </c>
    </row>
    <row r="137" spans="1:54" x14ac:dyDescent="0.25">
      <c r="A137" t="s">
        <v>42</v>
      </c>
      <c r="B137" t="b">
        <v>0</v>
      </c>
      <c r="C137" t="b">
        <v>1</v>
      </c>
      <c r="D137" t="s">
        <v>3</v>
      </c>
      <c r="E137" t="s">
        <v>2</v>
      </c>
      <c r="F137" t="s">
        <v>11</v>
      </c>
      <c r="G137" s="1">
        <v>42776</v>
      </c>
      <c r="H137" t="b">
        <v>0</v>
      </c>
      <c r="I137" t="b">
        <v>0</v>
      </c>
      <c r="J137" t="b">
        <v>0</v>
      </c>
      <c r="K137">
        <v>11</v>
      </c>
      <c r="L137">
        <v>3</v>
      </c>
      <c r="M137">
        <v>0</v>
      </c>
      <c r="N137">
        <v>11</v>
      </c>
      <c r="O137">
        <v>0</v>
      </c>
      <c r="P137">
        <v>3</v>
      </c>
      <c r="Q137">
        <v>0</v>
      </c>
      <c r="R137">
        <v>0</v>
      </c>
      <c r="S137">
        <v>3</v>
      </c>
      <c r="T137">
        <v>0</v>
      </c>
      <c r="U137">
        <v>1</v>
      </c>
      <c r="V137">
        <v>1041</v>
      </c>
      <c r="W137">
        <v>18</v>
      </c>
      <c r="X137">
        <v>3926</v>
      </c>
      <c r="Y137">
        <v>1106</v>
      </c>
      <c r="Z137">
        <v>1</v>
      </c>
      <c r="AE137">
        <v>10.93</v>
      </c>
      <c r="AG137" t="s">
        <v>0</v>
      </c>
      <c r="AJ137">
        <v>2</v>
      </c>
      <c r="AL137">
        <v>10783</v>
      </c>
      <c r="AM137">
        <v>896</v>
      </c>
      <c r="AN137">
        <v>21</v>
      </c>
      <c r="AO137">
        <v>17</v>
      </c>
      <c r="AP137" t="s">
        <v>7</v>
      </c>
      <c r="AQ137" t="s">
        <v>6</v>
      </c>
      <c r="AR137" t="s">
        <v>6</v>
      </c>
      <c r="AS137">
        <f>IF(B137=FALSE,0,1)</f>
        <v>0</v>
      </c>
      <c r="AT137">
        <f>IF(C137=FALSE,0,1)</f>
        <v>1</v>
      </c>
      <c r="AU137">
        <f>_xlfn.IFS(D137="A",1,D137="B",2,D137="C",3,D137="X",5)</f>
        <v>2</v>
      </c>
      <c r="AV137">
        <f>_xlfn.IFS(AQ137="A",1,AQ137="B",2,AQ137="C",3,AQ137="X",5)</f>
        <v>1</v>
      </c>
      <c r="AW137">
        <f>_xlfn.IFS(AR137="A",1,AR137="B",2,AR137="C",3,AR137="X",5)</f>
        <v>1</v>
      </c>
      <c r="AX137">
        <v>0</v>
      </c>
      <c r="AY137">
        <v>12000</v>
      </c>
      <c r="AZ137">
        <v>1.1299999999999999</v>
      </c>
      <c r="BA137">
        <v>13512</v>
      </c>
      <c r="BB137">
        <v>2485</v>
      </c>
    </row>
    <row r="138" spans="1:54" x14ac:dyDescent="0.25">
      <c r="A138" t="s">
        <v>39</v>
      </c>
      <c r="B138" t="b">
        <v>0</v>
      </c>
      <c r="C138" t="b">
        <v>1</v>
      </c>
      <c r="D138" t="s">
        <v>3</v>
      </c>
      <c r="E138" t="s">
        <v>2</v>
      </c>
      <c r="F138" t="s">
        <v>8</v>
      </c>
      <c r="G138" s="1">
        <v>42749</v>
      </c>
      <c r="H138" t="b">
        <v>0</v>
      </c>
      <c r="I138" t="b">
        <v>0</v>
      </c>
      <c r="J138" t="b">
        <v>0</v>
      </c>
      <c r="K138">
        <v>8</v>
      </c>
      <c r="L138">
        <v>2</v>
      </c>
      <c r="M138">
        <v>0</v>
      </c>
      <c r="N138">
        <v>5</v>
      </c>
      <c r="O138">
        <v>0</v>
      </c>
      <c r="P138">
        <v>1</v>
      </c>
      <c r="Q138">
        <v>0</v>
      </c>
      <c r="R138">
        <v>0</v>
      </c>
      <c r="S138">
        <v>3</v>
      </c>
      <c r="T138">
        <v>0</v>
      </c>
      <c r="U138">
        <v>1</v>
      </c>
      <c r="V138">
        <v>1019</v>
      </c>
      <c r="W138">
        <v>12</v>
      </c>
      <c r="X138">
        <v>3563</v>
      </c>
      <c r="Y138">
        <v>1027</v>
      </c>
      <c r="Z138">
        <v>1</v>
      </c>
      <c r="AE138">
        <v>11.14</v>
      </c>
      <c r="AG138" t="s">
        <v>0</v>
      </c>
      <c r="AJ138">
        <v>0</v>
      </c>
      <c r="AL138">
        <v>15506</v>
      </c>
      <c r="AM138">
        <v>861</v>
      </c>
      <c r="AN138">
        <v>21</v>
      </c>
      <c r="AO138">
        <v>17</v>
      </c>
      <c r="AP138" t="s">
        <v>7</v>
      </c>
      <c r="AQ138" t="s">
        <v>6</v>
      </c>
      <c r="AR138" t="s">
        <v>6</v>
      </c>
      <c r="AS138">
        <f>IF(B138=FALSE,0,1)</f>
        <v>0</v>
      </c>
      <c r="AT138">
        <f>IF(C138=FALSE,0,1)</f>
        <v>1</v>
      </c>
      <c r="AU138">
        <f>_xlfn.IFS(D138="A",1,D138="B",2,D138="C",3,D138="X",5)</f>
        <v>2</v>
      </c>
      <c r="AV138">
        <f>_xlfn.IFS(AQ138="A",1,AQ138="B",2,AQ138="C",3,AQ138="X",5)</f>
        <v>1</v>
      </c>
      <c r="AW138">
        <f>_xlfn.IFS(AR138="A",1,AR138="B",2,AR138="C",3,AR138="X",5)</f>
        <v>1</v>
      </c>
      <c r="AX138">
        <v>0</v>
      </c>
      <c r="AY138">
        <v>12000</v>
      </c>
      <c r="AZ138">
        <v>1.1000000000000001</v>
      </c>
      <c r="BA138">
        <v>13140</v>
      </c>
      <c r="BB138">
        <v>5754</v>
      </c>
    </row>
    <row r="139" spans="1:54" x14ac:dyDescent="0.25">
      <c r="A139" t="s">
        <v>38</v>
      </c>
      <c r="B139" t="b">
        <v>0</v>
      </c>
      <c r="C139" t="b">
        <v>1</v>
      </c>
      <c r="D139" t="s">
        <v>3</v>
      </c>
      <c r="E139" t="s">
        <v>2</v>
      </c>
      <c r="G139" s="1">
        <v>42747</v>
      </c>
      <c r="H139" t="b">
        <v>0</v>
      </c>
      <c r="I139" t="b">
        <v>0</v>
      </c>
      <c r="J139" t="b">
        <v>0</v>
      </c>
      <c r="K139">
        <v>16</v>
      </c>
      <c r="L139">
        <v>5</v>
      </c>
      <c r="M139">
        <v>0</v>
      </c>
      <c r="N139">
        <v>6</v>
      </c>
      <c r="O139">
        <v>0</v>
      </c>
      <c r="P139">
        <v>3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951</v>
      </c>
      <c r="W139">
        <v>12</v>
      </c>
      <c r="X139">
        <v>3401</v>
      </c>
      <c r="Y139">
        <v>967</v>
      </c>
      <c r="Z139">
        <v>0</v>
      </c>
      <c r="AE139">
        <v>10.94</v>
      </c>
      <c r="AG139" t="s">
        <v>0</v>
      </c>
      <c r="AJ139">
        <v>0</v>
      </c>
      <c r="AL139">
        <v>26825</v>
      </c>
      <c r="AM139">
        <v>1719</v>
      </c>
      <c r="AN139">
        <v>22</v>
      </c>
      <c r="AO139">
        <v>18</v>
      </c>
      <c r="AP139" t="s">
        <v>7</v>
      </c>
      <c r="AQ139" t="s">
        <v>6</v>
      </c>
      <c r="AR139" t="s">
        <v>6</v>
      </c>
      <c r="AS139">
        <f>IF(B139=FALSE,0,1)</f>
        <v>0</v>
      </c>
      <c r="AT139">
        <f>IF(C139=FALSE,0,1)</f>
        <v>1</v>
      </c>
      <c r="AU139">
        <f>_xlfn.IFS(D139="A",1,D139="B",2,D139="C",3,D139="X",5)</f>
        <v>2</v>
      </c>
      <c r="AV139">
        <f>_xlfn.IFS(AQ139="A",1,AQ139="B",2,AQ139="C",3,AQ139="X",5)</f>
        <v>1</v>
      </c>
      <c r="AW139">
        <f>_xlfn.IFS(AR139="A",1,AR139="B",2,AR139="C",3,AR139="X",5)</f>
        <v>1</v>
      </c>
      <c r="AX139">
        <v>0</v>
      </c>
      <c r="AY139">
        <v>12000</v>
      </c>
      <c r="AZ139">
        <v>0.73</v>
      </c>
      <c r="BA139">
        <v>8781</v>
      </c>
      <c r="BB139">
        <v>7732</v>
      </c>
    </row>
    <row r="140" spans="1:54" x14ac:dyDescent="0.25">
      <c r="A140" t="s">
        <v>37</v>
      </c>
      <c r="B140" t="b">
        <v>1</v>
      </c>
      <c r="C140" t="b">
        <v>1</v>
      </c>
      <c r="D140" t="s">
        <v>3</v>
      </c>
      <c r="E140" t="s">
        <v>2</v>
      </c>
      <c r="G140" s="1">
        <v>42822</v>
      </c>
      <c r="H140" t="b">
        <v>0</v>
      </c>
      <c r="I140" t="b">
        <v>0</v>
      </c>
      <c r="J140" t="b">
        <v>0</v>
      </c>
      <c r="K140">
        <v>8</v>
      </c>
      <c r="L140">
        <v>2</v>
      </c>
      <c r="M140">
        <v>0</v>
      </c>
      <c r="N140">
        <v>6</v>
      </c>
      <c r="O140">
        <v>0</v>
      </c>
      <c r="P140">
        <v>11</v>
      </c>
      <c r="Q140">
        <v>0</v>
      </c>
      <c r="R140">
        <v>0</v>
      </c>
      <c r="S140">
        <v>1</v>
      </c>
      <c r="T140">
        <v>0</v>
      </c>
      <c r="U140">
        <v>1</v>
      </c>
      <c r="V140">
        <v>1129</v>
      </c>
      <c r="W140">
        <v>14</v>
      </c>
      <c r="X140">
        <v>4138</v>
      </c>
      <c r="Y140">
        <v>1128</v>
      </c>
      <c r="Z140">
        <v>0</v>
      </c>
      <c r="AE140">
        <v>11.18</v>
      </c>
      <c r="AG140" t="s">
        <v>0</v>
      </c>
      <c r="AJ140">
        <v>3</v>
      </c>
      <c r="AL140">
        <v>15489</v>
      </c>
      <c r="AM140">
        <v>2049</v>
      </c>
      <c r="AN140">
        <v>21</v>
      </c>
      <c r="AO140">
        <v>18</v>
      </c>
      <c r="AP140" t="s">
        <v>9</v>
      </c>
      <c r="AQ140" t="s">
        <v>6</v>
      </c>
      <c r="AR140" t="s">
        <v>6</v>
      </c>
      <c r="AS140">
        <f>IF(B140=FALSE,0,1)</f>
        <v>1</v>
      </c>
      <c r="AT140">
        <f>IF(C140=FALSE,0,1)</f>
        <v>1</v>
      </c>
      <c r="AU140">
        <f>_xlfn.IFS(D140="A",1,D140="B",2,D140="C",3,D140="X",5)</f>
        <v>2</v>
      </c>
      <c r="AV140">
        <f>_xlfn.IFS(AQ140="A",1,AQ140="B",2,AQ140="C",3,AQ140="X",5)</f>
        <v>1</v>
      </c>
      <c r="AW140">
        <f>_xlfn.IFS(AR140="A",1,AR140="B",2,AR140="C",3,AR140="X",5)</f>
        <v>1</v>
      </c>
      <c r="AX140">
        <v>0</v>
      </c>
      <c r="AY140">
        <v>12000</v>
      </c>
      <c r="AZ140">
        <v>0.96</v>
      </c>
      <c r="BA140">
        <v>11565</v>
      </c>
      <c r="BB140">
        <v>4830</v>
      </c>
    </row>
    <row r="141" spans="1:54" x14ac:dyDescent="0.25">
      <c r="A141" t="s">
        <v>37</v>
      </c>
      <c r="B141" t="b">
        <v>1</v>
      </c>
      <c r="C141" t="b">
        <v>1</v>
      </c>
      <c r="D141" t="s">
        <v>16</v>
      </c>
      <c r="E141" t="s">
        <v>2</v>
      </c>
      <c r="F141" t="s">
        <v>8</v>
      </c>
      <c r="G141" s="1">
        <v>42741</v>
      </c>
      <c r="H141" t="b">
        <v>1</v>
      </c>
      <c r="I141" t="b">
        <v>0</v>
      </c>
      <c r="J141" t="b">
        <v>1</v>
      </c>
      <c r="K141">
        <v>8</v>
      </c>
      <c r="L141">
        <v>1</v>
      </c>
      <c r="M141">
        <v>0</v>
      </c>
      <c r="N141">
        <v>10</v>
      </c>
      <c r="O141">
        <v>0</v>
      </c>
      <c r="P141">
        <v>10</v>
      </c>
      <c r="Q141">
        <v>0</v>
      </c>
      <c r="R141">
        <v>0</v>
      </c>
      <c r="S141">
        <v>0</v>
      </c>
      <c r="T141">
        <v>0</v>
      </c>
      <c r="U141">
        <v>3</v>
      </c>
      <c r="V141">
        <v>1039</v>
      </c>
      <c r="W141">
        <v>13</v>
      </c>
      <c r="X141">
        <v>3726</v>
      </c>
      <c r="Y141">
        <v>1012</v>
      </c>
      <c r="Z141">
        <v>0</v>
      </c>
      <c r="AE141">
        <v>10.91</v>
      </c>
      <c r="AG141" t="s">
        <v>0</v>
      </c>
      <c r="AJ141">
        <v>51</v>
      </c>
      <c r="AL141">
        <v>66413</v>
      </c>
      <c r="AM141">
        <v>13859</v>
      </c>
      <c r="AN141">
        <v>23</v>
      </c>
      <c r="AO141">
        <v>21</v>
      </c>
      <c r="AP141" t="s">
        <v>17</v>
      </c>
      <c r="AQ141" t="s">
        <v>6</v>
      </c>
      <c r="AR141" t="s">
        <v>6</v>
      </c>
      <c r="AS141">
        <f>IF(B141=FALSE,0,1)</f>
        <v>1</v>
      </c>
      <c r="AT141">
        <f>IF(C141=FALSE,0,1)</f>
        <v>1</v>
      </c>
      <c r="AU141">
        <f>_xlfn.IFS(D141="A",1,D141="B",2,D141="C",3,D141="X",5)</f>
        <v>3</v>
      </c>
      <c r="AV141">
        <f>_xlfn.IFS(AQ141="A",1,AQ141="B",2,AQ141="C",3,AQ141="X",5)</f>
        <v>1</v>
      </c>
      <c r="AW141">
        <f>_xlfn.IFS(AR141="A",1,AR141="B",2,AR141="C",3,AR141="X",5)</f>
        <v>1</v>
      </c>
      <c r="AX141">
        <v>0</v>
      </c>
      <c r="AY141">
        <v>12000</v>
      </c>
      <c r="AZ141">
        <v>0.88</v>
      </c>
      <c r="BA141">
        <v>10518</v>
      </c>
      <c r="BB141">
        <v>5724</v>
      </c>
    </row>
    <row r="142" spans="1:54" x14ac:dyDescent="0.25">
      <c r="A142" t="s">
        <v>36</v>
      </c>
      <c r="B142" t="b">
        <v>0</v>
      </c>
      <c r="C142" t="b">
        <v>1</v>
      </c>
      <c r="D142" t="s">
        <v>3</v>
      </c>
      <c r="E142" t="s">
        <v>2</v>
      </c>
      <c r="F142" t="s">
        <v>11</v>
      </c>
      <c r="G142" s="1">
        <v>42844</v>
      </c>
      <c r="H142" t="b">
        <v>0</v>
      </c>
      <c r="I142" t="b">
        <v>0</v>
      </c>
      <c r="J142" t="b">
        <v>0</v>
      </c>
      <c r="K142">
        <v>8</v>
      </c>
      <c r="L142">
        <v>3</v>
      </c>
      <c r="M142">
        <v>0</v>
      </c>
      <c r="N142">
        <v>6</v>
      </c>
      <c r="O142">
        <v>0</v>
      </c>
      <c r="P142">
        <v>1</v>
      </c>
      <c r="Q142">
        <v>0</v>
      </c>
      <c r="R142">
        <v>0</v>
      </c>
      <c r="S142">
        <v>1</v>
      </c>
      <c r="T142">
        <v>0</v>
      </c>
      <c r="U142">
        <v>1</v>
      </c>
      <c r="V142">
        <v>1030</v>
      </c>
      <c r="W142">
        <v>13</v>
      </c>
      <c r="X142">
        <v>3854</v>
      </c>
      <c r="Y142">
        <v>1033</v>
      </c>
      <c r="Z142">
        <v>1</v>
      </c>
      <c r="AE142">
        <v>10.86</v>
      </c>
      <c r="AG142" t="s">
        <v>0</v>
      </c>
      <c r="AJ142">
        <v>0</v>
      </c>
      <c r="AL142">
        <v>18308</v>
      </c>
      <c r="AM142">
        <v>2768</v>
      </c>
      <c r="AN142">
        <v>21</v>
      </c>
      <c r="AO142">
        <v>19</v>
      </c>
      <c r="AP142" t="s">
        <v>12</v>
      </c>
      <c r="AQ142" t="s">
        <v>6</v>
      </c>
      <c r="AR142" t="s">
        <v>6</v>
      </c>
      <c r="AS142">
        <f>IF(B142=FALSE,0,1)</f>
        <v>0</v>
      </c>
      <c r="AT142">
        <f>IF(C142=FALSE,0,1)</f>
        <v>1</v>
      </c>
      <c r="AU142">
        <f>_xlfn.IFS(D142="A",1,D142="B",2,D142="C",3,D142="X",5)</f>
        <v>2</v>
      </c>
      <c r="AV142">
        <f>_xlfn.IFS(AQ142="A",1,AQ142="B",2,AQ142="C",3,AQ142="X",5)</f>
        <v>1</v>
      </c>
      <c r="AW142">
        <f>_xlfn.IFS(AR142="A",1,AR142="B",2,AR142="C",3,AR142="X",5)</f>
        <v>1</v>
      </c>
      <c r="AX142">
        <v>0</v>
      </c>
      <c r="AY142">
        <v>12000</v>
      </c>
      <c r="AZ142">
        <v>0.64</v>
      </c>
      <c r="BA142">
        <v>7658</v>
      </c>
      <c r="BB142">
        <v>2202</v>
      </c>
    </row>
    <row r="143" spans="1:54" x14ac:dyDescent="0.25">
      <c r="A143" t="s">
        <v>36</v>
      </c>
      <c r="B143" t="b">
        <v>1</v>
      </c>
      <c r="C143" t="b">
        <v>1</v>
      </c>
      <c r="D143" t="s">
        <v>3</v>
      </c>
      <c r="E143" t="s">
        <v>2</v>
      </c>
      <c r="F143" t="s">
        <v>11</v>
      </c>
      <c r="G143" s="1">
        <v>42799</v>
      </c>
      <c r="H143" t="b">
        <v>0</v>
      </c>
      <c r="I143" t="b">
        <v>0</v>
      </c>
      <c r="J143" t="b">
        <v>0</v>
      </c>
      <c r="K143">
        <v>5</v>
      </c>
      <c r="L143">
        <v>2</v>
      </c>
      <c r="M143">
        <v>0</v>
      </c>
      <c r="N143">
        <v>5</v>
      </c>
      <c r="O143">
        <v>0</v>
      </c>
      <c r="P143">
        <v>0</v>
      </c>
      <c r="Q143">
        <v>0</v>
      </c>
      <c r="R143">
        <v>1</v>
      </c>
      <c r="S143">
        <v>3</v>
      </c>
      <c r="T143">
        <v>0</v>
      </c>
      <c r="U143">
        <v>2</v>
      </c>
      <c r="V143">
        <v>901</v>
      </c>
      <c r="W143">
        <v>10</v>
      </c>
      <c r="X143">
        <v>3144</v>
      </c>
      <c r="Y143">
        <v>949</v>
      </c>
      <c r="Z143">
        <v>0</v>
      </c>
      <c r="AE143">
        <v>10.8</v>
      </c>
      <c r="AG143" t="s">
        <v>0</v>
      </c>
      <c r="AJ143">
        <v>0</v>
      </c>
      <c r="AL143">
        <v>15537</v>
      </c>
      <c r="AM143">
        <v>584</v>
      </c>
      <c r="AN143">
        <v>21</v>
      </c>
      <c r="AO143">
        <v>16</v>
      </c>
      <c r="AP143" t="s">
        <v>7</v>
      </c>
      <c r="AQ143" t="s">
        <v>6</v>
      </c>
      <c r="AR143" t="s">
        <v>6</v>
      </c>
      <c r="AS143">
        <f>IF(B143=FALSE,0,1)</f>
        <v>1</v>
      </c>
      <c r="AT143">
        <f>IF(C143=FALSE,0,1)</f>
        <v>1</v>
      </c>
      <c r="AU143">
        <f>_xlfn.IFS(D143="A",1,D143="B",2,D143="C",3,D143="X",5)</f>
        <v>2</v>
      </c>
      <c r="AV143">
        <f>_xlfn.IFS(AQ143="A",1,AQ143="B",2,AQ143="C",3,AQ143="X",5)</f>
        <v>1</v>
      </c>
      <c r="AW143">
        <f>_xlfn.IFS(AR143="A",1,AR143="B",2,AR143="C",3,AR143="X",5)</f>
        <v>1</v>
      </c>
      <c r="AX143">
        <v>0</v>
      </c>
      <c r="AY143">
        <v>12000</v>
      </c>
      <c r="AZ143">
        <v>0.6</v>
      </c>
      <c r="BA143">
        <v>7153</v>
      </c>
      <c r="BB143">
        <v>2719</v>
      </c>
    </row>
    <row r="144" spans="1:54" x14ac:dyDescent="0.25">
      <c r="A144" t="s">
        <v>36</v>
      </c>
      <c r="B144" t="b">
        <v>0</v>
      </c>
      <c r="C144" t="b">
        <v>0</v>
      </c>
      <c r="D144" t="s">
        <v>3</v>
      </c>
      <c r="E144" t="s">
        <v>2</v>
      </c>
      <c r="F144" t="s">
        <v>8</v>
      </c>
      <c r="G144" s="1">
        <v>42763</v>
      </c>
      <c r="H144" t="b">
        <v>0</v>
      </c>
      <c r="I144" t="b">
        <v>0</v>
      </c>
      <c r="J144" t="b">
        <v>0</v>
      </c>
      <c r="K144">
        <v>6</v>
      </c>
      <c r="L144">
        <v>3</v>
      </c>
      <c r="M144">
        <v>0</v>
      </c>
      <c r="N144">
        <v>4</v>
      </c>
      <c r="O144">
        <v>0</v>
      </c>
      <c r="P144">
        <v>1</v>
      </c>
      <c r="Q144">
        <v>0</v>
      </c>
      <c r="R144">
        <v>0</v>
      </c>
      <c r="S144">
        <v>3</v>
      </c>
      <c r="T144">
        <v>0</v>
      </c>
      <c r="U144">
        <v>1</v>
      </c>
      <c r="V144">
        <v>1056</v>
      </c>
      <c r="W144">
        <v>15</v>
      </c>
      <c r="X144">
        <v>4051</v>
      </c>
      <c r="Y144">
        <v>1080</v>
      </c>
      <c r="Z144">
        <v>0</v>
      </c>
      <c r="AE144">
        <v>10.83</v>
      </c>
      <c r="AG144" t="s">
        <v>0</v>
      </c>
      <c r="AJ144">
        <v>1</v>
      </c>
      <c r="AL144">
        <v>19841</v>
      </c>
      <c r="AM144">
        <v>1828</v>
      </c>
      <c r="AN144">
        <v>21</v>
      </c>
      <c r="AO144">
        <v>18</v>
      </c>
      <c r="AP144" t="s">
        <v>17</v>
      </c>
      <c r="AQ144" t="s">
        <v>6</v>
      </c>
      <c r="AR144" t="s">
        <v>6</v>
      </c>
      <c r="AS144">
        <f>IF(B144=FALSE,0,1)</f>
        <v>0</v>
      </c>
      <c r="AT144">
        <f>IF(C144=FALSE,0,1)</f>
        <v>0</v>
      </c>
      <c r="AU144">
        <f>_xlfn.IFS(D144="A",1,D144="B",2,D144="C",3,D144="X",5)</f>
        <v>2</v>
      </c>
      <c r="AV144">
        <f>_xlfn.IFS(AQ144="A",1,AQ144="B",2,AQ144="C",3,AQ144="X",5)</f>
        <v>1</v>
      </c>
      <c r="AW144">
        <f>_xlfn.IFS(AR144="A",1,AR144="B",2,AR144="C",3,AR144="X",5)</f>
        <v>1</v>
      </c>
      <c r="AX144">
        <v>0</v>
      </c>
      <c r="AY144">
        <v>12000</v>
      </c>
      <c r="AZ144">
        <v>0.55000000000000004</v>
      </c>
      <c r="BA144">
        <v>6649</v>
      </c>
      <c r="BB144">
        <v>3199</v>
      </c>
    </row>
    <row r="145" spans="1:54" x14ac:dyDescent="0.25">
      <c r="A145" t="s">
        <v>33</v>
      </c>
      <c r="B145" t="b">
        <v>1</v>
      </c>
      <c r="C145" t="b">
        <v>1</v>
      </c>
      <c r="D145" t="s">
        <v>3</v>
      </c>
      <c r="E145" t="s">
        <v>2</v>
      </c>
      <c r="F145" t="s">
        <v>11</v>
      </c>
      <c r="G145" s="1">
        <v>43378</v>
      </c>
      <c r="H145" t="b">
        <v>0</v>
      </c>
      <c r="I145" t="b">
        <v>0</v>
      </c>
      <c r="J145" t="b">
        <v>0</v>
      </c>
      <c r="K145">
        <v>7</v>
      </c>
      <c r="L145">
        <v>3</v>
      </c>
      <c r="M145">
        <v>0</v>
      </c>
      <c r="N145">
        <v>9</v>
      </c>
      <c r="O145">
        <v>0</v>
      </c>
      <c r="P145">
        <v>2</v>
      </c>
      <c r="Q145">
        <v>0</v>
      </c>
      <c r="R145">
        <v>0</v>
      </c>
      <c r="S145">
        <v>0</v>
      </c>
      <c r="T145">
        <v>1</v>
      </c>
      <c r="U145">
        <v>83</v>
      </c>
      <c r="V145">
        <v>845</v>
      </c>
      <c r="W145">
        <v>55</v>
      </c>
      <c r="X145">
        <v>3421</v>
      </c>
      <c r="Y145">
        <v>920</v>
      </c>
      <c r="Z145">
        <v>163</v>
      </c>
      <c r="AE145">
        <v>11.07</v>
      </c>
      <c r="AG145" t="s">
        <v>0</v>
      </c>
      <c r="AJ145">
        <v>0</v>
      </c>
      <c r="AL145">
        <v>34105</v>
      </c>
      <c r="AM145">
        <v>6560</v>
      </c>
      <c r="AN145">
        <v>22</v>
      </c>
      <c r="AO145">
        <v>20</v>
      </c>
      <c r="AP145" t="s">
        <v>12</v>
      </c>
      <c r="AR145" t="s">
        <v>6</v>
      </c>
      <c r="AS145">
        <f>IF(B145=FALSE,0,1)</f>
        <v>1</v>
      </c>
      <c r="AT145">
        <f>IF(C145=FALSE,0,1)</f>
        <v>1</v>
      </c>
      <c r="AU145">
        <f>_xlfn.IFS(D145="A",1,D145="B",2,D145="C",3,D145="X",5)</f>
        <v>2</v>
      </c>
      <c r="AV145">
        <v>1</v>
      </c>
      <c r="AW145">
        <f>_xlfn.IFS(AR145="A",1,AR145="B",2,AR145="C",3,AR145="X",5)</f>
        <v>1</v>
      </c>
      <c r="AX145">
        <v>0</v>
      </c>
      <c r="AY145">
        <v>12000</v>
      </c>
      <c r="AZ145">
        <v>0.61</v>
      </c>
      <c r="BA145">
        <v>7308</v>
      </c>
      <c r="BB145">
        <v>4692</v>
      </c>
    </row>
    <row r="146" spans="1:54" x14ac:dyDescent="0.25">
      <c r="A146" t="s">
        <v>33</v>
      </c>
      <c r="B146" t="b">
        <v>1</v>
      </c>
      <c r="C146" t="b">
        <v>1</v>
      </c>
      <c r="D146" t="s">
        <v>3</v>
      </c>
      <c r="E146" t="s">
        <v>2</v>
      </c>
      <c r="F146" t="s">
        <v>11</v>
      </c>
      <c r="G146" s="1">
        <v>43055</v>
      </c>
      <c r="H146" t="b">
        <v>0</v>
      </c>
      <c r="I146" t="b">
        <v>0</v>
      </c>
      <c r="J146" t="b">
        <v>0</v>
      </c>
      <c r="K146">
        <v>5</v>
      </c>
      <c r="L146">
        <v>2</v>
      </c>
      <c r="M146">
        <v>0</v>
      </c>
      <c r="N146">
        <v>8</v>
      </c>
      <c r="O146">
        <v>1</v>
      </c>
      <c r="P146">
        <v>5</v>
      </c>
      <c r="Q146">
        <v>0</v>
      </c>
      <c r="R146">
        <v>0</v>
      </c>
      <c r="S146">
        <v>2</v>
      </c>
      <c r="T146">
        <v>0</v>
      </c>
      <c r="U146">
        <v>0</v>
      </c>
      <c r="V146">
        <v>1044</v>
      </c>
      <c r="W146">
        <v>12</v>
      </c>
      <c r="X146">
        <v>3590</v>
      </c>
      <c r="Y146">
        <v>1102</v>
      </c>
      <c r="Z146">
        <v>0</v>
      </c>
      <c r="AE146">
        <v>10.98</v>
      </c>
      <c r="AG146" t="s">
        <v>0</v>
      </c>
      <c r="AJ146">
        <v>0</v>
      </c>
      <c r="AL146">
        <v>13030</v>
      </c>
      <c r="AM146">
        <v>2120</v>
      </c>
      <c r="AN146">
        <v>21</v>
      </c>
      <c r="AO146">
        <v>18</v>
      </c>
      <c r="AP146" t="s">
        <v>12</v>
      </c>
      <c r="AR146" t="s">
        <v>6</v>
      </c>
      <c r="AS146">
        <f>IF(B146=FALSE,0,1)</f>
        <v>1</v>
      </c>
      <c r="AT146">
        <f>IF(C146=FALSE,0,1)</f>
        <v>1</v>
      </c>
      <c r="AU146">
        <f>_xlfn.IFS(D146="A",1,D146="B",2,D146="C",3,D146="X",5)</f>
        <v>2</v>
      </c>
      <c r="AV146">
        <v>1</v>
      </c>
      <c r="AW146">
        <f>_xlfn.IFS(AR146="A",1,AR146="B",2,AR146="C",3,AR146="X",5)</f>
        <v>1</v>
      </c>
      <c r="AX146">
        <v>0</v>
      </c>
      <c r="AY146">
        <v>12000</v>
      </c>
      <c r="AZ146">
        <v>0.26</v>
      </c>
      <c r="BA146">
        <v>3090</v>
      </c>
      <c r="BB146">
        <v>8910</v>
      </c>
    </row>
    <row r="147" spans="1:54" x14ac:dyDescent="0.25">
      <c r="A147" t="s">
        <v>33</v>
      </c>
      <c r="B147" t="b">
        <v>0</v>
      </c>
      <c r="C147" t="b">
        <v>0</v>
      </c>
      <c r="D147" t="s">
        <v>3</v>
      </c>
      <c r="E147" t="s">
        <v>2</v>
      </c>
      <c r="F147" t="s">
        <v>11</v>
      </c>
      <c r="G147" s="1">
        <v>42993</v>
      </c>
      <c r="H147" t="b">
        <v>0</v>
      </c>
      <c r="I147" t="b">
        <v>0</v>
      </c>
      <c r="J147" t="b">
        <v>0</v>
      </c>
      <c r="K147">
        <v>7</v>
      </c>
      <c r="L147">
        <v>2</v>
      </c>
      <c r="M147">
        <v>0</v>
      </c>
      <c r="N147">
        <v>8</v>
      </c>
      <c r="O147">
        <v>1</v>
      </c>
      <c r="P147">
        <v>1</v>
      </c>
      <c r="Q147">
        <v>0</v>
      </c>
      <c r="R147">
        <v>0</v>
      </c>
      <c r="S147">
        <v>0</v>
      </c>
      <c r="T147">
        <v>1</v>
      </c>
      <c r="U147">
        <v>1</v>
      </c>
      <c r="V147">
        <v>1126</v>
      </c>
      <c r="W147">
        <v>15</v>
      </c>
      <c r="X147">
        <v>4231</v>
      </c>
      <c r="Y147">
        <v>1140</v>
      </c>
      <c r="Z147">
        <v>0</v>
      </c>
      <c r="AE147">
        <v>11.19</v>
      </c>
      <c r="AG147" t="s">
        <v>0</v>
      </c>
      <c r="AJ147">
        <v>8</v>
      </c>
      <c r="AL147">
        <v>7112</v>
      </c>
      <c r="AM147">
        <v>399</v>
      </c>
      <c r="AN147">
        <v>20</v>
      </c>
      <c r="AO147">
        <v>16</v>
      </c>
      <c r="AP147" t="s">
        <v>7</v>
      </c>
      <c r="AR147" t="s">
        <v>6</v>
      </c>
      <c r="AS147">
        <f>IF(B147=FALSE,0,1)</f>
        <v>0</v>
      </c>
      <c r="AT147">
        <f>IF(C147=FALSE,0,1)</f>
        <v>0</v>
      </c>
      <c r="AU147">
        <f>_xlfn.IFS(D147="A",1,D147="B",2,D147="C",3,D147="X",5)</f>
        <v>2</v>
      </c>
      <c r="AV147">
        <v>1</v>
      </c>
      <c r="AW147">
        <f>_xlfn.IFS(AR147="A",1,AR147="B",2,AR147="C",3,AR147="X",5)</f>
        <v>1</v>
      </c>
      <c r="AX147">
        <v>0</v>
      </c>
      <c r="AY147">
        <v>12000</v>
      </c>
      <c r="AZ147">
        <v>0.19</v>
      </c>
      <c r="BA147">
        <v>2257</v>
      </c>
      <c r="BB147">
        <v>9743</v>
      </c>
    </row>
    <row r="148" spans="1:54" x14ac:dyDescent="0.25">
      <c r="A148" t="s">
        <v>33</v>
      </c>
      <c r="B148" t="b">
        <v>0</v>
      </c>
      <c r="C148" t="b">
        <v>0</v>
      </c>
      <c r="D148" t="s">
        <v>3</v>
      </c>
      <c r="E148" t="s">
        <v>2</v>
      </c>
      <c r="F148" t="s">
        <v>11</v>
      </c>
      <c r="G148" s="1">
        <v>42957</v>
      </c>
      <c r="H148" t="b">
        <v>0</v>
      </c>
      <c r="I148" t="b">
        <v>0</v>
      </c>
      <c r="J148" t="b">
        <v>0</v>
      </c>
      <c r="K148">
        <v>3</v>
      </c>
      <c r="L148">
        <v>2</v>
      </c>
      <c r="M148">
        <v>0</v>
      </c>
      <c r="N148">
        <v>9</v>
      </c>
      <c r="O148">
        <v>0</v>
      </c>
      <c r="P148">
        <v>4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977</v>
      </c>
      <c r="W148">
        <v>16</v>
      </c>
      <c r="X148">
        <v>3614</v>
      </c>
      <c r="Y148">
        <v>1048</v>
      </c>
      <c r="Z148">
        <v>0</v>
      </c>
      <c r="AE148">
        <v>11</v>
      </c>
      <c r="AG148" t="s">
        <v>0</v>
      </c>
      <c r="AJ148">
        <v>0</v>
      </c>
      <c r="AL148">
        <v>16322</v>
      </c>
      <c r="AM148">
        <v>2440</v>
      </c>
      <c r="AN148">
        <v>21</v>
      </c>
      <c r="AO148">
        <v>18</v>
      </c>
      <c r="AP148" t="s">
        <v>7</v>
      </c>
      <c r="AR148" t="s">
        <v>6</v>
      </c>
      <c r="AS148">
        <f>IF(B148=FALSE,0,1)</f>
        <v>0</v>
      </c>
      <c r="AT148">
        <f>IF(C148=FALSE,0,1)</f>
        <v>0</v>
      </c>
      <c r="AU148">
        <f>_xlfn.IFS(D148="A",1,D148="B",2,D148="C",3,D148="X",5)</f>
        <v>2</v>
      </c>
      <c r="AV148">
        <v>1</v>
      </c>
      <c r="AW148">
        <f>_xlfn.IFS(AR148="A",1,AR148="B",2,AR148="C",3,AR148="X",5)</f>
        <v>1</v>
      </c>
      <c r="AX148">
        <v>0</v>
      </c>
      <c r="AY148">
        <v>12000</v>
      </c>
      <c r="AZ148">
        <v>0.14000000000000001</v>
      </c>
      <c r="BA148">
        <v>1681</v>
      </c>
      <c r="BB148">
        <v>10319</v>
      </c>
    </row>
    <row r="149" spans="1:54" x14ac:dyDescent="0.25">
      <c r="A149" t="s">
        <v>31</v>
      </c>
      <c r="B149" t="b">
        <v>0</v>
      </c>
      <c r="C149" t="b">
        <v>0</v>
      </c>
      <c r="D149" t="s">
        <v>3</v>
      </c>
      <c r="E149" t="s">
        <v>2</v>
      </c>
      <c r="F149" t="s">
        <v>11</v>
      </c>
      <c r="G149" s="1">
        <v>43024</v>
      </c>
      <c r="H149" t="b">
        <v>0</v>
      </c>
      <c r="I149" t="b">
        <v>0</v>
      </c>
      <c r="J149" t="b">
        <v>0</v>
      </c>
      <c r="K149">
        <v>7</v>
      </c>
      <c r="L149">
        <v>1</v>
      </c>
      <c r="M149">
        <v>0</v>
      </c>
      <c r="N149">
        <v>4</v>
      </c>
      <c r="O149">
        <v>0</v>
      </c>
      <c r="P149">
        <v>2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1141</v>
      </c>
      <c r="W149">
        <v>10</v>
      </c>
      <c r="X149">
        <v>4196</v>
      </c>
      <c r="Y149">
        <v>1266</v>
      </c>
      <c r="Z149">
        <v>0</v>
      </c>
      <c r="AE149">
        <v>10.65</v>
      </c>
      <c r="AG149" t="s">
        <v>0</v>
      </c>
      <c r="AJ149">
        <v>0</v>
      </c>
      <c r="AL149">
        <v>21631</v>
      </c>
      <c r="AM149">
        <v>4063</v>
      </c>
      <c r="AN149">
        <v>22</v>
      </c>
      <c r="AO149">
        <v>19</v>
      </c>
      <c r="AP149" t="s">
        <v>12</v>
      </c>
      <c r="AR149" t="s">
        <v>6</v>
      </c>
      <c r="AS149">
        <f>IF(B149=FALSE,0,1)</f>
        <v>0</v>
      </c>
      <c r="AT149">
        <f>IF(C149=FALSE,0,1)</f>
        <v>0</v>
      </c>
      <c r="AU149">
        <f>_xlfn.IFS(D149="A",1,D149="B",2,D149="C",3,D149="X",5)</f>
        <v>2</v>
      </c>
      <c r="AV149">
        <v>1</v>
      </c>
      <c r="AW149">
        <f>_xlfn.IFS(AR149="A",1,AR149="B",2,AR149="C",3,AR149="X",5)</f>
        <v>1</v>
      </c>
      <c r="AX149">
        <v>0</v>
      </c>
      <c r="AY149">
        <v>12000</v>
      </c>
      <c r="AZ149">
        <v>7.0000000000000007E-2</v>
      </c>
      <c r="BA149">
        <v>884</v>
      </c>
      <c r="BB149">
        <v>11116</v>
      </c>
    </row>
    <row r="150" spans="1:54" x14ac:dyDescent="0.25">
      <c r="A150" t="s">
        <v>29</v>
      </c>
      <c r="B150" t="b">
        <v>0</v>
      </c>
      <c r="C150" t="b">
        <v>0</v>
      </c>
      <c r="D150" t="s">
        <v>3</v>
      </c>
      <c r="E150" t="s">
        <v>2</v>
      </c>
      <c r="F150" t="s">
        <v>11</v>
      </c>
      <c r="G150" s="1">
        <v>43278</v>
      </c>
      <c r="H150" t="b">
        <v>0</v>
      </c>
      <c r="I150" t="b">
        <v>0</v>
      </c>
      <c r="J150" t="b">
        <v>0</v>
      </c>
      <c r="K150">
        <v>7</v>
      </c>
      <c r="L150">
        <v>5</v>
      </c>
      <c r="M150">
        <v>0</v>
      </c>
      <c r="N150">
        <v>9</v>
      </c>
      <c r="O150">
        <v>1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87</v>
      </c>
      <c r="V150">
        <v>921</v>
      </c>
      <c r="W150">
        <v>17</v>
      </c>
      <c r="X150">
        <v>3288</v>
      </c>
      <c r="Y150">
        <v>949</v>
      </c>
      <c r="Z150">
        <v>219</v>
      </c>
      <c r="AE150">
        <v>11.07</v>
      </c>
      <c r="AG150" t="s">
        <v>0</v>
      </c>
      <c r="AJ150">
        <v>1</v>
      </c>
      <c r="AL150">
        <v>31011</v>
      </c>
      <c r="AM150">
        <v>3136</v>
      </c>
      <c r="AN150">
        <v>22</v>
      </c>
      <c r="AO150">
        <v>19</v>
      </c>
      <c r="AP150" t="s">
        <v>7</v>
      </c>
      <c r="AR150" t="s">
        <v>6</v>
      </c>
      <c r="AS150">
        <f>IF(B150=FALSE,0,1)</f>
        <v>0</v>
      </c>
      <c r="AT150">
        <f>IF(C150=FALSE,0,1)</f>
        <v>0</v>
      </c>
      <c r="AU150">
        <f>_xlfn.IFS(D150="A",1,D150="B",2,D150="C",3,D150="X",5)</f>
        <v>2</v>
      </c>
      <c r="AV150">
        <v>1</v>
      </c>
      <c r="AW150">
        <f>_xlfn.IFS(AR150="A",1,AR150="B",2,AR150="C",3,AR150="X",5)</f>
        <v>1</v>
      </c>
      <c r="AX150">
        <v>0</v>
      </c>
      <c r="AY150">
        <v>12000</v>
      </c>
      <c r="AZ150">
        <v>1.25</v>
      </c>
      <c r="BA150">
        <v>15044</v>
      </c>
      <c r="BB150">
        <v>489</v>
      </c>
    </row>
    <row r="151" spans="1:54" x14ac:dyDescent="0.25">
      <c r="A151" t="s">
        <v>29</v>
      </c>
      <c r="B151" t="b">
        <v>0</v>
      </c>
      <c r="C151" t="b">
        <v>1</v>
      </c>
      <c r="D151" t="s">
        <v>3</v>
      </c>
      <c r="E151" t="s">
        <v>2</v>
      </c>
      <c r="F151" t="s">
        <v>8</v>
      </c>
      <c r="G151" s="1">
        <v>42740</v>
      </c>
      <c r="H151" t="b">
        <v>0</v>
      </c>
      <c r="I151" t="b">
        <v>0</v>
      </c>
      <c r="J151" t="b">
        <v>0</v>
      </c>
      <c r="K151">
        <v>11</v>
      </c>
      <c r="L151">
        <v>4</v>
      </c>
      <c r="M151">
        <v>0</v>
      </c>
      <c r="N151">
        <v>9</v>
      </c>
      <c r="O151">
        <v>0</v>
      </c>
      <c r="P151">
        <v>2</v>
      </c>
      <c r="Q151">
        <v>0</v>
      </c>
      <c r="R151">
        <v>0</v>
      </c>
      <c r="S151">
        <v>0</v>
      </c>
      <c r="T151">
        <v>1</v>
      </c>
      <c r="U151">
        <v>1</v>
      </c>
      <c r="V151">
        <v>1048</v>
      </c>
      <c r="W151">
        <v>15</v>
      </c>
      <c r="X151">
        <v>3923</v>
      </c>
      <c r="Y151">
        <v>1033</v>
      </c>
      <c r="Z151">
        <v>0</v>
      </c>
      <c r="AE151">
        <v>10.54</v>
      </c>
      <c r="AG151" t="s">
        <v>21</v>
      </c>
      <c r="AJ151">
        <v>1</v>
      </c>
      <c r="AL151">
        <v>19015.193877551021</v>
      </c>
      <c r="AM151">
        <v>2214.5</v>
      </c>
      <c r="AN151">
        <v>21</v>
      </c>
      <c r="AO151">
        <v>18</v>
      </c>
      <c r="AP151" t="s">
        <v>30</v>
      </c>
      <c r="AR151" t="s">
        <v>6</v>
      </c>
      <c r="AS151">
        <f>IF(B151=FALSE,0,1)</f>
        <v>0</v>
      </c>
      <c r="AT151">
        <f>IF(C151=FALSE,0,1)</f>
        <v>1</v>
      </c>
      <c r="AU151">
        <f>_xlfn.IFS(D151="A",1,D151="B",2,D151="C",3,D151="X",5)</f>
        <v>2</v>
      </c>
      <c r="AV151">
        <v>1</v>
      </c>
      <c r="AW151">
        <f>_xlfn.IFS(AR151="A",1,AR151="B",2,AR151="C",3,AR151="X",5)</f>
        <v>1</v>
      </c>
      <c r="AX151">
        <v>0</v>
      </c>
      <c r="AY151">
        <v>12000</v>
      </c>
      <c r="AZ151">
        <v>0.71</v>
      </c>
      <c r="BA151">
        <v>8499</v>
      </c>
      <c r="BB151">
        <v>6799</v>
      </c>
    </row>
    <row r="152" spans="1:54" x14ac:dyDescent="0.25">
      <c r="A152" t="s">
        <v>27</v>
      </c>
      <c r="B152" t="b">
        <v>0</v>
      </c>
      <c r="C152" t="b">
        <v>0</v>
      </c>
      <c r="D152" t="s">
        <v>3</v>
      </c>
      <c r="E152" t="s">
        <v>2</v>
      </c>
      <c r="F152" t="s">
        <v>11</v>
      </c>
      <c r="G152" s="1">
        <v>42843</v>
      </c>
      <c r="H152" t="b">
        <v>0</v>
      </c>
      <c r="I152" t="b">
        <v>0</v>
      </c>
      <c r="J152" t="b">
        <v>0</v>
      </c>
      <c r="K152">
        <v>4</v>
      </c>
      <c r="L152">
        <v>1</v>
      </c>
      <c r="M152">
        <v>0</v>
      </c>
      <c r="N152">
        <v>3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0</v>
      </c>
      <c r="U152">
        <v>2</v>
      </c>
      <c r="V152">
        <v>1078</v>
      </c>
      <c r="W152">
        <v>8</v>
      </c>
      <c r="X152">
        <v>3397</v>
      </c>
      <c r="Y152">
        <v>1042</v>
      </c>
      <c r="Z152">
        <v>1</v>
      </c>
      <c r="AE152">
        <v>16.66</v>
      </c>
      <c r="AG152" t="s">
        <v>0</v>
      </c>
      <c r="AJ152">
        <v>1</v>
      </c>
      <c r="AL152">
        <v>10665</v>
      </c>
      <c r="AM152">
        <v>531</v>
      </c>
      <c r="AN152">
        <v>21</v>
      </c>
      <c r="AO152">
        <v>16</v>
      </c>
      <c r="AP152" t="s">
        <v>7</v>
      </c>
      <c r="AR152" t="s">
        <v>6</v>
      </c>
      <c r="AS152">
        <f>IF(B152=FALSE,0,1)</f>
        <v>0</v>
      </c>
      <c r="AT152">
        <f>IF(C152=FALSE,0,1)</f>
        <v>0</v>
      </c>
      <c r="AU152">
        <f>_xlfn.IFS(D152="A",1,D152="B",2,D152="C",3,D152="X",5)</f>
        <v>2</v>
      </c>
      <c r="AV152">
        <v>1</v>
      </c>
      <c r="AW152">
        <f>_xlfn.IFS(AR152="A",1,AR152="B",2,AR152="C",3,AR152="X",5)</f>
        <v>1</v>
      </c>
      <c r="AX152">
        <v>0</v>
      </c>
      <c r="AY152">
        <v>12000</v>
      </c>
      <c r="AZ152">
        <v>0.91</v>
      </c>
      <c r="BA152">
        <v>10880</v>
      </c>
      <c r="BB152">
        <v>5404</v>
      </c>
    </row>
    <row r="153" spans="1:54" x14ac:dyDescent="0.25">
      <c r="A153" t="s">
        <v>27</v>
      </c>
      <c r="B153" t="b">
        <v>0</v>
      </c>
      <c r="C153" t="b">
        <v>0</v>
      </c>
      <c r="D153" t="s">
        <v>3</v>
      </c>
      <c r="E153" t="s">
        <v>2</v>
      </c>
      <c r="F153" t="s">
        <v>8</v>
      </c>
      <c r="G153" s="1">
        <v>42758</v>
      </c>
      <c r="H153" t="b">
        <v>0</v>
      </c>
      <c r="I153" t="b">
        <v>0</v>
      </c>
      <c r="J153" t="b">
        <v>0</v>
      </c>
      <c r="K153">
        <v>5</v>
      </c>
      <c r="L153">
        <v>1</v>
      </c>
      <c r="M153">
        <v>0</v>
      </c>
      <c r="N153">
        <v>5</v>
      </c>
      <c r="O153">
        <v>0</v>
      </c>
      <c r="P153">
        <v>1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1009</v>
      </c>
      <c r="W153">
        <v>12</v>
      </c>
      <c r="X153">
        <v>3652</v>
      </c>
      <c r="Y153">
        <v>1032</v>
      </c>
      <c r="Z153">
        <v>0</v>
      </c>
      <c r="AE153">
        <v>10.92</v>
      </c>
      <c r="AG153" t="s">
        <v>0</v>
      </c>
      <c r="AJ153">
        <v>0</v>
      </c>
      <c r="AL153">
        <v>4638</v>
      </c>
      <c r="AM153">
        <v>82</v>
      </c>
      <c r="AN153">
        <v>19</v>
      </c>
      <c r="AO153">
        <v>14</v>
      </c>
      <c r="AP153" t="s">
        <v>7</v>
      </c>
      <c r="AR153" t="s">
        <v>6</v>
      </c>
      <c r="AS153">
        <f>IF(B153=FALSE,0,1)</f>
        <v>0</v>
      </c>
      <c r="AT153">
        <f>IF(C153=FALSE,0,1)</f>
        <v>0</v>
      </c>
      <c r="AU153">
        <f>_xlfn.IFS(D153="A",1,D153="B",2,D153="C",3,D153="X",5)</f>
        <v>2</v>
      </c>
      <c r="AV153">
        <v>1</v>
      </c>
      <c r="AW153">
        <f>_xlfn.IFS(AR153="A",1,AR153="B",2,AR153="C",3,AR153="X",5)</f>
        <v>1</v>
      </c>
      <c r="AX153">
        <v>0</v>
      </c>
      <c r="AY153">
        <v>12000</v>
      </c>
      <c r="AZ153">
        <v>0.82</v>
      </c>
      <c r="BA153">
        <v>9820</v>
      </c>
      <c r="BB153">
        <v>6497</v>
      </c>
    </row>
    <row r="154" spans="1:54" x14ac:dyDescent="0.25">
      <c r="A154" t="s">
        <v>25</v>
      </c>
      <c r="B154" t="b">
        <v>0</v>
      </c>
      <c r="C154" t="b">
        <v>0</v>
      </c>
      <c r="D154" t="s">
        <v>3</v>
      </c>
      <c r="E154" t="s">
        <v>2</v>
      </c>
      <c r="F154" t="s">
        <v>11</v>
      </c>
      <c r="G154" s="1">
        <v>42875</v>
      </c>
      <c r="H154" t="b">
        <v>0</v>
      </c>
      <c r="I154" t="b">
        <v>0</v>
      </c>
      <c r="J154" t="b">
        <v>0</v>
      </c>
      <c r="K154">
        <v>7</v>
      </c>
      <c r="L154">
        <v>2</v>
      </c>
      <c r="M154">
        <v>0</v>
      </c>
      <c r="N154">
        <v>5</v>
      </c>
      <c r="O154">
        <v>0</v>
      </c>
      <c r="P154">
        <v>32</v>
      </c>
      <c r="Q154">
        <v>0</v>
      </c>
      <c r="R154">
        <v>0</v>
      </c>
      <c r="S154">
        <v>2</v>
      </c>
      <c r="T154">
        <v>3</v>
      </c>
      <c r="U154">
        <v>2</v>
      </c>
      <c r="V154">
        <v>1105</v>
      </c>
      <c r="W154">
        <v>11</v>
      </c>
      <c r="X154">
        <v>4081</v>
      </c>
      <c r="Y154">
        <v>1147</v>
      </c>
      <c r="Z154">
        <v>0</v>
      </c>
      <c r="AE154">
        <v>10.91</v>
      </c>
      <c r="AG154" t="s">
        <v>0</v>
      </c>
      <c r="AJ154">
        <v>2</v>
      </c>
      <c r="AL154">
        <v>21527</v>
      </c>
      <c r="AM154">
        <v>5620</v>
      </c>
      <c r="AN154">
        <v>22</v>
      </c>
      <c r="AO154">
        <v>20</v>
      </c>
      <c r="AP154" t="s">
        <v>13</v>
      </c>
      <c r="AR154" t="s">
        <v>6</v>
      </c>
      <c r="AS154">
        <f>IF(B154=FALSE,0,1)</f>
        <v>0</v>
      </c>
      <c r="AT154">
        <f>IF(C154=FALSE,0,1)</f>
        <v>0</v>
      </c>
      <c r="AU154">
        <f>_xlfn.IFS(D154="A",1,D154="B",2,D154="C",3,D154="X",5)</f>
        <v>2</v>
      </c>
      <c r="AV154">
        <v>1</v>
      </c>
      <c r="AW154">
        <f>_xlfn.IFS(AR154="A",1,AR154="B",2,AR154="C",3,AR154="X",5)</f>
        <v>1</v>
      </c>
      <c r="AX154">
        <v>0</v>
      </c>
      <c r="AY154">
        <v>12000</v>
      </c>
      <c r="AZ154">
        <v>0.15</v>
      </c>
      <c r="BA154">
        <v>1752</v>
      </c>
      <c r="BB154">
        <v>6291</v>
      </c>
    </row>
    <row r="155" spans="1:54" x14ac:dyDescent="0.25">
      <c r="A155" t="s">
        <v>18</v>
      </c>
      <c r="B155" t="b">
        <v>0</v>
      </c>
      <c r="C155" t="b">
        <v>0</v>
      </c>
      <c r="D155" t="s">
        <v>3</v>
      </c>
      <c r="E155" t="s">
        <v>2</v>
      </c>
      <c r="F155" t="s">
        <v>11</v>
      </c>
      <c r="G155" s="1">
        <v>43363</v>
      </c>
      <c r="H155" t="b">
        <v>0</v>
      </c>
      <c r="I155" t="b">
        <v>0</v>
      </c>
      <c r="J155" t="b">
        <v>0</v>
      </c>
      <c r="K155">
        <v>4</v>
      </c>
      <c r="L155">
        <v>2</v>
      </c>
      <c r="M155">
        <v>0</v>
      </c>
      <c r="N155">
        <v>4</v>
      </c>
      <c r="O155">
        <v>0</v>
      </c>
      <c r="P155">
        <v>1</v>
      </c>
      <c r="Q155">
        <v>1</v>
      </c>
      <c r="R155">
        <v>0</v>
      </c>
      <c r="S155">
        <v>1</v>
      </c>
      <c r="T155">
        <v>1</v>
      </c>
      <c r="U155">
        <v>83</v>
      </c>
      <c r="V155">
        <v>926</v>
      </c>
      <c r="W155">
        <v>21</v>
      </c>
      <c r="X155">
        <v>4137</v>
      </c>
      <c r="Y155">
        <v>977</v>
      </c>
      <c r="Z155">
        <v>174</v>
      </c>
      <c r="AE155">
        <v>10.28</v>
      </c>
      <c r="AG155" t="s">
        <v>0</v>
      </c>
      <c r="AJ155">
        <v>4</v>
      </c>
      <c r="AL155">
        <v>14966</v>
      </c>
      <c r="AM155">
        <v>1444</v>
      </c>
      <c r="AN155">
        <v>21</v>
      </c>
      <c r="AO155">
        <v>18</v>
      </c>
      <c r="AP155" t="s">
        <v>7</v>
      </c>
      <c r="AR155" t="s">
        <v>6</v>
      </c>
      <c r="AS155">
        <f t="shared" ref="AS155:AT157" si="9">IF(B155=FALSE,0,1)</f>
        <v>0</v>
      </c>
      <c r="AT155">
        <f t="shared" si="9"/>
        <v>0</v>
      </c>
      <c r="AU155">
        <f t="shared" ref="AU155:AU157" si="10">_xlfn.IFS(D155="A",1,D155="B",2,D155="C",3,D155="X",5)</f>
        <v>2</v>
      </c>
      <c r="AV155">
        <v>1</v>
      </c>
      <c r="AW155">
        <f t="shared" ref="AW155:AW157" si="11">_xlfn.IFS(AR155="A",1,AR155="B",2,AR155="C",3,AR155="X",5)</f>
        <v>1</v>
      </c>
      <c r="AX155">
        <v>0</v>
      </c>
      <c r="AY155">
        <v>12000</v>
      </c>
      <c r="AZ155">
        <v>0.24</v>
      </c>
      <c r="BA155">
        <v>2904</v>
      </c>
      <c r="BB155">
        <v>9096</v>
      </c>
    </row>
    <row r="156" spans="1:54" x14ac:dyDescent="0.25">
      <c r="A156" t="s">
        <v>18</v>
      </c>
      <c r="B156" t="b">
        <v>0</v>
      </c>
      <c r="C156" t="b">
        <v>1</v>
      </c>
      <c r="D156" t="s">
        <v>3</v>
      </c>
      <c r="E156" t="s">
        <v>2</v>
      </c>
      <c r="F156" t="s">
        <v>11</v>
      </c>
      <c r="G156" s="1">
        <v>43057</v>
      </c>
      <c r="H156" t="b">
        <v>0</v>
      </c>
      <c r="I156" t="b">
        <v>0</v>
      </c>
      <c r="J156" t="b">
        <v>0</v>
      </c>
      <c r="K156">
        <v>7</v>
      </c>
      <c r="L156">
        <v>4</v>
      </c>
      <c r="M156">
        <v>0</v>
      </c>
      <c r="N156">
        <v>7</v>
      </c>
      <c r="O156">
        <v>1</v>
      </c>
      <c r="P156">
        <v>2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1022</v>
      </c>
      <c r="W156">
        <v>12</v>
      </c>
      <c r="X156">
        <v>4164</v>
      </c>
      <c r="Y156">
        <v>1074</v>
      </c>
      <c r="Z156">
        <v>0</v>
      </c>
      <c r="AE156">
        <v>10.74</v>
      </c>
      <c r="AG156" t="s">
        <v>0</v>
      </c>
      <c r="AJ156">
        <v>0</v>
      </c>
      <c r="AL156">
        <v>37908</v>
      </c>
      <c r="AM156">
        <v>3136</v>
      </c>
      <c r="AN156">
        <v>22</v>
      </c>
      <c r="AO156">
        <v>19</v>
      </c>
      <c r="AP156" t="s">
        <v>7</v>
      </c>
      <c r="AR156" t="s">
        <v>6</v>
      </c>
      <c r="AS156">
        <f t="shared" si="9"/>
        <v>0</v>
      </c>
      <c r="AT156">
        <f t="shared" si="9"/>
        <v>1</v>
      </c>
      <c r="AU156">
        <f t="shared" si="10"/>
        <v>2</v>
      </c>
      <c r="AV156">
        <v>1</v>
      </c>
      <c r="AW156">
        <f t="shared" si="11"/>
        <v>1</v>
      </c>
      <c r="AX156">
        <v>0</v>
      </c>
      <c r="AY156">
        <v>12000</v>
      </c>
      <c r="AZ156">
        <v>1.19</v>
      </c>
      <c r="BA156">
        <v>14281</v>
      </c>
      <c r="BB156">
        <v>1277</v>
      </c>
    </row>
    <row r="157" spans="1:54" x14ac:dyDescent="0.25">
      <c r="A157" t="s">
        <v>18</v>
      </c>
      <c r="B157" t="b">
        <v>1</v>
      </c>
      <c r="C157" t="b">
        <v>1</v>
      </c>
      <c r="D157" t="s">
        <v>3</v>
      </c>
      <c r="E157" t="s">
        <v>2</v>
      </c>
      <c r="F157" t="s">
        <v>8</v>
      </c>
      <c r="G157" s="1">
        <v>42767</v>
      </c>
      <c r="H157" t="b">
        <v>0</v>
      </c>
      <c r="I157" t="b">
        <v>0</v>
      </c>
      <c r="J157" t="b">
        <v>0</v>
      </c>
      <c r="K157">
        <v>7</v>
      </c>
      <c r="L157">
        <v>2</v>
      </c>
      <c r="M157">
        <v>0</v>
      </c>
      <c r="N157">
        <v>6</v>
      </c>
      <c r="O157">
        <v>0</v>
      </c>
      <c r="P157">
        <v>1</v>
      </c>
      <c r="Q157">
        <v>0</v>
      </c>
      <c r="R157">
        <v>0</v>
      </c>
      <c r="S157">
        <v>0</v>
      </c>
      <c r="T157">
        <v>0</v>
      </c>
      <c r="U157">
        <v>2</v>
      </c>
      <c r="V157">
        <v>979</v>
      </c>
      <c r="W157">
        <v>14</v>
      </c>
      <c r="X157">
        <v>3478</v>
      </c>
      <c r="Y157">
        <v>1067</v>
      </c>
      <c r="Z157">
        <v>0</v>
      </c>
      <c r="AE157">
        <v>11.41</v>
      </c>
      <c r="AG157" t="s">
        <v>0</v>
      </c>
      <c r="AJ157">
        <v>1</v>
      </c>
      <c r="AL157">
        <v>7074</v>
      </c>
      <c r="AM157">
        <v>446</v>
      </c>
      <c r="AN157">
        <v>20</v>
      </c>
      <c r="AO157">
        <v>16</v>
      </c>
      <c r="AP157" t="s">
        <v>7</v>
      </c>
      <c r="AR157" t="s">
        <v>6</v>
      </c>
      <c r="AS157">
        <f t="shared" si="9"/>
        <v>1</v>
      </c>
      <c r="AT157">
        <f t="shared" si="9"/>
        <v>1</v>
      </c>
      <c r="AU157">
        <f t="shared" si="10"/>
        <v>2</v>
      </c>
      <c r="AV157">
        <v>1</v>
      </c>
      <c r="AW157">
        <f t="shared" si="11"/>
        <v>1</v>
      </c>
      <c r="AX157">
        <v>0</v>
      </c>
      <c r="AY157">
        <v>12000</v>
      </c>
      <c r="AZ157">
        <v>0.87</v>
      </c>
      <c r="BA157">
        <v>10406</v>
      </c>
      <c r="BB157">
        <v>5034</v>
      </c>
    </row>
  </sheetData>
  <autoFilter ref="A1:CD158" xr:uid="{D5E395A4-6E4F-41A6-8550-262100960ED9}">
    <sortState ref="A66:BB124">
      <sortCondition descending="1" ref="G1:G15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</vt:lpstr>
      <vt:lpstr>Trans2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Andi Yudha Cahya Adinegara</dc:creator>
  <cp:lastModifiedBy>Muhammad Andi Yudha</cp:lastModifiedBy>
  <dcterms:created xsi:type="dcterms:W3CDTF">2019-03-06T06:58:03Z</dcterms:created>
  <dcterms:modified xsi:type="dcterms:W3CDTF">2019-04-10T20:53:01Z</dcterms:modified>
</cp:coreProperties>
</file>