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laz\Desktop\hpc1\"/>
    </mc:Choice>
  </mc:AlternateContent>
  <bookViews>
    <workbookView xWindow="0" yWindow="0" windowWidth="28800" windowHeight="12900"/>
  </bookViews>
  <sheets>
    <sheet name="Sheet1" sheetId="1" r:id="rId1"/>
  </sheets>
  <calcPr calcId="171027" fullCalcOnLoad="1"/>
</workbook>
</file>

<file path=xl/calcChain.xml><?xml version="1.0" encoding="utf-8"?>
<calcChain xmlns="http://schemas.openxmlformats.org/spreadsheetml/2006/main">
  <c r="K58" i="1" l="1"/>
  <c r="J58" i="1"/>
  <c r="I58" i="1"/>
  <c r="H58" i="1"/>
  <c r="E58" i="1"/>
  <c r="D58" i="1"/>
  <c r="C58" i="1"/>
  <c r="B58" i="1"/>
  <c r="K57" i="1"/>
  <c r="J57" i="1"/>
  <c r="I57" i="1"/>
  <c r="H57" i="1"/>
  <c r="E57" i="1"/>
  <c r="D57" i="1"/>
  <c r="C57" i="1"/>
  <c r="B57" i="1"/>
  <c r="K43" i="1"/>
  <c r="J43" i="1"/>
  <c r="I43" i="1"/>
  <c r="H43" i="1"/>
  <c r="E43" i="1"/>
  <c r="D43" i="1"/>
  <c r="C43" i="1"/>
  <c r="B43" i="1"/>
  <c r="J42" i="1"/>
  <c r="I42" i="1"/>
  <c r="H42" i="1"/>
  <c r="E42" i="1"/>
  <c r="D42" i="1"/>
  <c r="C42" i="1"/>
  <c r="B42" i="1"/>
  <c r="O36" i="1"/>
  <c r="N36" i="1"/>
  <c r="M36" i="1"/>
  <c r="O35" i="1"/>
  <c r="N35" i="1"/>
  <c r="M35" i="1"/>
  <c r="O34" i="1"/>
  <c r="N34" i="1"/>
  <c r="M34" i="1"/>
  <c r="O33" i="1"/>
  <c r="N33" i="1"/>
  <c r="M33" i="1"/>
  <c r="O28" i="1"/>
  <c r="N28" i="1"/>
  <c r="M28" i="1"/>
  <c r="K28" i="1"/>
  <c r="J28" i="1"/>
  <c r="I28" i="1"/>
  <c r="H28" i="1"/>
  <c r="E28" i="1"/>
  <c r="D28" i="1"/>
  <c r="C28" i="1"/>
  <c r="B28" i="1"/>
  <c r="O27" i="1"/>
  <c r="N27" i="1"/>
  <c r="M27" i="1"/>
  <c r="K27" i="1"/>
  <c r="J27" i="1"/>
  <c r="I27" i="1"/>
  <c r="H27" i="1"/>
  <c r="E27" i="1"/>
  <c r="D27" i="1"/>
  <c r="C27" i="1"/>
  <c r="B27" i="1"/>
  <c r="O26" i="1"/>
  <c r="N26" i="1"/>
  <c r="M26" i="1"/>
  <c r="O25" i="1"/>
  <c r="N25" i="1"/>
  <c r="M25" i="1"/>
  <c r="D3" i="1"/>
  <c r="D2" i="1"/>
</calcChain>
</file>

<file path=xl/sharedStrings.xml><?xml version="1.0" encoding="utf-8"?>
<sst xmlns="http://schemas.openxmlformats.org/spreadsheetml/2006/main" count="102" uniqueCount="17">
  <si>
    <t>task1</t>
  </si>
  <si>
    <t>Average:</t>
  </si>
  <si>
    <t>Standard Deviation</t>
  </si>
  <si>
    <t>Not Parallel</t>
  </si>
  <si>
    <t>STATIC</t>
  </si>
  <si>
    <t>DYNAMIC</t>
  </si>
  <si>
    <t>Chunksize=10</t>
  </si>
  <si>
    <t>Chunksize=30</t>
  </si>
  <si>
    <t>Chunksize=100</t>
  </si>
  <si>
    <t>Chunksize=250</t>
  </si>
  <si>
    <t>Thread=8</t>
  </si>
  <si>
    <t>Thread2</t>
  </si>
  <si>
    <t>Thread4</t>
  </si>
  <si>
    <t>Thread8</t>
  </si>
  <si>
    <t>Average</t>
  </si>
  <si>
    <t>Thread=4</t>
  </si>
  <si>
    <t>Thread=2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</si>
</sst>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£-809]#,##0.00;[Red]&quot;-&quot;[$£-809]#,##0.00"/>
  </numFmts>
  <fonts count="3">
    <font>
      <sz val="11"/>
      <color rgb="FF000000"/>
      <name val="Liberation Sans"/>
    </font>
    <font>
      <b/>
      <i/>
      <sz val="16"/>
      <color rgb="FF000000"/>
      <name val="Liberation Sans"/>
    </font>
    <font>
      <b/>
      <i/>
      <u/>
      <sz val="11"/>
      <color rgb="FF000000"/>
      <name val="Liberation San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Border="0" applyProtection="0">
      <alignment horizontal="center"/>
    </xf>
    <xf numFmtId="0" fontId="1" fillId="0" borderId="0" applyNumberFormat="0" applyBorder="0" applyProtection="0">
      <alignment horizontal="center" textRotation="90"/>
    </xf>
    <xf numFmtId="0" fontId="2" fillId="0" borderId="0" applyNumberFormat="0" applyBorder="0" applyProtection="0"/>
    <xf numFmtId="164" fontId="2" fillId="0" borderId="0" applyBorder="0" applyProtection="0"/>
  </cellStyleXfs>
  <cellXfs count="1">
    <xf numFmtId="0" fontId="0" fillId="0" borderId="0" xfId="0"/>
  </cellXfs>
  <cellStyles count="5">
    <cellStyle name="Heading" xfId="1"/>
    <cellStyle name="Heading1" xfId="2"/>
    <cellStyle name="Normal" xfId="0" builtinId="0" customBuiltin="1"/>
    <cellStyle name="Result" xfId="3"/>
    <cellStyle name="Result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3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r>
              <a:rPr lang="en-GB" sz="1300" b="0" i="0" u="none" strike="noStrike" kern="1200" cap="none" spc="0" baseline="0">
                <a:solidFill>
                  <a:srgbClr val="000000"/>
                </a:solidFill>
                <a:uFillTx/>
                <a:latin typeface="Calibri"/>
              </a:rPr>
              <a:t>DYNAMIC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Sheet1!$M$24:$M$24</c:f>
              <c:strCache>
                <c:ptCount val="1"/>
                <c:pt idx="0">
                  <c:v>Thread2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cat>
            <c:numRef>
              <c:f>Sheet1!$L$25:$L$28</c:f>
              <c:numCache>
                <c:formatCode>General</c:formatCode>
                <c:ptCount val="4"/>
                <c:pt idx="0">
                  <c:v>10</c:v>
                </c:pt>
                <c:pt idx="1">
                  <c:v>30</c:v>
                </c:pt>
                <c:pt idx="2">
                  <c:v>100</c:v>
                </c:pt>
                <c:pt idx="3">
                  <c:v>250</c:v>
                </c:pt>
              </c:numCache>
            </c:numRef>
          </c:cat>
          <c:val>
            <c:numRef>
              <c:f>Sheet1!$M$25:$M$28</c:f>
              <c:numCache>
                <c:formatCode>General</c:formatCode>
                <c:ptCount val="4"/>
                <c:pt idx="0">
                  <c:v>4.2524510000000001E-2</c:v>
                </c:pt>
                <c:pt idx="1">
                  <c:v>2.8975400000000002E-2</c:v>
                </c:pt>
                <c:pt idx="2">
                  <c:v>2.6262399999999998E-2</c:v>
                </c:pt>
                <c:pt idx="3">
                  <c:v>2.5738099999999993E-2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Sheet1!$N$24:$N$24</c:f>
              <c:strCache>
                <c:ptCount val="1"/>
                <c:pt idx="0">
                  <c:v>Thread4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cat>
            <c:numRef>
              <c:f>Sheet1!$L$25:$L$28</c:f>
              <c:numCache>
                <c:formatCode>General</c:formatCode>
                <c:ptCount val="4"/>
                <c:pt idx="0">
                  <c:v>10</c:v>
                </c:pt>
                <c:pt idx="1">
                  <c:v>30</c:v>
                </c:pt>
                <c:pt idx="2">
                  <c:v>100</c:v>
                </c:pt>
                <c:pt idx="3">
                  <c:v>250</c:v>
                </c:pt>
              </c:numCache>
            </c:numRef>
          </c:cat>
          <c:val>
            <c:numRef>
              <c:f>Sheet1!$N$25:$N$28</c:f>
              <c:numCache>
                <c:formatCode>General</c:formatCode>
                <c:ptCount val="4"/>
                <c:pt idx="0">
                  <c:v>3.5633100000000008E-2</c:v>
                </c:pt>
                <c:pt idx="1">
                  <c:v>2.2531300000000001E-2</c:v>
                </c:pt>
                <c:pt idx="2">
                  <c:v>2.09091E-2</c:v>
                </c:pt>
                <c:pt idx="3">
                  <c:v>2.0752299999999998E-2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Sheet1!$O$24:$O$24</c:f>
              <c:strCache>
                <c:ptCount val="1"/>
                <c:pt idx="0">
                  <c:v>Thread8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cat>
            <c:numRef>
              <c:f>Sheet1!$L$25:$L$28</c:f>
              <c:numCache>
                <c:formatCode>General</c:formatCode>
                <c:ptCount val="4"/>
                <c:pt idx="0">
                  <c:v>10</c:v>
                </c:pt>
                <c:pt idx="1">
                  <c:v>30</c:v>
                </c:pt>
                <c:pt idx="2">
                  <c:v>100</c:v>
                </c:pt>
                <c:pt idx="3">
                  <c:v>250</c:v>
                </c:pt>
              </c:numCache>
            </c:numRef>
          </c:cat>
          <c:val>
            <c:numRef>
              <c:f>Sheet1!$O$25:$O$28</c:f>
              <c:numCache>
                <c:formatCode>General</c:formatCode>
                <c:ptCount val="4"/>
                <c:pt idx="0">
                  <c:v>4.1753899999999997E-2</c:v>
                </c:pt>
                <c:pt idx="1">
                  <c:v>3.978339999999999E-2</c:v>
                </c:pt>
                <c:pt idx="2">
                  <c:v>3.41616E-2</c:v>
                </c:pt>
                <c:pt idx="3">
                  <c:v>3.49193E-2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2821640"/>
        <c:axId val="252821312"/>
      </c:lineChart>
      <c:valAx>
        <c:axId val="25282131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GB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Time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252821640"/>
        <c:crossesAt val="0"/>
        <c:crossBetween val="between"/>
      </c:valAx>
      <c:catAx>
        <c:axId val="252821640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GB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Chunksize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252821312"/>
        <c:crossesAt val="0"/>
        <c:auto val="1"/>
        <c:lblAlgn val="ctr"/>
        <c:lblOffset val="100"/>
        <c:noMultiLvlLbl val="0"/>
      </c:cat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3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r>
              <a:rPr lang="en-GB" sz="1300" b="0" i="0" u="none" strike="noStrike" kern="1200" cap="none" spc="0" baseline="0">
                <a:solidFill>
                  <a:srgbClr val="000000"/>
                </a:solidFill>
                <a:uFillTx/>
                <a:latin typeface="Calibri"/>
              </a:rPr>
              <a:t>STATIC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Sheet1!$M$32:$M$32</c:f>
              <c:strCache>
                <c:ptCount val="1"/>
                <c:pt idx="0">
                  <c:v>Thread2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cat>
            <c:numRef>
              <c:f>Sheet1!$L$33:$L$36</c:f>
              <c:numCache>
                <c:formatCode>General</c:formatCode>
                <c:ptCount val="4"/>
                <c:pt idx="0">
                  <c:v>10</c:v>
                </c:pt>
                <c:pt idx="1">
                  <c:v>30</c:v>
                </c:pt>
                <c:pt idx="2">
                  <c:v>100</c:v>
                </c:pt>
                <c:pt idx="3">
                  <c:v>250</c:v>
                </c:pt>
              </c:numCache>
            </c:numRef>
          </c:cat>
          <c:val>
            <c:numRef>
              <c:f>Sheet1!$M$33:$M$36</c:f>
              <c:numCache>
                <c:formatCode>General</c:formatCode>
                <c:ptCount val="4"/>
                <c:pt idx="0">
                  <c:v>2.7101400000000005E-2</c:v>
                </c:pt>
                <c:pt idx="1">
                  <c:v>2.6223800000000002E-2</c:v>
                </c:pt>
                <c:pt idx="2">
                  <c:v>2.5980800000000005E-2</c:v>
                </c:pt>
                <c:pt idx="3">
                  <c:v>2.5688100000000002E-2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Sheet1!$N$32:$N$32</c:f>
              <c:strCache>
                <c:ptCount val="1"/>
                <c:pt idx="0">
                  <c:v>Thread4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cat>
            <c:numRef>
              <c:f>Sheet1!$L$33:$L$36</c:f>
              <c:numCache>
                <c:formatCode>General</c:formatCode>
                <c:ptCount val="4"/>
                <c:pt idx="0">
                  <c:v>10</c:v>
                </c:pt>
                <c:pt idx="1">
                  <c:v>30</c:v>
                </c:pt>
                <c:pt idx="2">
                  <c:v>100</c:v>
                </c:pt>
                <c:pt idx="3">
                  <c:v>250</c:v>
                </c:pt>
              </c:numCache>
            </c:numRef>
          </c:cat>
          <c:val>
            <c:numRef>
              <c:f>Sheet1!$N$33:$N$36</c:f>
              <c:numCache>
                <c:formatCode>General</c:formatCode>
                <c:ptCount val="4"/>
                <c:pt idx="0">
                  <c:v>2.32447E-2</c:v>
                </c:pt>
                <c:pt idx="1">
                  <c:v>2.1583699999999997E-2</c:v>
                </c:pt>
                <c:pt idx="2">
                  <c:v>2.0713099999999998E-2</c:v>
                </c:pt>
                <c:pt idx="3">
                  <c:v>2.0774099999999997E-2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Sheet1!$O$32:$O$32</c:f>
              <c:strCache>
                <c:ptCount val="1"/>
                <c:pt idx="0">
                  <c:v>Thread8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cat>
            <c:numRef>
              <c:f>Sheet1!$L$33:$L$36</c:f>
              <c:numCache>
                <c:formatCode>General</c:formatCode>
                <c:ptCount val="4"/>
                <c:pt idx="0">
                  <c:v>10</c:v>
                </c:pt>
                <c:pt idx="1">
                  <c:v>30</c:v>
                </c:pt>
                <c:pt idx="2">
                  <c:v>100</c:v>
                </c:pt>
                <c:pt idx="3">
                  <c:v>250</c:v>
                </c:pt>
              </c:numCache>
            </c:numRef>
          </c:cat>
          <c:val>
            <c:numRef>
              <c:f>Sheet1!$O$33:$O$36</c:f>
              <c:numCache>
                <c:formatCode>General</c:formatCode>
                <c:ptCount val="4"/>
                <c:pt idx="0">
                  <c:v>3.6816500000000002E-2</c:v>
                </c:pt>
                <c:pt idx="1">
                  <c:v>3.6565800000000002E-2</c:v>
                </c:pt>
                <c:pt idx="2">
                  <c:v>3.5371499999999993E-2</c:v>
                </c:pt>
                <c:pt idx="3">
                  <c:v>3.7521899999999997E-2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7968992"/>
        <c:axId val="277971616"/>
      </c:lineChart>
      <c:valAx>
        <c:axId val="27797161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GB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Time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277968992"/>
        <c:crossesAt val="0"/>
        <c:crossBetween val="between"/>
      </c:valAx>
      <c:catAx>
        <c:axId val="277968992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GB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Chunksize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277971616"/>
        <c:crossesAt val="0"/>
        <c:auto val="1"/>
        <c:lblAlgn val="ctr"/>
        <c:lblOffset val="100"/>
        <c:noMultiLvlLbl val="0"/>
      </c:cat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12104808" y="285750"/>
    <xdr:ext cx="5759997" cy="323099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BD3164-F586-4CF9-BDD1-E3DED11598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11769041" y="6642613"/>
    <xdr:ext cx="5760363" cy="3230995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9E0FA91-8D93-4CC5-99D5-35825F005C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8"/>
  <sheetViews>
    <sheetView tabSelected="1" workbookViewId="0"/>
  </sheetViews>
  <sheetFormatPr defaultRowHeight="14.25"/>
  <cols>
    <col min="1" max="1" width="14.75" customWidth="1"/>
    <col min="2" max="2" width="11.75" customWidth="1"/>
    <col min="3" max="3" width="14.75" customWidth="1"/>
    <col min="4" max="4" width="12.875" customWidth="1"/>
    <col min="5" max="5" width="25" customWidth="1"/>
    <col min="6" max="6" width="10.625" customWidth="1"/>
    <col min="7" max="7" width="14.75" customWidth="1"/>
    <col min="8" max="8" width="12.125" customWidth="1"/>
    <col min="9" max="9" width="12" customWidth="1"/>
    <col min="10" max="11" width="13.125" customWidth="1"/>
    <col min="12" max="12" width="17" customWidth="1"/>
    <col min="13" max="15" width="10.625" customWidth="1"/>
    <col min="16" max="16" width="9" customWidth="1"/>
  </cols>
  <sheetData>
    <row r="1" spans="1:11">
      <c r="B1" t="s">
        <v>0</v>
      </c>
    </row>
    <row r="2" spans="1:11">
      <c r="B2">
        <v>3.9906999999999998E-2</v>
      </c>
      <c r="C2" t="s">
        <v>1</v>
      </c>
      <c r="D2">
        <f>AVERAGE(B2:B11)</f>
        <v>4.2573699999999999E-2</v>
      </c>
    </row>
    <row r="3" spans="1:11">
      <c r="B3">
        <v>4.6210000000000001E-2</v>
      </c>
      <c r="C3" t="s">
        <v>2</v>
      </c>
      <c r="D3">
        <f>_xlfn.STDEV.S(B2:B11)</f>
        <v>4.0137148780428128E-3</v>
      </c>
    </row>
    <row r="4" spans="1:11">
      <c r="A4" t="s">
        <v>3</v>
      </c>
      <c r="B4">
        <v>4.0209000000000002E-2</v>
      </c>
    </row>
    <row r="5" spans="1:11">
      <c r="B5">
        <v>3.9877999999999997E-2</v>
      </c>
    </row>
    <row r="6" spans="1:11">
      <c r="B6">
        <v>4.2280999999999999E-2</v>
      </c>
    </row>
    <row r="7" spans="1:11">
      <c r="B7">
        <v>5.2262000000000003E-2</v>
      </c>
    </row>
    <row r="8" spans="1:11">
      <c r="B8">
        <v>3.9884999999999997E-2</v>
      </c>
    </row>
    <row r="9" spans="1:11">
      <c r="B9">
        <v>4.3860000000000003E-2</v>
      </c>
    </row>
    <row r="10" spans="1:11">
      <c r="B10">
        <v>3.9801000000000003E-2</v>
      </c>
    </row>
    <row r="11" spans="1:11">
      <c r="B11">
        <v>4.1444000000000002E-2</v>
      </c>
    </row>
    <row r="13" spans="1:11">
      <c r="A13" t="s">
        <v>4</v>
      </c>
      <c r="B13" t="s">
        <v>4</v>
      </c>
      <c r="C13" t="s">
        <v>4</v>
      </c>
      <c r="D13" t="s">
        <v>4</v>
      </c>
      <c r="E13" t="s">
        <v>4</v>
      </c>
      <c r="G13" t="s">
        <v>5</v>
      </c>
      <c r="H13" t="s">
        <v>5</v>
      </c>
      <c r="I13" t="s">
        <v>5</v>
      </c>
      <c r="J13" t="s">
        <v>5</v>
      </c>
      <c r="K13" t="s">
        <v>5</v>
      </c>
    </row>
    <row r="15" spans="1:11">
      <c r="B15" t="s">
        <v>6</v>
      </c>
      <c r="C15" t="s">
        <v>7</v>
      </c>
      <c r="D15" t="s">
        <v>8</v>
      </c>
      <c r="E15" t="s">
        <v>9</v>
      </c>
      <c r="H15" t="s">
        <v>6</v>
      </c>
      <c r="I15" t="s">
        <v>7</v>
      </c>
      <c r="J15" t="s">
        <v>8</v>
      </c>
      <c r="K15" t="s">
        <v>9</v>
      </c>
    </row>
    <row r="16" spans="1:11">
      <c r="A16" t="s">
        <v>10</v>
      </c>
      <c r="B16">
        <v>3.6235999999999997E-2</v>
      </c>
      <c r="C16">
        <v>4.018E-2</v>
      </c>
      <c r="D16">
        <v>3.6205000000000001E-2</v>
      </c>
      <c r="E16">
        <v>3.8149000000000002E-2</v>
      </c>
      <c r="G16" t="s">
        <v>10</v>
      </c>
      <c r="H16">
        <v>4.1155999999999998E-2</v>
      </c>
      <c r="I16">
        <v>3.8469000000000003E-2</v>
      </c>
      <c r="J16">
        <v>3.6333999999999998E-2</v>
      </c>
      <c r="K16">
        <v>3.5429000000000002E-2</v>
      </c>
    </row>
    <row r="17" spans="1:15">
      <c r="A17" t="s">
        <v>10</v>
      </c>
      <c r="B17">
        <v>3.5757999999999998E-2</v>
      </c>
      <c r="C17">
        <v>3.3070000000000002E-2</v>
      </c>
      <c r="D17">
        <v>3.5388999999999997E-2</v>
      </c>
      <c r="E17">
        <v>3.7254000000000002E-2</v>
      </c>
      <c r="G17" t="s">
        <v>10</v>
      </c>
      <c r="H17">
        <v>4.0634000000000003E-2</v>
      </c>
      <c r="I17">
        <v>4.342E-2</v>
      </c>
      <c r="J17">
        <v>3.5956000000000002E-2</v>
      </c>
      <c r="K17">
        <v>3.2453999999999997E-2</v>
      </c>
    </row>
    <row r="18" spans="1:15">
      <c r="A18" t="s">
        <v>10</v>
      </c>
      <c r="B18">
        <v>3.9054999999999999E-2</v>
      </c>
      <c r="C18">
        <v>3.5933E-2</v>
      </c>
      <c r="D18">
        <v>3.1988999999999997E-2</v>
      </c>
      <c r="E18">
        <v>4.0257000000000001E-2</v>
      </c>
      <c r="G18" t="s">
        <v>10</v>
      </c>
      <c r="H18">
        <v>4.1015000000000003E-2</v>
      </c>
      <c r="I18">
        <v>4.1938999999999997E-2</v>
      </c>
      <c r="J18">
        <v>3.5575000000000002E-2</v>
      </c>
      <c r="K18">
        <v>4.1201000000000002E-2</v>
      </c>
    </row>
    <row r="19" spans="1:15">
      <c r="A19" t="s">
        <v>10</v>
      </c>
      <c r="B19">
        <v>3.5437000000000003E-2</v>
      </c>
      <c r="C19">
        <v>3.2404000000000002E-2</v>
      </c>
      <c r="D19">
        <v>3.5238999999999999E-2</v>
      </c>
      <c r="E19">
        <v>3.9703000000000002E-2</v>
      </c>
      <c r="G19" t="s">
        <v>10</v>
      </c>
      <c r="H19">
        <v>4.4513999999999998E-2</v>
      </c>
      <c r="I19">
        <v>4.6900999999999998E-2</v>
      </c>
      <c r="J19">
        <v>3.3217999999999998E-2</v>
      </c>
      <c r="K19">
        <v>3.3924000000000003E-2</v>
      </c>
    </row>
    <row r="20" spans="1:15">
      <c r="A20" t="s">
        <v>10</v>
      </c>
      <c r="B20">
        <v>3.7276999999999998E-2</v>
      </c>
      <c r="C20">
        <v>3.6642000000000001E-2</v>
      </c>
      <c r="D20">
        <v>3.6736999999999999E-2</v>
      </c>
      <c r="E20">
        <v>4.3325000000000002E-2</v>
      </c>
      <c r="G20" t="s">
        <v>10</v>
      </c>
      <c r="H20">
        <v>4.1112999999999997E-2</v>
      </c>
      <c r="I20">
        <v>4.3449000000000002E-2</v>
      </c>
      <c r="J20">
        <v>3.5422000000000002E-2</v>
      </c>
      <c r="K20">
        <v>3.3531999999999999E-2</v>
      </c>
    </row>
    <row r="21" spans="1:15">
      <c r="A21" t="s">
        <v>10</v>
      </c>
      <c r="B21">
        <v>3.7694999999999999E-2</v>
      </c>
      <c r="C21">
        <v>3.6490000000000002E-2</v>
      </c>
      <c r="D21">
        <v>3.5998000000000002E-2</v>
      </c>
      <c r="E21">
        <v>3.5658000000000002E-2</v>
      </c>
      <c r="G21" t="s">
        <v>10</v>
      </c>
      <c r="H21">
        <v>4.3493999999999998E-2</v>
      </c>
      <c r="I21">
        <v>3.5838000000000002E-2</v>
      </c>
      <c r="J21">
        <v>3.0401000000000001E-2</v>
      </c>
      <c r="K21">
        <v>3.8303999999999998E-2</v>
      </c>
    </row>
    <row r="22" spans="1:15">
      <c r="A22" t="s">
        <v>10</v>
      </c>
      <c r="B22">
        <v>3.6061999999999997E-2</v>
      </c>
      <c r="C22">
        <v>3.6681999999999999E-2</v>
      </c>
      <c r="D22">
        <v>3.5376999999999999E-2</v>
      </c>
      <c r="E22">
        <v>3.3695999999999997E-2</v>
      </c>
      <c r="G22" t="s">
        <v>10</v>
      </c>
      <c r="H22">
        <v>4.0966000000000002E-2</v>
      </c>
      <c r="I22">
        <v>3.4921000000000001E-2</v>
      </c>
      <c r="J22">
        <v>3.8367999999999999E-2</v>
      </c>
      <c r="K22">
        <v>3.3277000000000001E-2</v>
      </c>
      <c r="N22" t="s">
        <v>5</v>
      </c>
    </row>
    <row r="23" spans="1:15">
      <c r="A23" t="s">
        <v>10</v>
      </c>
      <c r="B23">
        <v>3.8293000000000001E-2</v>
      </c>
      <c r="C23">
        <v>3.5139999999999998E-2</v>
      </c>
      <c r="D23">
        <v>3.2902000000000001E-2</v>
      </c>
      <c r="E23">
        <v>3.5571999999999999E-2</v>
      </c>
      <c r="G23" t="s">
        <v>10</v>
      </c>
      <c r="H23">
        <v>4.1758000000000003E-2</v>
      </c>
      <c r="I23">
        <v>4.0057000000000002E-2</v>
      </c>
      <c r="J23">
        <v>3.0367999999999999E-2</v>
      </c>
      <c r="K23">
        <v>3.2791000000000001E-2</v>
      </c>
    </row>
    <row r="24" spans="1:15">
      <c r="A24" t="s">
        <v>10</v>
      </c>
      <c r="B24">
        <v>3.7997999999999997E-2</v>
      </c>
      <c r="C24">
        <v>4.0762E-2</v>
      </c>
      <c r="D24">
        <v>3.6430999999999998E-2</v>
      </c>
      <c r="E24">
        <v>3.6617999999999998E-2</v>
      </c>
      <c r="G24" t="s">
        <v>10</v>
      </c>
      <c r="H24">
        <v>4.4714999999999998E-2</v>
      </c>
      <c r="I24">
        <v>3.4937999999999997E-2</v>
      </c>
      <c r="J24">
        <v>3.0988999999999999E-2</v>
      </c>
      <c r="K24">
        <v>3.5608000000000001E-2</v>
      </c>
      <c r="M24" t="s">
        <v>11</v>
      </c>
      <c r="N24" t="s">
        <v>12</v>
      </c>
      <c r="O24" t="s">
        <v>13</v>
      </c>
    </row>
    <row r="25" spans="1:15">
      <c r="A25" t="s">
        <v>10</v>
      </c>
      <c r="B25">
        <v>3.4354000000000003E-2</v>
      </c>
      <c r="C25">
        <v>3.8355E-2</v>
      </c>
      <c r="D25">
        <v>3.7448000000000002E-2</v>
      </c>
      <c r="E25">
        <v>3.4986999999999997E-2</v>
      </c>
      <c r="G25" t="s">
        <v>10</v>
      </c>
      <c r="H25">
        <v>3.8174E-2</v>
      </c>
      <c r="I25">
        <v>3.7901999999999998E-2</v>
      </c>
      <c r="J25">
        <v>3.4985000000000002E-2</v>
      </c>
      <c r="K25">
        <v>3.2673000000000001E-2</v>
      </c>
      <c r="L25">
        <v>10</v>
      </c>
      <c r="M25">
        <f>AVERAGE(H46:H55)</f>
        <v>4.2524510000000001E-2</v>
      </c>
      <c r="N25">
        <f>AVERAGE(H31:H40)</f>
        <v>3.5633100000000008E-2</v>
      </c>
      <c r="O25">
        <f>AVERAGE(H16:H25)</f>
        <v>4.1753899999999997E-2</v>
      </c>
    </row>
    <row r="26" spans="1:15">
      <c r="L26">
        <v>30</v>
      </c>
      <c r="M26">
        <f>AVERAGE(I46:I55)</f>
        <v>2.8975400000000002E-2</v>
      </c>
      <c r="N26">
        <f>AVERAGE(I31:I40)</f>
        <v>2.2531300000000001E-2</v>
      </c>
      <c r="O26">
        <f>AVERAGE(I16:I25)</f>
        <v>3.978339999999999E-2</v>
      </c>
    </row>
    <row r="27" spans="1:15">
      <c r="A27" t="s">
        <v>14</v>
      </c>
      <c r="B27">
        <f>AVERAGE(B16:B25)</f>
        <v>3.6816500000000002E-2</v>
      </c>
      <c r="C27">
        <f>AVERAGE(C16:C25)</f>
        <v>3.6565800000000002E-2</v>
      </c>
      <c r="D27">
        <f>AVERAGE(D16:D25)</f>
        <v>3.5371499999999993E-2</v>
      </c>
      <c r="E27">
        <f>AVERAGE(E16:E25)</f>
        <v>3.7521899999999997E-2</v>
      </c>
      <c r="G27" t="s">
        <v>14</v>
      </c>
      <c r="H27">
        <f>AVERAGE(H16:H25)</f>
        <v>4.1753899999999997E-2</v>
      </c>
      <c r="I27">
        <f>AVERAGE(I16:I25)</f>
        <v>3.978339999999999E-2</v>
      </c>
      <c r="J27">
        <f>AVERAGE(J16:J25)</f>
        <v>3.41616E-2</v>
      </c>
      <c r="K27">
        <f>AVERAGE(K16:K25)</f>
        <v>3.49193E-2</v>
      </c>
      <c r="L27">
        <v>100</v>
      </c>
      <c r="M27">
        <f>AVERAGE(J46:J55)</f>
        <v>2.6262399999999998E-2</v>
      </c>
      <c r="N27">
        <f>AVERAGE(J31:J40)</f>
        <v>2.09091E-2</v>
      </c>
      <c r="O27">
        <f>AVERAGE(J16:J25)</f>
        <v>3.41616E-2</v>
      </c>
    </row>
    <row r="28" spans="1:15">
      <c r="A28" t="s">
        <v>2</v>
      </c>
      <c r="B28">
        <f>_xlfn.STDEV.S(B16:B25)</f>
        <v>1.4743849376755182E-3</v>
      </c>
      <c r="C28">
        <f>_xlfn.STDEV.S(C16:C25)</f>
        <v>2.7053725477690165E-3</v>
      </c>
      <c r="D28">
        <f>_xlfn.STDEV.S(D16:D25)</f>
        <v>1.6978364173264758E-3</v>
      </c>
      <c r="E28">
        <f>_xlfn.STDEV.S(E16:E25)</f>
        <v>2.8970379681476214E-3</v>
      </c>
      <c r="G28" t="s">
        <v>2</v>
      </c>
      <c r="H28">
        <f>_xlfn.STDEV.S(H16:H25)</f>
        <v>1.9837978979724714E-3</v>
      </c>
      <c r="I28">
        <f>_xlfn.STDEV.S(I16:I25)</f>
        <v>4.0824490253332547E-3</v>
      </c>
      <c r="J28">
        <f>_xlfn.STDEV.S(J16:J25)</f>
        <v>2.7766201356645421E-3</v>
      </c>
      <c r="K28">
        <f>_xlfn.STDEV.S(K16:K25)</f>
        <v>2.846355410383992E-3</v>
      </c>
      <c r="L28">
        <v>250</v>
      </c>
      <c r="M28">
        <f>AVERAGE(K46:K55)</f>
        <v>2.5738099999999993E-2</v>
      </c>
      <c r="N28">
        <f>AVERAGE(K31:K40)</f>
        <v>2.0752299999999998E-2</v>
      </c>
      <c r="O28">
        <f>AVERAGE(K16:K25)</f>
        <v>3.49193E-2</v>
      </c>
    </row>
    <row r="30" spans="1:15">
      <c r="N30" t="s">
        <v>4</v>
      </c>
    </row>
    <row r="31" spans="1:15">
      <c r="A31" t="s">
        <v>15</v>
      </c>
      <c r="B31">
        <v>2.1017999999999998E-2</v>
      </c>
      <c r="C31">
        <v>2.4544E-2</v>
      </c>
      <c r="D31">
        <v>2.0608999999999999E-2</v>
      </c>
      <c r="E31">
        <v>2.1002E-2</v>
      </c>
      <c r="G31" t="s">
        <v>15</v>
      </c>
      <c r="H31">
        <v>3.5659999999999997E-2</v>
      </c>
      <c r="I31">
        <v>2.3071000000000001E-2</v>
      </c>
      <c r="J31">
        <v>2.0369999999999999E-2</v>
      </c>
      <c r="K31">
        <v>2.0077999999999999E-2</v>
      </c>
    </row>
    <row r="32" spans="1:15">
      <c r="A32" t="s">
        <v>15</v>
      </c>
      <c r="B32">
        <v>2.0381E-2</v>
      </c>
      <c r="C32">
        <v>2.1049999999999999E-2</v>
      </c>
      <c r="D32">
        <v>2.0243000000000001E-2</v>
      </c>
      <c r="E32">
        <v>2.0773E-2</v>
      </c>
      <c r="G32" t="s">
        <v>15</v>
      </c>
      <c r="H32">
        <v>3.6521999999999999E-2</v>
      </c>
      <c r="I32">
        <v>2.1968999999999999E-2</v>
      </c>
      <c r="J32">
        <v>2.1406999999999999E-2</v>
      </c>
      <c r="K32">
        <v>1.8846000000000002E-2</v>
      </c>
      <c r="M32" t="s">
        <v>11</v>
      </c>
      <c r="N32" t="s">
        <v>12</v>
      </c>
      <c r="O32" t="s">
        <v>13</v>
      </c>
    </row>
    <row r="33" spans="1:15">
      <c r="A33" t="s">
        <v>15</v>
      </c>
      <c r="B33">
        <v>2.8525999999999999E-2</v>
      </c>
      <c r="C33">
        <v>2.0268000000000001E-2</v>
      </c>
      <c r="D33">
        <v>2.0007E-2</v>
      </c>
      <c r="E33">
        <v>2.1162E-2</v>
      </c>
      <c r="G33" t="s">
        <v>15</v>
      </c>
      <c r="H33">
        <v>3.4923000000000003E-2</v>
      </c>
      <c r="I33">
        <v>2.2648000000000001E-2</v>
      </c>
      <c r="J33">
        <v>2.2806E-2</v>
      </c>
      <c r="K33">
        <v>1.9937E-2</v>
      </c>
      <c r="L33">
        <v>10</v>
      </c>
      <c r="M33">
        <f>AVERAGE(B46:B55)</f>
        <v>2.7101400000000005E-2</v>
      </c>
      <c r="N33">
        <f>AVERAGE(B31:B40)</f>
        <v>2.32447E-2</v>
      </c>
      <c r="O33">
        <f>AVERAGE(B16:B25)</f>
        <v>3.6816500000000002E-2</v>
      </c>
    </row>
    <row r="34" spans="1:15">
      <c r="A34" t="s">
        <v>15</v>
      </c>
      <c r="B34">
        <v>2.8731E-2</v>
      </c>
      <c r="C34">
        <v>2.2391999999999999E-2</v>
      </c>
      <c r="D34">
        <v>2.1342E-2</v>
      </c>
      <c r="E34">
        <v>1.9954E-2</v>
      </c>
      <c r="G34" t="s">
        <v>15</v>
      </c>
      <c r="H34">
        <v>3.5999999999999997E-2</v>
      </c>
      <c r="I34">
        <v>2.1929000000000001E-2</v>
      </c>
      <c r="J34">
        <v>2.0507999999999998E-2</v>
      </c>
      <c r="K34">
        <v>1.9977999999999999E-2</v>
      </c>
      <c r="L34">
        <v>30</v>
      </c>
      <c r="M34">
        <f>AVERAGE(C46:C55)</f>
        <v>2.6223800000000002E-2</v>
      </c>
      <c r="N34">
        <f>AVERAGE(C31:C40)</f>
        <v>2.1583699999999997E-2</v>
      </c>
      <c r="O34">
        <f>AVERAGE(C16:C25)</f>
        <v>3.6565800000000002E-2</v>
      </c>
    </row>
    <row r="35" spans="1:15">
      <c r="A35" t="s">
        <v>15</v>
      </c>
      <c r="B35">
        <v>2.3095999999999998E-2</v>
      </c>
      <c r="C35">
        <v>2.0631E-2</v>
      </c>
      <c r="D35">
        <v>2.1696E-2</v>
      </c>
      <c r="E35">
        <v>2.0086E-2</v>
      </c>
      <c r="G35" t="s">
        <v>15</v>
      </c>
      <c r="H35">
        <v>3.5147999999999999E-2</v>
      </c>
      <c r="I35">
        <v>2.2148000000000001E-2</v>
      </c>
      <c r="J35">
        <v>2.121E-2</v>
      </c>
      <c r="K35">
        <v>2.0556999999999999E-2</v>
      </c>
      <c r="L35">
        <v>100</v>
      </c>
      <c r="M35">
        <f>AVERAGE(D46:D55)</f>
        <v>2.5980800000000005E-2</v>
      </c>
      <c r="N35">
        <f>AVERAGE(D31:D40)</f>
        <v>2.0713099999999998E-2</v>
      </c>
      <c r="O35">
        <f>AVERAGE(D16:D25)</f>
        <v>3.5371499999999993E-2</v>
      </c>
    </row>
    <row r="36" spans="1:15">
      <c r="A36" t="s">
        <v>15</v>
      </c>
      <c r="B36">
        <v>2.0525999999999999E-2</v>
      </c>
      <c r="C36">
        <v>2.4868999999999999E-2</v>
      </c>
      <c r="D36">
        <v>2.1090999999999999E-2</v>
      </c>
      <c r="E36">
        <v>2.2276000000000001E-2</v>
      </c>
      <c r="G36" t="s">
        <v>15</v>
      </c>
      <c r="H36">
        <v>3.5719000000000001E-2</v>
      </c>
      <c r="I36">
        <v>2.2216E-2</v>
      </c>
      <c r="J36">
        <v>2.1166000000000001E-2</v>
      </c>
      <c r="K36">
        <v>2.2526999999999998E-2</v>
      </c>
      <c r="L36">
        <v>250</v>
      </c>
      <c r="M36">
        <f>AVERAGE(E46:E55)</f>
        <v>2.5688100000000002E-2</v>
      </c>
      <c r="N36">
        <f>AVERAGE(E31:E40)</f>
        <v>2.0774099999999997E-2</v>
      </c>
      <c r="O36">
        <f>AVERAGE(E16:E25)</f>
        <v>3.7521899999999997E-2</v>
      </c>
    </row>
    <row r="37" spans="1:15">
      <c r="A37" t="s">
        <v>15</v>
      </c>
      <c r="B37">
        <v>2.0428999999999999E-2</v>
      </c>
      <c r="C37">
        <v>2.0337999999999998E-2</v>
      </c>
      <c r="D37">
        <v>2.1236000000000001E-2</v>
      </c>
      <c r="E37">
        <v>2.0289999999999999E-2</v>
      </c>
      <c r="G37" t="s">
        <v>15</v>
      </c>
      <c r="H37">
        <v>3.4999000000000002E-2</v>
      </c>
      <c r="I37">
        <v>2.4747000000000002E-2</v>
      </c>
      <c r="J37">
        <v>1.8970000000000001E-2</v>
      </c>
      <c r="K37">
        <v>2.0649000000000001E-2</v>
      </c>
    </row>
    <row r="38" spans="1:15">
      <c r="A38" t="s">
        <v>15</v>
      </c>
      <c r="B38">
        <v>2.0958000000000001E-2</v>
      </c>
      <c r="C38">
        <v>2.0282000000000001E-2</v>
      </c>
      <c r="D38">
        <v>1.9923E-2</v>
      </c>
      <c r="E38">
        <v>2.1111999999999999E-2</v>
      </c>
      <c r="G38" t="s">
        <v>15</v>
      </c>
      <c r="H38">
        <v>3.5126999999999999E-2</v>
      </c>
      <c r="I38">
        <v>2.2838000000000001E-2</v>
      </c>
      <c r="J38">
        <v>2.1425E-2</v>
      </c>
      <c r="K38">
        <v>2.1125000000000001E-2</v>
      </c>
    </row>
    <row r="39" spans="1:15">
      <c r="A39" t="s">
        <v>15</v>
      </c>
      <c r="B39">
        <v>2.1527999999999999E-2</v>
      </c>
      <c r="C39">
        <v>2.1128999999999998E-2</v>
      </c>
      <c r="D39">
        <v>2.0083E-2</v>
      </c>
      <c r="E39">
        <v>1.9973999999999999E-2</v>
      </c>
      <c r="G39" t="s">
        <v>15</v>
      </c>
      <c r="H39">
        <v>3.6262000000000003E-2</v>
      </c>
      <c r="I39">
        <v>2.1857000000000001E-2</v>
      </c>
      <c r="J39">
        <v>2.0136000000000001E-2</v>
      </c>
      <c r="K39">
        <v>2.0281E-2</v>
      </c>
    </row>
    <row r="40" spans="1:15">
      <c r="A40" t="s">
        <v>15</v>
      </c>
      <c r="B40">
        <v>2.7254E-2</v>
      </c>
      <c r="C40">
        <v>2.0334000000000001E-2</v>
      </c>
      <c r="D40">
        <v>2.0900999999999999E-2</v>
      </c>
      <c r="E40">
        <v>2.1111999999999999E-2</v>
      </c>
      <c r="G40" t="s">
        <v>15</v>
      </c>
      <c r="H40">
        <v>3.5971000000000003E-2</v>
      </c>
      <c r="I40">
        <v>2.189E-2</v>
      </c>
      <c r="J40">
        <v>2.1093000000000001E-2</v>
      </c>
      <c r="K40">
        <v>2.3545E-2</v>
      </c>
    </row>
    <row r="42" spans="1:15">
      <c r="A42" t="s">
        <v>14</v>
      </c>
      <c r="B42">
        <f>AVERAGE(B31:B40)</f>
        <v>2.32447E-2</v>
      </c>
      <c r="C42">
        <f>AVERAGE(C31:C40)</f>
        <v>2.1583699999999997E-2</v>
      </c>
      <c r="D42">
        <f>AVERAGE(D31:D40)</f>
        <v>2.0713099999999998E-2</v>
      </c>
      <c r="E42">
        <f>AVERAGE(E31:E40)</f>
        <v>2.0774099999999997E-2</v>
      </c>
      <c r="G42" t="s">
        <v>14</v>
      </c>
      <c r="H42">
        <f>AVERAGE(H31:H40)</f>
        <v>3.5633100000000008E-2</v>
      </c>
      <c r="I42">
        <f>AVERAGE(I31:I40)</f>
        <v>2.2531300000000001E-2</v>
      </c>
      <c r="J42">
        <f>AVERAGE(J31:J40)</f>
        <v>2.09091E-2</v>
      </c>
    </row>
    <row r="43" spans="1:15">
      <c r="A43" t="s">
        <v>2</v>
      </c>
      <c r="B43">
        <f>_xlfn.STDEV.S(B31:B40)</f>
        <v>3.5078125203291265E-3</v>
      </c>
      <c r="C43">
        <f>_xlfn.STDEV.S(C31:C40)</f>
        <v>1.7684944664255458E-3</v>
      </c>
      <c r="D43">
        <f>_xlfn.STDEV.S(D31:D40)</f>
        <v>6.2935936563390468E-4</v>
      </c>
      <c r="E43">
        <f>_xlfn.STDEV.S(E31:E40)</f>
        <v>7.2318899481547884E-4</v>
      </c>
      <c r="G43" t="s">
        <v>2</v>
      </c>
      <c r="H43">
        <f>_xlfn.STDEV.S(H31:H40)</f>
        <v>5.6177663611874117E-4</v>
      </c>
      <c r="I43">
        <f>_xlfn.STDEV.S(I31:I40)</f>
        <v>8.8816365483945499E-4</v>
      </c>
      <c r="J43">
        <f>_xlfn.STDEV.S(J31:J40)</f>
        <v>1.006200051900438E-3</v>
      </c>
      <c r="K43">
        <f>_xlfn.STDEV.S(K31:K40)</f>
        <v>1.3626563151922543E-3</v>
      </c>
    </row>
    <row r="46" spans="1:15">
      <c r="A46" t="s">
        <v>16</v>
      </c>
      <c r="B46">
        <v>2.6676999999999999E-2</v>
      </c>
      <c r="C46">
        <v>2.5860999999999999E-2</v>
      </c>
      <c r="D46">
        <v>2.5849E-2</v>
      </c>
      <c r="E46">
        <v>2.5769E-2</v>
      </c>
      <c r="G46" t="s">
        <v>16</v>
      </c>
      <c r="H46">
        <v>4.3302E-2</v>
      </c>
      <c r="I46">
        <v>2.8974E-2</v>
      </c>
      <c r="J46">
        <v>2.6280999999999999E-2</v>
      </c>
      <c r="K46">
        <v>2.5711999999999999E-2</v>
      </c>
    </row>
    <row r="47" spans="1:15">
      <c r="A47" t="s">
        <v>16</v>
      </c>
      <c r="B47">
        <v>2.6556E-2</v>
      </c>
      <c r="C47">
        <v>2.6086999999999999E-2</v>
      </c>
      <c r="D47">
        <v>2.5708000000000002E-2</v>
      </c>
      <c r="E47">
        <v>2.5748E-2</v>
      </c>
      <c r="G47" t="s">
        <v>16</v>
      </c>
      <c r="H47">
        <v>4.2693000000000002E-2</v>
      </c>
      <c r="I47">
        <v>2.8861000000000001E-2</v>
      </c>
      <c r="J47">
        <v>2.6217000000000001E-2</v>
      </c>
      <c r="K47">
        <v>2.5676999999999998E-2</v>
      </c>
    </row>
    <row r="48" spans="1:15">
      <c r="A48" t="s">
        <v>16</v>
      </c>
      <c r="B48">
        <v>2.9010000000000001E-2</v>
      </c>
      <c r="C48">
        <v>2.5696E-2</v>
      </c>
      <c r="D48">
        <v>2.5767000000000002E-2</v>
      </c>
      <c r="E48">
        <v>2.5663999999999999E-2</v>
      </c>
      <c r="G48" t="s">
        <v>16</v>
      </c>
      <c r="H48">
        <v>4.2775000000000001E-2</v>
      </c>
      <c r="I48">
        <v>2.8805000000000001E-2</v>
      </c>
      <c r="J48">
        <v>2.5891000000000001E-2</v>
      </c>
      <c r="K48">
        <v>2.5755E-2</v>
      </c>
    </row>
    <row r="49" spans="1:11">
      <c r="A49" t="s">
        <v>16</v>
      </c>
      <c r="B49">
        <v>2.6370999999999999E-2</v>
      </c>
      <c r="C49">
        <v>2.5856000000000001E-2</v>
      </c>
      <c r="D49">
        <v>2.5815999999999999E-2</v>
      </c>
      <c r="E49">
        <v>2.5575000000000001E-2</v>
      </c>
      <c r="G49" t="s">
        <v>16</v>
      </c>
      <c r="H49">
        <v>4.2257999999999997E-2</v>
      </c>
      <c r="I49">
        <v>2.9388999999999998E-2</v>
      </c>
      <c r="J49">
        <v>2.6116E-2</v>
      </c>
      <c r="K49">
        <v>2.5748E-2</v>
      </c>
    </row>
    <row r="50" spans="1:11">
      <c r="A50" t="s">
        <v>16</v>
      </c>
      <c r="B50">
        <v>2.9901E-2</v>
      </c>
      <c r="C50">
        <v>2.6446000000000001E-2</v>
      </c>
      <c r="D50">
        <v>2.5884000000000001E-2</v>
      </c>
      <c r="E50">
        <v>2.5690000000000001E-2</v>
      </c>
      <c r="G50" t="s">
        <v>16</v>
      </c>
      <c r="H50">
        <v>4.2188000000000003E-2</v>
      </c>
      <c r="I50">
        <v>2.8975000000000001E-2</v>
      </c>
      <c r="J50">
        <v>2.6224999999999998E-2</v>
      </c>
      <c r="K50">
        <v>2.5881999999999999E-2</v>
      </c>
    </row>
    <row r="51" spans="1:11">
      <c r="A51" t="s">
        <v>16</v>
      </c>
      <c r="B51">
        <v>2.6603999999999999E-2</v>
      </c>
      <c r="C51">
        <v>2.7775999999999999E-2</v>
      </c>
      <c r="D51">
        <v>2.7331999999999999E-2</v>
      </c>
      <c r="E51">
        <v>2.5662000000000001E-2</v>
      </c>
      <c r="G51" t="s">
        <v>16</v>
      </c>
      <c r="H51">
        <v>4.2639000000000003E-2</v>
      </c>
      <c r="I51">
        <v>2.8903999999999999E-2</v>
      </c>
      <c r="J51">
        <v>2.6411E-2</v>
      </c>
      <c r="K51">
        <v>2.5857000000000002E-2</v>
      </c>
    </row>
    <row r="52" spans="1:11">
      <c r="A52" t="s">
        <v>16</v>
      </c>
      <c r="B52">
        <v>2.6332000000000001E-2</v>
      </c>
      <c r="C52">
        <v>2.5923000000000002E-2</v>
      </c>
      <c r="D52">
        <v>2.5797E-2</v>
      </c>
      <c r="E52">
        <v>2.5741E-2</v>
      </c>
      <c r="G52" t="s">
        <v>16</v>
      </c>
      <c r="H52">
        <v>4.2610000000000002E-2</v>
      </c>
      <c r="I52">
        <v>2.9003000000000001E-2</v>
      </c>
      <c r="J52">
        <v>2.6242999999999999E-2</v>
      </c>
      <c r="K52">
        <v>2.5795999999999999E-2</v>
      </c>
    </row>
    <row r="53" spans="1:11">
      <c r="A53" t="s">
        <v>16</v>
      </c>
      <c r="B53">
        <v>2.6544999999999999E-2</v>
      </c>
      <c r="C53">
        <v>2.6532E-2</v>
      </c>
      <c r="D53">
        <v>2.5773999999999998E-2</v>
      </c>
      <c r="E53">
        <v>2.5564E-2</v>
      </c>
      <c r="G53" t="s">
        <v>16</v>
      </c>
      <c r="H53">
        <v>4.2167999999999997E-2</v>
      </c>
      <c r="I53">
        <v>2.8773E-2</v>
      </c>
      <c r="J53">
        <v>2.7105000000000001E-2</v>
      </c>
      <c r="K53">
        <v>2.5777999999999999E-2</v>
      </c>
    </row>
    <row r="54" spans="1:11">
      <c r="A54" t="s">
        <v>16</v>
      </c>
      <c r="B54">
        <v>2.6409999999999999E-2</v>
      </c>
      <c r="C54">
        <v>2.5951999999999999E-2</v>
      </c>
      <c r="D54">
        <v>2.5852E-2</v>
      </c>
      <c r="E54">
        <v>2.5686E-2</v>
      </c>
      <c r="G54" t="s">
        <v>16</v>
      </c>
      <c r="H54">
        <v>4.2435E-2</v>
      </c>
      <c r="I54">
        <v>2.8913000000000001E-2</v>
      </c>
      <c r="J54">
        <v>2.6137000000000001E-2</v>
      </c>
      <c r="K54">
        <v>2.5631000000000001E-2</v>
      </c>
    </row>
    <row r="55" spans="1:11">
      <c r="A55" t="s">
        <v>16</v>
      </c>
      <c r="B55">
        <v>2.6608E-2</v>
      </c>
      <c r="C55">
        <v>2.6109E-2</v>
      </c>
      <c r="D55">
        <v>2.6029E-2</v>
      </c>
      <c r="E55">
        <v>2.5781999999999999E-2</v>
      </c>
      <c r="G55" t="s">
        <v>16</v>
      </c>
      <c r="H55">
        <v>4.2177100000000002E-2</v>
      </c>
      <c r="I55">
        <v>2.9156999999999999E-2</v>
      </c>
      <c r="J55">
        <v>2.5998E-2</v>
      </c>
      <c r="K55">
        <v>2.5545000000000002E-2</v>
      </c>
    </row>
    <row r="57" spans="1:11">
      <c r="A57" t="s">
        <v>14</v>
      </c>
      <c r="B57">
        <f>AVERAGE(B46:B55)</f>
        <v>2.7101400000000005E-2</v>
      </c>
      <c r="C57">
        <f>AVERAGE(C46:C55)</f>
        <v>2.6223800000000002E-2</v>
      </c>
      <c r="D57">
        <f>AVERAGE(D46:D55)</f>
        <v>2.5980800000000005E-2</v>
      </c>
      <c r="E57">
        <f>AVERAGE(E46:E55)</f>
        <v>2.5688100000000002E-2</v>
      </c>
      <c r="G57" t="s">
        <v>14</v>
      </c>
      <c r="H57">
        <f>AVERAGE(H46:H55)</f>
        <v>4.2524510000000001E-2</v>
      </c>
      <c r="I57">
        <f>AVERAGE(I46:I55)</f>
        <v>2.8975400000000002E-2</v>
      </c>
      <c r="J57">
        <f>AVERAGE(J46:J55)</f>
        <v>2.6262399999999998E-2</v>
      </c>
      <c r="K57">
        <f>AVERAGE(K46:K55)</f>
        <v>2.5738099999999993E-2</v>
      </c>
    </row>
    <row r="58" spans="1:11">
      <c r="A58" t="s">
        <v>2</v>
      </c>
      <c r="B58">
        <f>_xlfn.STDEV.S(B46:B55)</f>
        <v>1.263241702921496E-3</v>
      </c>
      <c r="C58">
        <f>_xlfn.STDEV.S(C46:C55)</f>
        <v>6.0510858529688673E-4</v>
      </c>
      <c r="D58">
        <f>_xlfn.STDEV.S(D46:D55)</f>
        <v>4.8249739204821911E-4</v>
      </c>
      <c r="E58">
        <f>_xlfn.STDEV.S(E46:E55)</f>
        <v>7.543275150755129E-5</v>
      </c>
      <c r="G58" t="s">
        <v>2</v>
      </c>
      <c r="H58">
        <f>_xlfn.STDEV.S(H46:H55)</f>
        <v>3.5840898565744721E-4</v>
      </c>
      <c r="I58">
        <f>_xlfn.STDEV.S(I46:I55)</f>
        <v>1.8162488816238746E-4</v>
      </c>
      <c r="J58">
        <f>_xlfn.STDEV.S(J46:J55)</f>
        <v>3.3019226722219488E-4</v>
      </c>
      <c r="K58">
        <f>_xlfn.STDEV.S(K46:K55)</f>
        <v>1.0184132538196599E-4</v>
      </c>
    </row>
  </sheetData>
  <pageMargins left="0" right="0" top="0.39370078740157505" bottom="0.39370078740157505" header="0" footer="0"/>
  <headerFooter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100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Andreas Lazarou</cp:lastModifiedBy>
  <cp:revision>11</cp:revision>
  <dcterms:created xsi:type="dcterms:W3CDTF">2017-11-20T19:45:00Z</dcterms:created>
  <dcterms:modified xsi:type="dcterms:W3CDTF">2017-12-07T17:56:03Z</dcterms:modified>
</cp:coreProperties>
</file>