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Office-Portfolio\"/>
    </mc:Choice>
  </mc:AlternateContent>
  <bookViews>
    <workbookView xWindow="0" yWindow="0" windowWidth="14715" windowHeight="118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6" i="1"/>
  <c r="H7" i="1"/>
  <c r="H8" i="1"/>
  <c r="H9" i="1"/>
  <c r="H10" i="1"/>
  <c r="H11" i="1"/>
  <c r="H12" i="1"/>
  <c r="H13" i="1"/>
  <c r="H14" i="1"/>
  <c r="H6" i="1"/>
  <c r="F7" i="1"/>
  <c r="F8" i="1"/>
  <c r="F9" i="1"/>
  <c r="F10" i="1"/>
  <c r="F11" i="1"/>
  <c r="F12" i="1"/>
  <c r="F13" i="1"/>
  <c r="F14" i="1"/>
  <c r="F6" i="1"/>
</calcChain>
</file>

<file path=xl/sharedStrings.xml><?xml version="1.0" encoding="utf-8"?>
<sst xmlns="http://schemas.openxmlformats.org/spreadsheetml/2006/main" count="16" uniqueCount="16">
  <si>
    <t>Controle de Estoque</t>
  </si>
  <si>
    <t>Produto</t>
  </si>
  <si>
    <t>Estoque</t>
  </si>
  <si>
    <t>Vendas</t>
  </si>
  <si>
    <t>Total</t>
  </si>
  <si>
    <t>% de Vendas</t>
  </si>
  <si>
    <t>Situação do Estoque</t>
  </si>
  <si>
    <t>Computador</t>
  </si>
  <si>
    <t>Notebook</t>
  </si>
  <si>
    <t>Celular</t>
  </si>
  <si>
    <t>Playstation 5</t>
  </si>
  <si>
    <t>Xbox One</t>
  </si>
  <si>
    <t>Mouse</t>
  </si>
  <si>
    <t>Teclado</t>
  </si>
  <si>
    <t>Memória RAM</t>
  </si>
  <si>
    <t>HD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</si>
</sst>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2C6"/>
        <bgColor indexed="64"/>
      </patternFill>
    </fill>
    <fill>
      <patternFill patternType="solid">
        <fgColor rgb="FF4C585B"/>
        <bgColor indexed="64"/>
      </patternFill>
    </fill>
    <fill>
      <patternFill patternType="solid">
        <fgColor rgb="FFA5B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BFCC"/>
      <color rgb="FF7E99A3"/>
      <color rgb="FF4C585B"/>
      <color rgb="FFBFBBA9"/>
      <color rgb="FFEAE2C6"/>
      <color rgb="FF98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M31" sqref="M31"/>
    </sheetView>
  </sheetViews>
  <sheetFormatPr defaultRowHeight="15" x14ac:dyDescent="0.25"/>
  <cols>
    <col min="1" max="1" width="18.140625" bestFit="1" customWidth="1"/>
    <col min="3" max="3" width="2.7109375" customWidth="1"/>
    <col min="5" max="5" width="2.7109375" customWidth="1"/>
    <col min="7" max="7" width="2.7109375" customWidth="1"/>
    <col min="8" max="8" width="14.140625" bestFit="1" customWidth="1"/>
    <col min="9" max="9" width="2.7109375" customWidth="1"/>
    <col min="10" max="10" width="22.85546875" bestFit="1" customWidth="1"/>
    <col min="13" max="13" width="15.28515625" bestFit="1" customWidth="1"/>
    <col min="14" max="14" width="20.42578125" bestFit="1" customWidth="1"/>
  </cols>
  <sheetData>
    <row r="1" spans="1:14" ht="28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4" ht="7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4" x14ac:dyDescent="0.25">
      <c r="H3" s="2"/>
    </row>
    <row r="4" spans="1:14" x14ac:dyDescent="0.25">
      <c r="A4" s="5" t="s">
        <v>1</v>
      </c>
      <c r="B4" s="5" t="s">
        <v>2</v>
      </c>
      <c r="C4" s="6"/>
      <c r="D4" s="5" t="s">
        <v>3</v>
      </c>
      <c r="E4" s="6"/>
      <c r="F4" s="5" t="s">
        <v>4</v>
      </c>
      <c r="G4" s="6"/>
      <c r="H4" s="7" t="s">
        <v>5</v>
      </c>
      <c r="I4" s="6"/>
      <c r="J4" s="8" t="s">
        <v>6</v>
      </c>
      <c r="L4" s="3"/>
    </row>
    <row r="5" spans="1:14" x14ac:dyDescent="0.25">
      <c r="H5" s="2"/>
    </row>
    <row r="6" spans="1:14" x14ac:dyDescent="0.25">
      <c r="A6" s="9" t="s">
        <v>7</v>
      </c>
      <c r="B6" s="12">
        <v>10</v>
      </c>
      <c r="C6" s="4"/>
      <c r="D6" s="13">
        <v>5</v>
      </c>
      <c r="E6" s="4"/>
      <c r="F6" s="13">
        <f>B6-D6</f>
        <v>5</v>
      </c>
      <c r="G6" s="4"/>
      <c r="H6" s="14">
        <f>D6/B6</f>
        <v>0.5</v>
      </c>
      <c r="I6" s="4"/>
      <c r="J6" s="13" t="str">
        <f>IF(H6&gt;=70%,"REPOSIÇÃO NECESSÁRIA","ESTOQUE OK")</f>
        <v>ESTOQUE OK</v>
      </c>
      <c r="L6" s="3"/>
      <c r="M6" s="3"/>
      <c r="N6" s="3"/>
    </row>
    <row r="7" spans="1:14" x14ac:dyDescent="0.25">
      <c r="A7" s="9" t="s">
        <v>8</v>
      </c>
      <c r="B7" s="12">
        <v>15</v>
      </c>
      <c r="C7" s="4"/>
      <c r="D7" s="13">
        <v>15</v>
      </c>
      <c r="E7" s="4"/>
      <c r="F7" s="13">
        <f t="shared" ref="F7:F14" si="0">B7-D7</f>
        <v>0</v>
      </c>
      <c r="G7" s="4"/>
      <c r="H7" s="14">
        <f t="shared" ref="H7:H14" si="1">D7/B7</f>
        <v>1</v>
      </c>
      <c r="I7" s="4"/>
      <c r="J7" s="13" t="str">
        <f>IF(H7&gt;=70%,"REPOSIÇÃO NECESSÁRIA","ESTOQUE OK")</f>
        <v>REPOSIÇÃO NECESSÁRIA</v>
      </c>
      <c r="L7" s="1"/>
    </row>
    <row r="8" spans="1:14" x14ac:dyDescent="0.25">
      <c r="A8" s="9" t="s">
        <v>9</v>
      </c>
      <c r="B8" s="12">
        <v>10</v>
      </c>
      <c r="C8" s="4"/>
      <c r="D8" s="13">
        <v>10</v>
      </c>
      <c r="E8" s="4"/>
      <c r="F8" s="13">
        <f t="shared" si="0"/>
        <v>0</v>
      </c>
      <c r="G8" s="4"/>
      <c r="H8" s="14">
        <f t="shared" si="1"/>
        <v>1</v>
      </c>
      <c r="I8" s="4"/>
      <c r="J8" s="13" t="str">
        <f t="shared" ref="J7:J14" si="2">IF(H8&gt;=70%,"REPOSIÇÃO NECESSÁRIA","ESTOQUE OK")</f>
        <v>REPOSIÇÃO NECESSÁRIA</v>
      </c>
    </row>
    <row r="9" spans="1:14" x14ac:dyDescent="0.25">
      <c r="A9" s="9" t="s">
        <v>10</v>
      </c>
      <c r="B9" s="12">
        <v>5</v>
      </c>
      <c r="C9" s="4"/>
      <c r="D9" s="13">
        <v>2</v>
      </c>
      <c r="E9" s="4"/>
      <c r="F9" s="13">
        <f t="shared" si="0"/>
        <v>3</v>
      </c>
      <c r="G9" s="4"/>
      <c r="H9" s="14">
        <f t="shared" si="1"/>
        <v>0.4</v>
      </c>
      <c r="I9" s="4"/>
      <c r="J9" s="13" t="str">
        <f t="shared" si="2"/>
        <v>ESTOQUE OK</v>
      </c>
    </row>
    <row r="10" spans="1:14" x14ac:dyDescent="0.25">
      <c r="A10" s="9" t="s">
        <v>11</v>
      </c>
      <c r="B10" s="12">
        <v>5</v>
      </c>
      <c r="C10" s="4"/>
      <c r="D10" s="13">
        <v>2</v>
      </c>
      <c r="E10" s="4"/>
      <c r="F10" s="13">
        <f t="shared" si="0"/>
        <v>3</v>
      </c>
      <c r="G10" s="4"/>
      <c r="H10" s="14">
        <f t="shared" si="1"/>
        <v>0.4</v>
      </c>
      <c r="I10" s="4"/>
      <c r="J10" s="13" t="str">
        <f t="shared" si="2"/>
        <v>ESTOQUE OK</v>
      </c>
    </row>
    <row r="11" spans="1:14" x14ac:dyDescent="0.25">
      <c r="A11" s="9" t="s">
        <v>12</v>
      </c>
      <c r="B11" s="12">
        <v>10</v>
      </c>
      <c r="C11" s="4"/>
      <c r="D11" s="13">
        <v>11</v>
      </c>
      <c r="E11" s="4"/>
      <c r="F11" s="13">
        <f t="shared" si="0"/>
        <v>-1</v>
      </c>
      <c r="G11" s="4"/>
      <c r="H11" s="14">
        <f t="shared" si="1"/>
        <v>1.1000000000000001</v>
      </c>
      <c r="I11" s="4"/>
      <c r="J11" s="13" t="str">
        <f t="shared" si="2"/>
        <v>REPOSIÇÃO NECESSÁRIA</v>
      </c>
    </row>
    <row r="12" spans="1:14" x14ac:dyDescent="0.25">
      <c r="A12" s="9" t="s">
        <v>13</v>
      </c>
      <c r="B12" s="12">
        <v>15</v>
      </c>
      <c r="C12" s="4"/>
      <c r="D12" s="13">
        <v>15</v>
      </c>
      <c r="E12" s="4"/>
      <c r="F12" s="13">
        <f t="shared" si="0"/>
        <v>0</v>
      </c>
      <c r="G12" s="4"/>
      <c r="H12" s="14">
        <f t="shared" si="1"/>
        <v>1</v>
      </c>
      <c r="I12" s="4"/>
      <c r="J12" s="13" t="str">
        <f t="shared" si="2"/>
        <v>REPOSIÇÃO NECESSÁRIA</v>
      </c>
    </row>
    <row r="13" spans="1:14" x14ac:dyDescent="0.25">
      <c r="A13" s="9" t="s">
        <v>14</v>
      </c>
      <c r="B13" s="12">
        <v>10</v>
      </c>
      <c r="C13" s="4"/>
      <c r="D13" s="13">
        <v>9</v>
      </c>
      <c r="E13" s="4"/>
      <c r="F13" s="13">
        <f t="shared" si="0"/>
        <v>1</v>
      </c>
      <c r="G13" s="4"/>
      <c r="H13" s="14">
        <f t="shared" si="1"/>
        <v>0.9</v>
      </c>
      <c r="I13" s="4"/>
      <c r="J13" s="13" t="str">
        <f t="shared" si="2"/>
        <v>REPOSIÇÃO NECESSÁRIA</v>
      </c>
    </row>
    <row r="14" spans="1:14" x14ac:dyDescent="0.25">
      <c r="A14" s="9" t="s">
        <v>15</v>
      </c>
      <c r="B14" s="12">
        <v>10</v>
      </c>
      <c r="C14" s="4"/>
      <c r="D14" s="13">
        <v>11</v>
      </c>
      <c r="E14" s="4"/>
      <c r="F14" s="13">
        <f t="shared" si="0"/>
        <v>-1</v>
      </c>
      <c r="G14" s="4"/>
      <c r="H14" s="14">
        <f t="shared" si="1"/>
        <v>1.1000000000000001</v>
      </c>
      <c r="I14" s="4"/>
      <c r="J14" s="13" t="str">
        <f t="shared" si="2"/>
        <v>REPOSIÇÃO NECESSÁRIA</v>
      </c>
    </row>
  </sheetData>
  <mergeCells count="1">
    <mergeCell ref="A1:J1"/>
  </mergeCells>
  <conditionalFormatting sqref="H6:H14">
    <cfRule type="cellIs" dxfId="4" priority="3" operator="greaterThan">
      <formula>1</formula>
    </cfRule>
  </conditionalFormatting>
  <conditionalFormatting sqref="J6:J14">
    <cfRule type="containsText" dxfId="0" priority="2" operator="containsText" text="ESTOQUE OK">
      <formula>NOT(ISERROR(SEARCH("ESTOQUE OK",J6)))</formula>
    </cfRule>
    <cfRule type="containsText" dxfId="1" priority="1" operator="containsText" text="REPOSIÇÃO NECESSÁRIA">
      <formula>NOT(ISERROR(SEARCH("REPOSIÇÃO NECESSÁRIA",J6)))</formula>
    </cfRule>
  </conditionalFormatting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Oliver</dc:creator>
  <cp:lastModifiedBy>Anderson Oliver</cp:lastModifiedBy>
  <dcterms:created xsi:type="dcterms:W3CDTF">2025-01-25T21:40:39Z</dcterms:created>
  <dcterms:modified xsi:type="dcterms:W3CDTF">2025-01-25T22:03:35Z</dcterms:modified>
</cp:coreProperties>
</file>