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master/project_code/"/>
    </mc:Choice>
  </mc:AlternateContent>
  <xr:revisionPtr revIDLastSave="0" documentId="13_ncr:1_{1FBDC237-67BE-484F-B89C-B8459AD546C8}" xr6:coauthVersionLast="47" xr6:coauthVersionMax="47" xr10:uidLastSave="{00000000-0000-0000-0000-000000000000}"/>
  <bookViews>
    <workbookView xWindow="0" yWindow="500" windowWidth="28800" windowHeight="16400" xr2:uid="{3F57A6DB-5D60-8C43-8BDE-1B351EF183F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80" i="1" l="1"/>
  <c r="AE168" i="1" a="1"/>
  <c r="AE168" i="1" s="1"/>
  <c r="Y168" i="1" a="1"/>
  <c r="Y168" i="1" s="1"/>
  <c r="Z168" i="1" a="1"/>
  <c r="Z168" i="1"/>
  <c r="AA168" i="1" a="1"/>
  <c r="AA168" i="1" s="1"/>
  <c r="AB168" i="1" a="1"/>
  <c r="AB168" i="1"/>
  <c r="AC168" i="1" a="1"/>
  <c r="AC168" i="1" s="1"/>
  <c r="AD168" i="1" a="1"/>
  <c r="AD168" i="1"/>
  <c r="X168" i="1" a="1"/>
  <c r="X168" i="1" s="1"/>
  <c r="M189" i="1"/>
  <c r="T189" i="1" s="1"/>
  <c r="N189" i="1"/>
  <c r="O189" i="1"/>
  <c r="P189" i="1"/>
  <c r="Q189" i="1"/>
  <c r="R189" i="1"/>
  <c r="S189" i="1"/>
  <c r="T182" i="1"/>
  <c r="T183" i="1"/>
  <c r="T184" i="1"/>
  <c r="T185" i="1"/>
  <c r="T186" i="1"/>
  <c r="T187" i="1"/>
  <c r="T188" i="1"/>
  <c r="M177" i="1"/>
  <c r="N177" i="1"/>
  <c r="O177" i="1"/>
  <c r="P177" i="1"/>
  <c r="T177" i="1" s="1"/>
  <c r="Q177" i="1"/>
  <c r="R177" i="1"/>
  <c r="S177" i="1"/>
  <c r="T170" i="1"/>
  <c r="T171" i="1"/>
  <c r="T172" i="1"/>
  <c r="T173" i="1"/>
  <c r="T174" i="1"/>
  <c r="T175" i="1"/>
  <c r="T176" i="1"/>
  <c r="M166" i="1"/>
  <c r="N166" i="1"/>
  <c r="O166" i="1"/>
  <c r="P166" i="1"/>
  <c r="Q166" i="1"/>
  <c r="R166" i="1"/>
  <c r="S166" i="1"/>
  <c r="T159" i="1"/>
  <c r="T160" i="1"/>
  <c r="T161" i="1"/>
  <c r="T162" i="1"/>
  <c r="T163" i="1"/>
  <c r="T164" i="1"/>
  <c r="T165" i="1"/>
  <c r="T166" i="1"/>
  <c r="BP121" i="1" a="1"/>
  <c r="BP121" i="1" s="1"/>
  <c r="BE145" i="1"/>
  <c r="BF145" i="1"/>
  <c r="BG145" i="1"/>
  <c r="BH145" i="1"/>
  <c r="BL145" i="1" s="1"/>
  <c r="BI145" i="1"/>
  <c r="BJ145" i="1"/>
  <c r="BK145" i="1"/>
  <c r="BL138" i="1"/>
  <c r="BL139" i="1"/>
  <c r="BL140" i="1"/>
  <c r="BL141" i="1"/>
  <c r="BL142" i="1"/>
  <c r="BL143" i="1"/>
  <c r="BL144" i="1"/>
  <c r="BE135" i="1"/>
  <c r="BF135" i="1"/>
  <c r="BG135" i="1"/>
  <c r="BH135" i="1"/>
  <c r="BI135" i="1"/>
  <c r="BJ135" i="1"/>
  <c r="BU121" i="1" s="1" a="1"/>
  <c r="BU121" i="1" s="1"/>
  <c r="BK135" i="1"/>
  <c r="BL128" i="1"/>
  <c r="BL129" i="1"/>
  <c r="BL130" i="1"/>
  <c r="BL131" i="1"/>
  <c r="BL132" i="1"/>
  <c r="BL133" i="1"/>
  <c r="BL134" i="1"/>
  <c r="BE125" i="1"/>
  <c r="BF125" i="1"/>
  <c r="BQ121" i="1" s="1" a="1"/>
  <c r="BQ121" i="1" s="1"/>
  <c r="BG125" i="1"/>
  <c r="BR121" i="1" s="1" a="1"/>
  <c r="BR121" i="1" s="1"/>
  <c r="BH125" i="1"/>
  <c r="BL125" i="1" s="1"/>
  <c r="BI125" i="1"/>
  <c r="BT121" i="1" s="1" a="1"/>
  <c r="BT121" i="1" s="1"/>
  <c r="BJ125" i="1"/>
  <c r="BK125" i="1"/>
  <c r="BV121" i="1" s="1" a="1"/>
  <c r="BV121" i="1" s="1"/>
  <c r="BL118" i="1"/>
  <c r="BL119" i="1"/>
  <c r="BL120" i="1"/>
  <c r="BL121" i="1"/>
  <c r="BL122" i="1"/>
  <c r="BL123" i="1"/>
  <c r="BL124" i="1"/>
  <c r="BV92" i="1" a="1"/>
  <c r="BV92" i="1" s="1"/>
  <c r="BE115" i="1"/>
  <c r="BF115" i="1"/>
  <c r="BG115" i="1"/>
  <c r="BH115" i="1"/>
  <c r="BI115" i="1"/>
  <c r="BJ115" i="1"/>
  <c r="BK115" i="1"/>
  <c r="BL108" i="1"/>
  <c r="BL109" i="1"/>
  <c r="BL110" i="1"/>
  <c r="BL111" i="1"/>
  <c r="BL112" i="1"/>
  <c r="BL113" i="1"/>
  <c r="BL114" i="1"/>
  <c r="BE105" i="1"/>
  <c r="BF105" i="1"/>
  <c r="BG105" i="1"/>
  <c r="BH105" i="1"/>
  <c r="BL105" i="1" s="1"/>
  <c r="BI105" i="1"/>
  <c r="BJ105" i="1"/>
  <c r="BK105" i="1"/>
  <c r="BL98" i="1"/>
  <c r="BL99" i="1"/>
  <c r="BL100" i="1"/>
  <c r="BL101" i="1"/>
  <c r="BL102" i="1"/>
  <c r="BL103" i="1"/>
  <c r="BL104" i="1"/>
  <c r="BE95" i="1"/>
  <c r="BP92" i="1" s="1" a="1"/>
  <c r="BP92" i="1" s="1"/>
  <c r="BF95" i="1"/>
  <c r="BQ92" i="1" s="1" a="1"/>
  <c r="BQ92" i="1" s="1"/>
  <c r="BG95" i="1"/>
  <c r="BR92" i="1" s="1" a="1"/>
  <c r="BR92" i="1" s="1"/>
  <c r="BH95" i="1"/>
  <c r="BI95" i="1"/>
  <c r="BT92" i="1" s="1" a="1"/>
  <c r="BT92" i="1" s="1"/>
  <c r="BJ95" i="1"/>
  <c r="BU92" i="1" s="1" a="1"/>
  <c r="BU92" i="1" s="1"/>
  <c r="BK95" i="1"/>
  <c r="BL88" i="1"/>
  <c r="BL89" i="1"/>
  <c r="BL90" i="1"/>
  <c r="BL91" i="1"/>
  <c r="BL92" i="1"/>
  <c r="BL93" i="1"/>
  <c r="BL94" i="1"/>
  <c r="BO65" i="1" a="1"/>
  <c r="BO65" i="1" s="1"/>
  <c r="BE85" i="1"/>
  <c r="BF85" i="1"/>
  <c r="BG85" i="1"/>
  <c r="BH85" i="1"/>
  <c r="BL85" i="1" s="1"/>
  <c r="BI85" i="1"/>
  <c r="BJ85" i="1"/>
  <c r="BK85" i="1"/>
  <c r="BL78" i="1"/>
  <c r="BL79" i="1"/>
  <c r="BL80" i="1"/>
  <c r="BL81" i="1"/>
  <c r="BL82" i="1"/>
  <c r="BL83" i="1"/>
  <c r="BL84" i="1"/>
  <c r="BE75" i="1"/>
  <c r="BF75" i="1"/>
  <c r="BG75" i="1"/>
  <c r="BH75" i="1"/>
  <c r="BI75" i="1"/>
  <c r="BS65" i="1" s="1" a="1"/>
  <c r="BS65" i="1" s="1"/>
  <c r="BJ75" i="1"/>
  <c r="BT65" i="1" s="1" a="1"/>
  <c r="BT65" i="1" s="1"/>
  <c r="BK75" i="1"/>
  <c r="BL68" i="1"/>
  <c r="BL69" i="1"/>
  <c r="BL70" i="1"/>
  <c r="BL71" i="1"/>
  <c r="BL72" i="1"/>
  <c r="BL73" i="1"/>
  <c r="BL74" i="1"/>
  <c r="BE65" i="1"/>
  <c r="BF65" i="1"/>
  <c r="BP65" i="1" s="1" a="1"/>
  <c r="BP65" i="1" s="1"/>
  <c r="BG65" i="1"/>
  <c r="BQ65" i="1" s="1" a="1"/>
  <c r="BQ65" i="1" s="1"/>
  <c r="BH65" i="1"/>
  <c r="BL65" i="1" s="1"/>
  <c r="BI65" i="1"/>
  <c r="BJ65" i="1"/>
  <c r="BK65" i="1"/>
  <c r="BU65" i="1" s="1" a="1"/>
  <c r="BU65" i="1" s="1"/>
  <c r="BL58" i="1"/>
  <c r="BL59" i="1"/>
  <c r="BL60" i="1"/>
  <c r="BL61" i="1"/>
  <c r="BL62" i="1"/>
  <c r="BL63" i="1"/>
  <c r="BL64" i="1"/>
  <c r="AW118" i="1" a="1"/>
  <c r="AW118" i="1" s="1"/>
  <c r="AI143" i="1"/>
  <c r="AJ143" i="1"/>
  <c r="AK143" i="1"/>
  <c r="AL143" i="1"/>
  <c r="AM143" i="1"/>
  <c r="AN143" i="1"/>
  <c r="AO143" i="1"/>
  <c r="AP136" i="1"/>
  <c r="AP137" i="1"/>
  <c r="AP138" i="1"/>
  <c r="AP139" i="1"/>
  <c r="AP140" i="1"/>
  <c r="AP141" i="1"/>
  <c r="AP142" i="1"/>
  <c r="AI133" i="1"/>
  <c r="AJ133" i="1"/>
  <c r="AK133" i="1"/>
  <c r="AL133" i="1"/>
  <c r="AP133" i="1" s="1"/>
  <c r="AM133" i="1"/>
  <c r="AN133" i="1"/>
  <c r="AO133" i="1"/>
  <c r="AY118" i="1" s="1" a="1"/>
  <c r="AY118" i="1" s="1"/>
  <c r="AP126" i="1"/>
  <c r="AP127" i="1"/>
  <c r="AP128" i="1"/>
  <c r="AP129" i="1"/>
  <c r="AP130" i="1"/>
  <c r="AP131" i="1"/>
  <c r="AP132" i="1"/>
  <c r="AI123" i="1"/>
  <c r="AS118" i="1" s="1" a="1"/>
  <c r="AS118" i="1" s="1"/>
  <c r="AJ123" i="1"/>
  <c r="AT118" i="1" s="1" a="1"/>
  <c r="AT118" i="1" s="1"/>
  <c r="AK123" i="1"/>
  <c r="AU118" i="1" s="1" a="1"/>
  <c r="AU118" i="1" s="1"/>
  <c r="AL123" i="1"/>
  <c r="AM123" i="1"/>
  <c r="AN123" i="1"/>
  <c r="AX118" i="1" s="1" a="1"/>
  <c r="AX118" i="1" s="1"/>
  <c r="AO123" i="1"/>
  <c r="AP116" i="1"/>
  <c r="AP117" i="1"/>
  <c r="AP118" i="1"/>
  <c r="AP119" i="1"/>
  <c r="AP120" i="1"/>
  <c r="AP121" i="1"/>
  <c r="AP122" i="1"/>
  <c r="AU91" i="1" a="1"/>
  <c r="AU91" i="1" s="1"/>
  <c r="AS91" i="1" a="1"/>
  <c r="AS91" i="1" s="1"/>
  <c r="AI113" i="1"/>
  <c r="AJ113" i="1"/>
  <c r="AK113" i="1"/>
  <c r="AL113" i="1"/>
  <c r="AP113" i="1" s="1"/>
  <c r="AM113" i="1"/>
  <c r="AN113" i="1"/>
  <c r="AO113" i="1"/>
  <c r="AP106" i="1"/>
  <c r="AP107" i="1"/>
  <c r="AP108" i="1"/>
  <c r="AP109" i="1"/>
  <c r="AP110" i="1"/>
  <c r="AP111" i="1"/>
  <c r="AP112" i="1"/>
  <c r="AI104" i="1"/>
  <c r="AJ104" i="1"/>
  <c r="AT91" i="1" s="1" a="1"/>
  <c r="AT91" i="1" s="1"/>
  <c r="AK104" i="1"/>
  <c r="AL104" i="1"/>
  <c r="AM104" i="1"/>
  <c r="AW91" i="1" s="1" a="1"/>
  <c r="AW91" i="1" s="1"/>
  <c r="AN104" i="1"/>
  <c r="AO104" i="1"/>
  <c r="AP97" i="1"/>
  <c r="AP98" i="1"/>
  <c r="AP99" i="1"/>
  <c r="AP100" i="1"/>
  <c r="AP101" i="1"/>
  <c r="AP102" i="1"/>
  <c r="AP103" i="1"/>
  <c r="AI95" i="1"/>
  <c r="AJ95" i="1"/>
  <c r="AK95" i="1"/>
  <c r="AL95" i="1"/>
  <c r="AP95" i="1" s="1"/>
  <c r="AM95" i="1"/>
  <c r="AN95" i="1"/>
  <c r="AX91" i="1" s="1" a="1"/>
  <c r="AX91" i="1" s="1"/>
  <c r="AO95" i="1"/>
  <c r="AY91" i="1" s="1" a="1"/>
  <c r="AY91" i="1" s="1"/>
  <c r="AP88" i="1"/>
  <c r="AP89" i="1"/>
  <c r="AP90" i="1"/>
  <c r="AP91" i="1"/>
  <c r="AP92" i="1"/>
  <c r="AP93" i="1"/>
  <c r="AP94" i="1"/>
  <c r="AW62" i="1" a="1"/>
  <c r="AW62" i="1" s="1"/>
  <c r="AI84" i="1"/>
  <c r="AJ84" i="1"/>
  <c r="AK84" i="1"/>
  <c r="AL84" i="1"/>
  <c r="AM84" i="1"/>
  <c r="AN84" i="1"/>
  <c r="AO84" i="1"/>
  <c r="AP77" i="1"/>
  <c r="AP78" i="1"/>
  <c r="AP79" i="1"/>
  <c r="AP80" i="1"/>
  <c r="AP81" i="1"/>
  <c r="AP82" i="1"/>
  <c r="AP83" i="1"/>
  <c r="AI74" i="1"/>
  <c r="AJ74" i="1"/>
  <c r="AK74" i="1"/>
  <c r="AL74" i="1"/>
  <c r="AP74" i="1" s="1"/>
  <c r="AM74" i="1"/>
  <c r="AN74" i="1"/>
  <c r="AO74" i="1"/>
  <c r="AY62" i="1" s="1" a="1"/>
  <c r="AY62" i="1" s="1"/>
  <c r="AP67" i="1"/>
  <c r="AP68" i="1"/>
  <c r="AP69" i="1"/>
  <c r="AP70" i="1"/>
  <c r="AP71" i="1"/>
  <c r="AP72" i="1"/>
  <c r="AP73" i="1"/>
  <c r="AI64" i="1"/>
  <c r="AS62" i="1" s="1" a="1"/>
  <c r="AS62" i="1" s="1"/>
  <c r="AJ64" i="1"/>
  <c r="AT62" i="1" s="1" a="1"/>
  <c r="AT62" i="1" s="1"/>
  <c r="AK64" i="1"/>
  <c r="AU62" i="1" s="1" a="1"/>
  <c r="AU62" i="1" s="1"/>
  <c r="AL64" i="1"/>
  <c r="AM64" i="1"/>
  <c r="AN64" i="1"/>
  <c r="AX62" i="1" s="1" a="1"/>
  <c r="AX62" i="1" s="1"/>
  <c r="AO64" i="1"/>
  <c r="AP57" i="1"/>
  <c r="AP58" i="1"/>
  <c r="AP59" i="1"/>
  <c r="AP60" i="1"/>
  <c r="AP61" i="1"/>
  <c r="AP62" i="1"/>
  <c r="AP63" i="1"/>
  <c r="Y128" i="1" a="1"/>
  <c r="Y128" i="1" s="1"/>
  <c r="W128" i="1" a="1"/>
  <c r="W128" i="1" s="1"/>
  <c r="AA94" i="1" a="1"/>
  <c r="AA94" i="1" s="1"/>
  <c r="X64" i="1"/>
  <c r="Y64" i="1"/>
  <c r="Z64" i="1"/>
  <c r="AA64" i="1"/>
  <c r="AB64" i="1"/>
  <c r="AC64" i="1"/>
  <c r="X63" i="1"/>
  <c r="Y63" i="1"/>
  <c r="Z63" i="1"/>
  <c r="AA63" i="1"/>
  <c r="AB63" i="1"/>
  <c r="AC63" i="1"/>
  <c r="W64" i="1"/>
  <c r="W63" i="1"/>
  <c r="M148" i="1"/>
  <c r="N148" i="1"/>
  <c r="O148" i="1"/>
  <c r="P148" i="1"/>
  <c r="Q148" i="1"/>
  <c r="R148" i="1"/>
  <c r="S148" i="1"/>
  <c r="T141" i="1"/>
  <c r="T142" i="1"/>
  <c r="T143" i="1"/>
  <c r="T144" i="1"/>
  <c r="T145" i="1"/>
  <c r="T146" i="1"/>
  <c r="T147" i="1"/>
  <c r="M139" i="1"/>
  <c r="N139" i="1"/>
  <c r="O139" i="1"/>
  <c r="P139" i="1"/>
  <c r="Q139" i="1"/>
  <c r="R139" i="1"/>
  <c r="S139" i="1"/>
  <c r="AC128" i="1" s="1" a="1"/>
  <c r="AC128" i="1" s="1"/>
  <c r="T132" i="1"/>
  <c r="T133" i="1"/>
  <c r="T134" i="1"/>
  <c r="T135" i="1"/>
  <c r="T136" i="1"/>
  <c r="T137" i="1"/>
  <c r="T138" i="1"/>
  <c r="M130" i="1"/>
  <c r="N130" i="1"/>
  <c r="X128" i="1" s="1" a="1"/>
  <c r="X128" i="1" s="1"/>
  <c r="O130" i="1"/>
  <c r="P130" i="1"/>
  <c r="Q130" i="1"/>
  <c r="AA128" i="1" s="1" a="1"/>
  <c r="AA128" i="1" s="1"/>
  <c r="R130" i="1"/>
  <c r="AB128" i="1" s="1" a="1"/>
  <c r="AB128" i="1" s="1"/>
  <c r="S130" i="1"/>
  <c r="T123" i="1"/>
  <c r="T124" i="1"/>
  <c r="T125" i="1"/>
  <c r="T126" i="1"/>
  <c r="T127" i="1"/>
  <c r="T128" i="1"/>
  <c r="T129" i="1"/>
  <c r="M114" i="1"/>
  <c r="N114" i="1"/>
  <c r="O114" i="1"/>
  <c r="P114" i="1"/>
  <c r="Q114" i="1"/>
  <c r="R114" i="1"/>
  <c r="S114" i="1"/>
  <c r="T107" i="1"/>
  <c r="T108" i="1"/>
  <c r="T109" i="1"/>
  <c r="T110" i="1"/>
  <c r="T111" i="1"/>
  <c r="T112" i="1"/>
  <c r="T113" i="1"/>
  <c r="M105" i="1"/>
  <c r="W94" i="1" s="1" a="1"/>
  <c r="W94" i="1" s="1"/>
  <c r="N105" i="1"/>
  <c r="X94" i="1" s="1" a="1"/>
  <c r="X94" i="1" s="1"/>
  <c r="O105" i="1"/>
  <c r="P105" i="1"/>
  <c r="Q105" i="1"/>
  <c r="R105" i="1"/>
  <c r="S105" i="1"/>
  <c r="T98" i="1"/>
  <c r="T99" i="1"/>
  <c r="T100" i="1"/>
  <c r="T101" i="1"/>
  <c r="T102" i="1"/>
  <c r="T103" i="1"/>
  <c r="T104" i="1"/>
  <c r="M96" i="1"/>
  <c r="N96" i="1"/>
  <c r="O96" i="1"/>
  <c r="Y94" i="1" s="1" a="1"/>
  <c r="Y94" i="1" s="1"/>
  <c r="P96" i="1"/>
  <c r="Z94" i="1" s="1" a="1"/>
  <c r="Z94" i="1" s="1"/>
  <c r="Q96" i="1"/>
  <c r="R96" i="1"/>
  <c r="AB94" i="1" s="1" a="1"/>
  <c r="AB94" i="1" s="1"/>
  <c r="S96" i="1"/>
  <c r="AC94" i="1" s="1" a="1"/>
  <c r="AC94" i="1" s="1"/>
  <c r="T89" i="1"/>
  <c r="T90" i="1"/>
  <c r="T91" i="1"/>
  <c r="T92" i="1"/>
  <c r="T93" i="1"/>
  <c r="T94" i="1"/>
  <c r="T95" i="1"/>
  <c r="M82" i="1"/>
  <c r="N82" i="1"/>
  <c r="O82" i="1"/>
  <c r="P82" i="1"/>
  <c r="Q82" i="1"/>
  <c r="R82" i="1"/>
  <c r="S82" i="1"/>
  <c r="T75" i="1"/>
  <c r="T76" i="1"/>
  <c r="T77" i="1"/>
  <c r="T78" i="1"/>
  <c r="T79" i="1"/>
  <c r="T80" i="1"/>
  <c r="T81" i="1"/>
  <c r="M73" i="1"/>
  <c r="N73" i="1"/>
  <c r="O73" i="1"/>
  <c r="Y65" i="1" s="1" a="1"/>
  <c r="Y65" i="1" s="1"/>
  <c r="P73" i="1"/>
  <c r="T73" i="1" s="1"/>
  <c r="Q73" i="1"/>
  <c r="R73" i="1"/>
  <c r="S73" i="1"/>
  <c r="AC65" i="1" s="1" a="1"/>
  <c r="AC65" i="1" s="1"/>
  <c r="T66" i="1"/>
  <c r="AD63" i="1" s="1"/>
  <c r="T67" i="1"/>
  <c r="T68" i="1"/>
  <c r="T69" i="1"/>
  <c r="T70" i="1"/>
  <c r="T71" i="1"/>
  <c r="T72" i="1"/>
  <c r="M64" i="1"/>
  <c r="W65" i="1" s="1" a="1"/>
  <c r="W65" i="1" s="1"/>
  <c r="N64" i="1"/>
  <c r="X65" i="1" s="1" a="1"/>
  <c r="X65" i="1" s="1"/>
  <c r="O64" i="1"/>
  <c r="P64" i="1"/>
  <c r="Q64" i="1"/>
  <c r="AA65" i="1" s="1" a="1"/>
  <c r="AA65" i="1" s="1"/>
  <c r="R64" i="1"/>
  <c r="AB65" i="1" s="1" a="1"/>
  <c r="AB65" i="1" s="1"/>
  <c r="S64" i="1"/>
  <c r="T57" i="1"/>
  <c r="T58" i="1"/>
  <c r="AD64" i="1" s="1"/>
  <c r="T59" i="1"/>
  <c r="T60" i="1"/>
  <c r="T61" i="1"/>
  <c r="T62" i="1"/>
  <c r="T63" i="1"/>
  <c r="AK40" i="1"/>
  <c r="AL40" i="1"/>
  <c r="AM40" i="1"/>
  <c r="AN40" i="1"/>
  <c r="AO40" i="1"/>
  <c r="AP40" i="1"/>
  <c r="AK39" i="1"/>
  <c r="AL39" i="1"/>
  <c r="AM39" i="1"/>
  <c r="AN39" i="1"/>
  <c r="AO39" i="1"/>
  <c r="AP39" i="1"/>
  <c r="AK38" i="1"/>
  <c r="AL38" i="1"/>
  <c r="AM38" i="1"/>
  <c r="AN38" i="1"/>
  <c r="AO38" i="1"/>
  <c r="AP38" i="1"/>
  <c r="AK37" i="1"/>
  <c r="AL37" i="1"/>
  <c r="AM37" i="1"/>
  <c r="AN37" i="1"/>
  <c r="AO37" i="1"/>
  <c r="AP37" i="1"/>
  <c r="AK36" i="1"/>
  <c r="AL36" i="1"/>
  <c r="AM36" i="1"/>
  <c r="AN36" i="1"/>
  <c r="AO36" i="1"/>
  <c r="AP36" i="1"/>
  <c r="AK35" i="1"/>
  <c r="AL35" i="1"/>
  <c r="AM35" i="1"/>
  <c r="AN35" i="1"/>
  <c r="AO35" i="1"/>
  <c r="AP35" i="1"/>
  <c r="AK34" i="1"/>
  <c r="AL34" i="1"/>
  <c r="AM34" i="1"/>
  <c r="AN34" i="1"/>
  <c r="AO34" i="1"/>
  <c r="AP34" i="1"/>
  <c r="AJ40" i="1"/>
  <c r="AJ39" i="1"/>
  <c r="AJ38" i="1"/>
  <c r="AJ37" i="1"/>
  <c r="AJ36" i="1"/>
  <c r="AJ35" i="1"/>
  <c r="AJ34" i="1"/>
  <c r="AJ30" i="1"/>
  <c r="AK30" i="1"/>
  <c r="AL30" i="1"/>
  <c r="AM30" i="1"/>
  <c r="AN30" i="1"/>
  <c r="AO30" i="1"/>
  <c r="AP30" i="1"/>
  <c r="AQ23" i="1"/>
  <c r="AQ24" i="1"/>
  <c r="AQ25" i="1"/>
  <c r="AQ26" i="1"/>
  <c r="AQ27" i="1"/>
  <c r="AQ28" i="1"/>
  <c r="AQ29" i="1"/>
  <c r="AJ12" i="1"/>
  <c r="AJ41" i="1" s="1"/>
  <c r="AK12" i="1"/>
  <c r="AL12" i="1"/>
  <c r="AM12" i="1"/>
  <c r="AN12" i="1"/>
  <c r="AN41" i="1" s="1"/>
  <c r="AO12" i="1"/>
  <c r="AP12" i="1"/>
  <c r="AQ5" i="1"/>
  <c r="AQ6" i="1"/>
  <c r="AQ35" i="1" s="1"/>
  <c r="AQ7" i="1"/>
  <c r="AQ8" i="1"/>
  <c r="AQ9" i="1"/>
  <c r="AQ10" i="1"/>
  <c r="AQ39" i="1" s="1"/>
  <c r="AQ11" i="1"/>
  <c r="AJ21" i="1"/>
  <c r="AK21" i="1"/>
  <c r="AL21" i="1"/>
  <c r="AM21" i="1"/>
  <c r="AN21" i="1"/>
  <c r="AO21" i="1"/>
  <c r="AP21" i="1"/>
  <c r="AQ14" i="1"/>
  <c r="AQ15" i="1"/>
  <c r="AQ16" i="1"/>
  <c r="AQ17" i="1"/>
  <c r="AQ37" i="1" s="1"/>
  <c r="AQ18" i="1"/>
  <c r="AQ19" i="1"/>
  <c r="AQ20" i="1"/>
  <c r="X34" i="1"/>
  <c r="Y34" i="1"/>
  <c r="Z34" i="1"/>
  <c r="AA34" i="1"/>
  <c r="AB34" i="1"/>
  <c r="AC34" i="1"/>
  <c r="AD34" i="1"/>
  <c r="AE27" i="1"/>
  <c r="AE28" i="1"/>
  <c r="AE29" i="1"/>
  <c r="AE30" i="1"/>
  <c r="AE31" i="1"/>
  <c r="AE32" i="1"/>
  <c r="AE33" i="1"/>
  <c r="X22" i="1"/>
  <c r="Y22" i="1"/>
  <c r="Z22" i="1"/>
  <c r="AA22" i="1"/>
  <c r="AB22" i="1"/>
  <c r="AC22" i="1"/>
  <c r="AD22" i="1"/>
  <c r="AE15" i="1"/>
  <c r="AE16" i="1"/>
  <c r="AE17" i="1"/>
  <c r="AE18" i="1"/>
  <c r="AE19" i="1"/>
  <c r="AE20" i="1"/>
  <c r="AE21" i="1"/>
  <c r="X12" i="1"/>
  <c r="X45" i="1" s="1"/>
  <c r="Y12" i="1"/>
  <c r="Y45" i="1" s="1"/>
  <c r="Z12" i="1"/>
  <c r="AA12" i="1"/>
  <c r="AB12" i="1"/>
  <c r="AB45" i="1" s="1"/>
  <c r="AC12" i="1"/>
  <c r="AC45" i="1" s="1"/>
  <c r="AD12" i="1"/>
  <c r="AE5" i="1"/>
  <c r="AE6" i="1"/>
  <c r="AE7" i="1"/>
  <c r="AE8" i="1"/>
  <c r="AE9" i="1"/>
  <c r="AE10" i="1"/>
  <c r="AE43" i="1" s="1"/>
  <c r="AE11" i="1"/>
  <c r="Y44" i="1"/>
  <c r="Z44" i="1"/>
  <c r="AA44" i="1"/>
  <c r="AB44" i="1"/>
  <c r="AC44" i="1"/>
  <c r="AD44" i="1"/>
  <c r="X44" i="1"/>
  <c r="Y43" i="1"/>
  <c r="Z43" i="1"/>
  <c r="AA43" i="1"/>
  <c r="AB43" i="1"/>
  <c r="AC43" i="1"/>
  <c r="AD43" i="1"/>
  <c r="X43" i="1"/>
  <c r="Y42" i="1"/>
  <c r="Z42" i="1"/>
  <c r="AA42" i="1"/>
  <c r="AB42" i="1"/>
  <c r="AC42" i="1"/>
  <c r="AD42" i="1"/>
  <c r="X42" i="1"/>
  <c r="Y41" i="1"/>
  <c r="Z41" i="1"/>
  <c r="AA41" i="1"/>
  <c r="AB41" i="1"/>
  <c r="AC41" i="1"/>
  <c r="AD41" i="1"/>
  <c r="X41" i="1"/>
  <c r="Y40" i="1"/>
  <c r="Z40" i="1"/>
  <c r="AA40" i="1"/>
  <c r="AB40" i="1"/>
  <c r="AC40" i="1"/>
  <c r="AD40" i="1"/>
  <c r="X40" i="1"/>
  <c r="Y39" i="1"/>
  <c r="Z39" i="1"/>
  <c r="AA39" i="1"/>
  <c r="AB39" i="1"/>
  <c r="AC39" i="1"/>
  <c r="AD39" i="1"/>
  <c r="X39" i="1"/>
  <c r="Y38" i="1"/>
  <c r="Z38" i="1"/>
  <c r="AA38" i="1"/>
  <c r="AB38" i="1"/>
  <c r="AC38" i="1"/>
  <c r="AD38" i="1"/>
  <c r="X38" i="1"/>
  <c r="N43" i="1"/>
  <c r="O43" i="1"/>
  <c r="P43" i="1"/>
  <c r="Q43" i="1"/>
  <c r="R43" i="1"/>
  <c r="S43" i="1"/>
  <c r="M43" i="1"/>
  <c r="N42" i="1"/>
  <c r="O42" i="1"/>
  <c r="P42" i="1"/>
  <c r="Q42" i="1"/>
  <c r="R42" i="1"/>
  <c r="S42" i="1"/>
  <c r="M42" i="1"/>
  <c r="N41" i="1"/>
  <c r="O41" i="1"/>
  <c r="P41" i="1"/>
  <c r="Q41" i="1"/>
  <c r="R41" i="1"/>
  <c r="S41" i="1"/>
  <c r="M41" i="1"/>
  <c r="N40" i="1"/>
  <c r="O40" i="1"/>
  <c r="P40" i="1"/>
  <c r="Q40" i="1"/>
  <c r="R40" i="1"/>
  <c r="S40" i="1"/>
  <c r="M40" i="1"/>
  <c r="N39" i="1"/>
  <c r="O39" i="1"/>
  <c r="P39" i="1"/>
  <c r="Q39" i="1"/>
  <c r="R39" i="1"/>
  <c r="S39" i="1"/>
  <c r="M39" i="1"/>
  <c r="N38" i="1"/>
  <c r="O38" i="1"/>
  <c r="P38" i="1"/>
  <c r="Q38" i="1"/>
  <c r="R38" i="1"/>
  <c r="S38" i="1"/>
  <c r="M38" i="1"/>
  <c r="N37" i="1"/>
  <c r="O37" i="1"/>
  <c r="P37" i="1"/>
  <c r="Q37" i="1"/>
  <c r="R37" i="1"/>
  <c r="S37" i="1"/>
  <c r="M37" i="1"/>
  <c r="M34" i="1"/>
  <c r="N34" i="1"/>
  <c r="O34" i="1"/>
  <c r="P34" i="1"/>
  <c r="Q34" i="1"/>
  <c r="R34" i="1"/>
  <c r="S34" i="1"/>
  <c r="T27" i="1"/>
  <c r="T28" i="1"/>
  <c r="T29" i="1"/>
  <c r="T30" i="1"/>
  <c r="T31" i="1"/>
  <c r="T32" i="1"/>
  <c r="T33" i="1"/>
  <c r="M22" i="1"/>
  <c r="N22" i="1"/>
  <c r="O22" i="1"/>
  <c r="P22" i="1"/>
  <c r="Q22" i="1"/>
  <c r="R22" i="1"/>
  <c r="S22" i="1"/>
  <c r="T15" i="1"/>
  <c r="T16" i="1"/>
  <c r="T17" i="1"/>
  <c r="T18" i="1"/>
  <c r="T19" i="1"/>
  <c r="T20" i="1"/>
  <c r="T21" i="1"/>
  <c r="M12" i="1"/>
  <c r="M44" i="1" s="1"/>
  <c r="N12" i="1"/>
  <c r="O12" i="1"/>
  <c r="P12" i="1"/>
  <c r="P44" i="1" s="1"/>
  <c r="Q12" i="1"/>
  <c r="Q44" i="1" s="1"/>
  <c r="R12" i="1"/>
  <c r="S12" i="1"/>
  <c r="T5" i="1"/>
  <c r="T6" i="1"/>
  <c r="T7" i="1"/>
  <c r="T8" i="1"/>
  <c r="T9" i="1"/>
  <c r="T10" i="1"/>
  <c r="T42" i="1" s="1"/>
  <c r="T11" i="1"/>
  <c r="E27" i="1"/>
  <c r="B11" i="1"/>
  <c r="D27" i="1"/>
  <c r="C27" i="1"/>
  <c r="B27" i="1"/>
  <c r="E11" i="1"/>
  <c r="D11" i="1"/>
  <c r="C11" i="1"/>
  <c r="AE12" i="1" l="1"/>
  <c r="AE44" i="1"/>
  <c r="AE40" i="1"/>
  <c r="AE34" i="1"/>
  <c r="Y48" i="1"/>
  <c r="AE41" i="1"/>
  <c r="Z45" i="1"/>
  <c r="AE39" i="1"/>
  <c r="AD45" i="1"/>
  <c r="AT128" i="1"/>
  <c r="AD65" i="1" a="1"/>
  <c r="AD65" i="1" s="1"/>
  <c r="BW92" i="1" a="1"/>
  <c r="BW92" i="1" s="1"/>
  <c r="BP75" i="1"/>
  <c r="AT101" i="1"/>
  <c r="X104" i="1"/>
  <c r="X138" i="1"/>
  <c r="AZ62" i="1" a="1"/>
  <c r="AZ62" i="1" s="1"/>
  <c r="BQ131" i="1"/>
  <c r="AE22" i="1"/>
  <c r="AE45" i="1" s="1"/>
  <c r="Z65" i="1" a="1"/>
  <c r="Z65" i="1" s="1"/>
  <c r="AA45" i="1"/>
  <c r="T82" i="1"/>
  <c r="AV62" i="1" a="1"/>
  <c r="AV62" i="1" s="1"/>
  <c r="AV118" i="1" a="1"/>
  <c r="AV118" i="1" s="1"/>
  <c r="BS92" i="1" a="1"/>
  <c r="BS92" i="1" s="1"/>
  <c r="T64" i="1"/>
  <c r="T130" i="1"/>
  <c r="AD128" i="1" s="1" a="1"/>
  <c r="AD128" i="1" s="1"/>
  <c r="Z128" i="1" a="1"/>
  <c r="Z128" i="1" s="1"/>
  <c r="AP64" i="1"/>
  <c r="AP84" i="1"/>
  <c r="AP104" i="1"/>
  <c r="AZ91" i="1" s="1" a="1"/>
  <c r="AZ91" i="1" s="1"/>
  <c r="AV91" i="1" a="1"/>
  <c r="AV91" i="1" s="1"/>
  <c r="AP123" i="1"/>
  <c r="AP143" i="1"/>
  <c r="AZ118" i="1" s="1" a="1"/>
  <c r="AZ118" i="1" s="1"/>
  <c r="BL75" i="1"/>
  <c r="BV65" i="1" s="1" a="1"/>
  <c r="BV65" i="1" s="1"/>
  <c r="BL95" i="1"/>
  <c r="BL115" i="1"/>
  <c r="BL135" i="1"/>
  <c r="BW121" i="1" s="1" a="1"/>
  <c r="BW121" i="1" s="1"/>
  <c r="T43" i="1"/>
  <c r="T39" i="1"/>
  <c r="R44" i="1"/>
  <c r="N44" i="1"/>
  <c r="AM41" i="1"/>
  <c r="AQ40" i="1"/>
  <c r="AQ36" i="1"/>
  <c r="AO41" i="1"/>
  <c r="AK41" i="1"/>
  <c r="BR65" i="1" a="1"/>
  <c r="BR65" i="1" s="1"/>
  <c r="BS121" i="1" a="1"/>
  <c r="BS121" i="1" s="1"/>
  <c r="T105" i="1"/>
  <c r="T96" i="1"/>
  <c r="AD94" i="1" s="1" a="1"/>
  <c r="AD94" i="1" s="1"/>
  <c r="T114" i="1"/>
  <c r="T139" i="1"/>
  <c r="T148" i="1"/>
  <c r="AQ38" i="1"/>
  <c r="AQ34" i="1"/>
  <c r="AP41" i="1"/>
  <c r="AL41" i="1"/>
  <c r="AK44" i="1"/>
  <c r="AQ21" i="1"/>
  <c r="AQ30" i="1"/>
  <c r="AQ12" i="1"/>
  <c r="AQ41" i="1" s="1"/>
  <c r="AE42" i="1"/>
  <c r="AE38" i="1"/>
  <c r="N48" i="1"/>
  <c r="T40" i="1"/>
  <c r="S44" i="1"/>
  <c r="O44" i="1"/>
  <c r="T37" i="1"/>
  <c r="T38" i="1"/>
  <c r="T41" i="1"/>
  <c r="T12" i="1"/>
  <c r="T34" i="1"/>
  <c r="T22" i="1"/>
  <c r="BQ103" i="1" l="1"/>
  <c r="X73" i="1"/>
  <c r="AT72" i="1"/>
  <c r="T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<sst xmlns="http://schemas.openxmlformats.org/spreadsheetml/2006/main" count="54" uniqueCount="25">
  <si>
    <t xml:space="preserve"> </t>
  </si>
  <si>
    <t>Participant 4</t>
  </si>
  <si>
    <t>sum correct</t>
  </si>
  <si>
    <t xml:space="preserve">sum correct </t>
  </si>
  <si>
    <t>MER</t>
  </si>
  <si>
    <t>MCC</t>
  </si>
  <si>
    <t>0.85205</t>
  </si>
  <si>
    <t>0.84323</t>
  </si>
  <si>
    <t>FER</t>
  </si>
  <si>
    <t>PER</t>
  </si>
  <si>
    <t>0.3069</t>
  </si>
  <si>
    <t>Participant 5</t>
  </si>
  <si>
    <t>0.7973</t>
  </si>
  <si>
    <t>0.7933</t>
  </si>
  <si>
    <t>0.2424</t>
  </si>
  <si>
    <t>Participant 6</t>
  </si>
  <si>
    <t>0.6861</t>
  </si>
  <si>
    <t>0.6803</t>
  </si>
  <si>
    <t>0.1943</t>
  </si>
  <si>
    <t>Participant 9</t>
  </si>
  <si>
    <t>0.8340</t>
  </si>
  <si>
    <t>0.8298</t>
  </si>
  <si>
    <t>0.2176</t>
  </si>
  <si>
    <t>Predicting BVP</t>
  </si>
  <si>
    <t>0.6620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</si>
</sst>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62F3-1E1D-5447-88F8-462A92B73B3C}">
  <dimension ref="A1:BW189"/>
  <sheetViews>
    <sheetView tabSelected="1" topLeftCell="J156" zoomScaleNormal="147" workbookViewId="0">
      <selection activeCell="U160" sqref="U160"/>
    </sheetView>
  </sheetViews>
  <sheetFormatPr baseColWidth="10" defaultRowHeight="16"/>
  <cols>
    <col min="1" max="1" width="13.5" customWidth="1"/>
    <col min="24" max="24" width="11.33203125" customWidth="1"/>
  </cols>
  <sheetData>
    <row r="1" spans="1:43">
      <c r="A1" t="s">
        <v>23</v>
      </c>
      <c r="B1">
        <v>2.1999999999999999E-2</v>
      </c>
      <c r="C1">
        <v>2.9000000000000001E-2</v>
      </c>
      <c r="D1">
        <v>2.3E-2</v>
      </c>
      <c r="E1">
        <v>3.3000000000000002E-2</v>
      </c>
    </row>
    <row r="2" spans="1:43">
      <c r="B2">
        <v>4.9000000000000002E-2</v>
      </c>
      <c r="C2">
        <v>6.3E-2</v>
      </c>
      <c r="D2">
        <v>7.0000000000000007E-2</v>
      </c>
      <c r="E2">
        <v>8.6999999999999994E-2</v>
      </c>
    </row>
    <row r="3" spans="1:43">
      <c r="B3">
        <v>7.0000000000000007E-2</v>
      </c>
      <c r="C3">
        <v>8.7999999999999995E-2</v>
      </c>
      <c r="D3">
        <v>8.5999999999999993E-2</v>
      </c>
      <c r="E3">
        <v>0.113</v>
      </c>
      <c r="M3" t="s">
        <v>1</v>
      </c>
      <c r="N3" t="s">
        <v>4</v>
      </c>
      <c r="Y3" t="s">
        <v>8</v>
      </c>
      <c r="AI3" t="s">
        <v>9</v>
      </c>
    </row>
    <row r="4" spans="1:43">
      <c r="B4">
        <v>3.2000000000000001E-2</v>
      </c>
      <c r="C4">
        <v>4.9000000000000002E-2</v>
      </c>
      <c r="D4">
        <v>4.2999999999999997E-2</v>
      </c>
      <c r="E4">
        <v>6.5000000000000002E-2</v>
      </c>
      <c r="M4" t="s">
        <v>0</v>
      </c>
    </row>
    <row r="5" spans="1:43">
      <c r="B5" s="1">
        <v>6.7000000000000004E-2</v>
      </c>
      <c r="C5">
        <v>0.09</v>
      </c>
      <c r="D5" s="1">
        <v>6.0999999999999999E-2</v>
      </c>
      <c r="E5">
        <v>9.5000000000000001E-2</v>
      </c>
      <c r="M5" s="2">
        <v>10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f t="shared" ref="T5:T12" si="0">SUM(M5:S5)</f>
        <v>12</v>
      </c>
      <c r="X5" s="2">
        <v>9</v>
      </c>
      <c r="Y5">
        <v>1</v>
      </c>
      <c r="Z5">
        <v>0</v>
      </c>
      <c r="AA5">
        <v>0</v>
      </c>
      <c r="AB5">
        <v>2</v>
      </c>
      <c r="AC5">
        <v>0</v>
      </c>
      <c r="AD5">
        <v>0</v>
      </c>
      <c r="AE5">
        <f t="shared" ref="AE5:AE12" si="1">SUM(X5:AD5)</f>
        <v>12</v>
      </c>
      <c r="AJ5" s="2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f t="shared" ref="AQ5:AQ12" si="2">SUM(AJ5:AP5)</f>
        <v>12</v>
      </c>
    </row>
    <row r="6" spans="1:43">
      <c r="B6">
        <v>0.08</v>
      </c>
      <c r="C6">
        <v>0.104</v>
      </c>
      <c r="D6">
        <v>0.126</v>
      </c>
      <c r="E6">
        <v>0.16200000000000001</v>
      </c>
      <c r="M6" s="2">
        <v>0</v>
      </c>
      <c r="N6">
        <v>11</v>
      </c>
      <c r="O6">
        <v>0</v>
      </c>
      <c r="P6">
        <v>0</v>
      </c>
      <c r="Q6">
        <v>1</v>
      </c>
      <c r="R6">
        <v>0</v>
      </c>
      <c r="S6">
        <v>0</v>
      </c>
      <c r="T6">
        <f t="shared" si="0"/>
        <v>12</v>
      </c>
      <c r="X6" s="2">
        <v>0</v>
      </c>
      <c r="Y6">
        <v>11</v>
      </c>
      <c r="Z6">
        <v>0</v>
      </c>
      <c r="AA6">
        <v>0</v>
      </c>
      <c r="AB6">
        <v>1</v>
      </c>
      <c r="AC6">
        <v>0</v>
      </c>
      <c r="AD6">
        <v>0</v>
      </c>
      <c r="AE6">
        <f t="shared" si="1"/>
        <v>12</v>
      </c>
      <c r="AJ6" s="2">
        <v>1</v>
      </c>
      <c r="AK6">
        <v>0</v>
      </c>
      <c r="AL6">
        <v>1</v>
      </c>
      <c r="AM6">
        <v>2</v>
      </c>
      <c r="AN6">
        <v>2</v>
      </c>
      <c r="AO6">
        <v>3</v>
      </c>
      <c r="AP6">
        <v>3</v>
      </c>
      <c r="AQ6">
        <f t="shared" si="2"/>
        <v>12</v>
      </c>
    </row>
    <row r="7" spans="1:43">
      <c r="B7" s="1">
        <v>0.06</v>
      </c>
      <c r="C7">
        <v>7.8E-2</v>
      </c>
      <c r="D7" s="1">
        <v>5.8999999999999997E-2</v>
      </c>
      <c r="E7">
        <v>7.8E-2</v>
      </c>
      <c r="M7" s="2">
        <v>0</v>
      </c>
      <c r="N7">
        <v>0</v>
      </c>
      <c r="O7">
        <v>20</v>
      </c>
      <c r="P7">
        <v>0</v>
      </c>
      <c r="Q7">
        <v>0</v>
      </c>
      <c r="R7">
        <v>0</v>
      </c>
      <c r="S7">
        <v>0</v>
      </c>
      <c r="T7">
        <f t="shared" si="0"/>
        <v>20</v>
      </c>
      <c r="X7" s="2">
        <v>0</v>
      </c>
      <c r="Y7">
        <v>1</v>
      </c>
      <c r="Z7">
        <v>19</v>
      </c>
      <c r="AA7">
        <v>0</v>
      </c>
      <c r="AB7">
        <v>0</v>
      </c>
      <c r="AC7">
        <v>0</v>
      </c>
      <c r="AD7">
        <v>0</v>
      </c>
      <c r="AE7">
        <f t="shared" si="1"/>
        <v>20</v>
      </c>
      <c r="AJ7" s="2">
        <v>1</v>
      </c>
      <c r="AK7">
        <v>0</v>
      </c>
      <c r="AL7">
        <v>13</v>
      </c>
      <c r="AM7">
        <v>1</v>
      </c>
      <c r="AN7">
        <v>0</v>
      </c>
      <c r="AO7">
        <v>0</v>
      </c>
      <c r="AP7">
        <v>5</v>
      </c>
      <c r="AQ7">
        <f t="shared" si="2"/>
        <v>20</v>
      </c>
    </row>
    <row r="8" spans="1:43">
      <c r="B8">
        <v>8.2000000000000003E-2</v>
      </c>
      <c r="C8">
        <v>0.10100000000000001</v>
      </c>
      <c r="D8">
        <v>0.14699999999999999</v>
      </c>
      <c r="E8">
        <v>0.17699999999999999</v>
      </c>
      <c r="M8" s="2">
        <v>1</v>
      </c>
      <c r="N8">
        <v>0</v>
      </c>
      <c r="O8">
        <v>0</v>
      </c>
      <c r="P8">
        <v>13</v>
      </c>
      <c r="Q8">
        <v>0</v>
      </c>
      <c r="R8">
        <v>0</v>
      </c>
      <c r="S8">
        <v>0</v>
      </c>
      <c r="T8">
        <f t="shared" si="0"/>
        <v>14</v>
      </c>
      <c r="X8" s="2">
        <v>1</v>
      </c>
      <c r="Y8">
        <v>0</v>
      </c>
      <c r="Z8">
        <v>0</v>
      </c>
      <c r="AA8">
        <v>13</v>
      </c>
      <c r="AB8">
        <v>0</v>
      </c>
      <c r="AC8">
        <v>0</v>
      </c>
      <c r="AD8">
        <v>0</v>
      </c>
      <c r="AE8">
        <f t="shared" si="1"/>
        <v>14</v>
      </c>
      <c r="AJ8" s="2">
        <v>0</v>
      </c>
      <c r="AK8">
        <v>0</v>
      </c>
      <c r="AL8">
        <v>3</v>
      </c>
      <c r="AM8">
        <v>10</v>
      </c>
      <c r="AN8">
        <v>1</v>
      </c>
      <c r="AO8">
        <v>0</v>
      </c>
      <c r="AP8">
        <v>0</v>
      </c>
      <c r="AQ8">
        <f t="shared" si="2"/>
        <v>14</v>
      </c>
    </row>
    <row r="9" spans="1:43">
      <c r="B9">
        <v>6.5000000000000002E-2</v>
      </c>
      <c r="C9">
        <v>8.7999999999999995E-2</v>
      </c>
      <c r="D9">
        <v>7.3999999999999996E-2</v>
      </c>
      <c r="E9">
        <v>0.108</v>
      </c>
      <c r="M9" s="2">
        <v>0</v>
      </c>
      <c r="N9">
        <v>0</v>
      </c>
      <c r="O9">
        <v>0</v>
      </c>
      <c r="P9">
        <v>0</v>
      </c>
      <c r="Q9">
        <v>16</v>
      </c>
      <c r="R9">
        <v>0</v>
      </c>
      <c r="S9">
        <v>1</v>
      </c>
      <c r="T9">
        <f t="shared" si="0"/>
        <v>17</v>
      </c>
      <c r="X9" s="2">
        <v>1</v>
      </c>
      <c r="Y9">
        <v>0</v>
      </c>
      <c r="Z9">
        <v>0</v>
      </c>
      <c r="AA9">
        <v>0</v>
      </c>
      <c r="AB9">
        <v>16</v>
      </c>
      <c r="AC9">
        <v>0</v>
      </c>
      <c r="AD9">
        <v>0</v>
      </c>
      <c r="AE9">
        <f t="shared" si="1"/>
        <v>17</v>
      </c>
      <c r="AJ9" s="2">
        <v>4</v>
      </c>
      <c r="AK9">
        <v>0</v>
      </c>
      <c r="AL9">
        <v>2</v>
      </c>
      <c r="AM9">
        <v>2</v>
      </c>
      <c r="AN9">
        <v>5</v>
      </c>
      <c r="AO9">
        <v>3</v>
      </c>
      <c r="AP9">
        <v>1</v>
      </c>
      <c r="AQ9">
        <f t="shared" si="2"/>
        <v>17</v>
      </c>
    </row>
    <row r="10" spans="1:43">
      <c r="B10">
        <v>9.8000000000000004E-2</v>
      </c>
      <c r="C10">
        <v>0.122</v>
      </c>
      <c r="D10">
        <v>0.156</v>
      </c>
      <c r="E10">
        <v>0.19400000000000001</v>
      </c>
      <c r="M10" s="2">
        <v>0</v>
      </c>
      <c r="N10">
        <v>0</v>
      </c>
      <c r="O10">
        <v>0</v>
      </c>
      <c r="P10">
        <v>0</v>
      </c>
      <c r="Q10">
        <v>2</v>
      </c>
      <c r="R10">
        <v>10</v>
      </c>
      <c r="S10">
        <v>2</v>
      </c>
      <c r="T10">
        <f t="shared" si="0"/>
        <v>14</v>
      </c>
      <c r="X10" s="2">
        <v>0</v>
      </c>
      <c r="Y10">
        <v>0</v>
      </c>
      <c r="Z10">
        <v>0</v>
      </c>
      <c r="AA10">
        <v>0</v>
      </c>
      <c r="AB10">
        <v>1</v>
      </c>
      <c r="AC10">
        <v>10</v>
      </c>
      <c r="AD10">
        <v>3</v>
      </c>
      <c r="AE10">
        <f t="shared" si="1"/>
        <v>14</v>
      </c>
      <c r="AJ10" s="2">
        <v>4</v>
      </c>
      <c r="AK10">
        <v>0</v>
      </c>
      <c r="AL10">
        <v>2</v>
      </c>
      <c r="AM10">
        <v>0</v>
      </c>
      <c r="AN10">
        <v>0</v>
      </c>
      <c r="AO10">
        <v>4</v>
      </c>
      <c r="AP10">
        <v>4</v>
      </c>
      <c r="AQ10">
        <f t="shared" si="2"/>
        <v>14</v>
      </c>
    </row>
    <row r="11" spans="1:43">
      <c r="B11">
        <f>AVERAGE(B1:B10)</f>
        <v>6.25E-2</v>
      </c>
      <c r="C11">
        <f>AVERAGE(C1:C10)</f>
        <v>8.1199999999999981E-2</v>
      </c>
      <c r="D11">
        <f>AVERAGE(D1:D10)</f>
        <v>8.4499999999999992E-2</v>
      </c>
      <c r="E11">
        <f>AVERAGE(E1:E10)</f>
        <v>0.11120000000000001</v>
      </c>
      <c r="M11" s="2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7</v>
      </c>
      <c r="T11">
        <f t="shared" si="0"/>
        <v>12</v>
      </c>
      <c r="X11" s="2">
        <v>0</v>
      </c>
      <c r="Y11">
        <v>0</v>
      </c>
      <c r="Z11">
        <v>1</v>
      </c>
      <c r="AA11">
        <v>0</v>
      </c>
      <c r="AB11">
        <v>3</v>
      </c>
      <c r="AC11">
        <v>0</v>
      </c>
      <c r="AD11">
        <v>8</v>
      </c>
      <c r="AE11">
        <f t="shared" si="1"/>
        <v>12</v>
      </c>
      <c r="AJ11" s="2">
        <v>0</v>
      </c>
      <c r="AK11">
        <v>0</v>
      </c>
      <c r="AL11">
        <v>1</v>
      </c>
      <c r="AM11">
        <v>4</v>
      </c>
      <c r="AN11">
        <v>1</v>
      </c>
      <c r="AO11">
        <v>1</v>
      </c>
      <c r="AP11">
        <v>5</v>
      </c>
      <c r="AQ11">
        <f t="shared" si="2"/>
        <v>12</v>
      </c>
    </row>
    <row r="12" spans="1:43">
      <c r="M12">
        <f t="shared" ref="M12:S12" si="3">SUM(M5:M11)</f>
        <v>11</v>
      </c>
      <c r="N12">
        <f t="shared" si="3"/>
        <v>12</v>
      </c>
      <c r="O12">
        <f t="shared" si="3"/>
        <v>20</v>
      </c>
      <c r="P12">
        <f t="shared" si="3"/>
        <v>13</v>
      </c>
      <c r="Q12">
        <f t="shared" si="3"/>
        <v>23</v>
      </c>
      <c r="R12">
        <f t="shared" si="3"/>
        <v>12</v>
      </c>
      <c r="S12">
        <f t="shared" si="3"/>
        <v>10</v>
      </c>
      <c r="T12">
        <f t="shared" si="0"/>
        <v>101</v>
      </c>
      <c r="X12">
        <f t="shared" ref="X12:AD12" si="4">SUM(X5:X11)</f>
        <v>11</v>
      </c>
      <c r="Y12">
        <f t="shared" si="4"/>
        <v>13</v>
      </c>
      <c r="Z12">
        <f t="shared" si="4"/>
        <v>20</v>
      </c>
      <c r="AA12">
        <f t="shared" si="4"/>
        <v>13</v>
      </c>
      <c r="AB12">
        <f t="shared" si="4"/>
        <v>23</v>
      </c>
      <c r="AC12">
        <f t="shared" si="4"/>
        <v>10</v>
      </c>
      <c r="AD12">
        <f t="shared" si="4"/>
        <v>11</v>
      </c>
      <c r="AE12">
        <f t="shared" si="1"/>
        <v>101</v>
      </c>
      <c r="AJ12" s="2">
        <f t="shared" ref="AJ12:AP12" si="5">SUM(AJ5:AJ11)</f>
        <v>20</v>
      </c>
      <c r="AK12">
        <f t="shared" si="5"/>
        <v>0</v>
      </c>
      <c r="AL12">
        <f t="shared" si="5"/>
        <v>22</v>
      </c>
      <c r="AM12">
        <f t="shared" si="5"/>
        <v>21</v>
      </c>
      <c r="AN12">
        <f t="shared" si="5"/>
        <v>9</v>
      </c>
      <c r="AO12">
        <f t="shared" si="5"/>
        <v>11</v>
      </c>
      <c r="AP12">
        <f t="shared" si="5"/>
        <v>18</v>
      </c>
      <c r="AQ12">
        <f t="shared" si="2"/>
        <v>101</v>
      </c>
    </row>
    <row r="13" spans="1:43">
      <c r="B13">
        <v>2.1999999999999999E-2</v>
      </c>
      <c r="D13">
        <v>0.03</v>
      </c>
    </row>
    <row r="14" spans="1:43">
      <c r="AJ14" s="2">
        <v>4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f t="shared" ref="AQ14:AQ21" si="6">SUM(AJ14:AP14)</f>
        <v>6</v>
      </c>
    </row>
    <row r="15" spans="1:43">
      <c r="M15" s="2">
        <v>5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f t="shared" ref="T15:T22" si="7">SUM(M15:S15)</f>
        <v>6</v>
      </c>
      <c r="X15" s="2">
        <v>5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f t="shared" ref="AE15:AE22" si="8">SUM(X15:AD15)</f>
        <v>6</v>
      </c>
      <c r="AJ15" s="2">
        <v>2</v>
      </c>
      <c r="AK15">
        <v>2</v>
      </c>
      <c r="AL15">
        <v>5</v>
      </c>
      <c r="AM15">
        <v>2</v>
      </c>
      <c r="AN15">
        <v>3</v>
      </c>
      <c r="AO15">
        <v>0</v>
      </c>
      <c r="AP15">
        <v>2</v>
      </c>
      <c r="AQ15">
        <f t="shared" si="6"/>
        <v>16</v>
      </c>
    </row>
    <row r="16" spans="1:43">
      <c r="M16" s="2">
        <v>0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7"/>
        <v>16</v>
      </c>
      <c r="X16" s="2">
        <v>0</v>
      </c>
      <c r="Y16">
        <v>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f t="shared" si="8"/>
        <v>16</v>
      </c>
      <c r="AJ16" s="2">
        <v>1</v>
      </c>
      <c r="AK16">
        <v>0</v>
      </c>
      <c r="AL16">
        <v>12</v>
      </c>
      <c r="AM16">
        <v>0</v>
      </c>
      <c r="AN16">
        <v>0</v>
      </c>
      <c r="AO16">
        <v>0</v>
      </c>
      <c r="AP16">
        <v>0</v>
      </c>
      <c r="AQ16">
        <f t="shared" si="6"/>
        <v>13</v>
      </c>
    </row>
    <row r="17" spans="2:43">
      <c r="B17">
        <v>2.1999999999999999E-2</v>
      </c>
      <c r="C17">
        <v>2.9000000000000001E-2</v>
      </c>
      <c r="D17">
        <v>2.1999999999999999E-2</v>
      </c>
      <c r="E17">
        <v>3.2000000000000001E-2</v>
      </c>
      <c r="M17" s="2">
        <v>0</v>
      </c>
      <c r="N17">
        <v>0</v>
      </c>
      <c r="O17">
        <v>12</v>
      </c>
      <c r="P17">
        <v>0</v>
      </c>
      <c r="Q17">
        <v>0</v>
      </c>
      <c r="R17">
        <v>0</v>
      </c>
      <c r="S17">
        <v>1</v>
      </c>
      <c r="T17">
        <f t="shared" si="7"/>
        <v>13</v>
      </c>
      <c r="X17" s="2">
        <v>0</v>
      </c>
      <c r="Y17">
        <v>0</v>
      </c>
      <c r="Z17">
        <v>11</v>
      </c>
      <c r="AA17">
        <v>0</v>
      </c>
      <c r="AB17">
        <v>0</v>
      </c>
      <c r="AC17">
        <v>0</v>
      </c>
      <c r="AD17">
        <v>2</v>
      </c>
      <c r="AE17">
        <f t="shared" si="8"/>
        <v>13</v>
      </c>
      <c r="AJ17" s="2">
        <v>0</v>
      </c>
      <c r="AK17">
        <v>0</v>
      </c>
      <c r="AL17">
        <v>4</v>
      </c>
      <c r="AM17">
        <v>9</v>
      </c>
      <c r="AN17">
        <v>0</v>
      </c>
      <c r="AO17">
        <v>0</v>
      </c>
      <c r="AP17">
        <v>0</v>
      </c>
      <c r="AQ17">
        <f t="shared" si="6"/>
        <v>13</v>
      </c>
    </row>
    <row r="18" spans="2:43">
      <c r="B18">
        <v>0.05</v>
      </c>
      <c r="C18">
        <v>6.5000000000000002E-2</v>
      </c>
      <c r="D18">
        <v>7.5999999999999998E-2</v>
      </c>
      <c r="E18">
        <v>9.7000000000000003E-2</v>
      </c>
      <c r="M18" s="2">
        <v>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f t="shared" si="7"/>
        <v>13</v>
      </c>
      <c r="X18" s="2">
        <v>0</v>
      </c>
      <c r="Y18">
        <v>0</v>
      </c>
      <c r="Z18">
        <v>0</v>
      </c>
      <c r="AA18">
        <v>13</v>
      </c>
      <c r="AB18">
        <v>0</v>
      </c>
      <c r="AC18">
        <v>0</v>
      </c>
      <c r="AD18">
        <v>0</v>
      </c>
      <c r="AE18">
        <f t="shared" si="8"/>
        <v>13</v>
      </c>
      <c r="AJ18" s="2">
        <v>1</v>
      </c>
      <c r="AK18">
        <v>0</v>
      </c>
      <c r="AL18">
        <v>2</v>
      </c>
      <c r="AM18">
        <v>2</v>
      </c>
      <c r="AN18">
        <v>7</v>
      </c>
      <c r="AO18">
        <v>0</v>
      </c>
      <c r="AP18">
        <v>5</v>
      </c>
      <c r="AQ18">
        <f t="shared" si="6"/>
        <v>17</v>
      </c>
    </row>
    <row r="19" spans="2:43">
      <c r="B19">
        <v>6.8000000000000005E-2</v>
      </c>
      <c r="C19">
        <v>8.7999999999999995E-2</v>
      </c>
      <c r="D19">
        <v>8.5000000000000006E-2</v>
      </c>
      <c r="E19">
        <v>0.112</v>
      </c>
      <c r="M19" s="2">
        <v>0</v>
      </c>
      <c r="N19">
        <v>0</v>
      </c>
      <c r="O19">
        <v>0</v>
      </c>
      <c r="P19">
        <v>0</v>
      </c>
      <c r="Q19">
        <v>17</v>
      </c>
      <c r="R19">
        <v>0</v>
      </c>
      <c r="S19">
        <v>0</v>
      </c>
      <c r="T19">
        <f t="shared" si="7"/>
        <v>17</v>
      </c>
      <c r="X19" s="2">
        <v>0</v>
      </c>
      <c r="Y19">
        <v>0</v>
      </c>
      <c r="Z19">
        <v>0</v>
      </c>
      <c r="AA19">
        <v>0</v>
      </c>
      <c r="AB19">
        <v>17</v>
      </c>
      <c r="AC19">
        <v>0</v>
      </c>
      <c r="AD19">
        <v>0</v>
      </c>
      <c r="AE19">
        <f t="shared" si="8"/>
        <v>17</v>
      </c>
      <c r="AJ19" s="2">
        <v>4</v>
      </c>
      <c r="AK19">
        <v>2</v>
      </c>
      <c r="AL19">
        <v>3</v>
      </c>
      <c r="AM19">
        <v>2</v>
      </c>
      <c r="AN19">
        <v>3</v>
      </c>
      <c r="AO19">
        <v>0</v>
      </c>
      <c r="AP19">
        <v>3</v>
      </c>
      <c r="AQ19">
        <f t="shared" si="6"/>
        <v>17</v>
      </c>
    </row>
    <row r="20" spans="2:43">
      <c r="B20">
        <v>3.1E-2</v>
      </c>
      <c r="C20">
        <v>0.05</v>
      </c>
      <c r="D20">
        <v>4.2999999999999997E-2</v>
      </c>
      <c r="E20">
        <v>6.5000000000000002E-2</v>
      </c>
      <c r="M20" s="2">
        <v>0</v>
      </c>
      <c r="N20">
        <v>0</v>
      </c>
      <c r="O20">
        <v>0</v>
      </c>
      <c r="P20">
        <v>0</v>
      </c>
      <c r="Q20">
        <v>1</v>
      </c>
      <c r="R20">
        <v>15</v>
      </c>
      <c r="S20">
        <v>1</v>
      </c>
      <c r="T20">
        <f t="shared" si="7"/>
        <v>17</v>
      </c>
      <c r="X20" s="2">
        <v>0</v>
      </c>
      <c r="Y20">
        <v>0</v>
      </c>
      <c r="Z20">
        <v>0</v>
      </c>
      <c r="AA20">
        <v>0</v>
      </c>
      <c r="AB20">
        <v>1</v>
      </c>
      <c r="AC20">
        <v>15</v>
      </c>
      <c r="AD20">
        <v>1</v>
      </c>
      <c r="AE20">
        <f t="shared" si="8"/>
        <v>17</v>
      </c>
      <c r="AJ20" s="2">
        <v>1</v>
      </c>
      <c r="AK20">
        <v>0</v>
      </c>
      <c r="AL20">
        <v>7</v>
      </c>
      <c r="AM20">
        <v>2</v>
      </c>
      <c r="AN20">
        <v>1</v>
      </c>
      <c r="AO20">
        <v>1</v>
      </c>
      <c r="AP20">
        <v>7</v>
      </c>
      <c r="AQ20">
        <f t="shared" si="6"/>
        <v>19</v>
      </c>
    </row>
    <row r="21" spans="2:43">
      <c r="B21">
        <v>5.8999999999999997E-2</v>
      </c>
      <c r="C21">
        <v>8.5999999999999993E-2</v>
      </c>
      <c r="D21">
        <v>6.0999999999999999E-2</v>
      </c>
      <c r="E21">
        <v>9.5000000000000001E-2</v>
      </c>
      <c r="M21" s="2">
        <v>1</v>
      </c>
      <c r="N21">
        <v>0</v>
      </c>
      <c r="O21">
        <v>2</v>
      </c>
      <c r="P21">
        <v>0</v>
      </c>
      <c r="Q21">
        <v>5</v>
      </c>
      <c r="R21">
        <v>1</v>
      </c>
      <c r="S21">
        <v>10</v>
      </c>
      <c r="T21">
        <f t="shared" si="7"/>
        <v>19</v>
      </c>
      <c r="X21" s="2">
        <v>1</v>
      </c>
      <c r="Y21">
        <v>0</v>
      </c>
      <c r="Z21">
        <v>2</v>
      </c>
      <c r="AA21">
        <v>0</v>
      </c>
      <c r="AB21">
        <v>5</v>
      </c>
      <c r="AC21">
        <v>1</v>
      </c>
      <c r="AD21">
        <v>10</v>
      </c>
      <c r="AE21">
        <f t="shared" si="8"/>
        <v>19</v>
      </c>
      <c r="AJ21" s="2">
        <f t="shared" ref="AJ21:AP21" si="9">SUM(AJ14:AJ20)</f>
        <v>13</v>
      </c>
      <c r="AK21">
        <f t="shared" si="9"/>
        <v>4</v>
      </c>
      <c r="AL21">
        <f t="shared" si="9"/>
        <v>33</v>
      </c>
      <c r="AM21">
        <f t="shared" si="9"/>
        <v>18</v>
      </c>
      <c r="AN21">
        <f t="shared" si="9"/>
        <v>15</v>
      </c>
      <c r="AO21">
        <f t="shared" si="9"/>
        <v>1</v>
      </c>
      <c r="AP21">
        <f t="shared" si="9"/>
        <v>17</v>
      </c>
      <c r="AQ21">
        <f t="shared" si="6"/>
        <v>101</v>
      </c>
    </row>
    <row r="22" spans="2:43">
      <c r="B22">
        <v>8.1000000000000003E-2</v>
      </c>
      <c r="C22">
        <v>0.11</v>
      </c>
      <c r="D22">
        <v>0.126</v>
      </c>
      <c r="E22">
        <v>0.16200000000000001</v>
      </c>
      <c r="M22">
        <f t="shared" ref="M22:S22" si="10">SUM(M15:M21)</f>
        <v>6</v>
      </c>
      <c r="N22">
        <f t="shared" si="10"/>
        <v>16</v>
      </c>
      <c r="O22">
        <f t="shared" si="10"/>
        <v>14</v>
      </c>
      <c r="P22">
        <f t="shared" si="10"/>
        <v>13</v>
      </c>
      <c r="Q22">
        <f t="shared" si="10"/>
        <v>24</v>
      </c>
      <c r="R22">
        <f t="shared" si="10"/>
        <v>16</v>
      </c>
      <c r="S22">
        <f t="shared" si="10"/>
        <v>12</v>
      </c>
      <c r="T22">
        <f t="shared" si="7"/>
        <v>101</v>
      </c>
      <c r="X22">
        <f t="shared" ref="X22:AD22" si="11">SUM(X15:X21)</f>
        <v>6</v>
      </c>
      <c r="Y22">
        <f t="shared" si="11"/>
        <v>16</v>
      </c>
      <c r="Z22">
        <f t="shared" si="11"/>
        <v>13</v>
      </c>
      <c r="AA22">
        <f t="shared" si="11"/>
        <v>13</v>
      </c>
      <c r="AB22">
        <f t="shared" si="11"/>
        <v>24</v>
      </c>
      <c r="AC22">
        <f t="shared" si="11"/>
        <v>16</v>
      </c>
      <c r="AD22">
        <f t="shared" si="11"/>
        <v>13</v>
      </c>
      <c r="AE22">
        <f t="shared" si="8"/>
        <v>101</v>
      </c>
      <c r="AJ22" s="2"/>
    </row>
    <row r="23" spans="2:43">
      <c r="B23">
        <v>5.8999999999999997E-2</v>
      </c>
      <c r="C23">
        <v>7.6999999999999999E-2</v>
      </c>
      <c r="D23">
        <v>5.8999999999999997E-2</v>
      </c>
      <c r="E23">
        <v>7.8E-2</v>
      </c>
      <c r="AJ23" s="2">
        <v>7</v>
      </c>
      <c r="AK23">
        <v>0</v>
      </c>
      <c r="AL23">
        <v>0</v>
      </c>
      <c r="AM23">
        <v>2</v>
      </c>
      <c r="AN23">
        <v>5</v>
      </c>
      <c r="AO23">
        <v>0</v>
      </c>
      <c r="AP23">
        <v>0</v>
      </c>
      <c r="AQ23">
        <f t="shared" ref="AQ23:AQ30" si="12">SUM(AJ23:AP23)</f>
        <v>14</v>
      </c>
    </row>
    <row r="24" spans="2:43">
      <c r="B24">
        <v>7.6999999999999999E-2</v>
      </c>
      <c r="C24">
        <v>9.7000000000000003E-2</v>
      </c>
      <c r="D24">
        <v>0.126</v>
      </c>
      <c r="E24">
        <v>0.153</v>
      </c>
      <c r="AJ24" s="2">
        <v>2</v>
      </c>
      <c r="AK24">
        <v>0</v>
      </c>
      <c r="AL24">
        <v>3</v>
      </c>
      <c r="AM24">
        <v>1</v>
      </c>
      <c r="AN24">
        <v>1</v>
      </c>
      <c r="AO24">
        <v>3</v>
      </c>
      <c r="AP24">
        <v>7</v>
      </c>
      <c r="AQ24">
        <f t="shared" si="12"/>
        <v>17</v>
      </c>
    </row>
    <row r="25" spans="2:43">
      <c r="B25">
        <v>6.3E-2</v>
      </c>
      <c r="C25">
        <v>8.7999999999999995E-2</v>
      </c>
      <c r="D25">
        <v>7.3999999999999996E-2</v>
      </c>
      <c r="E25">
        <v>0.108</v>
      </c>
      <c r="AJ25" s="2">
        <v>0</v>
      </c>
      <c r="AK25">
        <v>0</v>
      </c>
      <c r="AL25">
        <v>4</v>
      </c>
      <c r="AM25">
        <v>2</v>
      </c>
      <c r="AN25">
        <v>1</v>
      </c>
      <c r="AO25">
        <v>2</v>
      </c>
      <c r="AP25">
        <v>3</v>
      </c>
      <c r="AQ25">
        <f t="shared" si="12"/>
        <v>12</v>
      </c>
    </row>
    <row r="26" spans="2:43">
      <c r="B26">
        <v>9.9000000000000005E-2</v>
      </c>
      <c r="C26">
        <v>0.127</v>
      </c>
      <c r="D26">
        <v>0.151</v>
      </c>
      <c r="E26">
        <v>0.186</v>
      </c>
      <c r="AJ26" s="2">
        <v>0</v>
      </c>
      <c r="AK26">
        <v>0</v>
      </c>
      <c r="AL26">
        <v>3</v>
      </c>
      <c r="AM26">
        <v>8</v>
      </c>
      <c r="AN26">
        <v>2</v>
      </c>
      <c r="AO26">
        <v>0</v>
      </c>
      <c r="AP26">
        <v>5</v>
      </c>
      <c r="AQ26">
        <f t="shared" si="12"/>
        <v>18</v>
      </c>
    </row>
    <row r="27" spans="2:43">
      <c r="B27">
        <f>AVERAGE(B17:B26)</f>
        <v>6.0899999999999996E-2</v>
      </c>
      <c r="C27">
        <f>AVERAGE(C17:C26)</f>
        <v>8.1699999999999981E-2</v>
      </c>
      <c r="D27">
        <f>AVERAGE(D17:D26)</f>
        <v>8.2299999999999998E-2</v>
      </c>
      <c r="E27">
        <f>AVERAGE(E17:E26)</f>
        <v>0.10880000000000001</v>
      </c>
      <c r="M27" s="2">
        <v>13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f t="shared" ref="T27:T34" si="13">SUM(M27:S27)</f>
        <v>14</v>
      </c>
      <c r="X27" s="2">
        <v>13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f t="shared" ref="AE27:AE34" si="14">SUM(X27:AD27)</f>
        <v>14</v>
      </c>
      <c r="AJ27" s="2">
        <v>0</v>
      </c>
      <c r="AK27">
        <v>0</v>
      </c>
      <c r="AL27">
        <v>0</v>
      </c>
      <c r="AM27">
        <v>0</v>
      </c>
      <c r="AN27">
        <v>5</v>
      </c>
      <c r="AO27">
        <v>3</v>
      </c>
      <c r="AP27">
        <v>3</v>
      </c>
      <c r="AQ27">
        <f t="shared" si="12"/>
        <v>11</v>
      </c>
    </row>
    <row r="28" spans="2:43">
      <c r="M28" s="2">
        <v>0</v>
      </c>
      <c r="N28">
        <v>17</v>
      </c>
      <c r="O28">
        <v>0</v>
      </c>
      <c r="P28">
        <v>0</v>
      </c>
      <c r="Q28">
        <v>0</v>
      </c>
      <c r="R28">
        <v>0</v>
      </c>
      <c r="S28">
        <v>0</v>
      </c>
      <c r="T28">
        <f t="shared" si="13"/>
        <v>17</v>
      </c>
      <c r="X28" s="2">
        <v>1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f t="shared" si="14"/>
        <v>17</v>
      </c>
      <c r="AJ28" s="2">
        <v>0</v>
      </c>
      <c r="AK28">
        <v>0</v>
      </c>
      <c r="AL28">
        <v>0</v>
      </c>
      <c r="AM28">
        <v>1</v>
      </c>
      <c r="AN28">
        <v>3</v>
      </c>
      <c r="AO28">
        <v>4</v>
      </c>
      <c r="AP28">
        <v>6</v>
      </c>
      <c r="AQ28">
        <f t="shared" si="12"/>
        <v>14</v>
      </c>
    </row>
    <row r="29" spans="2:43">
      <c r="B29">
        <v>2.1399999999999999E-2</v>
      </c>
      <c r="D29">
        <v>2.7099999999999999E-2</v>
      </c>
      <c r="M29" s="2">
        <v>0</v>
      </c>
      <c r="N29">
        <v>1</v>
      </c>
      <c r="O29">
        <v>10</v>
      </c>
      <c r="P29">
        <v>0</v>
      </c>
      <c r="Q29">
        <v>0</v>
      </c>
      <c r="R29">
        <v>1</v>
      </c>
      <c r="S29">
        <v>0</v>
      </c>
      <c r="T29">
        <f t="shared" si="13"/>
        <v>12</v>
      </c>
      <c r="X29" s="2">
        <v>0</v>
      </c>
      <c r="Y29">
        <v>1</v>
      </c>
      <c r="Z29">
        <v>9</v>
      </c>
      <c r="AA29">
        <v>0</v>
      </c>
      <c r="AB29">
        <v>0</v>
      </c>
      <c r="AC29">
        <v>1</v>
      </c>
      <c r="AD29">
        <v>1</v>
      </c>
      <c r="AE29">
        <f t="shared" si="14"/>
        <v>12</v>
      </c>
      <c r="AJ29" s="2">
        <v>1</v>
      </c>
      <c r="AK29">
        <v>0</v>
      </c>
      <c r="AL29">
        <v>3</v>
      </c>
      <c r="AM29">
        <v>1</v>
      </c>
      <c r="AN29">
        <v>1</v>
      </c>
      <c r="AO29">
        <v>3</v>
      </c>
      <c r="AP29">
        <v>5</v>
      </c>
      <c r="AQ29">
        <f t="shared" si="12"/>
        <v>14</v>
      </c>
    </row>
    <row r="30" spans="2:43">
      <c r="M30" s="2">
        <v>0</v>
      </c>
      <c r="N30">
        <v>0</v>
      </c>
      <c r="O30">
        <v>0</v>
      </c>
      <c r="P30">
        <v>18</v>
      </c>
      <c r="Q30">
        <v>0</v>
      </c>
      <c r="R30">
        <v>0</v>
      </c>
      <c r="S30">
        <v>0</v>
      </c>
      <c r="T30">
        <f t="shared" si="13"/>
        <v>18</v>
      </c>
      <c r="X30" s="2">
        <v>0</v>
      </c>
      <c r="Y30">
        <v>0</v>
      </c>
      <c r="Z30">
        <v>0</v>
      </c>
      <c r="AA30">
        <v>18</v>
      </c>
      <c r="AB30">
        <v>0</v>
      </c>
      <c r="AC30">
        <v>0</v>
      </c>
      <c r="AD30">
        <v>0</v>
      </c>
      <c r="AE30">
        <f t="shared" si="14"/>
        <v>18</v>
      </c>
      <c r="AJ30">
        <f t="shared" ref="AJ30:AP30" si="15">SUM(AJ23:AJ29)</f>
        <v>10</v>
      </c>
      <c r="AK30">
        <f t="shared" si="15"/>
        <v>0</v>
      </c>
      <c r="AL30">
        <f t="shared" si="15"/>
        <v>13</v>
      </c>
      <c r="AM30">
        <f t="shared" si="15"/>
        <v>15</v>
      </c>
      <c r="AN30">
        <f t="shared" si="15"/>
        <v>18</v>
      </c>
      <c r="AO30">
        <f t="shared" si="15"/>
        <v>15</v>
      </c>
      <c r="AP30">
        <f t="shared" si="15"/>
        <v>29</v>
      </c>
      <c r="AQ30">
        <f t="shared" si="12"/>
        <v>100</v>
      </c>
    </row>
    <row r="31" spans="2:43">
      <c r="M31" s="2">
        <v>0</v>
      </c>
      <c r="N31">
        <v>0</v>
      </c>
      <c r="O31">
        <v>0</v>
      </c>
      <c r="P31">
        <v>0</v>
      </c>
      <c r="Q31">
        <v>11</v>
      </c>
      <c r="R31">
        <v>0</v>
      </c>
      <c r="S31">
        <v>0</v>
      </c>
      <c r="T31">
        <f t="shared" si="13"/>
        <v>11</v>
      </c>
      <c r="X31" s="2">
        <v>1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f t="shared" si="14"/>
        <v>11</v>
      </c>
    </row>
    <row r="32" spans="2:43">
      <c r="M32" s="2">
        <v>0</v>
      </c>
      <c r="N32">
        <v>0</v>
      </c>
      <c r="O32">
        <v>0</v>
      </c>
      <c r="P32">
        <v>0</v>
      </c>
      <c r="Q32">
        <v>2</v>
      </c>
      <c r="R32">
        <v>12</v>
      </c>
      <c r="S32">
        <v>0</v>
      </c>
      <c r="T32">
        <f t="shared" si="13"/>
        <v>14</v>
      </c>
      <c r="X32" s="2">
        <v>0</v>
      </c>
      <c r="Y32">
        <v>0</v>
      </c>
      <c r="Z32">
        <v>0</v>
      </c>
      <c r="AA32">
        <v>0</v>
      </c>
      <c r="AB32">
        <v>0</v>
      </c>
      <c r="AC32">
        <v>14</v>
      </c>
      <c r="AD32">
        <v>0</v>
      </c>
      <c r="AE32">
        <f t="shared" si="14"/>
        <v>14</v>
      </c>
    </row>
    <row r="33" spans="13:43">
      <c r="M33" s="2">
        <v>0</v>
      </c>
      <c r="N33">
        <v>0</v>
      </c>
      <c r="O33">
        <v>0</v>
      </c>
      <c r="P33">
        <v>0</v>
      </c>
      <c r="Q33">
        <v>1</v>
      </c>
      <c r="R33">
        <v>6</v>
      </c>
      <c r="S33">
        <v>7</v>
      </c>
      <c r="T33">
        <f t="shared" si="13"/>
        <v>14</v>
      </c>
      <c r="X33" s="2">
        <v>0</v>
      </c>
      <c r="Y33">
        <v>1</v>
      </c>
      <c r="Z33">
        <v>0</v>
      </c>
      <c r="AA33">
        <v>0</v>
      </c>
      <c r="AB33">
        <v>1</v>
      </c>
      <c r="AC33">
        <v>4</v>
      </c>
      <c r="AD33">
        <v>8</v>
      </c>
      <c r="AE33">
        <f t="shared" si="14"/>
        <v>14</v>
      </c>
    </row>
    <row r="34" spans="13:43">
      <c r="M34">
        <f t="shared" ref="M34:S34" si="16">SUM(M27:M33)</f>
        <v>13</v>
      </c>
      <c r="N34">
        <f t="shared" si="16"/>
        <v>18</v>
      </c>
      <c r="O34">
        <f t="shared" si="16"/>
        <v>10</v>
      </c>
      <c r="P34">
        <f t="shared" si="16"/>
        <v>18</v>
      </c>
      <c r="Q34">
        <f t="shared" si="16"/>
        <v>15</v>
      </c>
      <c r="R34">
        <f t="shared" si="16"/>
        <v>19</v>
      </c>
      <c r="S34">
        <f t="shared" si="16"/>
        <v>7</v>
      </c>
      <c r="T34">
        <f t="shared" si="13"/>
        <v>100</v>
      </c>
      <c r="X34">
        <f t="shared" ref="X34:AD34" si="17">SUM(X27:X33)</f>
        <v>15</v>
      </c>
      <c r="Y34">
        <f t="shared" si="17"/>
        <v>18</v>
      </c>
      <c r="Z34">
        <f t="shared" si="17"/>
        <v>9</v>
      </c>
      <c r="AA34">
        <f t="shared" si="17"/>
        <v>18</v>
      </c>
      <c r="AB34">
        <f t="shared" si="17"/>
        <v>12</v>
      </c>
      <c r="AC34">
        <f t="shared" si="17"/>
        <v>19</v>
      </c>
      <c r="AD34">
        <f t="shared" si="17"/>
        <v>9</v>
      </c>
      <c r="AE34">
        <f t="shared" si="14"/>
        <v>100</v>
      </c>
      <c r="AJ34" s="3">
        <f t="shared" ref="AJ34:AJ41" si="18">AJ5+AJ14+AJ23</f>
        <v>21</v>
      </c>
      <c r="AK34" s="3">
        <f t="shared" ref="AK34:AQ34" si="19">AK5+AK14+AK23</f>
        <v>0</v>
      </c>
      <c r="AL34" s="3">
        <f t="shared" si="19"/>
        <v>0</v>
      </c>
      <c r="AM34" s="3">
        <f t="shared" si="19"/>
        <v>5</v>
      </c>
      <c r="AN34" s="3">
        <f t="shared" si="19"/>
        <v>6</v>
      </c>
      <c r="AO34" s="3">
        <f t="shared" si="19"/>
        <v>0</v>
      </c>
      <c r="AP34" s="3">
        <f t="shared" si="19"/>
        <v>0</v>
      </c>
      <c r="AQ34" s="3">
        <f t="shared" si="19"/>
        <v>32</v>
      </c>
    </row>
    <row r="35" spans="13:43">
      <c r="AJ35" s="3">
        <f t="shared" si="18"/>
        <v>5</v>
      </c>
      <c r="AK35" s="3">
        <f t="shared" ref="AK35:AQ35" si="20">AK6+AK15+AK24</f>
        <v>2</v>
      </c>
      <c r="AL35" s="3">
        <f t="shared" si="20"/>
        <v>9</v>
      </c>
      <c r="AM35" s="3">
        <f t="shared" si="20"/>
        <v>5</v>
      </c>
      <c r="AN35" s="3">
        <f t="shared" si="20"/>
        <v>6</v>
      </c>
      <c r="AO35" s="3">
        <f t="shared" si="20"/>
        <v>6</v>
      </c>
      <c r="AP35" s="3">
        <f t="shared" si="20"/>
        <v>12</v>
      </c>
      <c r="AQ35" s="3">
        <f t="shared" si="20"/>
        <v>45</v>
      </c>
    </row>
    <row r="36" spans="13:43">
      <c r="AJ36" s="3">
        <f t="shared" si="18"/>
        <v>2</v>
      </c>
      <c r="AK36" s="3">
        <f t="shared" ref="AK36:AQ36" si="21">AK7+AK16+AK25</f>
        <v>0</v>
      </c>
      <c r="AL36" s="3">
        <f t="shared" si="21"/>
        <v>29</v>
      </c>
      <c r="AM36" s="3">
        <f t="shared" si="21"/>
        <v>3</v>
      </c>
      <c r="AN36" s="3">
        <f t="shared" si="21"/>
        <v>1</v>
      </c>
      <c r="AO36" s="3">
        <f t="shared" si="21"/>
        <v>2</v>
      </c>
      <c r="AP36" s="3">
        <f t="shared" si="21"/>
        <v>8</v>
      </c>
      <c r="AQ36" s="3">
        <f t="shared" si="21"/>
        <v>45</v>
      </c>
    </row>
    <row r="37" spans="13:43">
      <c r="M37" s="3">
        <f t="shared" ref="M37:M44" si="22">M5+M15+M27</f>
        <v>28</v>
      </c>
      <c r="N37" s="3">
        <f t="shared" ref="N37:T37" si="23">N5+N15+N27</f>
        <v>1</v>
      </c>
      <c r="O37" s="3">
        <f t="shared" si="23"/>
        <v>0</v>
      </c>
      <c r="P37" s="3">
        <f t="shared" si="23"/>
        <v>0</v>
      </c>
      <c r="Q37" s="3">
        <f t="shared" si="23"/>
        <v>3</v>
      </c>
      <c r="R37" s="3">
        <f t="shared" si="23"/>
        <v>0</v>
      </c>
      <c r="S37" s="3">
        <f t="shared" si="23"/>
        <v>0</v>
      </c>
      <c r="T37" s="3">
        <f t="shared" si="23"/>
        <v>32</v>
      </c>
      <c r="AJ37" s="3">
        <f t="shared" si="18"/>
        <v>0</v>
      </c>
      <c r="AK37" s="3">
        <f t="shared" ref="AK37:AQ37" si="24">AK8+AK17+AK26</f>
        <v>0</v>
      </c>
      <c r="AL37" s="3">
        <f t="shared" si="24"/>
        <v>10</v>
      </c>
      <c r="AM37" s="3">
        <f t="shared" si="24"/>
        <v>27</v>
      </c>
      <c r="AN37" s="3">
        <f t="shared" si="24"/>
        <v>3</v>
      </c>
      <c r="AO37" s="3">
        <f t="shared" si="24"/>
        <v>0</v>
      </c>
      <c r="AP37" s="3">
        <f t="shared" si="24"/>
        <v>5</v>
      </c>
      <c r="AQ37" s="3">
        <f t="shared" si="24"/>
        <v>45</v>
      </c>
    </row>
    <row r="38" spans="13:43">
      <c r="M38" s="3">
        <f t="shared" si="22"/>
        <v>0</v>
      </c>
      <c r="N38" s="3">
        <f t="shared" ref="N38:T38" si="25">N6+N16+N28</f>
        <v>44</v>
      </c>
      <c r="O38" s="3">
        <f t="shared" si="25"/>
        <v>0</v>
      </c>
      <c r="P38" s="3">
        <f t="shared" si="25"/>
        <v>0</v>
      </c>
      <c r="Q38" s="3">
        <f t="shared" si="25"/>
        <v>1</v>
      </c>
      <c r="R38" s="3">
        <f t="shared" si="25"/>
        <v>0</v>
      </c>
      <c r="S38" s="3">
        <f t="shared" si="25"/>
        <v>0</v>
      </c>
      <c r="T38" s="3">
        <f t="shared" si="25"/>
        <v>45</v>
      </c>
      <c r="X38" s="3">
        <f t="shared" ref="X38:X45" si="26">X5+X15+X27</f>
        <v>27</v>
      </c>
      <c r="Y38" s="3">
        <f t="shared" ref="Y38:AE38" si="27">Y5+Y15+Y27</f>
        <v>1</v>
      </c>
      <c r="Z38" s="3">
        <f t="shared" si="27"/>
        <v>0</v>
      </c>
      <c r="AA38" s="3">
        <f t="shared" si="27"/>
        <v>0</v>
      </c>
      <c r="AB38" s="3">
        <f t="shared" si="27"/>
        <v>4</v>
      </c>
      <c r="AC38" s="3">
        <f t="shared" si="27"/>
        <v>0</v>
      </c>
      <c r="AD38" s="3">
        <f t="shared" si="27"/>
        <v>0</v>
      </c>
      <c r="AE38" s="3">
        <f t="shared" si="27"/>
        <v>32</v>
      </c>
      <c r="AJ38" s="3">
        <f t="shared" si="18"/>
        <v>5</v>
      </c>
      <c r="AK38" s="3">
        <f t="shared" ref="AK38:AQ38" si="28">AK9+AK18+AK27</f>
        <v>0</v>
      </c>
      <c r="AL38" s="3">
        <f t="shared" si="28"/>
        <v>4</v>
      </c>
      <c r="AM38" s="3">
        <f t="shared" si="28"/>
        <v>4</v>
      </c>
      <c r="AN38" s="3">
        <f t="shared" si="28"/>
        <v>17</v>
      </c>
      <c r="AO38" s="3">
        <f t="shared" si="28"/>
        <v>6</v>
      </c>
      <c r="AP38" s="3">
        <f t="shared" si="28"/>
        <v>9</v>
      </c>
      <c r="AQ38" s="3">
        <f t="shared" si="28"/>
        <v>45</v>
      </c>
    </row>
    <row r="39" spans="13:43">
      <c r="M39" s="3">
        <f t="shared" si="22"/>
        <v>0</v>
      </c>
      <c r="N39" s="3">
        <f t="shared" ref="N39:T39" si="29">N7+N17+N29</f>
        <v>1</v>
      </c>
      <c r="O39" s="3">
        <f t="shared" si="29"/>
        <v>42</v>
      </c>
      <c r="P39" s="3">
        <f t="shared" si="29"/>
        <v>0</v>
      </c>
      <c r="Q39" s="3">
        <f t="shared" si="29"/>
        <v>0</v>
      </c>
      <c r="R39" s="3">
        <f t="shared" si="29"/>
        <v>1</v>
      </c>
      <c r="S39" s="3">
        <f t="shared" si="29"/>
        <v>1</v>
      </c>
      <c r="T39" s="3">
        <f t="shared" si="29"/>
        <v>45</v>
      </c>
      <c r="X39" s="3">
        <f t="shared" si="26"/>
        <v>1</v>
      </c>
      <c r="Y39" s="3">
        <f t="shared" ref="Y39:AE39" si="30">Y6+Y16+Y28</f>
        <v>43</v>
      </c>
      <c r="Z39" s="3">
        <f t="shared" si="30"/>
        <v>0</v>
      </c>
      <c r="AA39" s="3">
        <f t="shared" si="30"/>
        <v>0</v>
      </c>
      <c r="AB39" s="3">
        <f t="shared" si="30"/>
        <v>1</v>
      </c>
      <c r="AC39" s="3">
        <f t="shared" si="30"/>
        <v>0</v>
      </c>
      <c r="AD39" s="3">
        <f t="shared" si="30"/>
        <v>0</v>
      </c>
      <c r="AE39" s="3">
        <f t="shared" si="30"/>
        <v>45</v>
      </c>
      <c r="AJ39" s="3">
        <f t="shared" si="18"/>
        <v>8</v>
      </c>
      <c r="AK39" s="3">
        <f t="shared" ref="AK39:AQ39" si="31">AK10+AK19+AK28</f>
        <v>2</v>
      </c>
      <c r="AL39" s="3">
        <f t="shared" si="31"/>
        <v>5</v>
      </c>
      <c r="AM39" s="3">
        <f t="shared" si="31"/>
        <v>3</v>
      </c>
      <c r="AN39" s="3">
        <f t="shared" si="31"/>
        <v>6</v>
      </c>
      <c r="AO39" s="3">
        <f t="shared" si="31"/>
        <v>8</v>
      </c>
      <c r="AP39" s="3">
        <f t="shared" si="31"/>
        <v>13</v>
      </c>
      <c r="AQ39" s="3">
        <f t="shared" si="31"/>
        <v>45</v>
      </c>
    </row>
    <row r="40" spans="13:43">
      <c r="M40" s="3">
        <f t="shared" si="22"/>
        <v>1</v>
      </c>
      <c r="N40" s="3">
        <f t="shared" ref="N40:T40" si="32">N8+N18+N30</f>
        <v>0</v>
      </c>
      <c r="O40" s="3">
        <f t="shared" si="32"/>
        <v>0</v>
      </c>
      <c r="P40" s="3">
        <f t="shared" si="32"/>
        <v>44</v>
      </c>
      <c r="Q40" s="3">
        <f t="shared" si="32"/>
        <v>0</v>
      </c>
      <c r="R40" s="3">
        <f t="shared" si="32"/>
        <v>0</v>
      </c>
      <c r="S40" s="3">
        <f t="shared" si="32"/>
        <v>0</v>
      </c>
      <c r="T40" s="3">
        <f t="shared" si="32"/>
        <v>45</v>
      </c>
      <c r="X40" s="3">
        <f t="shared" si="26"/>
        <v>0</v>
      </c>
      <c r="Y40" s="3">
        <f t="shared" ref="Y40:AE40" si="33">Y7+Y17+Y29</f>
        <v>2</v>
      </c>
      <c r="Z40" s="3">
        <f t="shared" si="33"/>
        <v>39</v>
      </c>
      <c r="AA40" s="3">
        <f t="shared" si="33"/>
        <v>0</v>
      </c>
      <c r="AB40" s="3">
        <f t="shared" si="33"/>
        <v>0</v>
      </c>
      <c r="AC40" s="3">
        <f t="shared" si="33"/>
        <v>1</v>
      </c>
      <c r="AD40" s="3">
        <f t="shared" si="33"/>
        <v>3</v>
      </c>
      <c r="AE40" s="3">
        <f t="shared" si="33"/>
        <v>45</v>
      </c>
      <c r="AJ40" s="3">
        <f t="shared" si="18"/>
        <v>2</v>
      </c>
      <c r="AK40" s="3">
        <f t="shared" ref="AK40:AQ40" si="34">AK11+AK20+AK29</f>
        <v>0</v>
      </c>
      <c r="AL40" s="3">
        <f t="shared" si="34"/>
        <v>11</v>
      </c>
      <c r="AM40" s="3">
        <f t="shared" si="34"/>
        <v>7</v>
      </c>
      <c r="AN40" s="3">
        <f t="shared" si="34"/>
        <v>3</v>
      </c>
      <c r="AO40" s="3">
        <f t="shared" si="34"/>
        <v>5</v>
      </c>
      <c r="AP40" s="3">
        <f t="shared" si="34"/>
        <v>17</v>
      </c>
      <c r="AQ40" s="3">
        <f t="shared" si="34"/>
        <v>45</v>
      </c>
    </row>
    <row r="41" spans="13:43">
      <c r="M41" s="3">
        <f t="shared" si="22"/>
        <v>0</v>
      </c>
      <c r="N41" s="3">
        <f t="shared" ref="N41:T41" si="35">N9+N19+N31</f>
        <v>0</v>
      </c>
      <c r="O41" s="3">
        <f t="shared" si="35"/>
        <v>0</v>
      </c>
      <c r="P41" s="3">
        <f t="shared" si="35"/>
        <v>0</v>
      </c>
      <c r="Q41" s="3">
        <f t="shared" si="35"/>
        <v>44</v>
      </c>
      <c r="R41" s="3">
        <f t="shared" si="35"/>
        <v>0</v>
      </c>
      <c r="S41" s="3">
        <f t="shared" si="35"/>
        <v>1</v>
      </c>
      <c r="T41" s="3">
        <f t="shared" si="35"/>
        <v>45</v>
      </c>
      <c r="X41" s="3">
        <f t="shared" si="26"/>
        <v>1</v>
      </c>
      <c r="Y41" s="3">
        <f t="shared" ref="Y41:AD41" si="36">Y8+Y18+Y30</f>
        <v>0</v>
      </c>
      <c r="Z41" s="3">
        <f t="shared" si="36"/>
        <v>0</v>
      </c>
      <c r="AA41" s="3">
        <f t="shared" si="36"/>
        <v>44</v>
      </c>
      <c r="AB41" s="3">
        <f t="shared" si="36"/>
        <v>0</v>
      </c>
      <c r="AC41" s="3">
        <f t="shared" si="36"/>
        <v>0</v>
      </c>
      <c r="AD41" s="3">
        <f t="shared" si="36"/>
        <v>0</v>
      </c>
      <c r="AE41" s="3">
        <f>AE8+AE18+AE30</f>
        <v>45</v>
      </c>
      <c r="AJ41" s="3">
        <f t="shared" si="18"/>
        <v>43</v>
      </c>
      <c r="AK41" s="3">
        <f t="shared" ref="AK41:AQ41" si="37">AK12+AK21+AK30</f>
        <v>4</v>
      </c>
      <c r="AL41" s="3">
        <f t="shared" si="37"/>
        <v>68</v>
      </c>
      <c r="AM41" s="3">
        <f t="shared" si="37"/>
        <v>54</v>
      </c>
      <c r="AN41" s="3">
        <f t="shared" si="37"/>
        <v>42</v>
      </c>
      <c r="AO41" s="3">
        <f t="shared" si="37"/>
        <v>27</v>
      </c>
      <c r="AP41" s="3">
        <f t="shared" si="37"/>
        <v>64</v>
      </c>
      <c r="AQ41" s="3">
        <f t="shared" si="37"/>
        <v>302</v>
      </c>
    </row>
    <row r="42" spans="13:43">
      <c r="M42" s="3">
        <f t="shared" si="22"/>
        <v>0</v>
      </c>
      <c r="N42" s="3">
        <f t="shared" ref="N42:T42" si="38">N10+N20+N32</f>
        <v>0</v>
      </c>
      <c r="O42" s="3">
        <f t="shared" si="38"/>
        <v>0</v>
      </c>
      <c r="P42" s="3">
        <f t="shared" si="38"/>
        <v>0</v>
      </c>
      <c r="Q42" s="3">
        <f t="shared" si="38"/>
        <v>5</v>
      </c>
      <c r="R42" s="3">
        <f t="shared" si="38"/>
        <v>37</v>
      </c>
      <c r="S42" s="3">
        <f t="shared" si="38"/>
        <v>3</v>
      </c>
      <c r="T42" s="3">
        <f t="shared" si="38"/>
        <v>45</v>
      </c>
      <c r="X42" s="3">
        <f t="shared" si="26"/>
        <v>2</v>
      </c>
      <c r="Y42" s="3">
        <f t="shared" ref="Y42:AE42" si="39">Y9+Y19+Y31</f>
        <v>0</v>
      </c>
      <c r="Z42" s="3">
        <f t="shared" si="39"/>
        <v>0</v>
      </c>
      <c r="AA42" s="3">
        <f t="shared" si="39"/>
        <v>0</v>
      </c>
      <c r="AB42" s="3">
        <f t="shared" si="39"/>
        <v>43</v>
      </c>
      <c r="AC42" s="3">
        <f t="shared" si="39"/>
        <v>0</v>
      </c>
      <c r="AD42" s="3">
        <f t="shared" si="39"/>
        <v>0</v>
      </c>
      <c r="AE42" s="3">
        <f t="shared" si="39"/>
        <v>45</v>
      </c>
    </row>
    <row r="43" spans="13:43">
      <c r="M43" s="3">
        <f t="shared" si="22"/>
        <v>1</v>
      </c>
      <c r="N43" s="3">
        <f t="shared" ref="N43:T43" si="40">N11+N21+N33</f>
        <v>0</v>
      </c>
      <c r="O43" s="3">
        <f t="shared" si="40"/>
        <v>2</v>
      </c>
      <c r="P43" s="3">
        <f t="shared" si="40"/>
        <v>0</v>
      </c>
      <c r="Q43" s="3">
        <f t="shared" si="40"/>
        <v>9</v>
      </c>
      <c r="R43" s="3">
        <f t="shared" si="40"/>
        <v>9</v>
      </c>
      <c r="S43" s="3">
        <f t="shared" si="40"/>
        <v>24</v>
      </c>
      <c r="T43" s="3">
        <f t="shared" si="40"/>
        <v>45</v>
      </c>
      <c r="X43" s="3">
        <f t="shared" si="26"/>
        <v>0</v>
      </c>
      <c r="Y43" s="3">
        <f t="shared" ref="Y43:AE43" si="41">Y10+Y20+Y32</f>
        <v>0</v>
      </c>
      <c r="Z43" s="3">
        <f t="shared" si="41"/>
        <v>0</v>
      </c>
      <c r="AA43" s="3">
        <f t="shared" si="41"/>
        <v>0</v>
      </c>
      <c r="AB43" s="3">
        <f t="shared" si="41"/>
        <v>2</v>
      </c>
      <c r="AC43" s="3">
        <f t="shared" si="41"/>
        <v>39</v>
      </c>
      <c r="AD43" s="3">
        <f t="shared" si="41"/>
        <v>4</v>
      </c>
      <c r="AE43" s="3">
        <f t="shared" si="41"/>
        <v>45</v>
      </c>
    </row>
    <row r="44" spans="13:43">
      <c r="M44" s="3">
        <f t="shared" si="22"/>
        <v>30</v>
      </c>
      <c r="N44" s="3">
        <f t="shared" ref="N44:T44" si="42">N12+N22+N34</f>
        <v>46</v>
      </c>
      <c r="O44" s="3">
        <f t="shared" si="42"/>
        <v>44</v>
      </c>
      <c r="P44" s="3">
        <f t="shared" si="42"/>
        <v>44</v>
      </c>
      <c r="Q44" s="3">
        <f t="shared" si="42"/>
        <v>62</v>
      </c>
      <c r="R44" s="3">
        <f t="shared" si="42"/>
        <v>47</v>
      </c>
      <c r="S44" s="3">
        <f t="shared" si="42"/>
        <v>29</v>
      </c>
      <c r="T44" s="3">
        <f t="shared" si="42"/>
        <v>302</v>
      </c>
      <c r="X44" s="3">
        <f t="shared" si="26"/>
        <v>1</v>
      </c>
      <c r="Y44" s="3">
        <f t="shared" ref="Y44:AE44" si="43">Y11+Y21+Y33</f>
        <v>1</v>
      </c>
      <c r="Z44" s="3">
        <f t="shared" si="43"/>
        <v>3</v>
      </c>
      <c r="AA44" s="3">
        <f t="shared" si="43"/>
        <v>0</v>
      </c>
      <c r="AB44" s="3">
        <f t="shared" si="43"/>
        <v>9</v>
      </c>
      <c r="AC44" s="3">
        <f t="shared" si="43"/>
        <v>5</v>
      </c>
      <c r="AD44" s="3">
        <f t="shared" si="43"/>
        <v>26</v>
      </c>
      <c r="AE44" s="3">
        <f t="shared" si="43"/>
        <v>45</v>
      </c>
      <c r="AJ44" t="s">
        <v>2</v>
      </c>
      <c r="AK44">
        <f>AJ34+AK35+AL36+AM37+AN38+AO39+AP40</f>
        <v>121</v>
      </c>
    </row>
    <row r="45" spans="13:43">
      <c r="X45" s="3">
        <f t="shared" si="26"/>
        <v>32</v>
      </c>
      <c r="Y45" s="3">
        <f t="shared" ref="Y45:AE45" si="44">Y12+Y22+Y34</f>
        <v>47</v>
      </c>
      <c r="Z45" s="3">
        <f t="shared" si="44"/>
        <v>42</v>
      </c>
      <c r="AA45" s="3">
        <f t="shared" si="44"/>
        <v>44</v>
      </c>
      <c r="AB45" s="3">
        <f t="shared" si="44"/>
        <v>59</v>
      </c>
      <c r="AC45" s="3">
        <f t="shared" si="44"/>
        <v>45</v>
      </c>
      <c r="AD45" s="3">
        <f t="shared" si="44"/>
        <v>33</v>
      </c>
      <c r="AE45" s="3">
        <f t="shared" si="44"/>
        <v>302</v>
      </c>
    </row>
    <row r="47" spans="13:43">
      <c r="AJ47" t="s">
        <v>5</v>
      </c>
      <c r="AK47" t="s">
        <v>10</v>
      </c>
    </row>
    <row r="48" spans="13:43">
      <c r="M48" t="s">
        <v>2</v>
      </c>
      <c r="N48">
        <f>M37+N38+O39+P40+Q41+R42+S43</f>
        <v>263</v>
      </c>
      <c r="X48" t="s">
        <v>2</v>
      </c>
      <c r="Y48">
        <f>X38+Y39+Z40+AA41+AB42+AC43+AD44</f>
        <v>261</v>
      </c>
    </row>
    <row r="50" spans="13:64">
      <c r="M50" t="s">
        <v>5</v>
      </c>
      <c r="N50" t="s">
        <v>6</v>
      </c>
      <c r="X50" t="s">
        <v>5</v>
      </c>
      <c r="Y50" t="s">
        <v>7</v>
      </c>
    </row>
    <row r="54" spans="13:64">
      <c r="M54" t="s">
        <v>11</v>
      </c>
      <c r="N54" t="s">
        <v>4</v>
      </c>
    </row>
    <row r="55" spans="13:64">
      <c r="AH55" t="s">
        <v>15</v>
      </c>
      <c r="AJ55" t="s">
        <v>4</v>
      </c>
    </row>
    <row r="56" spans="13:64">
      <c r="BC56" t="s">
        <v>19</v>
      </c>
    </row>
    <row r="57" spans="13:64">
      <c r="M57" s="2">
        <v>15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f t="shared" ref="T57:T64" si="45">SUM(M57:S57)</f>
        <v>17</v>
      </c>
      <c r="AI57" s="2">
        <v>17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f t="shared" ref="AP57:AP64" si="46">SUM(AI57:AO57)</f>
        <v>18</v>
      </c>
    </row>
    <row r="58" spans="13:64">
      <c r="M58" s="2">
        <v>1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f t="shared" si="45"/>
        <v>12</v>
      </c>
      <c r="AI58" s="2">
        <v>0</v>
      </c>
      <c r="AJ58">
        <v>9</v>
      </c>
      <c r="AK58">
        <v>1</v>
      </c>
      <c r="AL58">
        <v>0</v>
      </c>
      <c r="AM58">
        <v>0</v>
      </c>
      <c r="AN58">
        <v>0</v>
      </c>
      <c r="AO58">
        <v>1</v>
      </c>
      <c r="AP58">
        <f t="shared" si="46"/>
        <v>11</v>
      </c>
      <c r="BE58" s="2">
        <v>17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f t="shared" ref="BL58:BL65" si="47">SUM(BE58:BK58)</f>
        <v>17</v>
      </c>
    </row>
    <row r="59" spans="13:64">
      <c r="M59" s="2">
        <v>0</v>
      </c>
      <c r="N59">
        <v>0</v>
      </c>
      <c r="O59">
        <v>12</v>
      </c>
      <c r="P59">
        <v>0</v>
      </c>
      <c r="Q59">
        <v>2</v>
      </c>
      <c r="R59">
        <v>1</v>
      </c>
      <c r="S59">
        <v>1</v>
      </c>
      <c r="T59">
        <f t="shared" si="45"/>
        <v>16</v>
      </c>
      <c r="AI59" s="2">
        <v>1</v>
      </c>
      <c r="AJ59">
        <v>0</v>
      </c>
      <c r="AK59">
        <v>15</v>
      </c>
      <c r="AL59">
        <v>0</v>
      </c>
      <c r="AM59">
        <v>0</v>
      </c>
      <c r="AN59">
        <v>0</v>
      </c>
      <c r="AO59">
        <v>0</v>
      </c>
      <c r="AP59">
        <f t="shared" si="46"/>
        <v>16</v>
      </c>
      <c r="BE59" s="2">
        <v>0</v>
      </c>
      <c r="BF59">
        <v>12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f t="shared" si="47"/>
        <v>12</v>
      </c>
    </row>
    <row r="60" spans="13:64">
      <c r="M60" s="2">
        <v>0</v>
      </c>
      <c r="N60">
        <v>0</v>
      </c>
      <c r="O60">
        <v>0</v>
      </c>
      <c r="P60">
        <v>14</v>
      </c>
      <c r="Q60">
        <v>0</v>
      </c>
      <c r="R60">
        <v>0</v>
      </c>
      <c r="S60">
        <v>0</v>
      </c>
      <c r="T60">
        <f t="shared" si="45"/>
        <v>14</v>
      </c>
      <c r="AI60" s="2">
        <v>0</v>
      </c>
      <c r="AJ60">
        <v>0</v>
      </c>
      <c r="AK60">
        <v>0</v>
      </c>
      <c r="AL60">
        <v>8</v>
      </c>
      <c r="AM60">
        <v>0</v>
      </c>
      <c r="AN60">
        <v>0</v>
      </c>
      <c r="AO60">
        <v>1</v>
      </c>
      <c r="AP60">
        <f t="shared" si="46"/>
        <v>9</v>
      </c>
      <c r="BE60" s="2">
        <v>0</v>
      </c>
      <c r="BF60">
        <v>2</v>
      </c>
      <c r="BG60">
        <v>0</v>
      </c>
      <c r="BH60">
        <v>3</v>
      </c>
      <c r="BI60">
        <v>0</v>
      </c>
      <c r="BJ60">
        <v>0</v>
      </c>
      <c r="BK60">
        <v>0</v>
      </c>
      <c r="BL60">
        <f t="shared" si="47"/>
        <v>5</v>
      </c>
    </row>
    <row r="61" spans="13:64">
      <c r="M61" s="2">
        <v>0</v>
      </c>
      <c r="N61">
        <v>0</v>
      </c>
      <c r="O61">
        <v>1</v>
      </c>
      <c r="P61">
        <v>0</v>
      </c>
      <c r="Q61">
        <v>11</v>
      </c>
      <c r="R61">
        <v>0</v>
      </c>
      <c r="S61">
        <v>3</v>
      </c>
      <c r="T61">
        <f t="shared" si="45"/>
        <v>15</v>
      </c>
      <c r="AI61" s="2">
        <v>10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f t="shared" si="46"/>
        <v>11</v>
      </c>
      <c r="BE61" s="2">
        <v>0</v>
      </c>
      <c r="BF61">
        <v>0</v>
      </c>
      <c r="BG61">
        <v>0</v>
      </c>
      <c r="BH61">
        <v>16</v>
      </c>
      <c r="BI61">
        <v>0</v>
      </c>
      <c r="BJ61">
        <v>0</v>
      </c>
      <c r="BK61">
        <v>0</v>
      </c>
      <c r="BL61">
        <f t="shared" si="47"/>
        <v>16</v>
      </c>
    </row>
    <row r="62" spans="13:64">
      <c r="M62" s="2">
        <v>0</v>
      </c>
      <c r="N62">
        <v>0</v>
      </c>
      <c r="O62">
        <v>1</v>
      </c>
      <c r="P62">
        <v>1</v>
      </c>
      <c r="Q62">
        <v>1</v>
      </c>
      <c r="R62">
        <v>11</v>
      </c>
      <c r="S62">
        <v>1</v>
      </c>
      <c r="T62">
        <f t="shared" si="45"/>
        <v>15</v>
      </c>
      <c r="AI62" s="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f t="shared" si="46"/>
        <v>2</v>
      </c>
      <c r="AS62" s="3" cm="1">
        <f t="array" ref="AS62:AS69">AI57:AI64+AI67:AI74+AI77:AI84</f>
        <v>39</v>
      </c>
      <c r="AT62" s="3" cm="1">
        <f t="array" ref="AT62:AT69">AJ57:AJ64+AJ67:AJ74+AJ77:AJ84</f>
        <v>1</v>
      </c>
      <c r="AU62" s="3" cm="1">
        <f t="array" ref="AU62:AU69">AK57:AK64+AK67:AK74+AK77:AK84</f>
        <v>1</v>
      </c>
      <c r="AV62" s="3" cm="1">
        <f t="array" ref="AV62:AV69">AL57:AL64+AL67:AL74+AL77:AL84</f>
        <v>0</v>
      </c>
      <c r="AW62" s="3" cm="1">
        <f t="array" ref="AW62:AW69">AM57:AM64+AM67:AM74+AM77:AM84</f>
        <v>0</v>
      </c>
      <c r="AX62" s="3" cm="1">
        <f t="array" ref="AX62:AX69">AN57:AN64+AN67:AN74+AN77:AN84</f>
        <v>0</v>
      </c>
      <c r="AY62" s="3" cm="1">
        <f t="array" ref="AY62:AY69">AO57:AO64+AO67:AO74+AO77:AO84</f>
        <v>0</v>
      </c>
      <c r="AZ62" s="3" cm="1">
        <f t="array" ref="AZ62:AZ69">AP57:AP64+AP67:AP74+AP77:AP84</f>
        <v>41</v>
      </c>
      <c r="BE62" s="2">
        <v>0</v>
      </c>
      <c r="BF62">
        <v>0</v>
      </c>
      <c r="BG62">
        <v>0</v>
      </c>
      <c r="BH62">
        <v>0</v>
      </c>
      <c r="BI62">
        <v>15</v>
      </c>
      <c r="BJ62">
        <v>0</v>
      </c>
      <c r="BK62">
        <v>3</v>
      </c>
      <c r="BL62">
        <f t="shared" si="47"/>
        <v>18</v>
      </c>
    </row>
    <row r="63" spans="13:64">
      <c r="M63" s="2">
        <v>0</v>
      </c>
      <c r="N63">
        <v>3</v>
      </c>
      <c r="O63">
        <v>2</v>
      </c>
      <c r="P63">
        <v>0</v>
      </c>
      <c r="Q63">
        <v>0</v>
      </c>
      <c r="R63">
        <v>0</v>
      </c>
      <c r="S63">
        <v>8</v>
      </c>
      <c r="T63">
        <f t="shared" si="45"/>
        <v>13</v>
      </c>
      <c r="W63" s="3">
        <f>M57+M66+M75</f>
        <v>41</v>
      </c>
      <c r="X63" s="3">
        <f t="shared" ref="X63:AD63" si="48">N57+N66+N75</f>
        <v>1</v>
      </c>
      <c r="Y63" s="3">
        <f t="shared" si="48"/>
        <v>1</v>
      </c>
      <c r="Z63" s="3">
        <f t="shared" si="48"/>
        <v>0</v>
      </c>
      <c r="AA63" s="3">
        <f t="shared" si="48"/>
        <v>0</v>
      </c>
      <c r="AB63" s="3">
        <f t="shared" si="48"/>
        <v>0</v>
      </c>
      <c r="AC63" s="3">
        <f t="shared" si="48"/>
        <v>2</v>
      </c>
      <c r="AD63" s="3">
        <f t="shared" si="48"/>
        <v>45</v>
      </c>
      <c r="AI63" s="2">
        <v>0</v>
      </c>
      <c r="AJ63">
        <v>3</v>
      </c>
      <c r="AK63">
        <v>5</v>
      </c>
      <c r="AL63">
        <v>0</v>
      </c>
      <c r="AM63">
        <v>0</v>
      </c>
      <c r="AN63">
        <v>0</v>
      </c>
      <c r="AO63">
        <v>9</v>
      </c>
      <c r="AP63">
        <f t="shared" si="46"/>
        <v>17</v>
      </c>
      <c r="AS63" s="3">
        <v>1</v>
      </c>
      <c r="AT63" s="3">
        <v>35</v>
      </c>
      <c r="AU63" s="3">
        <v>1</v>
      </c>
      <c r="AV63" s="3">
        <v>2</v>
      </c>
      <c r="AW63" s="3">
        <v>0</v>
      </c>
      <c r="AX63" s="3">
        <v>0</v>
      </c>
      <c r="AY63" s="3">
        <v>6</v>
      </c>
      <c r="AZ63" s="3">
        <v>45</v>
      </c>
      <c r="BE63" s="2">
        <v>0</v>
      </c>
      <c r="BF63">
        <v>0</v>
      </c>
      <c r="BG63">
        <v>0</v>
      </c>
      <c r="BH63">
        <v>0</v>
      </c>
      <c r="BI63">
        <v>1</v>
      </c>
      <c r="BJ63">
        <v>12</v>
      </c>
      <c r="BK63">
        <v>0</v>
      </c>
      <c r="BL63">
        <f t="shared" si="47"/>
        <v>13</v>
      </c>
    </row>
    <row r="64" spans="13:64">
      <c r="M64" s="2">
        <f t="shared" ref="M64:S64" si="49">SUM(M57:M63)</f>
        <v>16</v>
      </c>
      <c r="N64">
        <f t="shared" si="49"/>
        <v>15</v>
      </c>
      <c r="O64">
        <f t="shared" si="49"/>
        <v>16</v>
      </c>
      <c r="P64">
        <f t="shared" si="49"/>
        <v>15</v>
      </c>
      <c r="Q64">
        <f t="shared" si="49"/>
        <v>14</v>
      </c>
      <c r="R64">
        <f t="shared" si="49"/>
        <v>12</v>
      </c>
      <c r="S64">
        <f t="shared" si="49"/>
        <v>14</v>
      </c>
      <c r="T64">
        <f t="shared" si="45"/>
        <v>102</v>
      </c>
      <c r="W64" s="3">
        <f>M58+M67+M76</f>
        <v>1</v>
      </c>
      <c r="X64" s="3">
        <f t="shared" ref="X64:AD64" si="50">N58+N67+N76</f>
        <v>38</v>
      </c>
      <c r="Y64" s="3">
        <f t="shared" si="50"/>
        <v>3</v>
      </c>
      <c r="Z64" s="3">
        <f t="shared" si="50"/>
        <v>0</v>
      </c>
      <c r="AA64" s="3">
        <f t="shared" si="50"/>
        <v>1</v>
      </c>
      <c r="AB64" s="3">
        <f t="shared" si="50"/>
        <v>0</v>
      </c>
      <c r="AC64" s="3">
        <f t="shared" si="50"/>
        <v>2</v>
      </c>
      <c r="AD64" s="3">
        <f t="shared" si="50"/>
        <v>45</v>
      </c>
      <c r="AI64" s="2">
        <f t="shared" ref="AI64:AO64" si="51">SUM(AI57:AI63)</f>
        <v>28</v>
      </c>
      <c r="AJ64">
        <f t="shared" si="51"/>
        <v>12</v>
      </c>
      <c r="AK64">
        <f t="shared" si="51"/>
        <v>25</v>
      </c>
      <c r="AL64">
        <f t="shared" si="51"/>
        <v>8</v>
      </c>
      <c r="AM64">
        <f t="shared" si="51"/>
        <v>0</v>
      </c>
      <c r="AN64">
        <f t="shared" si="51"/>
        <v>0</v>
      </c>
      <c r="AO64">
        <f t="shared" si="51"/>
        <v>11</v>
      </c>
      <c r="AP64">
        <f t="shared" si="46"/>
        <v>84</v>
      </c>
      <c r="AS64" s="3">
        <v>2</v>
      </c>
      <c r="AT64" s="3">
        <v>0</v>
      </c>
      <c r="AU64" s="3">
        <v>43</v>
      </c>
      <c r="AV64" s="3">
        <v>0</v>
      </c>
      <c r="AW64" s="3">
        <v>0</v>
      </c>
      <c r="AX64" s="3">
        <v>0</v>
      </c>
      <c r="AY64" s="3">
        <v>0</v>
      </c>
      <c r="AZ64" s="3">
        <v>45</v>
      </c>
      <c r="BE64" s="2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12</v>
      </c>
      <c r="BL64">
        <f t="shared" si="47"/>
        <v>14</v>
      </c>
    </row>
    <row r="65" spans="13:74">
      <c r="M65" s="2"/>
      <c r="W65" s="3" cm="1">
        <f t="array" ref="W65:W70">M59:M64+M68:M73+M77:M82</f>
        <v>0</v>
      </c>
      <c r="X65" s="3" cm="1">
        <f t="array" ref="X65:X70">N59:N64+N68:N73+N77:N82</f>
        <v>3</v>
      </c>
      <c r="Y65" s="3" cm="1">
        <f t="array" ref="Y65:Y70">O59:O64+O68:O73+O77:O82</f>
        <v>24</v>
      </c>
      <c r="Z65" s="3" cm="1">
        <f t="array" ref="Z65:Z70">P59:P64+P68:P73+P77:P82</f>
        <v>1</v>
      </c>
      <c r="AA65" s="3" cm="1">
        <f t="array" ref="AA65:AA70">Q59:Q64+Q68:Q73+Q77:Q82</f>
        <v>2</v>
      </c>
      <c r="AB65" s="3" cm="1">
        <f t="array" ref="AB65:AB70">R59:R64+R68:R73+R77:R82</f>
        <v>2</v>
      </c>
      <c r="AC65" s="3" cm="1">
        <f t="array" ref="AC65:AC70">S59:S64+S68:S73+S77:S82</f>
        <v>3</v>
      </c>
      <c r="AD65" s="3" cm="1">
        <f t="array" ref="AD65:AD70">T59:T64+T68:T73+T77:T82</f>
        <v>35</v>
      </c>
      <c r="AI65" s="2"/>
      <c r="AS65" s="3">
        <v>0</v>
      </c>
      <c r="AT65" s="3">
        <v>4</v>
      </c>
      <c r="AU65" s="3">
        <v>0</v>
      </c>
      <c r="AV65" s="3">
        <v>37</v>
      </c>
      <c r="AW65" s="3">
        <v>0</v>
      </c>
      <c r="AX65" s="3">
        <v>0</v>
      </c>
      <c r="AY65" s="3">
        <v>4</v>
      </c>
      <c r="AZ65" s="3">
        <v>45</v>
      </c>
      <c r="BE65" s="2">
        <f t="shared" ref="BE65:BK65" si="52">SUM(BE58:BE64)</f>
        <v>17</v>
      </c>
      <c r="BF65">
        <f t="shared" si="52"/>
        <v>15</v>
      </c>
      <c r="BG65">
        <f t="shared" si="52"/>
        <v>0</v>
      </c>
      <c r="BH65">
        <f t="shared" si="52"/>
        <v>19</v>
      </c>
      <c r="BI65">
        <f t="shared" si="52"/>
        <v>17</v>
      </c>
      <c r="BJ65">
        <f t="shared" si="52"/>
        <v>12</v>
      </c>
      <c r="BK65">
        <f t="shared" si="52"/>
        <v>15</v>
      </c>
      <c r="BL65">
        <f t="shared" si="47"/>
        <v>95</v>
      </c>
      <c r="BO65" s="3" cm="1">
        <f t="array" ref="BO65:BO72">BE58:BE65+BE68:BE75+BE78:BE85</f>
        <v>42</v>
      </c>
      <c r="BP65" s="3" cm="1">
        <f t="array" ref="BP65:BP72">BF58:BF65+BF68:BF75+BF78:BF85</f>
        <v>0</v>
      </c>
      <c r="BQ65" s="3" cm="1">
        <f t="array" ref="BQ65:BQ72">BG58:BG65+BG68:BG75+BG78:BG85</f>
        <v>0</v>
      </c>
      <c r="BR65" s="3" cm="1">
        <f t="array" ref="BR65:BR72">BH58:BH65+BH68:BH75+BH78:BH85</f>
        <v>0</v>
      </c>
      <c r="BS65" s="3" cm="1">
        <f t="array" ref="BS65:BS72">BI58:BI65+BI68:BI75+BI78:BI85</f>
        <v>1</v>
      </c>
      <c r="BT65" s="3" cm="1">
        <f t="array" ref="BT65:BT72">BJ58:BJ65+BJ68:BJ75+BJ78:BJ85</f>
        <v>0</v>
      </c>
      <c r="BU65" s="3" cm="1">
        <f t="array" ref="BU65:BU72">BK58:BK65+BK68:BK75+BK78:BK85</f>
        <v>2</v>
      </c>
      <c r="BV65" s="3" cm="1">
        <f t="array" ref="BV65:BV72">BL58:BL65+BL68:BL75+BL78:BL85</f>
        <v>45</v>
      </c>
    </row>
    <row r="66" spans="13:74">
      <c r="M66" s="2">
        <v>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f t="shared" ref="T66:T73" si="53">SUM(M66:S66)</f>
        <v>11</v>
      </c>
      <c r="W66" s="3">
        <v>0</v>
      </c>
      <c r="X66" s="3">
        <v>0</v>
      </c>
      <c r="Y66" s="3">
        <v>0</v>
      </c>
      <c r="Z66" s="3">
        <v>45</v>
      </c>
      <c r="AA66" s="3">
        <v>0</v>
      </c>
      <c r="AB66" s="3">
        <v>0</v>
      </c>
      <c r="AC66" s="3">
        <v>0</v>
      </c>
      <c r="AD66" s="3">
        <v>45</v>
      </c>
      <c r="AI66" s="2"/>
      <c r="AS66" s="3">
        <v>14</v>
      </c>
      <c r="AT66" s="3">
        <v>1</v>
      </c>
      <c r="AU66" s="3">
        <v>5</v>
      </c>
      <c r="AV66" s="3">
        <v>0</v>
      </c>
      <c r="AW66" s="3">
        <v>2</v>
      </c>
      <c r="AX66" s="3">
        <v>0</v>
      </c>
      <c r="AY66" s="3">
        <v>0</v>
      </c>
      <c r="AZ66" s="3">
        <v>22</v>
      </c>
      <c r="BE66" s="2"/>
      <c r="BO66" s="3">
        <v>2</v>
      </c>
      <c r="BP66" s="3">
        <v>42</v>
      </c>
      <c r="BQ66" s="3">
        <v>0</v>
      </c>
      <c r="BR66" s="3">
        <v>1</v>
      </c>
      <c r="BS66" s="3">
        <v>0</v>
      </c>
      <c r="BT66" s="3">
        <v>0</v>
      </c>
      <c r="BU66" s="3">
        <v>0</v>
      </c>
      <c r="BV66" s="3">
        <v>45</v>
      </c>
    </row>
    <row r="67" spans="13:74">
      <c r="M67" s="2">
        <v>0</v>
      </c>
      <c r="N67">
        <v>12</v>
      </c>
      <c r="O67">
        <v>0</v>
      </c>
      <c r="P67">
        <v>0</v>
      </c>
      <c r="Q67">
        <v>1</v>
      </c>
      <c r="R67">
        <v>0</v>
      </c>
      <c r="S67">
        <v>2</v>
      </c>
      <c r="T67">
        <f t="shared" si="53"/>
        <v>15</v>
      </c>
      <c r="W67" s="3">
        <v>0</v>
      </c>
      <c r="X67" s="3">
        <v>0</v>
      </c>
      <c r="Y67" s="3">
        <v>1</v>
      </c>
      <c r="Z67" s="3">
        <v>0</v>
      </c>
      <c r="AA67" s="3">
        <v>38</v>
      </c>
      <c r="AB67" s="3">
        <v>1</v>
      </c>
      <c r="AC67" s="3">
        <v>5</v>
      </c>
      <c r="AD67" s="3">
        <v>45</v>
      </c>
      <c r="AI67" s="2">
        <v>8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f t="shared" ref="AP67:AP74" si="54">SUM(AI67:AO67)</f>
        <v>9</v>
      </c>
      <c r="AS67" s="3">
        <v>0</v>
      </c>
      <c r="AT67" s="3">
        <v>4</v>
      </c>
      <c r="AU67" s="3">
        <v>5</v>
      </c>
      <c r="AV67" s="3">
        <v>0</v>
      </c>
      <c r="AW67" s="3">
        <v>0</v>
      </c>
      <c r="AX67" s="3">
        <v>0</v>
      </c>
      <c r="AY67" s="3">
        <v>0</v>
      </c>
      <c r="AZ67" s="3">
        <v>9</v>
      </c>
      <c r="BE67" s="2"/>
      <c r="BO67" s="3">
        <v>0</v>
      </c>
      <c r="BP67" s="3">
        <v>3</v>
      </c>
      <c r="BQ67" s="3">
        <v>0</v>
      </c>
      <c r="BR67" s="3">
        <v>6</v>
      </c>
      <c r="BS67" s="3">
        <v>1</v>
      </c>
      <c r="BT67" s="3">
        <v>3</v>
      </c>
      <c r="BU67" s="3">
        <v>0</v>
      </c>
      <c r="BV67" s="3">
        <v>13</v>
      </c>
    </row>
    <row r="68" spans="13:74">
      <c r="M68" s="2">
        <v>0</v>
      </c>
      <c r="N68">
        <v>2</v>
      </c>
      <c r="O68">
        <v>5</v>
      </c>
      <c r="P68">
        <v>1</v>
      </c>
      <c r="Q68">
        <v>0</v>
      </c>
      <c r="R68">
        <v>1</v>
      </c>
      <c r="S68">
        <v>2</v>
      </c>
      <c r="T68">
        <f t="shared" si="53"/>
        <v>11</v>
      </c>
      <c r="W68" s="3">
        <v>0</v>
      </c>
      <c r="X68" s="3">
        <v>1</v>
      </c>
      <c r="Y68" s="3">
        <v>1</v>
      </c>
      <c r="Z68" s="3">
        <v>1</v>
      </c>
      <c r="AA68" s="3">
        <v>3</v>
      </c>
      <c r="AB68" s="3">
        <v>38</v>
      </c>
      <c r="AC68" s="3">
        <v>1</v>
      </c>
      <c r="AD68" s="3">
        <v>45</v>
      </c>
      <c r="AI68" s="2">
        <v>0</v>
      </c>
      <c r="AJ68">
        <v>15</v>
      </c>
      <c r="AK68">
        <v>0</v>
      </c>
      <c r="AL68">
        <v>1</v>
      </c>
      <c r="AM68">
        <v>0</v>
      </c>
      <c r="AN68">
        <v>0</v>
      </c>
      <c r="AO68">
        <v>1</v>
      </c>
      <c r="AP68">
        <f t="shared" si="54"/>
        <v>17</v>
      </c>
      <c r="AS68" s="3">
        <v>0</v>
      </c>
      <c r="AT68" s="3">
        <v>6</v>
      </c>
      <c r="AU68" s="3">
        <v>10</v>
      </c>
      <c r="AV68" s="3">
        <v>0</v>
      </c>
      <c r="AW68" s="3">
        <v>0</v>
      </c>
      <c r="AX68" s="3">
        <v>0</v>
      </c>
      <c r="AY68" s="3">
        <v>29</v>
      </c>
      <c r="AZ68" s="3">
        <v>45</v>
      </c>
      <c r="BE68" s="2">
        <v>10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f t="shared" ref="BL68:BL75" si="55">SUM(BE68:BK68)</f>
        <v>12</v>
      </c>
      <c r="BO68" s="3">
        <v>0</v>
      </c>
      <c r="BP68" s="3">
        <v>0</v>
      </c>
      <c r="BQ68" s="3">
        <v>0</v>
      </c>
      <c r="BR68" s="3">
        <v>44</v>
      </c>
      <c r="BS68" s="3">
        <v>0</v>
      </c>
      <c r="BT68" s="3">
        <v>1</v>
      </c>
      <c r="BU68" s="3">
        <v>0</v>
      </c>
      <c r="BV68" s="3">
        <v>45</v>
      </c>
    </row>
    <row r="69" spans="13:74">
      <c r="M69" s="2">
        <v>0</v>
      </c>
      <c r="N69">
        <v>0</v>
      </c>
      <c r="O69">
        <v>0</v>
      </c>
      <c r="P69">
        <v>13</v>
      </c>
      <c r="Q69">
        <v>0</v>
      </c>
      <c r="R69">
        <v>0</v>
      </c>
      <c r="S69">
        <v>0</v>
      </c>
      <c r="T69">
        <f t="shared" si="53"/>
        <v>13</v>
      </c>
      <c r="W69" s="3">
        <v>3</v>
      </c>
      <c r="X69" s="3">
        <v>7</v>
      </c>
      <c r="Y69" s="3">
        <v>4</v>
      </c>
      <c r="Z69" s="3">
        <v>0</v>
      </c>
      <c r="AA69" s="3">
        <v>2</v>
      </c>
      <c r="AB69" s="3">
        <v>1</v>
      </c>
      <c r="AC69" s="3">
        <v>28</v>
      </c>
      <c r="AD69" s="3">
        <v>45</v>
      </c>
      <c r="AI69" s="2">
        <v>1</v>
      </c>
      <c r="AJ69">
        <v>0</v>
      </c>
      <c r="AK69">
        <v>15</v>
      </c>
      <c r="AL69">
        <v>0</v>
      </c>
      <c r="AM69">
        <v>0</v>
      </c>
      <c r="AN69">
        <v>0</v>
      </c>
      <c r="AO69">
        <v>0</v>
      </c>
      <c r="AP69">
        <f t="shared" si="54"/>
        <v>16</v>
      </c>
      <c r="AS69" s="3">
        <v>56</v>
      </c>
      <c r="AT69" s="3">
        <v>51</v>
      </c>
      <c r="AU69" s="3">
        <v>65</v>
      </c>
      <c r="AV69" s="3">
        <v>39</v>
      </c>
      <c r="AW69" s="3">
        <v>2</v>
      </c>
      <c r="AX69" s="3">
        <v>0</v>
      </c>
      <c r="AY69" s="3">
        <v>39</v>
      </c>
      <c r="AZ69" s="3">
        <v>252</v>
      </c>
      <c r="BE69" s="2">
        <v>0</v>
      </c>
      <c r="BF69">
        <v>16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f t="shared" si="55"/>
        <v>16</v>
      </c>
      <c r="BO69" s="3">
        <v>0</v>
      </c>
      <c r="BP69" s="3">
        <v>0</v>
      </c>
      <c r="BQ69" s="3">
        <v>0</v>
      </c>
      <c r="BR69" s="3">
        <v>0</v>
      </c>
      <c r="BS69" s="3">
        <v>41</v>
      </c>
      <c r="BT69" s="3">
        <v>0</v>
      </c>
      <c r="BU69" s="3">
        <v>4</v>
      </c>
      <c r="BV69" s="3">
        <v>45</v>
      </c>
    </row>
    <row r="70" spans="13:74">
      <c r="M70" s="2">
        <v>0</v>
      </c>
      <c r="N70">
        <v>0</v>
      </c>
      <c r="O70">
        <v>0</v>
      </c>
      <c r="P70">
        <v>0</v>
      </c>
      <c r="Q70">
        <v>16</v>
      </c>
      <c r="R70">
        <v>1</v>
      </c>
      <c r="S70">
        <v>1</v>
      </c>
      <c r="T70">
        <f t="shared" si="53"/>
        <v>18</v>
      </c>
      <c r="W70" s="3">
        <v>45</v>
      </c>
      <c r="X70" s="3">
        <v>50</v>
      </c>
      <c r="Y70" s="3">
        <v>34</v>
      </c>
      <c r="Z70" s="3">
        <v>47</v>
      </c>
      <c r="AA70" s="3">
        <v>46</v>
      </c>
      <c r="AB70" s="3">
        <v>42</v>
      </c>
      <c r="AC70" s="3">
        <v>41</v>
      </c>
      <c r="AD70" s="3">
        <v>305</v>
      </c>
      <c r="AI70" s="2">
        <v>0</v>
      </c>
      <c r="AJ70">
        <v>2</v>
      </c>
      <c r="AK70">
        <v>0</v>
      </c>
      <c r="AL70">
        <v>15</v>
      </c>
      <c r="AM70">
        <v>0</v>
      </c>
      <c r="AN70">
        <v>0</v>
      </c>
      <c r="AO70">
        <v>1</v>
      </c>
      <c r="AP70">
        <f t="shared" si="54"/>
        <v>18</v>
      </c>
      <c r="BE70" s="2">
        <v>0</v>
      </c>
      <c r="BF70">
        <v>1</v>
      </c>
      <c r="BG70">
        <v>0</v>
      </c>
      <c r="BH70">
        <v>2</v>
      </c>
      <c r="BI70">
        <v>1</v>
      </c>
      <c r="BJ70">
        <v>2</v>
      </c>
      <c r="BK70">
        <v>0</v>
      </c>
      <c r="BL70">
        <f t="shared" si="55"/>
        <v>6</v>
      </c>
      <c r="BO70" s="3">
        <v>0</v>
      </c>
      <c r="BP70" s="3">
        <v>1</v>
      </c>
      <c r="BQ70" s="3">
        <v>0</v>
      </c>
      <c r="BR70" s="3">
        <v>3</v>
      </c>
      <c r="BS70" s="3">
        <v>5</v>
      </c>
      <c r="BT70" s="3">
        <v>36</v>
      </c>
      <c r="BU70" s="3">
        <v>0</v>
      </c>
      <c r="BV70" s="3">
        <v>45</v>
      </c>
    </row>
    <row r="71" spans="13:74">
      <c r="M71" s="2">
        <v>0</v>
      </c>
      <c r="N71">
        <v>1</v>
      </c>
      <c r="O71">
        <v>0</v>
      </c>
      <c r="P71">
        <v>0</v>
      </c>
      <c r="Q71">
        <v>1</v>
      </c>
      <c r="R71">
        <v>16</v>
      </c>
      <c r="S71">
        <v>0</v>
      </c>
      <c r="T71">
        <f t="shared" si="53"/>
        <v>18</v>
      </c>
      <c r="AI71" s="2">
        <v>2</v>
      </c>
      <c r="AJ71">
        <v>1</v>
      </c>
      <c r="AK71">
        <v>4</v>
      </c>
      <c r="AL71">
        <v>0</v>
      </c>
      <c r="AM71">
        <v>0</v>
      </c>
      <c r="AN71">
        <v>0</v>
      </c>
      <c r="AO71">
        <v>0</v>
      </c>
      <c r="AP71">
        <f t="shared" si="54"/>
        <v>7</v>
      </c>
      <c r="BE71" s="2">
        <v>0</v>
      </c>
      <c r="BF71">
        <v>0</v>
      </c>
      <c r="BG71">
        <v>0</v>
      </c>
      <c r="BH71">
        <v>13</v>
      </c>
      <c r="BI71">
        <v>0</v>
      </c>
      <c r="BJ71">
        <v>0</v>
      </c>
      <c r="BK71">
        <v>0</v>
      </c>
      <c r="BL71">
        <f t="shared" si="55"/>
        <v>13</v>
      </c>
      <c r="BO71" s="3">
        <v>0</v>
      </c>
      <c r="BP71" s="3">
        <v>1</v>
      </c>
      <c r="BQ71" s="3">
        <v>0</v>
      </c>
      <c r="BR71" s="3">
        <v>0</v>
      </c>
      <c r="BS71" s="3">
        <v>5</v>
      </c>
      <c r="BT71" s="3">
        <v>1</v>
      </c>
      <c r="BU71" s="3">
        <v>38</v>
      </c>
      <c r="BV71" s="3">
        <v>45</v>
      </c>
    </row>
    <row r="72" spans="13:74">
      <c r="M72" s="2">
        <v>0</v>
      </c>
      <c r="N72">
        <v>2</v>
      </c>
      <c r="O72">
        <v>0</v>
      </c>
      <c r="P72">
        <v>0</v>
      </c>
      <c r="Q72">
        <v>1</v>
      </c>
      <c r="R72">
        <v>0</v>
      </c>
      <c r="S72">
        <v>13</v>
      </c>
      <c r="T72">
        <f t="shared" si="53"/>
        <v>16</v>
      </c>
      <c r="AI72" s="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f t="shared" si="54"/>
        <v>2</v>
      </c>
      <c r="AS72" t="s">
        <v>2</v>
      </c>
      <c r="AT72">
        <f>AS62+AT63+AU64+AV65+AW66+AX67+AY68</f>
        <v>185</v>
      </c>
      <c r="BE72" s="2">
        <v>0</v>
      </c>
      <c r="BF72">
        <v>0</v>
      </c>
      <c r="BG72">
        <v>0</v>
      </c>
      <c r="BH72">
        <v>0</v>
      </c>
      <c r="BI72">
        <v>14</v>
      </c>
      <c r="BJ72">
        <v>0</v>
      </c>
      <c r="BK72">
        <v>0</v>
      </c>
      <c r="BL72">
        <f t="shared" si="55"/>
        <v>14</v>
      </c>
      <c r="BO72" s="3">
        <v>44</v>
      </c>
      <c r="BP72" s="3">
        <v>47</v>
      </c>
      <c r="BQ72" s="3">
        <v>0</v>
      </c>
      <c r="BR72" s="3">
        <v>54</v>
      </c>
      <c r="BS72" s="3">
        <v>53</v>
      </c>
      <c r="BT72" s="3">
        <v>41</v>
      </c>
      <c r="BU72" s="3">
        <v>44</v>
      </c>
      <c r="BV72" s="3">
        <v>283</v>
      </c>
    </row>
    <row r="73" spans="13:74">
      <c r="M73" s="2">
        <f t="shared" ref="M73:S73" si="56">SUM(M66:M72)</f>
        <v>11</v>
      </c>
      <c r="N73">
        <f t="shared" si="56"/>
        <v>17</v>
      </c>
      <c r="O73">
        <f t="shared" si="56"/>
        <v>5</v>
      </c>
      <c r="P73">
        <f t="shared" si="56"/>
        <v>14</v>
      </c>
      <c r="Q73">
        <f t="shared" si="56"/>
        <v>19</v>
      </c>
      <c r="R73">
        <f t="shared" si="56"/>
        <v>18</v>
      </c>
      <c r="S73">
        <f t="shared" si="56"/>
        <v>18</v>
      </c>
      <c r="T73">
        <f t="shared" si="53"/>
        <v>102</v>
      </c>
      <c r="W73" t="s">
        <v>2</v>
      </c>
      <c r="X73">
        <f>W63+X64+Y65+Z66+AA67+AB68+AC69</f>
        <v>252</v>
      </c>
      <c r="AI73" s="2">
        <v>0</v>
      </c>
      <c r="AJ73">
        <v>2</v>
      </c>
      <c r="AK73">
        <v>1</v>
      </c>
      <c r="AL73">
        <v>0</v>
      </c>
      <c r="AM73">
        <v>0</v>
      </c>
      <c r="AN73">
        <v>0</v>
      </c>
      <c r="AO73">
        <v>12</v>
      </c>
      <c r="AP73">
        <f t="shared" si="54"/>
        <v>15</v>
      </c>
      <c r="AS73" t="s">
        <v>5</v>
      </c>
      <c r="AT73" t="s">
        <v>16</v>
      </c>
      <c r="BE73" s="2">
        <v>0</v>
      </c>
      <c r="BF73">
        <v>1</v>
      </c>
      <c r="BG73">
        <v>0</v>
      </c>
      <c r="BH73">
        <v>2</v>
      </c>
      <c r="BI73">
        <v>1</v>
      </c>
      <c r="BJ73">
        <v>13</v>
      </c>
      <c r="BK73">
        <v>0</v>
      </c>
      <c r="BL73">
        <f t="shared" si="55"/>
        <v>17</v>
      </c>
    </row>
    <row r="74" spans="13:74">
      <c r="M74" s="2"/>
      <c r="W74" t="s">
        <v>5</v>
      </c>
      <c r="X74" t="s">
        <v>12</v>
      </c>
      <c r="AI74" s="2">
        <f t="shared" ref="AI74:AO74" si="57">SUM(AI67:AI73)</f>
        <v>11</v>
      </c>
      <c r="AJ74">
        <f t="shared" si="57"/>
        <v>23</v>
      </c>
      <c r="AK74">
        <f t="shared" si="57"/>
        <v>20</v>
      </c>
      <c r="AL74">
        <f t="shared" si="57"/>
        <v>16</v>
      </c>
      <c r="AM74">
        <f t="shared" si="57"/>
        <v>0</v>
      </c>
      <c r="AN74">
        <f t="shared" si="57"/>
        <v>0</v>
      </c>
      <c r="AO74">
        <f t="shared" si="57"/>
        <v>14</v>
      </c>
      <c r="AP74">
        <f t="shared" si="54"/>
        <v>84</v>
      </c>
      <c r="BE74" s="2">
        <v>0</v>
      </c>
      <c r="BF74">
        <v>0</v>
      </c>
      <c r="BG74">
        <v>0</v>
      </c>
      <c r="BH74">
        <v>0</v>
      </c>
      <c r="BI74">
        <v>2</v>
      </c>
      <c r="BJ74">
        <v>1</v>
      </c>
      <c r="BK74">
        <v>13</v>
      </c>
      <c r="BL74">
        <f t="shared" si="55"/>
        <v>16</v>
      </c>
    </row>
    <row r="75" spans="13:74">
      <c r="M75" s="2">
        <v>15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f t="shared" ref="T75:T82" si="58">SUM(M75:S75)</f>
        <v>17</v>
      </c>
      <c r="AI75" s="2"/>
      <c r="BE75" s="2">
        <f t="shared" ref="BE75:BK75" si="59">SUM(BE68:BE74)</f>
        <v>10</v>
      </c>
      <c r="BF75">
        <f t="shared" si="59"/>
        <v>18</v>
      </c>
      <c r="BG75">
        <f t="shared" si="59"/>
        <v>0</v>
      </c>
      <c r="BH75">
        <f t="shared" si="59"/>
        <v>17</v>
      </c>
      <c r="BI75">
        <f t="shared" si="59"/>
        <v>19</v>
      </c>
      <c r="BJ75">
        <f t="shared" si="59"/>
        <v>16</v>
      </c>
      <c r="BK75">
        <f t="shared" si="59"/>
        <v>14</v>
      </c>
      <c r="BL75">
        <f t="shared" si="55"/>
        <v>94</v>
      </c>
      <c r="BO75" t="s">
        <v>2</v>
      </c>
      <c r="BP75">
        <f>BO65+BP66+BQ67+BR68+BS69+BT70+BU71</f>
        <v>243</v>
      </c>
    </row>
    <row r="76" spans="13:74">
      <c r="M76" s="2">
        <v>0</v>
      </c>
      <c r="N76">
        <v>15</v>
      </c>
      <c r="O76">
        <v>3</v>
      </c>
      <c r="P76">
        <v>0</v>
      </c>
      <c r="Q76">
        <v>0</v>
      </c>
      <c r="R76">
        <v>0</v>
      </c>
      <c r="S76">
        <v>0</v>
      </c>
      <c r="T76">
        <f t="shared" si="58"/>
        <v>18</v>
      </c>
      <c r="AI76" s="2"/>
      <c r="BE76" s="2"/>
      <c r="BO76" t="s">
        <v>5</v>
      </c>
      <c r="BP76" t="s">
        <v>20</v>
      </c>
    </row>
    <row r="77" spans="13:74">
      <c r="M77" s="2">
        <v>0</v>
      </c>
      <c r="N77">
        <v>1</v>
      </c>
      <c r="O77">
        <v>7</v>
      </c>
      <c r="P77">
        <v>0</v>
      </c>
      <c r="Q77">
        <v>0</v>
      </c>
      <c r="R77">
        <v>0</v>
      </c>
      <c r="S77">
        <v>0</v>
      </c>
      <c r="T77">
        <f t="shared" si="58"/>
        <v>8</v>
      </c>
      <c r="AI77" s="2">
        <v>14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f t="shared" ref="AP77:AP84" si="60">SUM(AI77:AO77)</f>
        <v>14</v>
      </c>
      <c r="BE77" s="2"/>
    </row>
    <row r="78" spans="13:74">
      <c r="M78" s="2">
        <v>0</v>
      </c>
      <c r="N78">
        <v>0</v>
      </c>
      <c r="O78">
        <v>0</v>
      </c>
      <c r="P78">
        <v>18</v>
      </c>
      <c r="Q78">
        <v>0</v>
      </c>
      <c r="R78">
        <v>0</v>
      </c>
      <c r="S78">
        <v>0</v>
      </c>
      <c r="T78">
        <f t="shared" si="58"/>
        <v>18</v>
      </c>
      <c r="AI78" s="2">
        <v>1</v>
      </c>
      <c r="AJ78">
        <v>11</v>
      </c>
      <c r="AK78">
        <v>0</v>
      </c>
      <c r="AL78">
        <v>1</v>
      </c>
      <c r="AM78">
        <v>0</v>
      </c>
      <c r="AN78">
        <v>0</v>
      </c>
      <c r="AO78">
        <v>4</v>
      </c>
      <c r="AP78">
        <f t="shared" si="60"/>
        <v>17</v>
      </c>
      <c r="BE78" s="2">
        <v>15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f t="shared" ref="BL78:BL85" si="61">SUM(BE78:BK78)</f>
        <v>16</v>
      </c>
    </row>
    <row r="79" spans="13:74">
      <c r="M79" s="2">
        <v>0</v>
      </c>
      <c r="N79">
        <v>0</v>
      </c>
      <c r="O79">
        <v>0</v>
      </c>
      <c r="P79">
        <v>0</v>
      </c>
      <c r="Q79">
        <v>11</v>
      </c>
      <c r="R79">
        <v>0</v>
      </c>
      <c r="S79">
        <v>1</v>
      </c>
      <c r="T79">
        <f t="shared" si="58"/>
        <v>12</v>
      </c>
      <c r="AI79" s="2">
        <v>0</v>
      </c>
      <c r="AJ79">
        <v>0</v>
      </c>
      <c r="AK79">
        <v>13</v>
      </c>
      <c r="AL79">
        <v>0</v>
      </c>
      <c r="AM79">
        <v>0</v>
      </c>
      <c r="AN79">
        <v>0</v>
      </c>
      <c r="AO79">
        <v>0</v>
      </c>
      <c r="AP79">
        <f t="shared" si="60"/>
        <v>13</v>
      </c>
      <c r="BE79" s="2">
        <v>2</v>
      </c>
      <c r="BF79">
        <v>14</v>
      </c>
      <c r="BG79">
        <v>0</v>
      </c>
      <c r="BH79">
        <v>1</v>
      </c>
      <c r="BI79">
        <v>0</v>
      </c>
      <c r="BJ79">
        <v>0</v>
      </c>
      <c r="BK79">
        <v>0</v>
      </c>
      <c r="BL79">
        <f t="shared" si="61"/>
        <v>17</v>
      </c>
    </row>
    <row r="80" spans="13:74">
      <c r="M80" s="2">
        <v>0</v>
      </c>
      <c r="N80">
        <v>0</v>
      </c>
      <c r="O80">
        <v>0</v>
      </c>
      <c r="P80">
        <v>0</v>
      </c>
      <c r="Q80">
        <v>1</v>
      </c>
      <c r="R80">
        <v>11</v>
      </c>
      <c r="S80">
        <v>0</v>
      </c>
      <c r="T80">
        <f t="shared" si="58"/>
        <v>12</v>
      </c>
      <c r="AI80" s="2">
        <v>0</v>
      </c>
      <c r="AJ80">
        <v>2</v>
      </c>
      <c r="AK80">
        <v>0</v>
      </c>
      <c r="AL80">
        <v>14</v>
      </c>
      <c r="AM80">
        <v>0</v>
      </c>
      <c r="AN80">
        <v>0</v>
      </c>
      <c r="AO80">
        <v>2</v>
      </c>
      <c r="AP80">
        <f t="shared" si="60"/>
        <v>18</v>
      </c>
      <c r="BE80" s="2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f t="shared" si="61"/>
        <v>2</v>
      </c>
    </row>
    <row r="81" spans="13:75">
      <c r="M81" s="2">
        <v>3</v>
      </c>
      <c r="N81">
        <v>2</v>
      </c>
      <c r="O81">
        <v>2</v>
      </c>
      <c r="P81">
        <v>0</v>
      </c>
      <c r="Q81">
        <v>1</v>
      </c>
      <c r="R81">
        <v>1</v>
      </c>
      <c r="S81">
        <v>7</v>
      </c>
      <c r="T81">
        <f t="shared" si="58"/>
        <v>16</v>
      </c>
      <c r="AI81" s="2">
        <v>2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f t="shared" si="60"/>
        <v>4</v>
      </c>
      <c r="BE81" s="2">
        <v>0</v>
      </c>
      <c r="BF81">
        <v>0</v>
      </c>
      <c r="BG81">
        <v>0</v>
      </c>
      <c r="BH81">
        <v>15</v>
      </c>
      <c r="BI81">
        <v>0</v>
      </c>
      <c r="BJ81">
        <v>1</v>
      </c>
      <c r="BK81">
        <v>0</v>
      </c>
      <c r="BL81">
        <f t="shared" si="61"/>
        <v>16</v>
      </c>
    </row>
    <row r="82" spans="13:75">
      <c r="M82" s="2">
        <f t="shared" ref="M82:S82" si="62">SUM(M75:M81)</f>
        <v>18</v>
      </c>
      <c r="N82">
        <f t="shared" si="62"/>
        <v>18</v>
      </c>
      <c r="O82">
        <f t="shared" si="62"/>
        <v>13</v>
      </c>
      <c r="P82">
        <f t="shared" si="62"/>
        <v>18</v>
      </c>
      <c r="Q82">
        <f t="shared" si="62"/>
        <v>13</v>
      </c>
      <c r="R82">
        <f t="shared" si="62"/>
        <v>12</v>
      </c>
      <c r="S82">
        <f t="shared" si="62"/>
        <v>9</v>
      </c>
      <c r="T82">
        <f t="shared" si="58"/>
        <v>101</v>
      </c>
      <c r="AI82" s="2">
        <v>0</v>
      </c>
      <c r="AJ82">
        <v>2</v>
      </c>
      <c r="AK82">
        <v>3</v>
      </c>
      <c r="AL82">
        <v>0</v>
      </c>
      <c r="AM82">
        <v>0</v>
      </c>
      <c r="AN82">
        <v>0</v>
      </c>
      <c r="AO82">
        <v>0</v>
      </c>
      <c r="AP82">
        <f t="shared" si="60"/>
        <v>5</v>
      </c>
      <c r="BE82" s="2">
        <v>0</v>
      </c>
      <c r="BF82">
        <v>0</v>
      </c>
      <c r="BG82">
        <v>0</v>
      </c>
      <c r="BH82">
        <v>0</v>
      </c>
      <c r="BI82">
        <v>12</v>
      </c>
      <c r="BJ82">
        <v>0</v>
      </c>
      <c r="BK82">
        <v>1</v>
      </c>
      <c r="BL82">
        <f t="shared" si="61"/>
        <v>13</v>
      </c>
    </row>
    <row r="83" spans="13:75">
      <c r="M83" s="2"/>
      <c r="AI83" s="2">
        <v>0</v>
      </c>
      <c r="AJ83">
        <v>1</v>
      </c>
      <c r="AK83">
        <v>4</v>
      </c>
      <c r="AL83">
        <v>0</v>
      </c>
      <c r="AM83">
        <v>0</v>
      </c>
      <c r="AN83">
        <v>0</v>
      </c>
      <c r="AO83">
        <v>8</v>
      </c>
      <c r="AP83">
        <f t="shared" si="60"/>
        <v>13</v>
      </c>
      <c r="BE83" s="2">
        <v>0</v>
      </c>
      <c r="BF83">
        <v>0</v>
      </c>
      <c r="BG83">
        <v>0</v>
      </c>
      <c r="BH83">
        <v>1</v>
      </c>
      <c r="BI83">
        <v>3</v>
      </c>
      <c r="BJ83">
        <v>11</v>
      </c>
      <c r="BK83">
        <v>0</v>
      </c>
      <c r="BL83">
        <f t="shared" si="61"/>
        <v>15</v>
      </c>
    </row>
    <row r="84" spans="13:75">
      <c r="AI84" s="2">
        <f t="shared" ref="AI84:AO84" si="63">SUM(AI77:AI83)</f>
        <v>17</v>
      </c>
      <c r="AJ84">
        <f t="shared" si="63"/>
        <v>16</v>
      </c>
      <c r="AK84">
        <f t="shared" si="63"/>
        <v>20</v>
      </c>
      <c r="AL84">
        <f t="shared" si="63"/>
        <v>15</v>
      </c>
      <c r="AM84">
        <f t="shared" si="63"/>
        <v>2</v>
      </c>
      <c r="AN84">
        <f t="shared" si="63"/>
        <v>0</v>
      </c>
      <c r="AO84">
        <f t="shared" si="63"/>
        <v>14</v>
      </c>
      <c r="AP84">
        <f t="shared" si="60"/>
        <v>84</v>
      </c>
      <c r="BE84" s="2">
        <v>0</v>
      </c>
      <c r="BF84">
        <v>0</v>
      </c>
      <c r="BG84">
        <v>0</v>
      </c>
      <c r="BH84">
        <v>0</v>
      </c>
      <c r="BI84">
        <v>2</v>
      </c>
      <c r="BJ84">
        <v>0</v>
      </c>
      <c r="BK84">
        <v>13</v>
      </c>
      <c r="BL84">
        <f t="shared" si="61"/>
        <v>15</v>
      </c>
    </row>
    <row r="85" spans="13:75">
      <c r="AI85" s="2"/>
      <c r="BE85" s="2">
        <f t="shared" ref="BE85:BK85" si="64">SUM(BE78:BE84)</f>
        <v>17</v>
      </c>
      <c r="BF85">
        <f t="shared" si="64"/>
        <v>14</v>
      </c>
      <c r="BG85">
        <f t="shared" si="64"/>
        <v>0</v>
      </c>
      <c r="BH85">
        <f t="shared" si="64"/>
        <v>18</v>
      </c>
      <c r="BI85">
        <f t="shared" si="64"/>
        <v>17</v>
      </c>
      <c r="BJ85">
        <f t="shared" si="64"/>
        <v>13</v>
      </c>
      <c r="BK85">
        <f t="shared" si="64"/>
        <v>15</v>
      </c>
      <c r="BL85">
        <f t="shared" si="61"/>
        <v>94</v>
      </c>
    </row>
    <row r="86" spans="13:75">
      <c r="AI86" s="2" t="s">
        <v>8</v>
      </c>
      <c r="BE86" s="2"/>
    </row>
    <row r="87" spans="13:75">
      <c r="M87" t="s">
        <v>8</v>
      </c>
      <c r="AI87" s="2"/>
      <c r="BE87" s="2"/>
    </row>
    <row r="88" spans="13:75">
      <c r="AI88" s="2">
        <v>17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f t="shared" ref="AP88:AP95" si="65">SUM(AI88:AO88)</f>
        <v>18</v>
      </c>
      <c r="BE88" s="2">
        <v>17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f t="shared" ref="BL88:BL95" si="66">SUM(BE88:BK88)</f>
        <v>17</v>
      </c>
    </row>
    <row r="89" spans="13:75">
      <c r="M89" s="2">
        <v>15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f t="shared" ref="T89:T96" si="67">SUM(M89:S89)</f>
        <v>17</v>
      </c>
      <c r="AI89" s="2">
        <v>0</v>
      </c>
      <c r="AJ89">
        <v>9</v>
      </c>
      <c r="AK89">
        <v>0</v>
      </c>
      <c r="AL89">
        <v>1</v>
      </c>
      <c r="AM89">
        <v>0</v>
      </c>
      <c r="AN89">
        <v>0</v>
      </c>
      <c r="AO89">
        <v>1</v>
      </c>
      <c r="AP89">
        <f t="shared" si="65"/>
        <v>11</v>
      </c>
      <c r="BE89" s="2">
        <v>0</v>
      </c>
      <c r="BF89">
        <v>12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f t="shared" si="66"/>
        <v>12</v>
      </c>
    </row>
    <row r="90" spans="13:75">
      <c r="M90" s="2">
        <v>1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f t="shared" si="67"/>
        <v>12</v>
      </c>
      <c r="AI90" s="2">
        <v>1</v>
      </c>
      <c r="AJ90">
        <v>0</v>
      </c>
      <c r="AK90">
        <v>15</v>
      </c>
      <c r="AL90">
        <v>0</v>
      </c>
      <c r="AM90">
        <v>0</v>
      </c>
      <c r="AN90">
        <v>0</v>
      </c>
      <c r="AO90">
        <v>0</v>
      </c>
      <c r="AP90">
        <f t="shared" si="65"/>
        <v>16</v>
      </c>
      <c r="BE90" s="2">
        <v>0</v>
      </c>
      <c r="BF90">
        <v>2</v>
      </c>
      <c r="BG90">
        <v>0</v>
      </c>
      <c r="BH90">
        <v>3</v>
      </c>
      <c r="BI90">
        <v>0</v>
      </c>
      <c r="BJ90">
        <v>0</v>
      </c>
      <c r="BK90">
        <v>0</v>
      </c>
      <c r="BL90">
        <f t="shared" si="66"/>
        <v>5</v>
      </c>
    </row>
    <row r="91" spans="13:75">
      <c r="M91" s="2">
        <v>0</v>
      </c>
      <c r="N91">
        <v>0</v>
      </c>
      <c r="O91">
        <v>12</v>
      </c>
      <c r="P91">
        <v>0</v>
      </c>
      <c r="Q91">
        <v>2</v>
      </c>
      <c r="R91">
        <v>1</v>
      </c>
      <c r="S91">
        <v>1</v>
      </c>
      <c r="T91">
        <f t="shared" si="67"/>
        <v>16</v>
      </c>
      <c r="AI91" s="2">
        <v>0</v>
      </c>
      <c r="AJ91">
        <v>1</v>
      </c>
      <c r="AK91">
        <v>0</v>
      </c>
      <c r="AL91">
        <v>8</v>
      </c>
      <c r="AM91">
        <v>0</v>
      </c>
      <c r="AN91">
        <v>0</v>
      </c>
      <c r="AO91">
        <v>0</v>
      </c>
      <c r="AP91">
        <f t="shared" si="65"/>
        <v>9</v>
      </c>
      <c r="AS91" s="3" cm="1">
        <f t="array" ref="AS91:AS98">AI88:AI95+AI97:AI104+AI106:AI113</f>
        <v>40</v>
      </c>
      <c r="AT91" s="3" cm="1">
        <f t="array" ref="AT91:AT98">AJ88:AJ95+AJ97:AJ104+AJ106:AJ113</f>
        <v>0</v>
      </c>
      <c r="AU91" s="3" cm="1">
        <f t="array" ref="AU91:AU98">AK88:AK95+AK97:AK104+AK106:AK113</f>
        <v>1</v>
      </c>
      <c r="AV91" s="3" cm="1">
        <f t="array" ref="AV91:AV98">AL88:AL95+AL97:AL104+AL106:AL113</f>
        <v>0</v>
      </c>
      <c r="AW91" s="3" cm="1">
        <f t="array" ref="AW91:AW98">AM88:AM95+AM97:AM104+AM106:AM113</f>
        <v>0</v>
      </c>
      <c r="AX91" s="3" cm="1">
        <f t="array" ref="AX91:AX98">AN88:AN95+AN97:AN104+AN106:AN113</f>
        <v>0</v>
      </c>
      <c r="AY91" s="3" cm="1">
        <f t="array" ref="AY91:AY98">AO88:AO95+AO97:AO104+AO106:AO113</f>
        <v>0</v>
      </c>
      <c r="AZ91" s="3" cm="1">
        <f t="array" ref="AZ91:AZ98">AP88:AP95+AP97:AP104+AP106:AP113</f>
        <v>41</v>
      </c>
      <c r="BE91" s="2">
        <v>0</v>
      </c>
      <c r="BF91">
        <v>0</v>
      </c>
      <c r="BG91">
        <v>0</v>
      </c>
      <c r="BH91">
        <v>16</v>
      </c>
      <c r="BI91">
        <v>0</v>
      </c>
      <c r="BJ91">
        <v>0</v>
      </c>
      <c r="BK91">
        <v>0</v>
      </c>
      <c r="BL91">
        <f t="shared" si="66"/>
        <v>16</v>
      </c>
    </row>
    <row r="92" spans="13:75">
      <c r="M92" s="2">
        <v>0</v>
      </c>
      <c r="N92">
        <v>0</v>
      </c>
      <c r="O92">
        <v>0</v>
      </c>
      <c r="P92">
        <v>14</v>
      </c>
      <c r="Q92">
        <v>0</v>
      </c>
      <c r="R92">
        <v>0</v>
      </c>
      <c r="S92">
        <v>0</v>
      </c>
      <c r="T92">
        <f t="shared" si="67"/>
        <v>14</v>
      </c>
      <c r="AI92" s="2">
        <v>10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f t="shared" si="65"/>
        <v>11</v>
      </c>
      <c r="AS92" s="3">
        <v>3</v>
      </c>
      <c r="AT92" s="3">
        <v>31</v>
      </c>
      <c r="AU92" s="3">
        <v>0</v>
      </c>
      <c r="AV92" s="3">
        <v>4</v>
      </c>
      <c r="AW92" s="3">
        <v>0</v>
      </c>
      <c r="AX92" s="3">
        <v>0</v>
      </c>
      <c r="AY92" s="3">
        <v>7</v>
      </c>
      <c r="AZ92" s="3">
        <v>45</v>
      </c>
      <c r="BE92" s="2">
        <v>0</v>
      </c>
      <c r="BF92">
        <v>0</v>
      </c>
      <c r="BG92">
        <v>0</v>
      </c>
      <c r="BH92">
        <v>0</v>
      </c>
      <c r="BI92">
        <v>15</v>
      </c>
      <c r="BJ92">
        <v>0</v>
      </c>
      <c r="BK92">
        <v>3</v>
      </c>
      <c r="BL92">
        <f t="shared" si="66"/>
        <v>18</v>
      </c>
      <c r="BP92" s="3" cm="1">
        <f t="array" ref="BP92:BP99">BE88:BE95+BE98:BE105+BE108:BE115</f>
        <v>42</v>
      </c>
      <c r="BQ92" s="3" cm="1">
        <f t="array" ref="BQ92:BQ99">BF88:BF95+BF98:BF105+BF108:BF115</f>
        <v>0</v>
      </c>
      <c r="BR92" s="3" cm="1">
        <f t="array" ref="BR92:BR99">BG88:BG95+BG98:BG105+BG108:BG115</f>
        <v>0</v>
      </c>
      <c r="BS92" s="3" cm="1">
        <f t="array" ref="BS92:BS99">BH88:BH95+BH98:BH105+BH108:BH115</f>
        <v>0</v>
      </c>
      <c r="BT92" s="3" cm="1">
        <f t="array" ref="BT92:BT99">BI88:BI95+BI98:BI105+BI108:BI115</f>
        <v>1</v>
      </c>
      <c r="BU92" s="3" cm="1">
        <f t="array" ref="BU92:BU99">BJ88:BJ95+BJ98:BJ105+BJ108:BJ115</f>
        <v>0</v>
      </c>
      <c r="BV92" s="3" cm="1">
        <f t="array" ref="BV92:BV99">BK88:BK95+BK98:BK105+BK108:BK115</f>
        <v>2</v>
      </c>
      <c r="BW92" s="3" cm="1">
        <f t="array" ref="BW92:BW99">BL88:BL95+BL98:BL105+BL108:BL115</f>
        <v>45</v>
      </c>
    </row>
    <row r="93" spans="13:75">
      <c r="M93" s="2">
        <v>0</v>
      </c>
      <c r="N93">
        <v>0</v>
      </c>
      <c r="O93">
        <v>2</v>
      </c>
      <c r="P93">
        <v>0</v>
      </c>
      <c r="Q93">
        <v>10</v>
      </c>
      <c r="R93">
        <v>0</v>
      </c>
      <c r="S93">
        <v>3</v>
      </c>
      <c r="T93">
        <f t="shared" si="67"/>
        <v>15</v>
      </c>
      <c r="AI93" s="2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f t="shared" si="65"/>
        <v>2</v>
      </c>
      <c r="AS93" s="3">
        <v>1</v>
      </c>
      <c r="AT93" s="3">
        <v>0</v>
      </c>
      <c r="AU93" s="3">
        <v>43</v>
      </c>
      <c r="AV93" s="3">
        <v>0</v>
      </c>
      <c r="AW93" s="3">
        <v>0</v>
      </c>
      <c r="AX93" s="3">
        <v>0</v>
      </c>
      <c r="AY93" s="3">
        <v>1</v>
      </c>
      <c r="AZ93" s="3">
        <v>45</v>
      </c>
      <c r="BE93" s="2">
        <v>0</v>
      </c>
      <c r="BF93">
        <v>0</v>
      </c>
      <c r="BG93">
        <v>0</v>
      </c>
      <c r="BH93">
        <v>0</v>
      </c>
      <c r="BI93">
        <v>1</v>
      </c>
      <c r="BJ93">
        <v>12</v>
      </c>
      <c r="BK93">
        <v>0</v>
      </c>
      <c r="BL93">
        <f t="shared" si="66"/>
        <v>13</v>
      </c>
      <c r="BP93" s="3">
        <v>4</v>
      </c>
      <c r="BQ93" s="3">
        <v>41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45</v>
      </c>
    </row>
    <row r="94" spans="13:75">
      <c r="M94" s="2">
        <v>0</v>
      </c>
      <c r="N94">
        <v>0</v>
      </c>
      <c r="O94">
        <v>1</v>
      </c>
      <c r="P94">
        <v>1</v>
      </c>
      <c r="Q94">
        <v>1</v>
      </c>
      <c r="R94">
        <v>11</v>
      </c>
      <c r="S94">
        <v>1</v>
      </c>
      <c r="T94">
        <f t="shared" si="67"/>
        <v>15</v>
      </c>
      <c r="W94" s="3" cm="1">
        <f t="array" ref="W94:W101">M89:M96+M98:M105+M107:M114</f>
        <v>41</v>
      </c>
      <c r="X94" s="3" cm="1">
        <f t="array" ref="X94:X101">N89:N96+N98:N105+N107:N114</f>
        <v>1</v>
      </c>
      <c r="Y94" s="3" cm="1">
        <f t="array" ref="Y94:Y101">O89:O96+O98:O105+O107:O114</f>
        <v>1</v>
      </c>
      <c r="Z94" s="3" cm="1">
        <f t="array" ref="Z94:Z101">P89:P96+P98:P105+P107:P114</f>
        <v>0</v>
      </c>
      <c r="AA94" s="3" cm="1">
        <f t="array" ref="AA94:AA101">Q89:Q96+Q98:Q105+Q107:Q114</f>
        <v>0</v>
      </c>
      <c r="AB94" s="3" cm="1">
        <f t="array" ref="AB94:AB101">R89:R96+R98:R105+R107:R114</f>
        <v>0</v>
      </c>
      <c r="AC94" s="3" cm="1">
        <f t="array" ref="AC94:AC101">S89:S96+S98:S105+S107:S114</f>
        <v>2</v>
      </c>
      <c r="AD94" s="3" cm="1">
        <f t="array" ref="AD94:AD101">T89:T96+T98:T105+T107:T114</f>
        <v>45</v>
      </c>
      <c r="AI94" s="2">
        <v>0</v>
      </c>
      <c r="AJ94">
        <v>4</v>
      </c>
      <c r="AK94">
        <v>2</v>
      </c>
      <c r="AL94">
        <v>2</v>
      </c>
      <c r="AM94">
        <v>0</v>
      </c>
      <c r="AN94">
        <v>0</v>
      </c>
      <c r="AO94">
        <v>9</v>
      </c>
      <c r="AP94">
        <f t="shared" si="65"/>
        <v>17</v>
      </c>
      <c r="AS94" s="3">
        <v>0</v>
      </c>
      <c r="AT94" s="3">
        <v>3</v>
      </c>
      <c r="AU94" s="3">
        <v>0</v>
      </c>
      <c r="AV94" s="3">
        <v>39</v>
      </c>
      <c r="AW94" s="3">
        <v>0</v>
      </c>
      <c r="AX94" s="3">
        <v>0</v>
      </c>
      <c r="AY94" s="3">
        <v>3</v>
      </c>
      <c r="AZ94" s="3">
        <v>45</v>
      </c>
      <c r="BE94" s="2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12</v>
      </c>
      <c r="BL94">
        <f t="shared" si="66"/>
        <v>14</v>
      </c>
      <c r="BP94" s="3">
        <v>0</v>
      </c>
      <c r="BQ94" s="3">
        <v>3</v>
      </c>
      <c r="BR94" s="3">
        <v>0</v>
      </c>
      <c r="BS94" s="3">
        <v>7</v>
      </c>
      <c r="BT94" s="3">
        <v>1</v>
      </c>
      <c r="BU94" s="3">
        <v>2</v>
      </c>
      <c r="BV94" s="3">
        <v>0</v>
      </c>
      <c r="BW94" s="3">
        <v>13</v>
      </c>
    </row>
    <row r="95" spans="13:75">
      <c r="M95" s="2">
        <v>0</v>
      </c>
      <c r="N95">
        <v>2</v>
      </c>
      <c r="O95">
        <v>2</v>
      </c>
      <c r="P95">
        <v>0</v>
      </c>
      <c r="Q95">
        <v>0</v>
      </c>
      <c r="R95">
        <v>0</v>
      </c>
      <c r="S95">
        <v>9</v>
      </c>
      <c r="T95">
        <f t="shared" si="67"/>
        <v>13</v>
      </c>
      <c r="W95" s="3">
        <v>1</v>
      </c>
      <c r="X95" s="3">
        <v>38</v>
      </c>
      <c r="Y95" s="3">
        <v>3</v>
      </c>
      <c r="Z95" s="3">
        <v>0</v>
      </c>
      <c r="AA95" s="3">
        <v>1</v>
      </c>
      <c r="AB95" s="3">
        <v>0</v>
      </c>
      <c r="AC95" s="3">
        <v>2</v>
      </c>
      <c r="AD95" s="3">
        <v>45</v>
      </c>
      <c r="AI95" s="2">
        <f t="shared" ref="AI95:AO95" si="68">SUM(AI88:AI94)</f>
        <v>28</v>
      </c>
      <c r="AJ95">
        <f t="shared" si="68"/>
        <v>15</v>
      </c>
      <c r="AK95">
        <f t="shared" si="68"/>
        <v>19</v>
      </c>
      <c r="AL95">
        <f t="shared" si="68"/>
        <v>11</v>
      </c>
      <c r="AM95">
        <f t="shared" si="68"/>
        <v>0</v>
      </c>
      <c r="AN95">
        <f t="shared" si="68"/>
        <v>0</v>
      </c>
      <c r="AO95">
        <f t="shared" si="68"/>
        <v>11</v>
      </c>
      <c r="AP95">
        <f t="shared" si="65"/>
        <v>84</v>
      </c>
      <c r="AS95" s="3">
        <v>15</v>
      </c>
      <c r="AT95" s="3">
        <v>1</v>
      </c>
      <c r="AU95" s="3">
        <v>4</v>
      </c>
      <c r="AV95" s="3">
        <v>0</v>
      </c>
      <c r="AW95" s="3">
        <v>2</v>
      </c>
      <c r="AX95" s="3">
        <v>0</v>
      </c>
      <c r="AY95" s="3">
        <v>0</v>
      </c>
      <c r="AZ95" s="3">
        <v>22</v>
      </c>
      <c r="BE95" s="2">
        <f t="shared" ref="BE95:BK95" si="69">SUM(BE88:BE94)</f>
        <v>17</v>
      </c>
      <c r="BF95">
        <f t="shared" si="69"/>
        <v>15</v>
      </c>
      <c r="BG95">
        <f t="shared" si="69"/>
        <v>0</v>
      </c>
      <c r="BH95">
        <f t="shared" si="69"/>
        <v>19</v>
      </c>
      <c r="BI95">
        <f t="shared" si="69"/>
        <v>17</v>
      </c>
      <c r="BJ95">
        <f t="shared" si="69"/>
        <v>12</v>
      </c>
      <c r="BK95">
        <f t="shared" si="69"/>
        <v>15</v>
      </c>
      <c r="BL95">
        <f t="shared" si="66"/>
        <v>95</v>
      </c>
      <c r="BP95" s="3">
        <v>0</v>
      </c>
      <c r="BQ95" s="3">
        <v>0</v>
      </c>
      <c r="BR95" s="3">
        <v>0</v>
      </c>
      <c r="BS95" s="3">
        <v>44</v>
      </c>
      <c r="BT95" s="3">
        <v>0</v>
      </c>
      <c r="BU95" s="3">
        <v>1</v>
      </c>
      <c r="BV95" s="3">
        <v>0</v>
      </c>
      <c r="BW95" s="3">
        <v>45</v>
      </c>
    </row>
    <row r="96" spans="13:75">
      <c r="M96" s="2">
        <f t="shared" ref="M96:S96" si="70">SUM(M89:M95)</f>
        <v>16</v>
      </c>
      <c r="N96">
        <f t="shared" si="70"/>
        <v>14</v>
      </c>
      <c r="O96">
        <f t="shared" si="70"/>
        <v>17</v>
      </c>
      <c r="P96">
        <f t="shared" si="70"/>
        <v>15</v>
      </c>
      <c r="Q96">
        <f t="shared" si="70"/>
        <v>13</v>
      </c>
      <c r="R96">
        <f t="shared" si="70"/>
        <v>12</v>
      </c>
      <c r="S96">
        <f t="shared" si="70"/>
        <v>15</v>
      </c>
      <c r="T96">
        <f t="shared" si="67"/>
        <v>102</v>
      </c>
      <c r="W96" s="3">
        <v>0</v>
      </c>
      <c r="X96" s="3">
        <v>2</v>
      </c>
      <c r="Y96" s="3">
        <v>24</v>
      </c>
      <c r="Z96" s="3">
        <v>1</v>
      </c>
      <c r="AA96" s="3">
        <v>2</v>
      </c>
      <c r="AB96" s="3">
        <v>3</v>
      </c>
      <c r="AC96" s="3">
        <v>3</v>
      </c>
      <c r="AD96" s="3">
        <v>35</v>
      </c>
      <c r="AI96" s="2"/>
      <c r="AS96" s="3">
        <v>1</v>
      </c>
      <c r="AT96" s="3">
        <v>3</v>
      </c>
      <c r="AU96" s="3">
        <v>4</v>
      </c>
      <c r="AV96" s="3">
        <v>0</v>
      </c>
      <c r="AW96" s="3">
        <v>0</v>
      </c>
      <c r="AX96" s="3">
        <v>0</v>
      </c>
      <c r="AY96" s="3">
        <v>1</v>
      </c>
      <c r="AZ96" s="3">
        <v>9</v>
      </c>
      <c r="BE96" s="2"/>
      <c r="BP96" s="3">
        <v>0</v>
      </c>
      <c r="BQ96" s="3">
        <v>0</v>
      </c>
      <c r="BR96" s="3">
        <v>0</v>
      </c>
      <c r="BS96" s="3">
        <v>0</v>
      </c>
      <c r="BT96" s="3">
        <v>41</v>
      </c>
      <c r="BU96" s="3">
        <v>0</v>
      </c>
      <c r="BV96" s="3">
        <v>4</v>
      </c>
      <c r="BW96" s="3">
        <v>45</v>
      </c>
    </row>
    <row r="97" spans="13:75">
      <c r="M97" s="2"/>
      <c r="W97" s="3">
        <v>0</v>
      </c>
      <c r="X97" s="3">
        <v>0</v>
      </c>
      <c r="Y97" s="3">
        <v>0</v>
      </c>
      <c r="Z97" s="3">
        <v>45</v>
      </c>
      <c r="AA97" s="3">
        <v>0</v>
      </c>
      <c r="AB97" s="3">
        <v>0</v>
      </c>
      <c r="AC97" s="3">
        <v>0</v>
      </c>
      <c r="AD97" s="3">
        <v>45</v>
      </c>
      <c r="AI97" s="2">
        <v>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f t="shared" ref="AP97:AP104" si="71">SUM(AI97:AO97)</f>
        <v>9</v>
      </c>
      <c r="AS97" s="3">
        <v>0</v>
      </c>
      <c r="AT97" s="3">
        <v>7</v>
      </c>
      <c r="AU97" s="3">
        <v>7</v>
      </c>
      <c r="AV97" s="3">
        <v>2</v>
      </c>
      <c r="AW97" s="3">
        <v>0</v>
      </c>
      <c r="AX97" s="3">
        <v>0</v>
      </c>
      <c r="AY97" s="3">
        <v>29</v>
      </c>
      <c r="AZ97" s="3">
        <v>45</v>
      </c>
      <c r="BE97" s="2"/>
      <c r="BP97" s="3">
        <v>0</v>
      </c>
      <c r="BQ97" s="3">
        <v>1</v>
      </c>
      <c r="BR97" s="3">
        <v>0</v>
      </c>
      <c r="BS97" s="3">
        <v>4</v>
      </c>
      <c r="BT97" s="3">
        <v>5</v>
      </c>
      <c r="BU97" s="3">
        <v>35</v>
      </c>
      <c r="BV97" s="3">
        <v>0</v>
      </c>
      <c r="BW97" s="3">
        <v>45</v>
      </c>
    </row>
    <row r="98" spans="13:75">
      <c r="M98" s="2">
        <v>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f t="shared" ref="T98:T105" si="72">SUM(M98:S98)</f>
        <v>11</v>
      </c>
      <c r="W98" s="3">
        <v>0</v>
      </c>
      <c r="X98" s="3">
        <v>0</v>
      </c>
      <c r="Y98" s="3">
        <v>2</v>
      </c>
      <c r="Z98" s="3">
        <v>0</v>
      </c>
      <c r="AA98" s="3">
        <v>37</v>
      </c>
      <c r="AB98" s="3">
        <v>1</v>
      </c>
      <c r="AC98" s="3">
        <v>5</v>
      </c>
      <c r="AD98" s="3">
        <v>45</v>
      </c>
      <c r="AI98" s="2">
        <v>2</v>
      </c>
      <c r="AJ98">
        <v>11</v>
      </c>
      <c r="AK98">
        <v>0</v>
      </c>
      <c r="AL98">
        <v>2</v>
      </c>
      <c r="AM98">
        <v>0</v>
      </c>
      <c r="AN98">
        <v>0</v>
      </c>
      <c r="AO98">
        <v>2</v>
      </c>
      <c r="AP98">
        <f t="shared" si="71"/>
        <v>17</v>
      </c>
      <c r="AS98" s="3">
        <v>60</v>
      </c>
      <c r="AT98" s="3">
        <v>45</v>
      </c>
      <c r="AU98" s="3">
        <v>59</v>
      </c>
      <c r="AV98" s="3">
        <v>45</v>
      </c>
      <c r="AW98" s="3">
        <v>2</v>
      </c>
      <c r="AX98" s="3">
        <v>0</v>
      </c>
      <c r="AY98" s="3">
        <v>41</v>
      </c>
      <c r="AZ98" s="3">
        <v>252</v>
      </c>
      <c r="BE98" s="2">
        <v>10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1</v>
      </c>
      <c r="BL98">
        <f t="shared" ref="BL98:BL105" si="73">SUM(BE98:BK98)</f>
        <v>12</v>
      </c>
      <c r="BP98" s="3">
        <v>1</v>
      </c>
      <c r="BQ98" s="3">
        <v>1</v>
      </c>
      <c r="BR98" s="3">
        <v>0</v>
      </c>
      <c r="BS98" s="3">
        <v>0</v>
      </c>
      <c r="BT98" s="3">
        <v>3</v>
      </c>
      <c r="BU98" s="3">
        <v>1</v>
      </c>
      <c r="BV98" s="3">
        <v>39</v>
      </c>
      <c r="BW98" s="3">
        <v>45</v>
      </c>
    </row>
    <row r="99" spans="13:75">
      <c r="M99" s="2">
        <v>0</v>
      </c>
      <c r="N99">
        <v>12</v>
      </c>
      <c r="O99">
        <v>0</v>
      </c>
      <c r="P99">
        <v>0</v>
      </c>
      <c r="Q99">
        <v>1</v>
      </c>
      <c r="R99">
        <v>0</v>
      </c>
      <c r="S99">
        <v>2</v>
      </c>
      <c r="T99">
        <f t="shared" si="72"/>
        <v>15</v>
      </c>
      <c r="W99" s="3">
        <v>0</v>
      </c>
      <c r="X99" s="3">
        <v>1</v>
      </c>
      <c r="Y99" s="3">
        <v>1</v>
      </c>
      <c r="Z99" s="3">
        <v>1</v>
      </c>
      <c r="AA99" s="3">
        <v>3</v>
      </c>
      <c r="AB99" s="3">
        <v>38</v>
      </c>
      <c r="AC99" s="3">
        <v>1</v>
      </c>
      <c r="AD99" s="3">
        <v>45</v>
      </c>
      <c r="AI99" s="2">
        <v>0</v>
      </c>
      <c r="AJ99">
        <v>0</v>
      </c>
      <c r="AK99">
        <v>15</v>
      </c>
      <c r="AL99">
        <v>0</v>
      </c>
      <c r="AM99">
        <v>0</v>
      </c>
      <c r="AN99">
        <v>0</v>
      </c>
      <c r="AO99">
        <v>1</v>
      </c>
      <c r="AP99">
        <f t="shared" si="71"/>
        <v>16</v>
      </c>
      <c r="BE99" s="2">
        <v>0</v>
      </c>
      <c r="BF99">
        <v>16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f t="shared" si="73"/>
        <v>16</v>
      </c>
      <c r="BP99" s="3">
        <v>47</v>
      </c>
      <c r="BQ99" s="3">
        <v>46</v>
      </c>
      <c r="BR99" s="3">
        <v>0</v>
      </c>
      <c r="BS99" s="3">
        <v>55</v>
      </c>
      <c r="BT99" s="3">
        <v>51</v>
      </c>
      <c r="BU99" s="3">
        <v>39</v>
      </c>
      <c r="BV99" s="3">
        <v>45</v>
      </c>
      <c r="BW99" s="3">
        <v>283</v>
      </c>
    </row>
    <row r="100" spans="13:75">
      <c r="M100" s="2">
        <v>0</v>
      </c>
      <c r="N100">
        <v>1</v>
      </c>
      <c r="O100">
        <v>5</v>
      </c>
      <c r="P100">
        <v>1</v>
      </c>
      <c r="Q100">
        <v>0</v>
      </c>
      <c r="R100">
        <v>2</v>
      </c>
      <c r="S100">
        <v>2</v>
      </c>
      <c r="T100">
        <f t="shared" si="72"/>
        <v>11</v>
      </c>
      <c r="W100" s="3">
        <v>3</v>
      </c>
      <c r="X100" s="3">
        <v>6</v>
      </c>
      <c r="Y100" s="3">
        <v>4</v>
      </c>
      <c r="Z100" s="3">
        <v>0</v>
      </c>
      <c r="AA100" s="3">
        <v>3</v>
      </c>
      <c r="AB100" s="3">
        <v>1</v>
      </c>
      <c r="AC100" s="3">
        <v>28</v>
      </c>
      <c r="AD100" s="3">
        <v>45</v>
      </c>
      <c r="AI100" s="2">
        <v>0</v>
      </c>
      <c r="AJ100">
        <v>0</v>
      </c>
      <c r="AK100">
        <v>0</v>
      </c>
      <c r="AL100">
        <v>17</v>
      </c>
      <c r="AM100">
        <v>0</v>
      </c>
      <c r="AN100">
        <v>0</v>
      </c>
      <c r="AO100">
        <v>1</v>
      </c>
      <c r="AP100">
        <f t="shared" si="71"/>
        <v>18</v>
      </c>
      <c r="BE100" s="2">
        <v>0</v>
      </c>
      <c r="BF100">
        <v>1</v>
      </c>
      <c r="BG100">
        <v>0</v>
      </c>
      <c r="BH100">
        <v>2</v>
      </c>
      <c r="BI100">
        <v>1</v>
      </c>
      <c r="BJ100">
        <v>2</v>
      </c>
      <c r="BK100">
        <v>0</v>
      </c>
      <c r="BL100">
        <f t="shared" si="73"/>
        <v>6</v>
      </c>
    </row>
    <row r="101" spans="13:75">
      <c r="M101" s="2">
        <v>0</v>
      </c>
      <c r="N101">
        <v>0</v>
      </c>
      <c r="O101">
        <v>0</v>
      </c>
      <c r="P101">
        <v>13</v>
      </c>
      <c r="Q101">
        <v>0</v>
      </c>
      <c r="R101">
        <v>0</v>
      </c>
      <c r="S101">
        <v>0</v>
      </c>
      <c r="T101">
        <f t="shared" si="72"/>
        <v>13</v>
      </c>
      <c r="W101" s="3">
        <v>45</v>
      </c>
      <c r="X101" s="3">
        <v>48</v>
      </c>
      <c r="Y101" s="3">
        <v>35</v>
      </c>
      <c r="Z101" s="3">
        <v>47</v>
      </c>
      <c r="AA101" s="3">
        <v>46</v>
      </c>
      <c r="AB101" s="3">
        <v>43</v>
      </c>
      <c r="AC101" s="3">
        <v>41</v>
      </c>
      <c r="AD101" s="3">
        <v>305</v>
      </c>
      <c r="AI101" s="2">
        <v>3</v>
      </c>
      <c r="AJ101">
        <v>0</v>
      </c>
      <c r="AK101">
        <v>4</v>
      </c>
      <c r="AL101">
        <v>0</v>
      </c>
      <c r="AM101">
        <v>0</v>
      </c>
      <c r="AN101">
        <v>0</v>
      </c>
      <c r="AO101">
        <v>0</v>
      </c>
      <c r="AP101">
        <f t="shared" si="71"/>
        <v>7</v>
      </c>
      <c r="AS101" t="s">
        <v>2</v>
      </c>
      <c r="AT101">
        <f>AS91+AT92+AU93+AV94+AW95+AX96+AY97</f>
        <v>184</v>
      </c>
      <c r="BE101" s="2">
        <v>0</v>
      </c>
      <c r="BF101">
        <v>0</v>
      </c>
      <c r="BG101">
        <v>0</v>
      </c>
      <c r="BH101">
        <v>13</v>
      </c>
      <c r="BI101">
        <v>0</v>
      </c>
      <c r="BJ101">
        <v>0</v>
      </c>
      <c r="BK101">
        <v>0</v>
      </c>
      <c r="BL101">
        <f t="shared" si="73"/>
        <v>13</v>
      </c>
    </row>
    <row r="102" spans="13:75">
      <c r="M102" s="2">
        <v>0</v>
      </c>
      <c r="N102">
        <v>0</v>
      </c>
      <c r="O102">
        <v>0</v>
      </c>
      <c r="P102">
        <v>0</v>
      </c>
      <c r="Q102">
        <v>16</v>
      </c>
      <c r="R102">
        <v>1</v>
      </c>
      <c r="S102">
        <v>1</v>
      </c>
      <c r="T102">
        <f t="shared" si="72"/>
        <v>18</v>
      </c>
      <c r="AI102" s="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f t="shared" si="71"/>
        <v>2</v>
      </c>
      <c r="AS102" t="s">
        <v>5</v>
      </c>
      <c r="AT102" t="s">
        <v>17</v>
      </c>
      <c r="BE102" s="2">
        <v>0</v>
      </c>
      <c r="BF102">
        <v>0</v>
      </c>
      <c r="BG102">
        <v>0</v>
      </c>
      <c r="BH102">
        <v>0</v>
      </c>
      <c r="BI102">
        <v>14</v>
      </c>
      <c r="BJ102">
        <v>0</v>
      </c>
      <c r="BK102">
        <v>0</v>
      </c>
      <c r="BL102">
        <f t="shared" si="73"/>
        <v>14</v>
      </c>
    </row>
    <row r="103" spans="13:75">
      <c r="M103" s="2">
        <v>0</v>
      </c>
      <c r="N103">
        <v>1</v>
      </c>
      <c r="O103">
        <v>0</v>
      </c>
      <c r="P103">
        <v>0</v>
      </c>
      <c r="Q103">
        <v>1</v>
      </c>
      <c r="R103">
        <v>16</v>
      </c>
      <c r="S103">
        <v>0</v>
      </c>
      <c r="T103">
        <f t="shared" si="72"/>
        <v>18</v>
      </c>
      <c r="AI103" s="2">
        <v>0</v>
      </c>
      <c r="AJ103">
        <v>2</v>
      </c>
      <c r="AK103">
        <v>1</v>
      </c>
      <c r="AL103">
        <v>0</v>
      </c>
      <c r="AM103">
        <v>0</v>
      </c>
      <c r="AN103">
        <v>0</v>
      </c>
      <c r="AO103">
        <v>12</v>
      </c>
      <c r="AP103">
        <f t="shared" si="71"/>
        <v>15</v>
      </c>
      <c r="BE103" s="2">
        <v>0</v>
      </c>
      <c r="BF103">
        <v>1</v>
      </c>
      <c r="BG103">
        <v>0</v>
      </c>
      <c r="BH103">
        <v>2</v>
      </c>
      <c r="BI103">
        <v>1</v>
      </c>
      <c r="BJ103">
        <v>13</v>
      </c>
      <c r="BK103">
        <v>0</v>
      </c>
      <c r="BL103">
        <f t="shared" si="73"/>
        <v>17</v>
      </c>
      <c r="BP103" t="s">
        <v>2</v>
      </c>
      <c r="BQ103">
        <f>BP92+BQ93+BR94+BS95+BT96+BU97+BV98</f>
        <v>242</v>
      </c>
    </row>
    <row r="104" spans="13:75">
      <c r="M104" s="2">
        <v>0</v>
      </c>
      <c r="N104">
        <v>2</v>
      </c>
      <c r="O104">
        <v>0</v>
      </c>
      <c r="P104">
        <v>0</v>
      </c>
      <c r="Q104">
        <v>1</v>
      </c>
      <c r="R104">
        <v>0</v>
      </c>
      <c r="S104">
        <v>13</v>
      </c>
      <c r="T104">
        <f t="shared" si="72"/>
        <v>16</v>
      </c>
      <c r="W104" t="s">
        <v>2</v>
      </c>
      <c r="X104">
        <f>W94+X95+Y96+Z97+AA98+AB99+AC100</f>
        <v>251</v>
      </c>
      <c r="AI104" s="2">
        <f t="shared" ref="AI104:AO104" si="74">SUM(AI97:AI103)</f>
        <v>15</v>
      </c>
      <c r="AJ104">
        <f t="shared" si="74"/>
        <v>14</v>
      </c>
      <c r="AK104">
        <f t="shared" si="74"/>
        <v>20</v>
      </c>
      <c r="AL104">
        <f t="shared" si="74"/>
        <v>19</v>
      </c>
      <c r="AM104">
        <f t="shared" si="74"/>
        <v>0</v>
      </c>
      <c r="AN104">
        <f t="shared" si="74"/>
        <v>0</v>
      </c>
      <c r="AO104">
        <f t="shared" si="74"/>
        <v>16</v>
      </c>
      <c r="AP104">
        <f t="shared" si="71"/>
        <v>84</v>
      </c>
      <c r="BE104" s="2">
        <v>0</v>
      </c>
      <c r="BF104">
        <v>0</v>
      </c>
      <c r="BG104">
        <v>0</v>
      </c>
      <c r="BH104">
        <v>0</v>
      </c>
      <c r="BI104">
        <v>2</v>
      </c>
      <c r="BJ104">
        <v>1</v>
      </c>
      <c r="BK104">
        <v>13</v>
      </c>
      <c r="BL104">
        <f t="shared" si="73"/>
        <v>16</v>
      </c>
      <c r="BP104" t="s">
        <v>5</v>
      </c>
      <c r="BQ104" t="s">
        <v>21</v>
      </c>
    </row>
    <row r="105" spans="13:75">
      <c r="M105" s="2">
        <f t="shared" ref="M105:S105" si="75">SUM(M98:M104)</f>
        <v>11</v>
      </c>
      <c r="N105">
        <f t="shared" si="75"/>
        <v>16</v>
      </c>
      <c r="O105">
        <f t="shared" si="75"/>
        <v>5</v>
      </c>
      <c r="P105">
        <f t="shared" si="75"/>
        <v>14</v>
      </c>
      <c r="Q105">
        <f t="shared" si="75"/>
        <v>19</v>
      </c>
      <c r="R105">
        <f t="shared" si="75"/>
        <v>19</v>
      </c>
      <c r="S105">
        <f t="shared" si="75"/>
        <v>18</v>
      </c>
      <c r="T105">
        <f t="shared" si="72"/>
        <v>102</v>
      </c>
      <c r="W105" t="s">
        <v>5</v>
      </c>
      <c r="X105" t="s">
        <v>13</v>
      </c>
      <c r="AI105" s="2"/>
      <c r="BE105" s="2">
        <f t="shared" ref="BE105:BK105" si="76">SUM(BE98:BE104)</f>
        <v>10</v>
      </c>
      <c r="BF105">
        <f t="shared" si="76"/>
        <v>18</v>
      </c>
      <c r="BG105">
        <f t="shared" si="76"/>
        <v>0</v>
      </c>
      <c r="BH105">
        <f t="shared" si="76"/>
        <v>17</v>
      </c>
      <c r="BI105">
        <f t="shared" si="76"/>
        <v>19</v>
      </c>
      <c r="BJ105">
        <f t="shared" si="76"/>
        <v>16</v>
      </c>
      <c r="BK105">
        <f t="shared" si="76"/>
        <v>14</v>
      </c>
      <c r="BL105">
        <f t="shared" si="73"/>
        <v>94</v>
      </c>
    </row>
    <row r="106" spans="13:75">
      <c r="M106" s="2"/>
      <c r="AI106" s="2">
        <v>14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f t="shared" ref="AP106:AP113" si="77">SUM(AI106:AO106)</f>
        <v>14</v>
      </c>
      <c r="BE106" s="2"/>
    </row>
    <row r="107" spans="13:75">
      <c r="M107" s="2">
        <v>15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f t="shared" ref="T107:T114" si="78">SUM(M107:S107)</f>
        <v>17</v>
      </c>
      <c r="AI107" s="2">
        <v>1</v>
      </c>
      <c r="AJ107">
        <v>11</v>
      </c>
      <c r="AK107">
        <v>0</v>
      </c>
      <c r="AL107">
        <v>1</v>
      </c>
      <c r="AM107">
        <v>0</v>
      </c>
      <c r="AN107">
        <v>0</v>
      </c>
      <c r="AO107">
        <v>4</v>
      </c>
      <c r="AP107">
        <f t="shared" si="77"/>
        <v>17</v>
      </c>
      <c r="BE107" s="2"/>
    </row>
    <row r="108" spans="13:75">
      <c r="M108" s="2">
        <v>0</v>
      </c>
      <c r="N108">
        <v>15</v>
      </c>
      <c r="O108">
        <v>3</v>
      </c>
      <c r="P108">
        <v>0</v>
      </c>
      <c r="Q108">
        <v>0</v>
      </c>
      <c r="R108">
        <v>0</v>
      </c>
      <c r="S108">
        <v>0</v>
      </c>
      <c r="T108">
        <f t="shared" si="78"/>
        <v>18</v>
      </c>
      <c r="AI108" s="2">
        <v>0</v>
      </c>
      <c r="AJ108">
        <v>0</v>
      </c>
      <c r="AK108">
        <v>13</v>
      </c>
      <c r="AL108">
        <v>0</v>
      </c>
      <c r="AM108">
        <v>0</v>
      </c>
      <c r="AN108">
        <v>0</v>
      </c>
      <c r="AO108">
        <v>0</v>
      </c>
      <c r="AP108">
        <f t="shared" si="77"/>
        <v>13</v>
      </c>
      <c r="BE108" s="2">
        <v>15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f t="shared" ref="BL108:BL115" si="79">SUM(BE108:BK108)</f>
        <v>16</v>
      </c>
    </row>
    <row r="109" spans="13:75">
      <c r="M109" s="2">
        <v>0</v>
      </c>
      <c r="N109">
        <v>1</v>
      </c>
      <c r="O109">
        <v>7</v>
      </c>
      <c r="P109">
        <v>0</v>
      </c>
      <c r="Q109">
        <v>0</v>
      </c>
      <c r="R109">
        <v>0</v>
      </c>
      <c r="S109">
        <v>0</v>
      </c>
      <c r="T109">
        <f t="shared" si="78"/>
        <v>8</v>
      </c>
      <c r="AI109" s="2">
        <v>0</v>
      </c>
      <c r="AJ109">
        <v>2</v>
      </c>
      <c r="AK109">
        <v>0</v>
      </c>
      <c r="AL109">
        <v>14</v>
      </c>
      <c r="AM109">
        <v>0</v>
      </c>
      <c r="AN109">
        <v>0</v>
      </c>
      <c r="AO109">
        <v>2</v>
      </c>
      <c r="AP109">
        <f t="shared" si="77"/>
        <v>18</v>
      </c>
      <c r="BE109" s="2">
        <v>4</v>
      </c>
      <c r="BF109">
        <v>13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f t="shared" si="79"/>
        <v>17</v>
      </c>
    </row>
    <row r="110" spans="13:75">
      <c r="M110" s="2">
        <v>0</v>
      </c>
      <c r="N110">
        <v>0</v>
      </c>
      <c r="O110">
        <v>0</v>
      </c>
      <c r="P110">
        <v>18</v>
      </c>
      <c r="Q110">
        <v>0</v>
      </c>
      <c r="R110">
        <v>0</v>
      </c>
      <c r="S110">
        <v>0</v>
      </c>
      <c r="T110">
        <f t="shared" si="78"/>
        <v>18</v>
      </c>
      <c r="AI110" s="2">
        <v>2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f t="shared" si="77"/>
        <v>4</v>
      </c>
      <c r="BE110" s="2">
        <v>0</v>
      </c>
      <c r="BF110">
        <v>0</v>
      </c>
      <c r="BG110">
        <v>0</v>
      </c>
      <c r="BH110">
        <v>2</v>
      </c>
      <c r="BI110">
        <v>0</v>
      </c>
      <c r="BJ110">
        <v>0</v>
      </c>
      <c r="BK110">
        <v>0</v>
      </c>
      <c r="BL110">
        <f t="shared" si="79"/>
        <v>2</v>
      </c>
    </row>
    <row r="111" spans="13:75">
      <c r="M111" s="2">
        <v>0</v>
      </c>
      <c r="N111">
        <v>0</v>
      </c>
      <c r="O111">
        <v>0</v>
      </c>
      <c r="P111">
        <v>0</v>
      </c>
      <c r="Q111">
        <v>11</v>
      </c>
      <c r="R111">
        <v>0</v>
      </c>
      <c r="S111">
        <v>1</v>
      </c>
      <c r="T111">
        <f t="shared" si="78"/>
        <v>12</v>
      </c>
      <c r="AI111" s="2">
        <v>0</v>
      </c>
      <c r="AJ111">
        <v>2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f t="shared" si="77"/>
        <v>5</v>
      </c>
      <c r="BE111" s="2">
        <v>0</v>
      </c>
      <c r="BF111">
        <v>0</v>
      </c>
      <c r="BG111">
        <v>0</v>
      </c>
      <c r="BH111">
        <v>15</v>
      </c>
      <c r="BI111">
        <v>0</v>
      </c>
      <c r="BJ111">
        <v>1</v>
      </c>
      <c r="BK111">
        <v>0</v>
      </c>
      <c r="BL111">
        <f t="shared" si="79"/>
        <v>16</v>
      </c>
    </row>
    <row r="112" spans="13:75">
      <c r="M112" s="2">
        <v>0</v>
      </c>
      <c r="N112">
        <v>0</v>
      </c>
      <c r="O112">
        <v>0</v>
      </c>
      <c r="P112">
        <v>0</v>
      </c>
      <c r="Q112">
        <v>1</v>
      </c>
      <c r="R112">
        <v>11</v>
      </c>
      <c r="S112">
        <v>0</v>
      </c>
      <c r="T112">
        <f t="shared" si="78"/>
        <v>12</v>
      </c>
      <c r="AI112" s="2">
        <v>0</v>
      </c>
      <c r="AJ112">
        <v>1</v>
      </c>
      <c r="AK112">
        <v>4</v>
      </c>
      <c r="AL112">
        <v>0</v>
      </c>
      <c r="AM112">
        <v>0</v>
      </c>
      <c r="AN112">
        <v>0</v>
      </c>
      <c r="AO112">
        <v>8</v>
      </c>
      <c r="AP112">
        <f t="shared" si="77"/>
        <v>13</v>
      </c>
      <c r="BE112" s="2">
        <v>0</v>
      </c>
      <c r="BF112">
        <v>0</v>
      </c>
      <c r="BG112">
        <v>0</v>
      </c>
      <c r="BH112">
        <v>0</v>
      </c>
      <c r="BI112">
        <v>12</v>
      </c>
      <c r="BJ112">
        <v>0</v>
      </c>
      <c r="BK112">
        <v>1</v>
      </c>
      <c r="BL112">
        <f t="shared" si="79"/>
        <v>13</v>
      </c>
    </row>
    <row r="113" spans="13:75">
      <c r="M113" s="2">
        <v>3</v>
      </c>
      <c r="N113">
        <v>2</v>
      </c>
      <c r="O113">
        <v>2</v>
      </c>
      <c r="P113">
        <v>0</v>
      </c>
      <c r="Q113">
        <v>2</v>
      </c>
      <c r="R113">
        <v>1</v>
      </c>
      <c r="S113">
        <v>6</v>
      </c>
      <c r="T113">
        <f t="shared" si="78"/>
        <v>16</v>
      </c>
      <c r="AI113" s="2">
        <f t="shared" ref="AI113:AO113" si="80">SUM(AI106:AI112)</f>
        <v>17</v>
      </c>
      <c r="AJ113">
        <f t="shared" si="80"/>
        <v>16</v>
      </c>
      <c r="AK113">
        <f t="shared" si="80"/>
        <v>20</v>
      </c>
      <c r="AL113">
        <f t="shared" si="80"/>
        <v>15</v>
      </c>
      <c r="AM113">
        <f t="shared" si="80"/>
        <v>2</v>
      </c>
      <c r="AN113">
        <f t="shared" si="80"/>
        <v>0</v>
      </c>
      <c r="AO113">
        <f t="shared" si="80"/>
        <v>14</v>
      </c>
      <c r="AP113">
        <f t="shared" si="77"/>
        <v>84</v>
      </c>
      <c r="BE113" s="2">
        <v>0</v>
      </c>
      <c r="BF113">
        <v>0</v>
      </c>
      <c r="BG113">
        <v>0</v>
      </c>
      <c r="BH113">
        <v>2</v>
      </c>
      <c r="BI113">
        <v>3</v>
      </c>
      <c r="BJ113">
        <v>10</v>
      </c>
      <c r="BK113">
        <v>0</v>
      </c>
      <c r="BL113">
        <f t="shared" si="79"/>
        <v>15</v>
      </c>
    </row>
    <row r="114" spans="13:75">
      <c r="M114" s="2">
        <f t="shared" ref="M114:S114" si="81">SUM(M107:M113)</f>
        <v>18</v>
      </c>
      <c r="N114">
        <f t="shared" si="81"/>
        <v>18</v>
      </c>
      <c r="O114">
        <f t="shared" si="81"/>
        <v>13</v>
      </c>
      <c r="P114">
        <f t="shared" si="81"/>
        <v>18</v>
      </c>
      <c r="Q114">
        <f t="shared" si="81"/>
        <v>14</v>
      </c>
      <c r="R114">
        <f t="shared" si="81"/>
        <v>12</v>
      </c>
      <c r="S114">
        <f t="shared" si="81"/>
        <v>8</v>
      </c>
      <c r="T114">
        <f t="shared" si="78"/>
        <v>101</v>
      </c>
      <c r="AI114" s="2"/>
      <c r="BE114" s="2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14</v>
      </c>
      <c r="BL114">
        <f t="shared" si="79"/>
        <v>15</v>
      </c>
    </row>
    <row r="115" spans="13:75">
      <c r="AI115" s="2" t="s">
        <v>9</v>
      </c>
      <c r="BE115" s="2">
        <f t="shared" ref="BE115:BK115" si="82">SUM(BE108:BE114)</f>
        <v>20</v>
      </c>
      <c r="BF115">
        <f t="shared" si="82"/>
        <v>13</v>
      </c>
      <c r="BG115">
        <f t="shared" si="82"/>
        <v>0</v>
      </c>
      <c r="BH115">
        <f t="shared" si="82"/>
        <v>19</v>
      </c>
      <c r="BI115">
        <f t="shared" si="82"/>
        <v>15</v>
      </c>
      <c r="BJ115">
        <f t="shared" si="82"/>
        <v>11</v>
      </c>
      <c r="BK115">
        <f t="shared" si="82"/>
        <v>16</v>
      </c>
      <c r="BL115">
        <f t="shared" si="79"/>
        <v>94</v>
      </c>
    </row>
    <row r="116" spans="13:75">
      <c r="AI116" s="2">
        <v>0</v>
      </c>
      <c r="AJ116">
        <v>8</v>
      </c>
      <c r="AK116">
        <v>7</v>
      </c>
      <c r="AL116">
        <v>1</v>
      </c>
      <c r="AM116">
        <v>0</v>
      </c>
      <c r="AN116">
        <v>0</v>
      </c>
      <c r="AO116">
        <v>2</v>
      </c>
      <c r="AP116">
        <f t="shared" ref="AP116:AP123" si="83">SUM(AI116:AO116)</f>
        <v>18</v>
      </c>
      <c r="BE116" s="2"/>
    </row>
    <row r="117" spans="13:75">
      <c r="AI117" s="2">
        <v>0</v>
      </c>
      <c r="AJ117">
        <v>8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f t="shared" si="83"/>
        <v>11</v>
      </c>
      <c r="BE117" s="2"/>
    </row>
    <row r="118" spans="13:75">
      <c r="AI118" s="2">
        <v>0</v>
      </c>
      <c r="AJ118">
        <v>3</v>
      </c>
      <c r="AK118">
        <v>12</v>
      </c>
      <c r="AL118">
        <v>0</v>
      </c>
      <c r="AM118">
        <v>0</v>
      </c>
      <c r="AN118">
        <v>0</v>
      </c>
      <c r="AO118">
        <v>1</v>
      </c>
      <c r="AP118">
        <f t="shared" si="83"/>
        <v>16</v>
      </c>
      <c r="AS118" s="3" cm="1">
        <f t="array" ref="AS118:AS125">AI116:AI123+AI126:AI133+AI136:AI143</f>
        <v>5</v>
      </c>
      <c r="AT118" s="3" cm="1">
        <f t="array" ref="AT118:AT125">AJ116:AJ123+AJ126:AJ133+AJ136:AJ143</f>
        <v>14</v>
      </c>
      <c r="AU118" s="3" cm="1">
        <f t="array" ref="AU118:AU125">AK116:AK123+AK126:AK133+AK136:AK143</f>
        <v>15</v>
      </c>
      <c r="AV118" s="3" cm="1">
        <f t="array" ref="AV118:AV125">AL116:AL123+AL126:AL133+AL136:AL143</f>
        <v>2</v>
      </c>
      <c r="AW118" s="3" cm="1">
        <f t="array" ref="AW118:AW125">AM116:AM123+AM126:AM133+AM136:AM143</f>
        <v>0</v>
      </c>
      <c r="AX118" s="3" cm="1">
        <f t="array" ref="AX118:AX125">AN116:AN123+AN126:AN133+AN136:AN143</f>
        <v>0</v>
      </c>
      <c r="AY118" s="3" cm="1">
        <f t="array" ref="AY118:AY125">AO116:AO123+AO126:AO133+AO136:AO143</f>
        <v>5</v>
      </c>
      <c r="AZ118" s="3" cm="1">
        <f t="array" ref="AZ118:AZ125">AP116:AP123+AP126:AP133+AP136:AP143</f>
        <v>41</v>
      </c>
      <c r="BE118" s="2">
        <v>6</v>
      </c>
      <c r="BF118">
        <v>4</v>
      </c>
      <c r="BG118">
        <v>0</v>
      </c>
      <c r="BH118">
        <v>0</v>
      </c>
      <c r="BI118">
        <v>1</v>
      </c>
      <c r="BJ118">
        <v>2</v>
      </c>
      <c r="BK118">
        <v>4</v>
      </c>
      <c r="BL118">
        <f t="shared" ref="BL118:BL125" si="84">SUM(BE118:BK118)</f>
        <v>17</v>
      </c>
    </row>
    <row r="119" spans="13:75">
      <c r="AI119" s="2">
        <v>0</v>
      </c>
      <c r="AJ119">
        <v>2</v>
      </c>
      <c r="AK119">
        <v>3</v>
      </c>
      <c r="AL119">
        <v>3</v>
      </c>
      <c r="AM119">
        <v>0</v>
      </c>
      <c r="AN119">
        <v>0</v>
      </c>
      <c r="AO119">
        <v>1</v>
      </c>
      <c r="AP119">
        <f t="shared" si="83"/>
        <v>9</v>
      </c>
      <c r="AS119" s="3">
        <v>9</v>
      </c>
      <c r="AT119" s="3">
        <v>23</v>
      </c>
      <c r="AU119" s="3">
        <v>10</v>
      </c>
      <c r="AV119" s="3">
        <v>2</v>
      </c>
      <c r="AW119" s="3">
        <v>0</v>
      </c>
      <c r="AX119" s="3">
        <v>0</v>
      </c>
      <c r="AY119" s="3">
        <v>1</v>
      </c>
      <c r="AZ119" s="3">
        <v>45</v>
      </c>
      <c r="BE119" s="2">
        <v>1</v>
      </c>
      <c r="BF119">
        <v>4</v>
      </c>
      <c r="BG119">
        <v>0</v>
      </c>
      <c r="BH119">
        <v>1</v>
      </c>
      <c r="BI119">
        <v>2</v>
      </c>
      <c r="BJ119">
        <v>2</v>
      </c>
      <c r="BK119">
        <v>2</v>
      </c>
      <c r="BL119">
        <f t="shared" si="84"/>
        <v>12</v>
      </c>
    </row>
    <row r="120" spans="13:75">
      <c r="M120" t="s">
        <v>9</v>
      </c>
      <c r="AI120" s="2">
        <v>0</v>
      </c>
      <c r="AJ120">
        <v>8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f t="shared" si="83"/>
        <v>11</v>
      </c>
      <c r="AS120" s="3">
        <v>3</v>
      </c>
      <c r="AT120" s="3">
        <v>6</v>
      </c>
      <c r="AU120" s="3">
        <v>31</v>
      </c>
      <c r="AV120" s="3">
        <v>1</v>
      </c>
      <c r="AW120" s="3">
        <v>0</v>
      </c>
      <c r="AX120" s="3">
        <v>0</v>
      </c>
      <c r="AY120" s="3">
        <v>4</v>
      </c>
      <c r="AZ120" s="3">
        <v>45</v>
      </c>
      <c r="BE120" s="2">
        <v>0</v>
      </c>
      <c r="BF120">
        <v>0</v>
      </c>
      <c r="BG120">
        <v>0</v>
      </c>
      <c r="BH120">
        <v>0</v>
      </c>
      <c r="BI120">
        <v>2</v>
      </c>
      <c r="BJ120">
        <v>2</v>
      </c>
      <c r="BK120">
        <v>1</v>
      </c>
      <c r="BL120">
        <f t="shared" si="84"/>
        <v>5</v>
      </c>
    </row>
    <row r="121" spans="13:75">
      <c r="AI121" s="2">
        <v>0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f t="shared" si="83"/>
        <v>2</v>
      </c>
      <c r="AS121" s="3">
        <v>0</v>
      </c>
      <c r="AT121" s="3">
        <v>8</v>
      </c>
      <c r="AU121" s="3">
        <v>13</v>
      </c>
      <c r="AV121" s="3">
        <v>16</v>
      </c>
      <c r="AW121" s="3">
        <v>0</v>
      </c>
      <c r="AX121" s="3">
        <v>0</v>
      </c>
      <c r="AY121" s="3">
        <v>8</v>
      </c>
      <c r="AZ121" s="3">
        <v>45</v>
      </c>
      <c r="BE121" s="2">
        <v>1</v>
      </c>
      <c r="BF121">
        <v>3</v>
      </c>
      <c r="BG121">
        <v>0</v>
      </c>
      <c r="BH121">
        <v>6</v>
      </c>
      <c r="BI121">
        <v>1</v>
      </c>
      <c r="BJ121">
        <v>5</v>
      </c>
      <c r="BK121">
        <v>0</v>
      </c>
      <c r="BL121">
        <f t="shared" si="84"/>
        <v>16</v>
      </c>
      <c r="BP121" s="3" cm="1">
        <f t="array" ref="BP121:BP128">BE118:BE125+BE128:BE135+BE138:BE145</f>
        <v>8</v>
      </c>
      <c r="BQ121" s="3" cm="1">
        <f t="array" ref="BQ121:BQ128">BF118:BF125+BF128:BF135+BF138:BF145</f>
        <v>6</v>
      </c>
      <c r="BR121" s="3" cm="1">
        <f t="array" ref="BR121:BR128">BG118:BG125+BG128:BG135+BG138:BG145</f>
        <v>0</v>
      </c>
      <c r="BS121" s="3" cm="1">
        <f t="array" ref="BS121:BS128">BH118:BH125+BH128:BH135+BH138:BH145</f>
        <v>4</v>
      </c>
      <c r="BT121" s="3" cm="1">
        <f t="array" ref="BT121:BT128">BI118:BI125+BI128:BI135+BI138:BI145</f>
        <v>14</v>
      </c>
      <c r="BU121" s="3" cm="1">
        <f t="array" ref="BU121:BU128">BJ118:BJ125+BJ128:BJ135+BJ138:BJ145</f>
        <v>5</v>
      </c>
      <c r="BV121" s="3" cm="1">
        <f t="array" ref="BV121:BV128">BK118:BK125+BK128:BK135+BK138:BK145</f>
        <v>8</v>
      </c>
      <c r="BW121" s="3" cm="1">
        <f t="array" ref="BW121:BW128">BL118:BL125+BL128:BL135+BL138:BL145</f>
        <v>45</v>
      </c>
    </row>
    <row r="122" spans="13:75">
      <c r="AI122" s="2">
        <v>0</v>
      </c>
      <c r="AJ122">
        <v>2</v>
      </c>
      <c r="AK122">
        <v>7</v>
      </c>
      <c r="AL122">
        <v>6</v>
      </c>
      <c r="AM122">
        <v>0</v>
      </c>
      <c r="AN122">
        <v>0</v>
      </c>
      <c r="AO122">
        <v>2</v>
      </c>
      <c r="AP122">
        <f t="shared" si="83"/>
        <v>17</v>
      </c>
      <c r="AS122" s="3">
        <v>0</v>
      </c>
      <c r="AT122" s="3">
        <v>10</v>
      </c>
      <c r="AU122" s="3">
        <v>7</v>
      </c>
      <c r="AV122" s="3">
        <v>2</v>
      </c>
      <c r="AW122" s="3">
        <v>0</v>
      </c>
      <c r="AX122" s="3">
        <v>0</v>
      </c>
      <c r="AY122" s="3">
        <v>3</v>
      </c>
      <c r="AZ122" s="3">
        <v>22</v>
      </c>
      <c r="BE122" s="2">
        <v>3</v>
      </c>
      <c r="BF122">
        <v>2</v>
      </c>
      <c r="BG122">
        <v>0</v>
      </c>
      <c r="BH122">
        <v>1</v>
      </c>
      <c r="BI122">
        <v>5</v>
      </c>
      <c r="BJ122">
        <v>0</v>
      </c>
      <c r="BK122">
        <v>7</v>
      </c>
      <c r="BL122">
        <f t="shared" si="84"/>
        <v>18</v>
      </c>
      <c r="BP122" s="3">
        <v>3</v>
      </c>
      <c r="BQ122" s="3">
        <v>9</v>
      </c>
      <c r="BR122" s="3">
        <v>0</v>
      </c>
      <c r="BS122" s="3">
        <v>9</v>
      </c>
      <c r="BT122" s="3">
        <v>9</v>
      </c>
      <c r="BU122" s="3">
        <v>4</v>
      </c>
      <c r="BV122" s="3">
        <v>11</v>
      </c>
      <c r="BW122" s="3">
        <v>45</v>
      </c>
    </row>
    <row r="123" spans="13:75">
      <c r="M123" s="2">
        <v>11</v>
      </c>
      <c r="N123">
        <v>2</v>
      </c>
      <c r="O123">
        <v>0</v>
      </c>
      <c r="P123">
        <v>2</v>
      </c>
      <c r="Q123">
        <v>0</v>
      </c>
      <c r="R123">
        <v>2</v>
      </c>
      <c r="S123">
        <v>0</v>
      </c>
      <c r="T123">
        <f t="shared" ref="T123:T130" si="85">SUM(M123:S123)</f>
        <v>17</v>
      </c>
      <c r="AI123" s="2">
        <f t="shared" ref="AI123:AO123" si="86">SUM(AI116:AI122)</f>
        <v>0</v>
      </c>
      <c r="AJ123">
        <f t="shared" si="86"/>
        <v>31</v>
      </c>
      <c r="AK123">
        <f t="shared" si="86"/>
        <v>35</v>
      </c>
      <c r="AL123">
        <f t="shared" si="86"/>
        <v>11</v>
      </c>
      <c r="AM123">
        <f t="shared" si="86"/>
        <v>0</v>
      </c>
      <c r="AN123">
        <f t="shared" si="86"/>
        <v>0</v>
      </c>
      <c r="AO123">
        <f t="shared" si="86"/>
        <v>7</v>
      </c>
      <c r="AP123">
        <f t="shared" si="83"/>
        <v>84</v>
      </c>
      <c r="AS123" s="3">
        <v>0</v>
      </c>
      <c r="AT123" s="3">
        <v>1</v>
      </c>
      <c r="AU123" s="3">
        <v>7</v>
      </c>
      <c r="AV123" s="3">
        <v>0</v>
      </c>
      <c r="AW123" s="3">
        <v>0</v>
      </c>
      <c r="AX123" s="3">
        <v>0</v>
      </c>
      <c r="AY123" s="3">
        <v>1</v>
      </c>
      <c r="AZ123" s="3">
        <v>9</v>
      </c>
      <c r="BE123" s="2">
        <v>5</v>
      </c>
      <c r="BF123">
        <v>0</v>
      </c>
      <c r="BG123">
        <v>0</v>
      </c>
      <c r="BH123">
        <v>0</v>
      </c>
      <c r="BI123">
        <v>1</v>
      </c>
      <c r="BJ123">
        <v>5</v>
      </c>
      <c r="BK123">
        <v>2</v>
      </c>
      <c r="BL123">
        <f t="shared" si="84"/>
        <v>13</v>
      </c>
      <c r="BP123" s="3">
        <v>0</v>
      </c>
      <c r="BQ123" s="3">
        <v>0</v>
      </c>
      <c r="BR123" s="3">
        <v>0</v>
      </c>
      <c r="BS123" s="3">
        <v>5</v>
      </c>
      <c r="BT123" s="3">
        <v>4</v>
      </c>
      <c r="BU123" s="3">
        <v>3</v>
      </c>
      <c r="BV123" s="3">
        <v>1</v>
      </c>
      <c r="BW123" s="3">
        <v>13</v>
      </c>
    </row>
    <row r="124" spans="13:75">
      <c r="M124" s="2">
        <v>4</v>
      </c>
      <c r="N124">
        <v>4</v>
      </c>
      <c r="O124">
        <v>0</v>
      </c>
      <c r="P124">
        <v>0</v>
      </c>
      <c r="Q124">
        <v>0</v>
      </c>
      <c r="R124">
        <v>2</v>
      </c>
      <c r="S124">
        <v>2</v>
      </c>
      <c r="T124">
        <f t="shared" si="85"/>
        <v>12</v>
      </c>
      <c r="AI124" s="2"/>
      <c r="AS124" s="3">
        <v>2</v>
      </c>
      <c r="AT124" s="3">
        <v>4</v>
      </c>
      <c r="AU124" s="3">
        <v>18</v>
      </c>
      <c r="AV124" s="3">
        <v>13</v>
      </c>
      <c r="AW124" s="3">
        <v>0</v>
      </c>
      <c r="AX124" s="3">
        <v>0</v>
      </c>
      <c r="AY124" s="3">
        <v>8</v>
      </c>
      <c r="AZ124" s="3">
        <v>45</v>
      </c>
      <c r="BE124" s="2">
        <v>2</v>
      </c>
      <c r="BF124">
        <v>3</v>
      </c>
      <c r="BG124">
        <v>0</v>
      </c>
      <c r="BH124">
        <v>0</v>
      </c>
      <c r="BI124">
        <v>3</v>
      </c>
      <c r="BJ124">
        <v>0</v>
      </c>
      <c r="BK124">
        <v>6</v>
      </c>
      <c r="BL124">
        <f t="shared" si="84"/>
        <v>14</v>
      </c>
      <c r="BP124" s="3">
        <v>1</v>
      </c>
      <c r="BQ124" s="3">
        <v>5</v>
      </c>
      <c r="BR124" s="3">
        <v>0</v>
      </c>
      <c r="BS124" s="3">
        <v>22</v>
      </c>
      <c r="BT124" s="3">
        <v>7</v>
      </c>
      <c r="BU124" s="3">
        <v>7</v>
      </c>
      <c r="BV124" s="3">
        <v>3</v>
      </c>
      <c r="BW124" s="3">
        <v>45</v>
      </c>
    </row>
    <row r="125" spans="13:75">
      <c r="M125" s="2">
        <v>4</v>
      </c>
      <c r="N125">
        <v>1</v>
      </c>
      <c r="O125">
        <v>0</v>
      </c>
      <c r="P125">
        <v>3</v>
      </c>
      <c r="Q125">
        <v>0</v>
      </c>
      <c r="R125">
        <v>2</v>
      </c>
      <c r="S125">
        <v>6</v>
      </c>
      <c r="T125">
        <f t="shared" si="85"/>
        <v>16</v>
      </c>
      <c r="AI125" s="2"/>
      <c r="AS125" s="3">
        <v>19</v>
      </c>
      <c r="AT125" s="3">
        <v>66</v>
      </c>
      <c r="AU125" s="3">
        <v>101</v>
      </c>
      <c r="AV125" s="3">
        <v>36</v>
      </c>
      <c r="AW125" s="3">
        <v>0</v>
      </c>
      <c r="AX125" s="3">
        <v>0</v>
      </c>
      <c r="AY125" s="3">
        <v>30</v>
      </c>
      <c r="AZ125" s="3">
        <v>252</v>
      </c>
      <c r="BE125" s="2">
        <f t="shared" ref="BE125:BK125" si="87">SUM(BE118:BE124)</f>
        <v>18</v>
      </c>
      <c r="BF125">
        <f t="shared" si="87"/>
        <v>16</v>
      </c>
      <c r="BG125">
        <f t="shared" si="87"/>
        <v>0</v>
      </c>
      <c r="BH125">
        <f t="shared" si="87"/>
        <v>8</v>
      </c>
      <c r="BI125">
        <f t="shared" si="87"/>
        <v>15</v>
      </c>
      <c r="BJ125">
        <f t="shared" si="87"/>
        <v>16</v>
      </c>
      <c r="BK125">
        <f t="shared" si="87"/>
        <v>22</v>
      </c>
      <c r="BL125">
        <f t="shared" si="84"/>
        <v>95</v>
      </c>
      <c r="BP125" s="3">
        <v>5</v>
      </c>
      <c r="BQ125" s="3">
        <v>2</v>
      </c>
      <c r="BR125" s="3">
        <v>0</v>
      </c>
      <c r="BS125" s="3">
        <v>2</v>
      </c>
      <c r="BT125" s="3">
        <v>23</v>
      </c>
      <c r="BU125" s="3">
        <v>2</v>
      </c>
      <c r="BV125" s="3">
        <v>11</v>
      </c>
      <c r="BW125" s="3">
        <v>45</v>
      </c>
    </row>
    <row r="126" spans="13:75">
      <c r="M126" s="2">
        <v>1</v>
      </c>
      <c r="N126">
        <v>5</v>
      </c>
      <c r="O126">
        <v>0</v>
      </c>
      <c r="P126">
        <v>4</v>
      </c>
      <c r="Q126">
        <v>0</v>
      </c>
      <c r="R126">
        <v>2</v>
      </c>
      <c r="S126">
        <v>2</v>
      </c>
      <c r="T126">
        <f t="shared" si="85"/>
        <v>14</v>
      </c>
      <c r="AI126" s="2">
        <v>3</v>
      </c>
      <c r="AJ126">
        <v>2</v>
      </c>
      <c r="AK126">
        <v>3</v>
      </c>
      <c r="AL126">
        <v>1</v>
      </c>
      <c r="AM126">
        <v>0</v>
      </c>
      <c r="AN126">
        <v>0</v>
      </c>
      <c r="AO126">
        <v>0</v>
      </c>
      <c r="AP126">
        <f t="shared" ref="AP126:AP133" si="88">SUM(AI126:AO126)</f>
        <v>9</v>
      </c>
      <c r="BE126" s="2"/>
      <c r="BP126" s="3">
        <v>5</v>
      </c>
      <c r="BQ126" s="3">
        <v>3</v>
      </c>
      <c r="BR126" s="3">
        <v>0</v>
      </c>
      <c r="BS126" s="3">
        <v>6</v>
      </c>
      <c r="BT126" s="3">
        <v>7</v>
      </c>
      <c r="BU126" s="3">
        <v>18</v>
      </c>
      <c r="BV126" s="3">
        <v>6</v>
      </c>
      <c r="BW126" s="3">
        <v>45</v>
      </c>
    </row>
    <row r="127" spans="13:75">
      <c r="M127" s="2">
        <v>2</v>
      </c>
      <c r="N127">
        <v>1</v>
      </c>
      <c r="O127">
        <v>0</v>
      </c>
      <c r="P127">
        <v>1</v>
      </c>
      <c r="Q127">
        <v>1</v>
      </c>
      <c r="R127">
        <v>5</v>
      </c>
      <c r="S127">
        <v>5</v>
      </c>
      <c r="T127">
        <f t="shared" si="85"/>
        <v>15</v>
      </c>
      <c r="AI127" s="2">
        <v>2</v>
      </c>
      <c r="AJ127">
        <v>10</v>
      </c>
      <c r="AK127">
        <v>4</v>
      </c>
      <c r="AL127">
        <v>1</v>
      </c>
      <c r="AM127">
        <v>0</v>
      </c>
      <c r="AN127">
        <v>0</v>
      </c>
      <c r="AO127">
        <v>0</v>
      </c>
      <c r="AP127">
        <f t="shared" si="88"/>
        <v>17</v>
      </c>
      <c r="BE127" s="2"/>
      <c r="BP127" s="3">
        <v>2</v>
      </c>
      <c r="BQ127" s="3">
        <v>6</v>
      </c>
      <c r="BR127" s="3">
        <v>0</v>
      </c>
      <c r="BS127" s="3">
        <v>2</v>
      </c>
      <c r="BT127" s="3">
        <v>14</v>
      </c>
      <c r="BU127" s="3">
        <v>5</v>
      </c>
      <c r="BV127" s="3">
        <v>16</v>
      </c>
      <c r="BW127" s="3">
        <v>45</v>
      </c>
    </row>
    <row r="128" spans="13:75">
      <c r="M128" s="2">
        <v>2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11</v>
      </c>
      <c r="T128">
        <f t="shared" si="85"/>
        <v>15</v>
      </c>
      <c r="W128" s="3" cm="1">
        <f t="array" ref="W128:W135">M123:M130+M132:M139+M141:M148</f>
        <v>35</v>
      </c>
      <c r="X128" s="3" cm="1">
        <f t="array" ref="X128:X135">N123:N130+N132:N139+N141:N148</f>
        <v>2</v>
      </c>
      <c r="Y128" s="3" cm="1">
        <f t="array" ref="Y128:Y135">O123:O130+O132:O139+O141:O148</f>
        <v>0</v>
      </c>
      <c r="Z128" s="3" cm="1">
        <f t="array" ref="Z128:Z135">P123:P130+P132:P139+P141:P148</f>
        <v>4</v>
      </c>
      <c r="AA128" s="3" cm="1">
        <f t="array" ref="AA128:AA135">Q123:Q130+Q132:Q139+Q141:Q148</f>
        <v>0</v>
      </c>
      <c r="AB128" s="3" cm="1">
        <f t="array" ref="AB128:AB135">R123:R130+R132:R139+R141:R148</f>
        <v>3</v>
      </c>
      <c r="AC128" s="3" cm="1">
        <f t="array" ref="AC128:AC135">S123:S130+S132:S139+S141:S148</f>
        <v>1</v>
      </c>
      <c r="AD128" s="3" cm="1">
        <f t="array" ref="AD128:AD135">T123:T130+T132:T139+T141:T148</f>
        <v>45</v>
      </c>
      <c r="AI128" s="2">
        <v>2</v>
      </c>
      <c r="AJ128">
        <v>2</v>
      </c>
      <c r="AK128">
        <v>11</v>
      </c>
      <c r="AL128">
        <v>1</v>
      </c>
      <c r="AM128">
        <v>0</v>
      </c>
      <c r="AN128">
        <v>0</v>
      </c>
      <c r="AO128">
        <v>0</v>
      </c>
      <c r="AP128">
        <f t="shared" si="88"/>
        <v>16</v>
      </c>
      <c r="AS128" t="s">
        <v>2</v>
      </c>
      <c r="AT128">
        <f>AS118+AT119+AU120+AV121+AW122+AX123+AY124</f>
        <v>83</v>
      </c>
      <c r="BE128" s="2">
        <v>2</v>
      </c>
      <c r="BF128">
        <v>0</v>
      </c>
      <c r="BG128">
        <v>0</v>
      </c>
      <c r="BH128">
        <v>2</v>
      </c>
      <c r="BI128">
        <v>5</v>
      </c>
      <c r="BJ128">
        <v>1</v>
      </c>
      <c r="BK128">
        <v>2</v>
      </c>
      <c r="BL128">
        <f t="shared" ref="BL128:BL135" si="89">SUM(BE128:BK128)</f>
        <v>12</v>
      </c>
      <c r="BP128" s="3">
        <v>24</v>
      </c>
      <c r="BQ128" s="3">
        <v>31</v>
      </c>
      <c r="BR128" s="3">
        <v>0</v>
      </c>
      <c r="BS128" s="3">
        <v>50</v>
      </c>
      <c r="BT128" s="3">
        <v>78</v>
      </c>
      <c r="BU128" s="3">
        <v>44</v>
      </c>
      <c r="BV128" s="3">
        <v>56</v>
      </c>
      <c r="BW128" s="3">
        <v>283</v>
      </c>
    </row>
    <row r="129" spans="13:69">
      <c r="M129" s="2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9</v>
      </c>
      <c r="T129">
        <f t="shared" si="85"/>
        <v>13</v>
      </c>
      <c r="W129" s="3">
        <v>13</v>
      </c>
      <c r="X129" s="3">
        <v>10</v>
      </c>
      <c r="Y129" s="3">
        <v>0</v>
      </c>
      <c r="Z129" s="3">
        <v>9</v>
      </c>
      <c r="AA129" s="3">
        <v>3</v>
      </c>
      <c r="AB129" s="3">
        <v>4</v>
      </c>
      <c r="AC129" s="3">
        <v>6</v>
      </c>
      <c r="AD129" s="3">
        <v>45</v>
      </c>
      <c r="AI129" s="2">
        <v>0</v>
      </c>
      <c r="AJ129">
        <v>2</v>
      </c>
      <c r="AK129">
        <v>7</v>
      </c>
      <c r="AL129">
        <v>9</v>
      </c>
      <c r="AM129">
        <v>0</v>
      </c>
      <c r="AN129">
        <v>0</v>
      </c>
      <c r="AO129">
        <v>0</v>
      </c>
      <c r="AP129">
        <f t="shared" si="88"/>
        <v>18</v>
      </c>
      <c r="AS129" t="s">
        <v>5</v>
      </c>
      <c r="AT129" t="s">
        <v>18</v>
      </c>
      <c r="BE129" s="2">
        <v>2</v>
      </c>
      <c r="BF129">
        <v>0</v>
      </c>
      <c r="BG129">
        <v>0</v>
      </c>
      <c r="BH129">
        <v>5</v>
      </c>
      <c r="BI129">
        <v>1</v>
      </c>
      <c r="BJ129">
        <v>1</v>
      </c>
      <c r="BK129">
        <v>7</v>
      </c>
      <c r="BL129">
        <f t="shared" si="89"/>
        <v>16</v>
      </c>
    </row>
    <row r="130" spans="13:69">
      <c r="M130" s="2">
        <f t="shared" ref="M130:S130" si="90">SUM(M123:M129)</f>
        <v>25</v>
      </c>
      <c r="N130">
        <f t="shared" si="90"/>
        <v>14</v>
      </c>
      <c r="O130">
        <f t="shared" si="90"/>
        <v>0</v>
      </c>
      <c r="P130">
        <f t="shared" si="90"/>
        <v>11</v>
      </c>
      <c r="Q130">
        <f t="shared" si="90"/>
        <v>2</v>
      </c>
      <c r="R130">
        <f t="shared" si="90"/>
        <v>15</v>
      </c>
      <c r="S130">
        <f t="shared" si="90"/>
        <v>35</v>
      </c>
      <c r="T130">
        <f t="shared" si="85"/>
        <v>102</v>
      </c>
      <c r="W130" s="3">
        <v>12</v>
      </c>
      <c r="X130" s="3">
        <v>3</v>
      </c>
      <c r="Y130" s="3">
        <v>3</v>
      </c>
      <c r="Z130" s="3">
        <v>4</v>
      </c>
      <c r="AA130" s="3">
        <v>0</v>
      </c>
      <c r="AB130" s="3">
        <v>5</v>
      </c>
      <c r="AC130" s="3">
        <v>8</v>
      </c>
      <c r="AD130" s="3">
        <v>35</v>
      </c>
      <c r="AI130" s="2">
        <v>0</v>
      </c>
      <c r="AJ130">
        <v>2</v>
      </c>
      <c r="AK130">
        <v>4</v>
      </c>
      <c r="AL130">
        <v>1</v>
      </c>
      <c r="AM130">
        <v>0</v>
      </c>
      <c r="AN130">
        <v>0</v>
      </c>
      <c r="AO130">
        <v>0</v>
      </c>
      <c r="AP130">
        <f t="shared" si="88"/>
        <v>7</v>
      </c>
      <c r="BE130" s="2">
        <v>0</v>
      </c>
      <c r="BF130">
        <v>0</v>
      </c>
      <c r="BG130">
        <v>0</v>
      </c>
      <c r="BH130">
        <v>4</v>
      </c>
      <c r="BI130">
        <v>1</v>
      </c>
      <c r="BJ130">
        <v>1</v>
      </c>
      <c r="BK130">
        <v>0</v>
      </c>
      <c r="BL130">
        <f t="shared" si="89"/>
        <v>6</v>
      </c>
    </row>
    <row r="131" spans="13:69">
      <c r="M131" s="2"/>
      <c r="W131" s="3">
        <v>8</v>
      </c>
      <c r="X131" s="3">
        <v>7</v>
      </c>
      <c r="Y131" s="3">
        <v>2</v>
      </c>
      <c r="Z131" s="3">
        <v>21</v>
      </c>
      <c r="AA131" s="3">
        <v>0</v>
      </c>
      <c r="AB131" s="3">
        <v>3</v>
      </c>
      <c r="AC131" s="3">
        <v>4</v>
      </c>
      <c r="AD131" s="3">
        <v>45</v>
      </c>
      <c r="AI131" s="2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f t="shared" si="88"/>
        <v>2</v>
      </c>
      <c r="BE131" s="2">
        <v>0</v>
      </c>
      <c r="BF131">
        <v>1</v>
      </c>
      <c r="BG131">
        <v>0</v>
      </c>
      <c r="BH131">
        <v>6</v>
      </c>
      <c r="BI131">
        <v>3</v>
      </c>
      <c r="BJ131">
        <v>0</v>
      </c>
      <c r="BK131">
        <v>3</v>
      </c>
      <c r="BL131">
        <f t="shared" si="89"/>
        <v>13</v>
      </c>
      <c r="BP131" t="s">
        <v>2</v>
      </c>
      <c r="BQ131">
        <f>BP121+BQ122+BR123+BS124+BT125+BU126+BV127</f>
        <v>96</v>
      </c>
    </row>
    <row r="132" spans="13:69">
      <c r="M132" s="2">
        <v>9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f t="shared" ref="T132:T139" si="91">SUM(M132:S132)</f>
        <v>11</v>
      </c>
      <c r="W132" s="3">
        <v>8</v>
      </c>
      <c r="X132" s="3">
        <v>2</v>
      </c>
      <c r="Y132" s="3">
        <v>0</v>
      </c>
      <c r="Z132" s="3">
        <v>7</v>
      </c>
      <c r="AA132" s="3">
        <v>7</v>
      </c>
      <c r="AB132" s="3">
        <v>10</v>
      </c>
      <c r="AC132" s="3">
        <v>11</v>
      </c>
      <c r="AD132" s="3">
        <v>45</v>
      </c>
      <c r="AI132" s="2">
        <v>0</v>
      </c>
      <c r="AJ132">
        <v>1</v>
      </c>
      <c r="AK132">
        <v>7</v>
      </c>
      <c r="AL132">
        <v>6</v>
      </c>
      <c r="AM132">
        <v>0</v>
      </c>
      <c r="AN132">
        <v>0</v>
      </c>
      <c r="AO132">
        <v>1</v>
      </c>
      <c r="AP132">
        <f t="shared" si="88"/>
        <v>15</v>
      </c>
      <c r="BE132" s="2">
        <v>2</v>
      </c>
      <c r="BF132">
        <v>0</v>
      </c>
      <c r="BG132">
        <v>0</v>
      </c>
      <c r="BH132">
        <v>0</v>
      </c>
      <c r="BI132">
        <v>8</v>
      </c>
      <c r="BJ132">
        <v>1</v>
      </c>
      <c r="BK132">
        <v>3</v>
      </c>
      <c r="BL132">
        <f t="shared" si="89"/>
        <v>14</v>
      </c>
      <c r="BP132" t="s">
        <v>5</v>
      </c>
      <c r="BQ132" t="s">
        <v>22</v>
      </c>
    </row>
    <row r="133" spans="13:69">
      <c r="M133" s="2">
        <v>5</v>
      </c>
      <c r="N133">
        <v>2</v>
      </c>
      <c r="O133">
        <v>0</v>
      </c>
      <c r="P133">
        <v>5</v>
      </c>
      <c r="Q133">
        <v>1</v>
      </c>
      <c r="R133">
        <v>1</v>
      </c>
      <c r="S133">
        <v>1</v>
      </c>
      <c r="T133">
        <f t="shared" si="91"/>
        <v>15</v>
      </c>
      <c r="W133" s="3">
        <v>8</v>
      </c>
      <c r="X133" s="3">
        <v>3</v>
      </c>
      <c r="Y133" s="3">
        <v>4</v>
      </c>
      <c r="Z133" s="3">
        <v>5</v>
      </c>
      <c r="AA133" s="3">
        <v>3</v>
      </c>
      <c r="AB133" s="3">
        <v>8</v>
      </c>
      <c r="AC133" s="3">
        <v>14</v>
      </c>
      <c r="AD133" s="3">
        <v>45</v>
      </c>
      <c r="AI133" s="2">
        <f t="shared" ref="AI133:AO133" si="92">SUM(AI126:AI132)</f>
        <v>7</v>
      </c>
      <c r="AJ133">
        <f t="shared" si="92"/>
        <v>20</v>
      </c>
      <c r="AK133">
        <f t="shared" si="92"/>
        <v>37</v>
      </c>
      <c r="AL133">
        <f t="shared" si="92"/>
        <v>19</v>
      </c>
      <c r="AM133">
        <f t="shared" si="92"/>
        <v>0</v>
      </c>
      <c r="AN133">
        <f t="shared" si="92"/>
        <v>0</v>
      </c>
      <c r="AO133">
        <f t="shared" si="92"/>
        <v>1</v>
      </c>
      <c r="AP133">
        <f t="shared" si="88"/>
        <v>84</v>
      </c>
      <c r="BE133" s="2">
        <v>0</v>
      </c>
      <c r="BF133">
        <v>2</v>
      </c>
      <c r="BG133">
        <v>0</v>
      </c>
      <c r="BH133">
        <v>4</v>
      </c>
      <c r="BI133">
        <v>3</v>
      </c>
      <c r="BJ133">
        <v>8</v>
      </c>
      <c r="BK133">
        <v>0</v>
      </c>
      <c r="BL133">
        <f t="shared" si="89"/>
        <v>17</v>
      </c>
    </row>
    <row r="134" spans="13:69">
      <c r="M134" s="2">
        <v>5</v>
      </c>
      <c r="N134">
        <v>0</v>
      </c>
      <c r="O134">
        <v>3</v>
      </c>
      <c r="P134">
        <v>1</v>
      </c>
      <c r="Q134">
        <v>0</v>
      </c>
      <c r="R134">
        <v>2</v>
      </c>
      <c r="S134">
        <v>0</v>
      </c>
      <c r="T134">
        <f t="shared" si="91"/>
        <v>11</v>
      </c>
      <c r="W134" s="3">
        <v>6</v>
      </c>
      <c r="X134" s="3">
        <v>2</v>
      </c>
      <c r="Y134" s="3">
        <v>0</v>
      </c>
      <c r="Z134" s="3">
        <v>8</v>
      </c>
      <c r="AA134" s="3">
        <v>3</v>
      </c>
      <c r="AB134" s="3">
        <v>4</v>
      </c>
      <c r="AC134" s="3">
        <v>22</v>
      </c>
      <c r="AD134" s="3">
        <v>45</v>
      </c>
      <c r="AI134" s="2"/>
      <c r="BE134" s="2">
        <v>0</v>
      </c>
      <c r="BF134">
        <v>1</v>
      </c>
      <c r="BG134">
        <v>0</v>
      </c>
      <c r="BH134">
        <v>1</v>
      </c>
      <c r="BI134">
        <v>4</v>
      </c>
      <c r="BJ134">
        <v>5</v>
      </c>
      <c r="BK134">
        <v>5</v>
      </c>
      <c r="BL134">
        <f t="shared" si="89"/>
        <v>16</v>
      </c>
    </row>
    <row r="135" spans="13:69">
      <c r="M135" s="2">
        <v>3</v>
      </c>
      <c r="N135">
        <v>0</v>
      </c>
      <c r="O135">
        <v>2</v>
      </c>
      <c r="P135">
        <v>8</v>
      </c>
      <c r="Q135">
        <v>0</v>
      </c>
      <c r="R135">
        <v>0</v>
      </c>
      <c r="S135">
        <v>0</v>
      </c>
      <c r="T135">
        <f t="shared" si="91"/>
        <v>13</v>
      </c>
      <c r="W135" s="3">
        <v>90</v>
      </c>
      <c r="X135" s="3">
        <v>29</v>
      </c>
      <c r="Y135" s="3">
        <v>9</v>
      </c>
      <c r="Z135" s="3">
        <v>58</v>
      </c>
      <c r="AA135" s="3">
        <v>16</v>
      </c>
      <c r="AB135" s="3">
        <v>37</v>
      </c>
      <c r="AC135" s="3">
        <v>66</v>
      </c>
      <c r="AD135" s="3">
        <v>305</v>
      </c>
      <c r="AI135" s="2"/>
      <c r="BE135" s="2">
        <f t="shared" ref="BE135:BK135" si="93">SUM(BE128:BE134)</f>
        <v>6</v>
      </c>
      <c r="BF135">
        <f t="shared" si="93"/>
        <v>4</v>
      </c>
      <c r="BG135">
        <f t="shared" si="93"/>
        <v>0</v>
      </c>
      <c r="BH135">
        <f t="shared" si="93"/>
        <v>22</v>
      </c>
      <c r="BI135">
        <f t="shared" si="93"/>
        <v>25</v>
      </c>
      <c r="BJ135">
        <f t="shared" si="93"/>
        <v>17</v>
      </c>
      <c r="BK135">
        <f t="shared" si="93"/>
        <v>20</v>
      </c>
      <c r="BL135">
        <f t="shared" si="89"/>
        <v>94</v>
      </c>
    </row>
    <row r="136" spans="13:69">
      <c r="M136" s="2">
        <v>3</v>
      </c>
      <c r="N136">
        <v>1</v>
      </c>
      <c r="O136">
        <v>0</v>
      </c>
      <c r="P136">
        <v>4</v>
      </c>
      <c r="Q136">
        <v>5</v>
      </c>
      <c r="R136">
        <v>5</v>
      </c>
      <c r="S136">
        <v>0</v>
      </c>
      <c r="T136">
        <f t="shared" si="91"/>
        <v>18</v>
      </c>
      <c r="AI136" s="2">
        <v>2</v>
      </c>
      <c r="AJ136">
        <v>4</v>
      </c>
      <c r="AK136">
        <v>5</v>
      </c>
      <c r="AL136">
        <v>0</v>
      </c>
      <c r="AM136">
        <v>0</v>
      </c>
      <c r="AN136">
        <v>0</v>
      </c>
      <c r="AO136">
        <v>3</v>
      </c>
      <c r="AP136">
        <f t="shared" ref="AP136:AP143" si="94">SUM(AI136:AO136)</f>
        <v>14</v>
      </c>
      <c r="BE136" s="2"/>
    </row>
    <row r="137" spans="13:69">
      <c r="M137" s="2">
        <v>3</v>
      </c>
      <c r="N137">
        <v>2</v>
      </c>
      <c r="O137">
        <v>4</v>
      </c>
      <c r="P137">
        <v>4</v>
      </c>
      <c r="Q137">
        <v>3</v>
      </c>
      <c r="R137">
        <v>2</v>
      </c>
      <c r="S137">
        <v>0</v>
      </c>
      <c r="T137">
        <f t="shared" si="91"/>
        <v>18</v>
      </c>
      <c r="AI137" s="2">
        <v>7</v>
      </c>
      <c r="AJ137">
        <v>5</v>
      </c>
      <c r="AK137">
        <v>3</v>
      </c>
      <c r="AL137">
        <v>1</v>
      </c>
      <c r="AM137">
        <v>0</v>
      </c>
      <c r="AN137">
        <v>0</v>
      </c>
      <c r="AO137">
        <v>1</v>
      </c>
      <c r="AP137">
        <f t="shared" si="94"/>
        <v>17</v>
      </c>
      <c r="BE137" s="2"/>
    </row>
    <row r="138" spans="13:69">
      <c r="M138" s="2">
        <v>1</v>
      </c>
      <c r="N138">
        <v>0</v>
      </c>
      <c r="O138">
        <v>0</v>
      </c>
      <c r="P138">
        <v>4</v>
      </c>
      <c r="Q138">
        <v>2</v>
      </c>
      <c r="R138">
        <v>3</v>
      </c>
      <c r="S138">
        <v>6</v>
      </c>
      <c r="T138">
        <f t="shared" si="91"/>
        <v>16</v>
      </c>
      <c r="W138" t="s">
        <v>3</v>
      </c>
      <c r="X138">
        <f>W128+X129+Y130+Z131+AA132+AB133+AC134</f>
        <v>106</v>
      </c>
      <c r="AI138" s="2">
        <v>1</v>
      </c>
      <c r="AJ138">
        <v>1</v>
      </c>
      <c r="AK138">
        <v>8</v>
      </c>
      <c r="AL138">
        <v>0</v>
      </c>
      <c r="AM138">
        <v>0</v>
      </c>
      <c r="AN138">
        <v>0</v>
      </c>
      <c r="AO138">
        <v>3</v>
      </c>
      <c r="AP138">
        <f t="shared" si="94"/>
        <v>13</v>
      </c>
      <c r="BE138" s="2">
        <v>0</v>
      </c>
      <c r="BF138">
        <v>2</v>
      </c>
      <c r="BG138">
        <v>0</v>
      </c>
      <c r="BH138">
        <v>2</v>
      </c>
      <c r="BI138">
        <v>8</v>
      </c>
      <c r="BJ138">
        <v>2</v>
      </c>
      <c r="BK138">
        <v>2</v>
      </c>
      <c r="BL138">
        <f t="shared" ref="BL138:BL145" si="95">SUM(BE138:BK138)</f>
        <v>16</v>
      </c>
    </row>
    <row r="139" spans="13:69">
      <c r="M139" s="2">
        <f t="shared" ref="M139:S139" si="96">SUM(M132:M138)</f>
        <v>29</v>
      </c>
      <c r="N139">
        <f t="shared" si="96"/>
        <v>5</v>
      </c>
      <c r="O139">
        <f t="shared" si="96"/>
        <v>9</v>
      </c>
      <c r="P139">
        <f t="shared" si="96"/>
        <v>27</v>
      </c>
      <c r="Q139">
        <f t="shared" si="96"/>
        <v>11</v>
      </c>
      <c r="R139">
        <f t="shared" si="96"/>
        <v>14</v>
      </c>
      <c r="S139">
        <f t="shared" si="96"/>
        <v>7</v>
      </c>
      <c r="T139">
        <f t="shared" si="91"/>
        <v>102</v>
      </c>
      <c r="W139" t="s">
        <v>5</v>
      </c>
      <c r="X139" t="s">
        <v>14</v>
      </c>
      <c r="AI139" s="2">
        <v>0</v>
      </c>
      <c r="AJ139">
        <v>4</v>
      </c>
      <c r="AK139">
        <v>3</v>
      </c>
      <c r="AL139">
        <v>4</v>
      </c>
      <c r="AM139">
        <v>0</v>
      </c>
      <c r="AN139">
        <v>0</v>
      </c>
      <c r="AO139">
        <v>7</v>
      </c>
      <c r="AP139">
        <f t="shared" si="94"/>
        <v>18</v>
      </c>
      <c r="BE139" s="2">
        <v>0</v>
      </c>
      <c r="BF139">
        <v>5</v>
      </c>
      <c r="BG139">
        <v>0</v>
      </c>
      <c r="BH139">
        <v>3</v>
      </c>
      <c r="BI139">
        <v>6</v>
      </c>
      <c r="BJ139">
        <v>1</v>
      </c>
      <c r="BK139">
        <v>2</v>
      </c>
      <c r="BL139">
        <f t="shared" si="95"/>
        <v>17</v>
      </c>
    </row>
    <row r="140" spans="13:69">
      <c r="M140" s="2"/>
      <c r="AI140" s="2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2</v>
      </c>
      <c r="AP140">
        <f t="shared" si="94"/>
        <v>4</v>
      </c>
      <c r="BE140" s="2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f t="shared" si="95"/>
        <v>2</v>
      </c>
    </row>
    <row r="141" spans="13:69">
      <c r="M141" s="2">
        <v>15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f t="shared" ref="T141:T148" si="97">SUM(M141:S141)</f>
        <v>17</v>
      </c>
      <c r="AI141" s="2">
        <v>0</v>
      </c>
      <c r="AJ141">
        <v>0</v>
      </c>
      <c r="AK141">
        <v>4</v>
      </c>
      <c r="AL141">
        <v>0</v>
      </c>
      <c r="AM141">
        <v>0</v>
      </c>
      <c r="AN141">
        <v>0</v>
      </c>
      <c r="AO141">
        <v>1</v>
      </c>
      <c r="AP141">
        <f t="shared" si="94"/>
        <v>5</v>
      </c>
      <c r="BE141" s="2">
        <v>0</v>
      </c>
      <c r="BF141">
        <v>1</v>
      </c>
      <c r="BG141">
        <v>0</v>
      </c>
      <c r="BH141">
        <v>10</v>
      </c>
      <c r="BI141">
        <v>3</v>
      </c>
      <c r="BJ141">
        <v>2</v>
      </c>
      <c r="BK141">
        <v>0</v>
      </c>
      <c r="BL141">
        <f t="shared" si="95"/>
        <v>16</v>
      </c>
    </row>
    <row r="142" spans="13:69">
      <c r="M142" s="2">
        <v>4</v>
      </c>
      <c r="N142">
        <v>4</v>
      </c>
      <c r="O142">
        <v>0</v>
      </c>
      <c r="P142">
        <v>4</v>
      </c>
      <c r="Q142">
        <v>2</v>
      </c>
      <c r="R142">
        <v>1</v>
      </c>
      <c r="S142">
        <v>3</v>
      </c>
      <c r="T142">
        <f t="shared" si="97"/>
        <v>18</v>
      </c>
      <c r="AI142" s="2">
        <v>2</v>
      </c>
      <c r="AJ142">
        <v>1</v>
      </c>
      <c r="AK142">
        <v>4</v>
      </c>
      <c r="AL142">
        <v>1</v>
      </c>
      <c r="AM142">
        <v>0</v>
      </c>
      <c r="AN142">
        <v>0</v>
      </c>
      <c r="AO142">
        <v>5</v>
      </c>
      <c r="AP142">
        <f t="shared" si="94"/>
        <v>13</v>
      </c>
      <c r="BE142" s="2">
        <v>0</v>
      </c>
      <c r="BF142">
        <v>0</v>
      </c>
      <c r="BG142">
        <v>0</v>
      </c>
      <c r="BH142">
        <v>1</v>
      </c>
      <c r="BI142">
        <v>10</v>
      </c>
      <c r="BJ142">
        <v>1</v>
      </c>
      <c r="BK142">
        <v>1</v>
      </c>
      <c r="BL142">
        <f t="shared" si="95"/>
        <v>13</v>
      </c>
    </row>
    <row r="143" spans="13:69">
      <c r="M143" s="2">
        <v>3</v>
      </c>
      <c r="N143">
        <v>2</v>
      </c>
      <c r="O143">
        <v>0</v>
      </c>
      <c r="P143">
        <v>0</v>
      </c>
      <c r="Q143">
        <v>0</v>
      </c>
      <c r="R143">
        <v>1</v>
      </c>
      <c r="S143">
        <v>2</v>
      </c>
      <c r="T143">
        <f t="shared" si="97"/>
        <v>8</v>
      </c>
      <c r="AI143">
        <f t="shared" ref="AI143:AO143" si="98">SUM(AI136:AI142)</f>
        <v>12</v>
      </c>
      <c r="AJ143">
        <f t="shared" si="98"/>
        <v>15</v>
      </c>
      <c r="AK143">
        <f t="shared" si="98"/>
        <v>29</v>
      </c>
      <c r="AL143">
        <f t="shared" si="98"/>
        <v>6</v>
      </c>
      <c r="AM143">
        <f t="shared" si="98"/>
        <v>0</v>
      </c>
      <c r="AN143">
        <f t="shared" si="98"/>
        <v>0</v>
      </c>
      <c r="AO143">
        <f t="shared" si="98"/>
        <v>22</v>
      </c>
      <c r="AP143">
        <f t="shared" si="94"/>
        <v>84</v>
      </c>
      <c r="BE143" s="2">
        <v>0</v>
      </c>
      <c r="BF143">
        <v>1</v>
      </c>
      <c r="BG143">
        <v>0</v>
      </c>
      <c r="BH143">
        <v>2</v>
      </c>
      <c r="BI143">
        <v>3</v>
      </c>
      <c r="BJ143">
        <v>5</v>
      </c>
      <c r="BK143">
        <v>4</v>
      </c>
      <c r="BL143">
        <f t="shared" si="95"/>
        <v>15</v>
      </c>
    </row>
    <row r="144" spans="13:69">
      <c r="M144" s="2">
        <v>4</v>
      </c>
      <c r="N144">
        <v>2</v>
      </c>
      <c r="O144">
        <v>0</v>
      </c>
      <c r="P144">
        <v>9</v>
      </c>
      <c r="Q144">
        <v>0</v>
      </c>
      <c r="R144">
        <v>1</v>
      </c>
      <c r="S144">
        <v>2</v>
      </c>
      <c r="T144">
        <f t="shared" si="97"/>
        <v>18</v>
      </c>
      <c r="BE144" s="2">
        <v>0</v>
      </c>
      <c r="BF144">
        <v>2</v>
      </c>
      <c r="BG144">
        <v>0</v>
      </c>
      <c r="BH144">
        <v>1</v>
      </c>
      <c r="BI144">
        <v>7</v>
      </c>
      <c r="BJ144">
        <v>0</v>
      </c>
      <c r="BK144">
        <v>5</v>
      </c>
      <c r="BL144">
        <f t="shared" si="95"/>
        <v>15</v>
      </c>
    </row>
    <row r="145" spans="13:64">
      <c r="M145" s="2">
        <v>3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6</v>
      </c>
      <c r="T145">
        <f t="shared" si="97"/>
        <v>12</v>
      </c>
      <c r="BE145">
        <f t="shared" ref="BE145:BK145" si="99">SUM(BE138:BE144)</f>
        <v>0</v>
      </c>
      <c r="BF145">
        <f t="shared" si="99"/>
        <v>11</v>
      </c>
      <c r="BG145">
        <f t="shared" si="99"/>
        <v>0</v>
      </c>
      <c r="BH145">
        <f t="shared" si="99"/>
        <v>20</v>
      </c>
      <c r="BI145">
        <f t="shared" si="99"/>
        <v>38</v>
      </c>
      <c r="BJ145">
        <f t="shared" si="99"/>
        <v>11</v>
      </c>
      <c r="BK145">
        <f t="shared" si="99"/>
        <v>14</v>
      </c>
      <c r="BL145">
        <f t="shared" si="95"/>
        <v>94</v>
      </c>
    </row>
    <row r="146" spans="13:64">
      <c r="M146" s="2">
        <v>3</v>
      </c>
      <c r="N146">
        <v>1</v>
      </c>
      <c r="O146">
        <v>0</v>
      </c>
      <c r="P146">
        <v>1</v>
      </c>
      <c r="Q146">
        <v>0</v>
      </c>
      <c r="R146">
        <v>4</v>
      </c>
      <c r="S146">
        <v>3</v>
      </c>
      <c r="T146">
        <f t="shared" si="97"/>
        <v>12</v>
      </c>
    </row>
    <row r="147" spans="13:64">
      <c r="M147" s="2">
        <v>4</v>
      </c>
      <c r="N147">
        <v>1</v>
      </c>
      <c r="O147">
        <v>0</v>
      </c>
      <c r="P147">
        <v>3</v>
      </c>
      <c r="Q147">
        <v>0</v>
      </c>
      <c r="R147">
        <v>1</v>
      </c>
      <c r="S147">
        <v>7</v>
      </c>
      <c r="T147">
        <f t="shared" si="97"/>
        <v>16</v>
      </c>
    </row>
    <row r="148" spans="13:64">
      <c r="M148">
        <f t="shared" ref="M148:S148" si="100">SUM(M141:M147)</f>
        <v>36</v>
      </c>
      <c r="N148">
        <f t="shared" si="100"/>
        <v>10</v>
      </c>
      <c r="O148">
        <f t="shared" si="100"/>
        <v>0</v>
      </c>
      <c r="P148">
        <f t="shared" si="100"/>
        <v>20</v>
      </c>
      <c r="Q148">
        <f t="shared" si="100"/>
        <v>3</v>
      </c>
      <c r="R148">
        <f t="shared" si="100"/>
        <v>8</v>
      </c>
      <c r="S148">
        <f t="shared" si="100"/>
        <v>24</v>
      </c>
      <c r="T148">
        <f t="shared" si="97"/>
        <v>101</v>
      </c>
    </row>
    <row r="159" spans="13:64">
      <c r="M159" s="2">
        <v>10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f>SUM(M159:S159)</f>
        <v>10</v>
      </c>
    </row>
    <row r="160" spans="13:64">
      <c r="M160" s="2">
        <v>1</v>
      </c>
      <c r="N160">
        <v>24</v>
      </c>
      <c r="O160">
        <v>2</v>
      </c>
      <c r="P160">
        <v>1</v>
      </c>
      <c r="Q160">
        <v>0</v>
      </c>
      <c r="R160">
        <v>1</v>
      </c>
      <c r="S160">
        <v>0</v>
      </c>
      <c r="T160">
        <f>SUM(M160:S160)</f>
        <v>29</v>
      </c>
    </row>
    <row r="161" spans="13:31">
      <c r="M161" s="2">
        <v>1</v>
      </c>
      <c r="N161">
        <v>1</v>
      </c>
      <c r="O161">
        <v>17</v>
      </c>
      <c r="P161">
        <v>0</v>
      </c>
      <c r="Q161">
        <v>0</v>
      </c>
      <c r="R161">
        <v>0</v>
      </c>
      <c r="S161">
        <v>0</v>
      </c>
      <c r="T161">
        <f>SUM(M161:S161)</f>
        <v>19</v>
      </c>
    </row>
    <row r="162" spans="13:31">
      <c r="M162" s="2">
        <v>0</v>
      </c>
      <c r="N162">
        <v>0</v>
      </c>
      <c r="O162">
        <v>0</v>
      </c>
      <c r="P162">
        <v>25</v>
      </c>
      <c r="Q162">
        <v>0</v>
      </c>
      <c r="R162">
        <v>0</v>
      </c>
      <c r="S162">
        <v>0</v>
      </c>
      <c r="T162">
        <f>SUM(M162:S162)</f>
        <v>25</v>
      </c>
    </row>
    <row r="163" spans="13:31">
      <c r="M163" s="2">
        <v>0</v>
      </c>
      <c r="N163">
        <v>0</v>
      </c>
      <c r="O163">
        <v>0</v>
      </c>
      <c r="P163">
        <v>0</v>
      </c>
      <c r="Q163">
        <v>26</v>
      </c>
      <c r="R163">
        <v>0</v>
      </c>
      <c r="S163">
        <v>0</v>
      </c>
      <c r="T163">
        <f>SUM(M163:S163)</f>
        <v>26</v>
      </c>
    </row>
    <row r="164" spans="13:31">
      <c r="M164" s="2">
        <v>1</v>
      </c>
      <c r="N164">
        <v>2</v>
      </c>
      <c r="O164">
        <v>0</v>
      </c>
      <c r="P164">
        <v>0</v>
      </c>
      <c r="Q164">
        <v>2</v>
      </c>
      <c r="R164">
        <v>18</v>
      </c>
      <c r="S164">
        <v>10</v>
      </c>
      <c r="T164">
        <f>SUM(M164:S164)</f>
        <v>33</v>
      </c>
    </row>
    <row r="165" spans="13:31">
      <c r="M165" s="2">
        <v>2</v>
      </c>
      <c r="N165">
        <v>2</v>
      </c>
      <c r="O165">
        <v>1</v>
      </c>
      <c r="P165">
        <v>0</v>
      </c>
      <c r="Q165">
        <v>5</v>
      </c>
      <c r="R165">
        <v>3</v>
      </c>
      <c r="S165">
        <v>19</v>
      </c>
      <c r="T165">
        <f>SUM(M165:S165)</f>
        <v>32</v>
      </c>
    </row>
    <row r="166" spans="13:31">
      <c r="M166" s="2">
        <f>SUM(M159:M165)</f>
        <v>15</v>
      </c>
      <c r="N166">
        <f>SUM(N159:N165)</f>
        <v>29</v>
      </c>
      <c r="O166">
        <f>SUM(O159:O165)</f>
        <v>20</v>
      </c>
      <c r="P166">
        <f>SUM(P159:P165)</f>
        <v>26</v>
      </c>
      <c r="Q166">
        <f>SUM(Q159:Q165)</f>
        <v>33</v>
      </c>
      <c r="R166">
        <f>SUM(R159:R165)</f>
        <v>22</v>
      </c>
      <c r="S166">
        <f>SUM(S159:S165)</f>
        <v>29</v>
      </c>
      <c r="T166">
        <f>SUM(M166:S166)</f>
        <v>174</v>
      </c>
    </row>
    <row r="168" spans="13:31">
      <c r="X168" cm="1">
        <f t="array" ref="X168:X175">M159:M166+M170:M177+M182:M189</f>
        <v>10</v>
      </c>
      <c r="Y168" cm="1">
        <f t="array" ref="Y168:Y175">N159:N166+N170:N177+N182:N189</f>
        <v>5</v>
      </c>
      <c r="Z168" cm="1">
        <f t="array" ref="Z168:Z175">O159:O166+O170:O177+O182:O189</f>
        <v>0</v>
      </c>
      <c r="AA168" cm="1">
        <f t="array" ref="AA168:AA175">P159:P166+P170:P177+P182:P189</f>
        <v>0</v>
      </c>
      <c r="AB168" cm="1">
        <f t="array" ref="AB168:AB175">Q159:Q166+Q170:Q177+Q182:Q189</f>
        <v>5</v>
      </c>
      <c r="AC168" cm="1">
        <f t="array" ref="AC168:AC175">R159:R166+R170:R177+R182:R189</f>
        <v>1</v>
      </c>
      <c r="AD168" cm="1">
        <f t="array" ref="AD168:AD175">S159:S166+S170:S177+S182:S189</f>
        <v>11</v>
      </c>
      <c r="AE168" cm="1">
        <f t="array" ref="AE168:AE175">T159:T166+T170:T177+T182:T189</f>
        <v>32</v>
      </c>
    </row>
    <row r="169" spans="13:31">
      <c r="X169">
        <v>1</v>
      </c>
      <c r="Y169">
        <v>75</v>
      </c>
      <c r="Z169">
        <v>4</v>
      </c>
      <c r="AA169">
        <v>4</v>
      </c>
      <c r="AB169">
        <v>1</v>
      </c>
      <c r="AC169">
        <v>2</v>
      </c>
      <c r="AD169">
        <v>3</v>
      </c>
      <c r="AE169">
        <v>90</v>
      </c>
    </row>
    <row r="170" spans="13:31">
      <c r="M170" s="2">
        <v>0</v>
      </c>
      <c r="N170">
        <v>5</v>
      </c>
      <c r="O170">
        <v>0</v>
      </c>
      <c r="P170">
        <v>0</v>
      </c>
      <c r="Q170">
        <v>5</v>
      </c>
      <c r="R170">
        <v>1</v>
      </c>
      <c r="S170">
        <v>0</v>
      </c>
      <c r="T170">
        <f>SUM(M170:S170)</f>
        <v>11</v>
      </c>
      <c r="X170">
        <v>1</v>
      </c>
      <c r="Y170">
        <v>1</v>
      </c>
      <c r="Z170">
        <v>50</v>
      </c>
      <c r="AA170">
        <v>1</v>
      </c>
      <c r="AB170">
        <v>1</v>
      </c>
      <c r="AC170">
        <v>0</v>
      </c>
      <c r="AD170">
        <v>7</v>
      </c>
      <c r="AE170">
        <v>61</v>
      </c>
    </row>
    <row r="171" spans="13:31">
      <c r="M171" s="2">
        <v>0</v>
      </c>
      <c r="N171">
        <v>26</v>
      </c>
      <c r="O171">
        <v>1</v>
      </c>
      <c r="P171">
        <v>0</v>
      </c>
      <c r="Q171">
        <v>1</v>
      </c>
      <c r="R171">
        <v>1</v>
      </c>
      <c r="S171">
        <v>2</v>
      </c>
      <c r="T171">
        <f>SUM(M171:S171)</f>
        <v>31</v>
      </c>
      <c r="X171">
        <v>0</v>
      </c>
      <c r="Y171">
        <v>2</v>
      </c>
      <c r="Z171">
        <v>0</v>
      </c>
      <c r="AA171">
        <v>88</v>
      </c>
      <c r="AB171">
        <v>0</v>
      </c>
      <c r="AC171">
        <v>0</v>
      </c>
      <c r="AD171">
        <v>0</v>
      </c>
      <c r="AE171">
        <v>90</v>
      </c>
    </row>
    <row r="172" spans="13:31">
      <c r="M172" s="2">
        <v>0</v>
      </c>
      <c r="N172">
        <v>0</v>
      </c>
      <c r="O172">
        <v>18</v>
      </c>
      <c r="P172">
        <v>0</v>
      </c>
      <c r="Q172">
        <v>1</v>
      </c>
      <c r="R172">
        <v>0</v>
      </c>
      <c r="S172">
        <v>2</v>
      </c>
      <c r="T172">
        <f>SUM(M172:S172)</f>
        <v>21</v>
      </c>
      <c r="X172">
        <v>0</v>
      </c>
      <c r="Y172">
        <v>3</v>
      </c>
      <c r="Z172">
        <v>4</v>
      </c>
      <c r="AA172">
        <v>0</v>
      </c>
      <c r="AB172">
        <v>43</v>
      </c>
      <c r="AC172">
        <v>3</v>
      </c>
      <c r="AD172">
        <v>16</v>
      </c>
      <c r="AE172">
        <v>69</v>
      </c>
    </row>
    <row r="173" spans="13:31">
      <c r="M173" s="2">
        <v>0</v>
      </c>
      <c r="N173">
        <v>2</v>
      </c>
      <c r="O173">
        <v>0</v>
      </c>
      <c r="P173">
        <v>32</v>
      </c>
      <c r="Q173">
        <v>0</v>
      </c>
      <c r="R173">
        <v>0</v>
      </c>
      <c r="S173">
        <v>0</v>
      </c>
      <c r="T173">
        <f>SUM(M173:S173)</f>
        <v>34</v>
      </c>
      <c r="X173">
        <v>1</v>
      </c>
      <c r="Y173">
        <v>7</v>
      </c>
      <c r="Z173">
        <v>1</v>
      </c>
      <c r="AA173">
        <v>0</v>
      </c>
      <c r="AB173">
        <v>3</v>
      </c>
      <c r="AC173">
        <v>48</v>
      </c>
      <c r="AD173">
        <v>30</v>
      </c>
      <c r="AE173">
        <v>90</v>
      </c>
    </row>
    <row r="174" spans="13:31">
      <c r="M174" s="2">
        <v>0</v>
      </c>
      <c r="N174">
        <v>0</v>
      </c>
      <c r="O174">
        <v>0</v>
      </c>
      <c r="P174">
        <v>0</v>
      </c>
      <c r="Q174">
        <v>17</v>
      </c>
      <c r="R174">
        <v>1</v>
      </c>
      <c r="S174">
        <v>2</v>
      </c>
      <c r="T174">
        <f>SUM(M174:S174)</f>
        <v>20</v>
      </c>
      <c r="X174">
        <v>2</v>
      </c>
      <c r="Y174">
        <v>5</v>
      </c>
      <c r="Z174">
        <v>5</v>
      </c>
      <c r="AA174">
        <v>0</v>
      </c>
      <c r="AB174">
        <v>7</v>
      </c>
      <c r="AC174">
        <v>13</v>
      </c>
      <c r="AD174">
        <v>58</v>
      </c>
      <c r="AE174">
        <v>90</v>
      </c>
    </row>
    <row r="175" spans="13:31">
      <c r="M175" s="2">
        <v>0</v>
      </c>
      <c r="N175">
        <v>2</v>
      </c>
      <c r="O175">
        <v>0</v>
      </c>
      <c r="P175">
        <v>0</v>
      </c>
      <c r="Q175">
        <v>1</v>
      </c>
      <c r="R175">
        <v>21</v>
      </c>
      <c r="S175">
        <v>0</v>
      </c>
      <c r="T175">
        <f>SUM(M175:S175)</f>
        <v>24</v>
      </c>
      <c r="X175">
        <v>15</v>
      </c>
      <c r="Y175">
        <v>98</v>
      </c>
      <c r="Z175">
        <v>64</v>
      </c>
      <c r="AA175">
        <v>93</v>
      </c>
      <c r="AB175">
        <v>60</v>
      </c>
      <c r="AC175">
        <v>67</v>
      </c>
      <c r="AD175">
        <v>125</v>
      </c>
      <c r="AE175">
        <v>522</v>
      </c>
    </row>
    <row r="176" spans="13:31">
      <c r="M176" s="2">
        <v>0</v>
      </c>
      <c r="N176">
        <v>1</v>
      </c>
      <c r="O176">
        <v>3</v>
      </c>
      <c r="P176">
        <v>0</v>
      </c>
      <c r="Q176">
        <v>2</v>
      </c>
      <c r="R176">
        <v>10</v>
      </c>
      <c r="S176">
        <v>17</v>
      </c>
      <c r="T176">
        <f>SUM(M176:S176)</f>
        <v>33</v>
      </c>
    </row>
    <row r="177" spans="13:25">
      <c r="M177" s="2">
        <f>SUM(M170:M176)</f>
        <v>0</v>
      </c>
      <c r="N177">
        <f>SUM(N170:N176)</f>
        <v>36</v>
      </c>
      <c r="O177">
        <f>SUM(O170:O176)</f>
        <v>22</v>
      </c>
      <c r="P177">
        <f>SUM(P170:P176)</f>
        <v>32</v>
      </c>
      <c r="Q177">
        <f>SUM(Q170:Q176)</f>
        <v>27</v>
      </c>
      <c r="R177">
        <f>SUM(R170:R176)</f>
        <v>34</v>
      </c>
      <c r="S177">
        <f>SUM(S170:S176)</f>
        <v>23</v>
      </c>
      <c r="T177">
        <f>SUM(M177:S177)</f>
        <v>174</v>
      </c>
    </row>
    <row r="180" spans="13:25">
      <c r="X180" t="s">
        <v>3</v>
      </c>
      <c r="Y180">
        <f>X168+Y169+Z170+AA171+AB172+AC173+AD174</f>
        <v>372</v>
      </c>
    </row>
    <row r="181" spans="13:25">
      <c r="X181" t="s">
        <v>5</v>
      </c>
      <c r="Y181" t="s">
        <v>24</v>
      </c>
    </row>
    <row r="182" spans="13:25">
      <c r="M182" s="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11</v>
      </c>
      <c r="T182">
        <f>SUM(M182:S182)</f>
        <v>11</v>
      </c>
    </row>
    <row r="183" spans="13:25">
      <c r="M183" s="2">
        <v>0</v>
      </c>
      <c r="N183">
        <v>25</v>
      </c>
      <c r="O183">
        <v>1</v>
      </c>
      <c r="P183">
        <v>3</v>
      </c>
      <c r="Q183">
        <v>0</v>
      </c>
      <c r="R183">
        <v>0</v>
      </c>
      <c r="S183">
        <v>1</v>
      </c>
      <c r="T183">
        <f>SUM(M183:S183)</f>
        <v>30</v>
      </c>
    </row>
    <row r="184" spans="13:25">
      <c r="M184" s="2">
        <v>0</v>
      </c>
      <c r="N184">
        <v>0</v>
      </c>
      <c r="O184">
        <v>15</v>
      </c>
      <c r="P184">
        <v>1</v>
      </c>
      <c r="Q184">
        <v>0</v>
      </c>
      <c r="R184">
        <v>0</v>
      </c>
      <c r="S184">
        <v>5</v>
      </c>
      <c r="T184">
        <f>SUM(M184:S184)</f>
        <v>21</v>
      </c>
    </row>
    <row r="185" spans="13:25">
      <c r="M185" s="2">
        <v>0</v>
      </c>
      <c r="N185">
        <v>0</v>
      </c>
      <c r="O185">
        <v>0</v>
      </c>
      <c r="P185">
        <v>31</v>
      </c>
      <c r="Q185">
        <v>0</v>
      </c>
      <c r="R185">
        <v>0</v>
      </c>
      <c r="S185">
        <v>0</v>
      </c>
      <c r="T185">
        <f>SUM(M185:S185)</f>
        <v>31</v>
      </c>
    </row>
    <row r="186" spans="13:25">
      <c r="M186" s="2">
        <v>0</v>
      </c>
      <c r="N186">
        <v>3</v>
      </c>
      <c r="O186">
        <v>4</v>
      </c>
      <c r="P186">
        <v>0</v>
      </c>
      <c r="Q186">
        <v>0</v>
      </c>
      <c r="R186">
        <v>2</v>
      </c>
      <c r="S186">
        <v>14</v>
      </c>
      <c r="T186">
        <f>SUM(M186:S186)</f>
        <v>23</v>
      </c>
    </row>
    <row r="187" spans="13:25">
      <c r="M187" s="2">
        <v>0</v>
      </c>
      <c r="N187">
        <v>3</v>
      </c>
      <c r="O187">
        <v>1</v>
      </c>
      <c r="P187">
        <v>0</v>
      </c>
      <c r="Q187">
        <v>0</v>
      </c>
      <c r="R187">
        <v>9</v>
      </c>
      <c r="S187">
        <v>20</v>
      </c>
      <c r="T187">
        <f>SUM(M187:S187)</f>
        <v>33</v>
      </c>
    </row>
    <row r="188" spans="13:25">
      <c r="M188" s="2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22</v>
      </c>
      <c r="T188">
        <f>SUM(M188:S188)</f>
        <v>25</v>
      </c>
    </row>
    <row r="189" spans="13:25">
      <c r="M189">
        <f>SUM(M182:M188)</f>
        <v>0</v>
      </c>
      <c r="N189">
        <f>SUM(N182:N188)</f>
        <v>33</v>
      </c>
      <c r="O189">
        <f>SUM(O182:O188)</f>
        <v>22</v>
      </c>
      <c r="P189">
        <f>SUM(P182:P188)</f>
        <v>35</v>
      </c>
      <c r="Q189">
        <f>SUM(Q182:Q188)</f>
        <v>0</v>
      </c>
      <c r="R189">
        <f>SUM(R182:R188)</f>
        <v>11</v>
      </c>
      <c r="S189">
        <f>SUM(S182:S188)</f>
        <v>73</v>
      </c>
      <c r="T189">
        <f>SUM(M189:S189)</f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2022-04-28T07:54:24Z</dcterms:created>
  <dcterms:modified xsi:type="dcterms:W3CDTF">2022-05-11T09:46:13Z</dcterms:modified>
</cp:coreProperties>
</file>