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30" documentId="8_{9A57AF86-497C-411F-A29E-459A6D1015C7}" xr6:coauthVersionLast="47" xr6:coauthVersionMax="47" xr10:uidLastSave="{8150E09B-773C-4991-80A5-4980B988ECDB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0601(新規投稿画面)" sheetId="13" r:id="rId4"/>
  </sheets>
  <externalReferences>
    <externalReference r:id="rId5"/>
  </externalReferences>
  <definedNames>
    <definedName name="_xlnm.Print_Area" localSheetId="3">'2. WA1010601(新規投稿画面)'!$A$1:$AJ$131</definedName>
    <definedName name="_xlnm.Print_Area" localSheetId="0">変更履歴!$A$1:$AI$34</definedName>
    <definedName name="_xlnm.Print_Area" localSheetId="1">目次!$A$1:$AI$16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3" l="1"/>
  <c r="AC2" i="13"/>
  <c r="AG1" i="10"/>
  <c r="AC2" i="9"/>
  <c r="AG2" i="10"/>
  <c r="AG1" i="9"/>
  <c r="AC2" i="10"/>
</calcChain>
</file>

<file path=xl/sharedStrings.xml><?xml version="1.0" encoding="utf-8"?>
<sst xmlns="http://schemas.openxmlformats.org/spreadsheetml/2006/main" count="231" uniqueCount="158">
  <si>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</si>
  <si>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</si>
  <si>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</si>
  <si>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</si>
  <si>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</si>
  <si>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</si>
  <si>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</si>
  <si>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</si>
  <si>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</si>
  <si>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</si>
  <si>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</si>
  <si>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</si>
  <si>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</si>
  <si>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</si>
  <si>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</si>
  <si>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</si>
  <si>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</si>
  <si>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</si>
  <si>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</si>
  <si>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</si>
  <si>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</si>
  <si>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</si>
  <si>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</si>
  <si>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</si>
  <si>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</si>
  <si>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</si>
  <si>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</si>
  <si>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</si>
  <si>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</si>
  <si>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</si>
  <si>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</si>
  <si>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</si>
  <si>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</si>
  <si>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</si>
  <si>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</si>
  <si>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</si>
  <si>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</si>
  <si>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</si>
  <si>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</si>
  <si>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</si>
  <si>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</si>
  <si>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</si>
  <si>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</si>
  <si>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</si>
  <si>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</si>
  <si>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</si>
  <si>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</si>
  <si>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</si>
  <si>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</si>
  <si>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</si>
  <si>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</si>
  <si>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</si>
  <si>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</si>
  <si>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</si>
  <si>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</si>
  <si>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</si>
  <si>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</si>
  <si>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</si>
  <si>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</si>
  <si>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</si>
  <si>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</si>
  <si>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</si>
  <si>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</si>
  <si>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</si>
  <si>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(3) 表示処理</t>
    <rPh sb="4" eb="6">
      <t>ヒョウジ</t>
    </rPh>
    <rPh sb="6" eb="8">
      <t>ショリ</t>
    </rPh>
    <phoneticPr fontId="2"/>
  </si>
  <si>
    <t>image</t>
    <phoneticPr fontId="2"/>
  </si>
  <si>
    <t>タイトル</t>
    <phoneticPr fontId="2"/>
  </si>
  <si>
    <t>(2) APIアクセス</t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</si>
  <si>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</si>
  <si>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</si>
  <si>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</si>
  <si>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</si>
  <si>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</si>
  <si>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</si>
  <si>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</si>
  <si>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</si>
  <si>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</si>
  <si>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</si>
  <si>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</si>
  <si>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投稿</t>
    <rPh sb="0" eb="2">
      <t>トウコウ</t>
    </rPh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</si>
  <si>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</si>
  <si>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</si>
  <si>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</si>
  <si>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</si>
  <si>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</si>
  <si>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</si>
  <si>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</si>
  <si>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</si>
  <si>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</si>
  <si>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</si>
  <si>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</si>
  <si>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</si>
  <si>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</si>
  <si>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</si>
  <si>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</si>
  <si>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</si>
  <si>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</si>
  <si>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</si>
  <si>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</si>
  <si>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</si>
  <si>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</si>
  <si>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説明</t>
    <rPh sb="0" eb="2">
      <t>セツメイ</t>
    </rPh>
    <phoneticPr fontId="2"/>
  </si>
  <si>
    <t>String</t>
    <phoneticPr fontId="2"/>
  </si>
  <si>
    <t>〇〇API設計書参照</t>
    <rPh sb="5" eb="8">
      <t>セッケイショ</t>
    </rPh>
    <rPh sb="8" eb="10">
      <t>サンショウ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</si>
  <si>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</si>
  <si>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</si>
  <si>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</si>
  <si>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</si>
  <si>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</si>
  <si>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String</t>
    <phoneticPr fontId="4"/>
  </si>
  <si>
    <t>プロパティ</t>
    <phoneticPr fontId="2"/>
  </si>
  <si>
    <t>UserId</t>
    <phoneticPr fontId="4"/>
  </si>
  <si>
    <t>プロフィール画面を表示する。</t>
    <rPh sb="6" eb="8">
      <t>ガメン</t>
    </rPh>
    <rPh sb="9" eb="11">
      <t>ヒョウジ</t>
    </rPh>
    <phoneticPr fontId="2"/>
  </si>
  <si>
    <t>text</t>
    <phoneticPr fontId="2"/>
  </si>
  <si>
    <t>保存</t>
    <rPh sb="0" eb="2">
      <t>ホゾン</t>
    </rPh>
    <phoneticPr fontId="2"/>
  </si>
  <si>
    <t>「保存」ボタン押下</t>
    <rPh sb="1" eb="3">
      <t>ホゾン</t>
    </rPh>
    <rPh sb="7" eb="9">
      <t>オウカ</t>
    </rPh>
    <phoneticPr fontId="2"/>
  </si>
  <si>
    <t>(2) 受け取りパラメータ</t>
    <rPh sb="4" eb="5">
      <t>ウ</t>
    </rPh>
    <rPh sb="6" eb="7">
      <t>ト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</si>
  <si>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</si>
  <si>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</si>
  <si>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</si>
  <si>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</si>
  <si>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</si>
  <si>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</si>
  <si>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入力する必要がある項目の必須</t>
    <rPh sb="0" eb="2">
      <t>ニュウリョク</t>
    </rPh>
    <rPh sb="4" eb="6">
      <t>ヒツヨウ</t>
    </rPh>
    <rPh sb="9" eb="11">
      <t>コウモク</t>
    </rPh>
    <rPh sb="12" eb="14">
      <t>ヒッス</t>
    </rPh>
    <phoneticPr fontId="2"/>
  </si>
  <si>
    <t>{項目名}が入力されていません。</t>
    <rPh sb="1" eb="4">
      <t>コウモクメイ</t>
    </rPh>
    <rPh sb="6" eb="8">
      <t>ニュウリョク</t>
    </rPh>
    <phoneticPr fontId="2"/>
  </si>
  <si>
    <t>終了する</t>
    <rPh sb="0" eb="2">
      <t>シュウリョウ</t>
    </rPh>
    <phoneticPr fontId="2"/>
  </si>
  <si>
    <t>チェックを実施する。</t>
    <phoneticPr fontId="2"/>
  </si>
  <si>
    <t>画像ファイル形式バリデーション</t>
    <rPh sb="0" eb="2">
      <t>ガゾウ</t>
    </rPh>
    <rPh sb="6" eb="8">
      <t>ケイシキ</t>
    </rPh>
    <phoneticPr fontId="2"/>
  </si>
  <si>
    <t>画像ファイルの拡張子が.jpgか.jpeg</t>
    <rPh sb="0" eb="2">
      <t>ガゾウ</t>
    </rPh>
    <rPh sb="7" eb="10">
      <t>カクチョウシ</t>
    </rPh>
    <phoneticPr fontId="2"/>
  </si>
  <si>
    <t>画像ファイルは拡張子が.jpgか.jpeg</t>
    <rPh sb="0" eb="2">
      <t>ガゾウ</t>
    </rPh>
    <rPh sb="7" eb="10">
      <t>カクチョウシ</t>
    </rPh>
    <phoneticPr fontId="2"/>
  </si>
  <si>
    <t>かチェックする。</t>
    <phoneticPr fontId="2"/>
  </si>
  <si>
    <t>のものをアップロードしてください。</t>
    <phoneticPr fontId="2"/>
  </si>
  <si>
    <t>名前を〇文字以内で入力しているか</t>
    <rPh sb="2" eb="6">
      <t>モジイナイ</t>
    </rPh>
    <rPh sb="7" eb="9">
      <t>ニュウリョク</t>
    </rPh>
    <phoneticPr fontId="2"/>
  </si>
  <si>
    <t>〇文字以内で入力してください。</t>
    <rPh sb="1" eb="3">
      <t>モジ</t>
    </rPh>
    <rPh sb="3" eb="5">
      <t>イナイ</t>
    </rPh>
    <rPh sb="6" eb="8">
      <t>ニュウリョク</t>
    </rPh>
    <phoneticPr fontId="2"/>
  </si>
  <si>
    <t>チェックする。</t>
    <phoneticPr fontId="2"/>
  </si>
  <si>
    <t>説明バリデーション</t>
    <rPh sb="0" eb="2">
      <t>セツメイ</t>
    </rPh>
    <phoneticPr fontId="2"/>
  </si>
  <si>
    <t>説明を〇文字以内で入力しているか</t>
    <rPh sb="0" eb="2">
      <t>セツメイ</t>
    </rPh>
    <rPh sb="4" eb="8">
      <t>モジイナイ</t>
    </rPh>
    <rPh sb="9" eb="11">
      <t>ニュウリョク</t>
    </rPh>
    <phoneticPr fontId="2"/>
  </si>
  <si>
    <t>上記バリデーションにおいて一箇所でもエラーが発生した場合、後続の処理は実施しない。</t>
    <phoneticPr fontId="2"/>
  </si>
  <si>
    <t>ユーザID</t>
    <phoneticPr fontId="2"/>
  </si>
  <si>
    <t>投稿画像</t>
    <rPh sb="0" eb="2">
      <t>トウコウ</t>
    </rPh>
    <rPh sb="2" eb="4">
      <t>ガゾウ</t>
    </rPh>
    <phoneticPr fontId="2"/>
  </si>
  <si>
    <t>textarea</t>
    <phoneticPr fontId="2"/>
  </si>
  <si>
    <t>タイトルバリデーション</t>
    <phoneticPr fontId="2"/>
  </si>
  <si>
    <t>投稿画像</t>
    <rPh sb="0" eb="2">
      <t>トウコウ</t>
    </rPh>
    <phoneticPr fontId="2"/>
  </si>
  <si>
    <t>システム機能設計書（画面）
WA10106/新規投稿</t>
    <rPh sb="4" eb="6">
      <t>キノウ</t>
    </rPh>
    <rPh sb="6" eb="9">
      <t>セッケイショ</t>
    </rPh>
    <rPh sb="10" eb="12">
      <t>ガメン</t>
    </rPh>
    <rPh sb="23" eb="27">
      <t>シンキトウコウ</t>
    </rPh>
    <phoneticPr fontId="8"/>
  </si>
  <si>
    <t>WA10106</t>
    <phoneticPr fontId="2"/>
  </si>
  <si>
    <t>新規投稿</t>
    <rPh sb="0" eb="4">
      <t>シンキトウコウ</t>
    </rPh>
    <phoneticPr fontId="2"/>
  </si>
  <si>
    <t>新規投稿を行う。</t>
    <rPh sb="0" eb="4">
      <t>シンキトウコウ</t>
    </rPh>
    <rPh sb="5" eb="6">
      <t>オコナ</t>
    </rPh>
    <phoneticPr fontId="2"/>
  </si>
  <si>
    <t>2.2. 画面項目定義</t>
    <rPh sb="5" eb="11">
      <t>ガメンコウモクテイギ</t>
    </rPh>
    <phoneticPr fontId="2"/>
  </si>
  <si>
    <t>2.2. 入出力一覧</t>
    <rPh sb="5" eb="8">
      <t>ニュウシュツリョク</t>
    </rPh>
    <rPh sb="8" eb="10">
      <t>イチラン</t>
    </rPh>
    <phoneticPr fontId="2"/>
  </si>
  <si>
    <t>2.6.2 保存イベント</t>
    <rPh sb="6" eb="8">
      <t>ホゾン</t>
    </rPh>
    <phoneticPr fontId="2"/>
  </si>
  <si>
    <t>2. WA1010601(新規投稿画面)</t>
    <phoneticPr fontId="2"/>
  </si>
  <si>
    <t>新規投稿画面を表示する。</t>
    <rPh sb="0" eb="2">
      <t>シンキ</t>
    </rPh>
    <rPh sb="2" eb="4">
      <t>トウコウ</t>
    </rPh>
    <rPh sb="4" eb="6">
      <t>ガメン</t>
    </rPh>
    <phoneticPr fontId="2"/>
  </si>
  <si>
    <t>投稿を作成し、投稿一覧画面へ</t>
    <rPh sb="0" eb="2">
      <t>トウコウ</t>
    </rPh>
    <rPh sb="3" eb="5">
      <t>サクセイ</t>
    </rPh>
    <rPh sb="7" eb="11">
      <t>トウコウイチラン</t>
    </rPh>
    <rPh sb="11" eb="13">
      <t>ガメン</t>
    </rPh>
    <phoneticPr fontId="2"/>
  </si>
  <si>
    <t>遷移する。</t>
    <phoneticPr fontId="2"/>
  </si>
  <si>
    <t>投稿一覧画面</t>
    <rPh sb="0" eb="4">
      <t>トウコウイチラン</t>
    </rPh>
    <rPh sb="4" eb="6">
      <t>ガメン</t>
    </rPh>
    <phoneticPr fontId="2"/>
  </si>
  <si>
    <t>新規投稿画面を表示する。</t>
    <rPh sb="0" eb="4">
      <t>シンキトウコウ</t>
    </rPh>
    <rPh sb="4" eb="6">
      <t>ガメン</t>
    </rPh>
    <rPh sb="7" eb="9">
      <t>ヒョウジ</t>
    </rPh>
    <phoneticPr fontId="2"/>
  </si>
  <si>
    <t>/newpostcreate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</si>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</sst>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Continuous"/>
    </xf>
    <xf numFmtId="0" fontId="7" fillId="2" borderId="7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21</xdr:col>
      <xdr:colOff>73139</xdr:colOff>
      <xdr:row>28</xdr:row>
      <xdr:rowOff>104588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58D660-23FB-DCAD-B1EA-FBD879EF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5601374" cy="3944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1" t="s">
        <v>18</v>
      </c>
      <c r="B1" s="102"/>
      <c r="C1" s="102"/>
      <c r="D1" s="103"/>
      <c r="E1" s="104" t="s">
        <v>19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">
        <v>143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IF(AF8="","",AF8)</f>
        <v>安藤</v>
      </c>
      <c r="AD1" s="129"/>
      <c r="AE1" s="129"/>
      <c r="AF1" s="130"/>
      <c r="AG1" s="95">
        <f>IF(D8="","",D8)</f>
        <v>45798</v>
      </c>
      <c r="AH1" s="96"/>
      <c r="AI1" s="97"/>
      <c r="AJ1" s="13"/>
      <c r="AK1" s="13"/>
      <c r="AL1" s="13"/>
      <c r="AM1" s="13"/>
      <c r="AN1" s="14"/>
    </row>
    <row r="2" spans="1:40" s="15" customFormat="1">
      <c r="A2" s="101" t="s">
        <v>22</v>
      </c>
      <c r="B2" s="102"/>
      <c r="C2" s="102"/>
      <c r="D2" s="103"/>
      <c r="E2" s="104" t="s">
        <v>19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07" t="str">
        <f ca="1">IF(COUNTA(AF9:AF33)&lt;&gt;0,INDIRECT("AF"&amp;(COUNTA(AF9:AF33)+8)),"")</f>
        <v/>
      </c>
      <c r="AD2" s="108"/>
      <c r="AE2" s="108"/>
      <c r="AF2" s="109"/>
      <c r="AG2" s="95" t="str">
        <f>IF(D9="","",MAX(D9:F33))</f>
        <v/>
      </c>
      <c r="AH2" s="96"/>
      <c r="AI2" s="97"/>
      <c r="AJ2" s="13"/>
      <c r="AK2" s="13"/>
      <c r="AL2" s="13"/>
      <c r="AM2" s="13"/>
      <c r="AN2" s="13"/>
    </row>
    <row r="3" spans="1:40" s="15" customFormat="1">
      <c r="A3" s="101" t="s">
        <v>24</v>
      </c>
      <c r="B3" s="102"/>
      <c r="C3" s="102"/>
      <c r="D3" s="103"/>
      <c r="E3" s="104"/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/>
      <c r="AD3" s="129"/>
      <c r="AE3" s="129"/>
      <c r="AF3" s="130"/>
      <c r="AG3" s="95"/>
      <c r="AH3" s="96"/>
      <c r="AI3" s="97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98" t="s">
        <v>27</v>
      </c>
      <c r="C7" s="99"/>
      <c r="D7" s="98" t="s">
        <v>28</v>
      </c>
      <c r="E7" s="100"/>
      <c r="F7" s="99"/>
      <c r="G7" s="98" t="s">
        <v>29</v>
      </c>
      <c r="H7" s="100"/>
      <c r="I7" s="99"/>
      <c r="J7" s="98" t="s">
        <v>30</v>
      </c>
      <c r="K7" s="100"/>
      <c r="L7" s="100"/>
      <c r="M7" s="100"/>
      <c r="N7" s="100"/>
      <c r="O7" s="100"/>
      <c r="P7" s="99"/>
      <c r="Q7" s="98" t="s">
        <v>31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9"/>
      <c r="AF7" s="98" t="s">
        <v>32</v>
      </c>
      <c r="AG7" s="100"/>
      <c r="AH7" s="100"/>
      <c r="AI7" s="99"/>
    </row>
    <row r="8" spans="1:40" s="21" customFormat="1" ht="15" customHeight="1" thickTop="1">
      <c r="A8" s="22">
        <v>1</v>
      </c>
      <c r="B8" s="83" t="s">
        <v>33</v>
      </c>
      <c r="C8" s="84"/>
      <c r="D8" s="85">
        <v>45798</v>
      </c>
      <c r="E8" s="86"/>
      <c r="F8" s="87"/>
      <c r="G8" s="83" t="s">
        <v>34</v>
      </c>
      <c r="H8" s="88"/>
      <c r="I8" s="84"/>
      <c r="J8" s="89" t="s">
        <v>35</v>
      </c>
      <c r="K8" s="90"/>
      <c r="L8" s="90"/>
      <c r="M8" s="90"/>
      <c r="N8" s="90"/>
      <c r="O8" s="90"/>
      <c r="P8" s="91"/>
      <c r="Q8" s="92" t="s">
        <v>36</v>
      </c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4"/>
      <c r="AF8" s="89" t="s">
        <v>37</v>
      </c>
      <c r="AG8" s="90"/>
      <c r="AH8" s="90"/>
      <c r="AI8" s="91"/>
    </row>
    <row r="9" spans="1:40" s="21" customFormat="1" ht="15" customHeight="1">
      <c r="A9" s="23"/>
      <c r="B9" s="71"/>
      <c r="C9" s="72"/>
      <c r="D9" s="73"/>
      <c r="E9" s="74"/>
      <c r="F9" s="75"/>
      <c r="G9" s="71"/>
      <c r="H9" s="76"/>
      <c r="I9" s="72"/>
      <c r="J9" s="77"/>
      <c r="K9" s="78"/>
      <c r="L9" s="78"/>
      <c r="M9" s="78"/>
      <c r="N9" s="78"/>
      <c r="O9" s="78"/>
      <c r="P9" s="79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77"/>
      <c r="AG9" s="78"/>
      <c r="AH9" s="78"/>
      <c r="AI9" s="79"/>
    </row>
    <row r="10" spans="1:40" s="21" customFormat="1" ht="15" customHeight="1">
      <c r="A10" s="23"/>
      <c r="B10" s="71"/>
      <c r="C10" s="72"/>
      <c r="D10" s="73"/>
      <c r="E10" s="74"/>
      <c r="F10" s="75"/>
      <c r="G10" s="71"/>
      <c r="H10" s="76"/>
      <c r="I10" s="72"/>
      <c r="J10" s="77"/>
      <c r="K10" s="78"/>
      <c r="L10" s="78"/>
      <c r="M10" s="78"/>
      <c r="N10" s="78"/>
      <c r="O10" s="78"/>
      <c r="P10" s="79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77"/>
      <c r="AG10" s="78"/>
      <c r="AH10" s="78"/>
      <c r="AI10" s="79"/>
    </row>
    <row r="11" spans="1:40" s="21" customFormat="1" ht="15" customHeight="1">
      <c r="A11" s="23"/>
      <c r="B11" s="71"/>
      <c r="C11" s="72"/>
      <c r="D11" s="73"/>
      <c r="E11" s="74"/>
      <c r="F11" s="75"/>
      <c r="G11" s="71"/>
      <c r="H11" s="76"/>
      <c r="I11" s="72"/>
      <c r="J11" s="77"/>
      <c r="K11" s="78"/>
      <c r="L11" s="78"/>
      <c r="M11" s="78"/>
      <c r="N11" s="78"/>
      <c r="O11" s="78"/>
      <c r="P11" s="79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77"/>
      <c r="AG11" s="78"/>
      <c r="AH11" s="78"/>
      <c r="AI11" s="79"/>
    </row>
    <row r="12" spans="1:40" s="21" customFormat="1" ht="15" customHeight="1">
      <c r="A12" s="23"/>
      <c r="B12" s="71"/>
      <c r="C12" s="72"/>
      <c r="D12" s="73"/>
      <c r="E12" s="74"/>
      <c r="F12" s="75"/>
      <c r="G12" s="71"/>
      <c r="H12" s="76"/>
      <c r="I12" s="72"/>
      <c r="J12" s="77"/>
      <c r="K12" s="78"/>
      <c r="L12" s="78"/>
      <c r="M12" s="78"/>
      <c r="N12" s="78"/>
      <c r="O12" s="78"/>
      <c r="P12" s="79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77"/>
      <c r="AG12" s="78"/>
      <c r="AH12" s="78"/>
      <c r="AI12" s="79"/>
    </row>
    <row r="13" spans="1:40" s="21" customFormat="1" ht="15" customHeight="1">
      <c r="A13" s="23"/>
      <c r="B13" s="71"/>
      <c r="C13" s="72"/>
      <c r="D13" s="73"/>
      <c r="E13" s="74"/>
      <c r="F13" s="75"/>
      <c r="G13" s="71"/>
      <c r="H13" s="76"/>
      <c r="I13" s="72"/>
      <c r="J13" s="77"/>
      <c r="K13" s="78"/>
      <c r="L13" s="78"/>
      <c r="M13" s="78"/>
      <c r="N13" s="78"/>
      <c r="O13" s="78"/>
      <c r="P13" s="79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77"/>
      <c r="AG13" s="78"/>
      <c r="AH13" s="78"/>
      <c r="AI13" s="79"/>
    </row>
    <row r="14" spans="1:40" s="21" customFormat="1" ht="15" customHeight="1">
      <c r="A14" s="23"/>
      <c r="B14" s="71"/>
      <c r="C14" s="72"/>
      <c r="D14" s="73"/>
      <c r="E14" s="74"/>
      <c r="F14" s="75"/>
      <c r="G14" s="71"/>
      <c r="H14" s="76"/>
      <c r="I14" s="72"/>
      <c r="J14" s="77"/>
      <c r="K14" s="78"/>
      <c r="L14" s="78"/>
      <c r="M14" s="78"/>
      <c r="N14" s="78"/>
      <c r="O14" s="78"/>
      <c r="P14" s="79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77"/>
      <c r="AG14" s="78"/>
      <c r="AH14" s="78"/>
      <c r="AI14" s="79"/>
    </row>
    <row r="15" spans="1:40" s="21" customFormat="1" ht="15" customHeight="1">
      <c r="A15" s="23"/>
      <c r="B15" s="71"/>
      <c r="C15" s="72"/>
      <c r="D15" s="73"/>
      <c r="E15" s="74"/>
      <c r="F15" s="75"/>
      <c r="G15" s="71"/>
      <c r="H15" s="76"/>
      <c r="I15" s="72"/>
      <c r="J15" s="77"/>
      <c r="K15" s="78"/>
      <c r="L15" s="78"/>
      <c r="M15" s="78"/>
      <c r="N15" s="78"/>
      <c r="O15" s="78"/>
      <c r="P15" s="79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77"/>
      <c r="AG15" s="78"/>
      <c r="AH15" s="78"/>
      <c r="AI15" s="79"/>
    </row>
    <row r="16" spans="1:40" s="21" customFormat="1" ht="15" customHeight="1">
      <c r="A16" s="23"/>
      <c r="B16" s="71"/>
      <c r="C16" s="72"/>
      <c r="D16" s="73"/>
      <c r="E16" s="74"/>
      <c r="F16" s="75"/>
      <c r="G16" s="71"/>
      <c r="H16" s="76"/>
      <c r="I16" s="72"/>
      <c r="J16" s="77"/>
      <c r="K16" s="78"/>
      <c r="L16" s="78"/>
      <c r="M16" s="78"/>
      <c r="N16" s="78"/>
      <c r="O16" s="78"/>
      <c r="P16" s="79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77"/>
      <c r="AG16" s="78"/>
      <c r="AH16" s="78"/>
      <c r="AI16" s="79"/>
    </row>
    <row r="17" spans="1:35" s="21" customFormat="1" ht="15" customHeight="1">
      <c r="A17" s="23"/>
      <c r="B17" s="71"/>
      <c r="C17" s="72"/>
      <c r="D17" s="73"/>
      <c r="E17" s="74"/>
      <c r="F17" s="75"/>
      <c r="G17" s="71"/>
      <c r="H17" s="76"/>
      <c r="I17" s="72"/>
      <c r="J17" s="77"/>
      <c r="K17" s="78"/>
      <c r="L17" s="78"/>
      <c r="M17" s="78"/>
      <c r="N17" s="78"/>
      <c r="O17" s="78"/>
      <c r="P17" s="79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77"/>
      <c r="AG17" s="78"/>
      <c r="AH17" s="78"/>
      <c r="AI17" s="79"/>
    </row>
    <row r="18" spans="1:35" s="21" customFormat="1" ht="15" customHeight="1">
      <c r="A18" s="23"/>
      <c r="B18" s="71"/>
      <c r="C18" s="72"/>
      <c r="D18" s="73"/>
      <c r="E18" s="74"/>
      <c r="F18" s="75"/>
      <c r="G18" s="71"/>
      <c r="H18" s="76"/>
      <c r="I18" s="72"/>
      <c r="J18" s="77"/>
      <c r="K18" s="78"/>
      <c r="L18" s="78"/>
      <c r="M18" s="78"/>
      <c r="N18" s="78"/>
      <c r="O18" s="78"/>
      <c r="P18" s="79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77"/>
      <c r="AG18" s="78"/>
      <c r="AH18" s="78"/>
      <c r="AI18" s="79"/>
    </row>
    <row r="19" spans="1:35" s="21" customFormat="1" ht="15" customHeight="1">
      <c r="A19" s="23"/>
      <c r="B19" s="71"/>
      <c r="C19" s="72"/>
      <c r="D19" s="73"/>
      <c r="E19" s="74"/>
      <c r="F19" s="75"/>
      <c r="G19" s="71"/>
      <c r="H19" s="76"/>
      <c r="I19" s="72"/>
      <c r="J19" s="77"/>
      <c r="K19" s="78"/>
      <c r="L19" s="78"/>
      <c r="M19" s="78"/>
      <c r="N19" s="78"/>
      <c r="O19" s="78"/>
      <c r="P19" s="79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7"/>
      <c r="AG19" s="78"/>
      <c r="AH19" s="78"/>
      <c r="AI19" s="79"/>
    </row>
    <row r="20" spans="1:35" s="21" customFormat="1" ht="15" customHeight="1">
      <c r="A20" s="23"/>
      <c r="B20" s="71"/>
      <c r="C20" s="72"/>
      <c r="D20" s="73"/>
      <c r="E20" s="74"/>
      <c r="F20" s="75"/>
      <c r="G20" s="71"/>
      <c r="H20" s="76"/>
      <c r="I20" s="72"/>
      <c r="J20" s="77"/>
      <c r="K20" s="78"/>
      <c r="L20" s="78"/>
      <c r="M20" s="78"/>
      <c r="N20" s="78"/>
      <c r="O20" s="78"/>
      <c r="P20" s="79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77"/>
      <c r="AG20" s="78"/>
      <c r="AH20" s="78"/>
      <c r="AI20" s="79"/>
    </row>
    <row r="21" spans="1:35" s="21" customFormat="1" ht="15" customHeight="1">
      <c r="A21" s="23"/>
      <c r="B21" s="71"/>
      <c r="C21" s="72"/>
      <c r="D21" s="73"/>
      <c r="E21" s="74"/>
      <c r="F21" s="75"/>
      <c r="G21" s="71"/>
      <c r="H21" s="76"/>
      <c r="I21" s="72"/>
      <c r="J21" s="77"/>
      <c r="K21" s="78"/>
      <c r="L21" s="78"/>
      <c r="M21" s="78"/>
      <c r="N21" s="78"/>
      <c r="O21" s="78"/>
      <c r="P21" s="79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77"/>
      <c r="AG21" s="78"/>
      <c r="AH21" s="78"/>
      <c r="AI21" s="79"/>
    </row>
    <row r="22" spans="1:35" s="21" customFormat="1" ht="15" customHeight="1">
      <c r="A22" s="23"/>
      <c r="B22" s="71"/>
      <c r="C22" s="72"/>
      <c r="D22" s="73"/>
      <c r="E22" s="74"/>
      <c r="F22" s="75"/>
      <c r="G22" s="71"/>
      <c r="H22" s="76"/>
      <c r="I22" s="72"/>
      <c r="J22" s="77"/>
      <c r="K22" s="78"/>
      <c r="L22" s="78"/>
      <c r="M22" s="78"/>
      <c r="N22" s="78"/>
      <c r="O22" s="78"/>
      <c r="P22" s="79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77"/>
      <c r="AG22" s="78"/>
      <c r="AH22" s="78"/>
      <c r="AI22" s="79"/>
    </row>
    <row r="23" spans="1:35" s="21" customFormat="1" ht="15" customHeight="1">
      <c r="A23" s="23"/>
      <c r="B23" s="71"/>
      <c r="C23" s="72"/>
      <c r="D23" s="73"/>
      <c r="E23" s="74"/>
      <c r="F23" s="75"/>
      <c r="G23" s="71"/>
      <c r="H23" s="76"/>
      <c r="I23" s="72"/>
      <c r="J23" s="77"/>
      <c r="K23" s="78"/>
      <c r="L23" s="78"/>
      <c r="M23" s="78"/>
      <c r="N23" s="78"/>
      <c r="O23" s="78"/>
      <c r="P23" s="79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77"/>
      <c r="AG23" s="78"/>
      <c r="AH23" s="78"/>
      <c r="AI23" s="79"/>
    </row>
    <row r="24" spans="1:35" s="21" customFormat="1" ht="15" customHeight="1">
      <c r="A24" s="23"/>
      <c r="B24" s="71"/>
      <c r="C24" s="72"/>
      <c r="D24" s="73"/>
      <c r="E24" s="74"/>
      <c r="F24" s="75"/>
      <c r="G24" s="71"/>
      <c r="H24" s="76"/>
      <c r="I24" s="72"/>
      <c r="J24" s="77"/>
      <c r="K24" s="78"/>
      <c r="L24" s="78"/>
      <c r="M24" s="78"/>
      <c r="N24" s="78"/>
      <c r="O24" s="78"/>
      <c r="P24" s="79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2"/>
      <c r="AF24" s="77"/>
      <c r="AG24" s="78"/>
      <c r="AH24" s="78"/>
      <c r="AI24" s="79"/>
    </row>
    <row r="25" spans="1:35" s="21" customFormat="1" ht="15" customHeight="1">
      <c r="A25" s="23"/>
      <c r="B25" s="71"/>
      <c r="C25" s="72"/>
      <c r="D25" s="73"/>
      <c r="E25" s="74"/>
      <c r="F25" s="75"/>
      <c r="G25" s="71"/>
      <c r="H25" s="76"/>
      <c r="I25" s="72"/>
      <c r="J25" s="77"/>
      <c r="K25" s="78"/>
      <c r="L25" s="78"/>
      <c r="M25" s="78"/>
      <c r="N25" s="78"/>
      <c r="O25" s="78"/>
      <c r="P25" s="79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2"/>
      <c r="AF25" s="77"/>
      <c r="AG25" s="78"/>
      <c r="AH25" s="78"/>
      <c r="AI25" s="79"/>
    </row>
    <row r="26" spans="1:35" s="21" customFormat="1" ht="15" customHeight="1">
      <c r="A26" s="23"/>
      <c r="B26" s="71"/>
      <c r="C26" s="72"/>
      <c r="D26" s="73"/>
      <c r="E26" s="74"/>
      <c r="F26" s="75"/>
      <c r="G26" s="71"/>
      <c r="H26" s="76"/>
      <c r="I26" s="72"/>
      <c r="J26" s="77"/>
      <c r="K26" s="78"/>
      <c r="L26" s="78"/>
      <c r="M26" s="78"/>
      <c r="N26" s="78"/>
      <c r="O26" s="78"/>
      <c r="P26" s="79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2"/>
      <c r="AF26" s="77"/>
      <c r="AG26" s="78"/>
      <c r="AH26" s="78"/>
      <c r="AI26" s="79"/>
    </row>
    <row r="27" spans="1:35" s="21" customFormat="1" ht="15" customHeight="1">
      <c r="A27" s="23"/>
      <c r="B27" s="71"/>
      <c r="C27" s="72"/>
      <c r="D27" s="73"/>
      <c r="E27" s="74"/>
      <c r="F27" s="75"/>
      <c r="G27" s="71"/>
      <c r="H27" s="76"/>
      <c r="I27" s="72"/>
      <c r="J27" s="77"/>
      <c r="K27" s="78"/>
      <c r="L27" s="78"/>
      <c r="M27" s="78"/>
      <c r="N27" s="78"/>
      <c r="O27" s="78"/>
      <c r="P27" s="79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2"/>
      <c r="AF27" s="77"/>
      <c r="AG27" s="78"/>
      <c r="AH27" s="78"/>
      <c r="AI27" s="79"/>
    </row>
    <row r="28" spans="1:35" s="21" customFormat="1" ht="15" customHeight="1">
      <c r="A28" s="23"/>
      <c r="B28" s="71"/>
      <c r="C28" s="72"/>
      <c r="D28" s="73"/>
      <c r="E28" s="74"/>
      <c r="F28" s="75"/>
      <c r="G28" s="71"/>
      <c r="H28" s="76"/>
      <c r="I28" s="72"/>
      <c r="J28" s="77"/>
      <c r="K28" s="78"/>
      <c r="L28" s="78"/>
      <c r="M28" s="78"/>
      <c r="N28" s="78"/>
      <c r="O28" s="78"/>
      <c r="P28" s="79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77"/>
      <c r="AG28" s="78"/>
      <c r="AH28" s="78"/>
      <c r="AI28" s="79"/>
    </row>
    <row r="29" spans="1:35" s="21" customFormat="1" ht="15" customHeight="1">
      <c r="A29" s="23"/>
      <c r="B29" s="71"/>
      <c r="C29" s="72"/>
      <c r="D29" s="73"/>
      <c r="E29" s="74"/>
      <c r="F29" s="75"/>
      <c r="G29" s="71"/>
      <c r="H29" s="76"/>
      <c r="I29" s="72"/>
      <c r="J29" s="77"/>
      <c r="K29" s="78"/>
      <c r="L29" s="78"/>
      <c r="M29" s="78"/>
      <c r="N29" s="78"/>
      <c r="O29" s="78"/>
      <c r="P29" s="79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2"/>
      <c r="AF29" s="77"/>
      <c r="AG29" s="78"/>
      <c r="AH29" s="78"/>
      <c r="AI29" s="79"/>
    </row>
    <row r="30" spans="1:35" s="21" customFormat="1" ht="15" customHeight="1">
      <c r="A30" s="23"/>
      <c r="B30" s="71"/>
      <c r="C30" s="72"/>
      <c r="D30" s="73"/>
      <c r="E30" s="74"/>
      <c r="F30" s="75"/>
      <c r="G30" s="71"/>
      <c r="H30" s="76"/>
      <c r="I30" s="72"/>
      <c r="J30" s="77"/>
      <c r="K30" s="78"/>
      <c r="L30" s="78"/>
      <c r="M30" s="78"/>
      <c r="N30" s="78"/>
      <c r="O30" s="78"/>
      <c r="P30" s="79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  <c r="AF30" s="77"/>
      <c r="AG30" s="78"/>
      <c r="AH30" s="78"/>
      <c r="AI30" s="79"/>
    </row>
    <row r="31" spans="1:35" s="21" customFormat="1" ht="15" customHeight="1">
      <c r="A31" s="23"/>
      <c r="B31" s="71"/>
      <c r="C31" s="72"/>
      <c r="D31" s="73"/>
      <c r="E31" s="74"/>
      <c r="F31" s="75"/>
      <c r="G31" s="71"/>
      <c r="H31" s="76"/>
      <c r="I31" s="72"/>
      <c r="J31" s="77"/>
      <c r="K31" s="78"/>
      <c r="L31" s="78"/>
      <c r="M31" s="78"/>
      <c r="N31" s="78"/>
      <c r="O31" s="78"/>
      <c r="P31" s="79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2"/>
      <c r="AF31" s="77"/>
      <c r="AG31" s="78"/>
      <c r="AH31" s="78"/>
      <c r="AI31" s="79"/>
    </row>
    <row r="32" spans="1:35" s="21" customFormat="1" ht="15" customHeight="1">
      <c r="A32" s="23"/>
      <c r="B32" s="71"/>
      <c r="C32" s="72"/>
      <c r="D32" s="73"/>
      <c r="E32" s="74"/>
      <c r="F32" s="75"/>
      <c r="G32" s="71"/>
      <c r="H32" s="76"/>
      <c r="I32" s="72"/>
      <c r="J32" s="77"/>
      <c r="K32" s="78"/>
      <c r="L32" s="78"/>
      <c r="M32" s="78"/>
      <c r="N32" s="78"/>
      <c r="O32" s="78"/>
      <c r="P32" s="79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2"/>
      <c r="AF32" s="77"/>
      <c r="AG32" s="78"/>
      <c r="AH32" s="78"/>
      <c r="AI32" s="79"/>
    </row>
    <row r="33" spans="1:35" s="21" customFormat="1" ht="15" customHeight="1">
      <c r="A33" s="23"/>
      <c r="B33" s="71"/>
      <c r="C33" s="72"/>
      <c r="D33" s="73"/>
      <c r="E33" s="74"/>
      <c r="F33" s="75"/>
      <c r="G33" s="71"/>
      <c r="H33" s="76"/>
      <c r="I33" s="72"/>
      <c r="J33" s="77"/>
      <c r="K33" s="78"/>
      <c r="L33" s="78"/>
      <c r="M33" s="78"/>
      <c r="N33" s="78"/>
      <c r="O33" s="78"/>
      <c r="P33" s="79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2"/>
      <c r="AF33" s="77"/>
      <c r="AG33" s="78"/>
      <c r="AH33" s="78"/>
      <c r="AI33" s="79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7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3" t="s">
        <v>18</v>
      </c>
      <c r="B1" s="134"/>
      <c r="C1" s="134"/>
      <c r="D1" s="135"/>
      <c r="E1" s="136" t="str">
        <f>IF(変更履歴!E1="","",変更履歴!E1)</f>
        <v>SNSブログ作成</v>
      </c>
      <c r="F1" s="137"/>
      <c r="G1" s="137"/>
      <c r="H1" s="137"/>
      <c r="I1" s="137"/>
      <c r="J1" s="137"/>
      <c r="K1" s="137"/>
      <c r="L1" s="137"/>
      <c r="M1" s="137"/>
      <c r="N1" s="138"/>
      <c r="O1" s="139" t="s">
        <v>20</v>
      </c>
      <c r="P1" s="140"/>
      <c r="Q1" s="140"/>
      <c r="R1" s="141"/>
      <c r="S1" s="148" t="str">
        <f>変更履歴!S1</f>
        <v>システム機能設計書（画面）
WA10106/新規投稿</v>
      </c>
      <c r="T1" s="149"/>
      <c r="U1" s="149"/>
      <c r="V1" s="149"/>
      <c r="W1" s="149"/>
      <c r="X1" s="149"/>
      <c r="Y1" s="149"/>
      <c r="Z1" s="150"/>
      <c r="AA1" s="133" t="s">
        <v>21</v>
      </c>
      <c r="AB1" s="135"/>
      <c r="AC1" s="160" t="str">
        <f>IF(変更履歴!AC1="","",変更履歴!AC1)</f>
        <v>安藤</v>
      </c>
      <c r="AD1" s="161"/>
      <c r="AE1" s="161"/>
      <c r="AF1" s="162"/>
      <c r="AG1" s="157">
        <f>IF(変更履歴!AG1="","",変更履歴!AG1)</f>
        <v>45798</v>
      </c>
      <c r="AH1" s="158"/>
      <c r="AI1" s="159"/>
    </row>
    <row r="2" spans="1:35" s="25" customFormat="1">
      <c r="A2" s="133" t="s">
        <v>22</v>
      </c>
      <c r="B2" s="134"/>
      <c r="C2" s="134"/>
      <c r="D2" s="135"/>
      <c r="E2" s="136" t="str">
        <f>IF(変更履歴!E2="","",変更履歴!E2)</f>
        <v>SNSブログ作成</v>
      </c>
      <c r="F2" s="137"/>
      <c r="G2" s="137"/>
      <c r="H2" s="137"/>
      <c r="I2" s="137"/>
      <c r="J2" s="137"/>
      <c r="K2" s="137"/>
      <c r="L2" s="137"/>
      <c r="M2" s="137"/>
      <c r="N2" s="138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3" t="s">
        <v>23</v>
      </c>
      <c r="AB2" s="135"/>
      <c r="AC2" s="160" t="str">
        <f ca="1">IF(変更履歴!AC2="","",変更履歴!AC2)</f>
        <v/>
      </c>
      <c r="AD2" s="161"/>
      <c r="AE2" s="161"/>
      <c r="AF2" s="162"/>
      <c r="AG2" s="157" t="str">
        <f>IF(変更履歴!AG2="","",変更履歴!AG2)</f>
        <v/>
      </c>
      <c r="AH2" s="158"/>
      <c r="AI2" s="159"/>
    </row>
    <row r="3" spans="1:35" s="25" customFormat="1">
      <c r="A3" s="133" t="s">
        <v>24</v>
      </c>
      <c r="B3" s="134"/>
      <c r="C3" s="134"/>
      <c r="D3" s="135"/>
      <c r="E3" s="136" t="str">
        <f>IF(変更履歴!E3="","",変更履歴!E3)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3"/>
      <c r="AB3" s="135"/>
      <c r="AC3" s="160" t="str">
        <f>IF(変更履歴!AC3="","",変更履歴!AC3)</f>
        <v/>
      </c>
      <c r="AD3" s="161"/>
      <c r="AE3" s="161"/>
      <c r="AF3" s="162"/>
      <c r="AG3" s="157" t="str">
        <f>IF(変更履歴!AG3="","",変更履歴!AG3)</f>
        <v/>
      </c>
      <c r="AH3" s="158"/>
      <c r="AI3" s="159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150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  <row r="17" s="27" customFormat="1" ht="13.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WA10106/新規投稿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45798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144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145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146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CC9A-6658-4AB1-833E-E829834F5CC5}">
  <dimension ref="A1:AJ129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WA10106/新規投稿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45798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27" t="s">
        <v>150</v>
      </c>
    </row>
    <row r="6" spans="1:35">
      <c r="C6" s="27" t="s">
        <v>51</v>
      </c>
    </row>
    <row r="7" spans="1:35" ht="18">
      <c r="B7"/>
    </row>
    <row r="33" spans="3:36">
      <c r="C33" s="27" t="s">
        <v>52</v>
      </c>
    </row>
    <row r="35" spans="3:36">
      <c r="D35" s="40" t="s">
        <v>3</v>
      </c>
      <c r="E35" s="41"/>
      <c r="F35" s="40" t="s">
        <v>4</v>
      </c>
      <c r="G35" s="42"/>
      <c r="H35" s="42"/>
      <c r="I35" s="42"/>
      <c r="J35" s="42"/>
      <c r="K35" s="42"/>
      <c r="L35" s="42"/>
      <c r="M35" s="42"/>
      <c r="N35" s="41"/>
      <c r="O35" s="40" t="s">
        <v>5</v>
      </c>
      <c r="P35" s="42"/>
      <c r="Q35" s="41"/>
      <c r="R35" s="40" t="s">
        <v>6</v>
      </c>
      <c r="S35" s="42"/>
      <c r="T35" s="42"/>
      <c r="U35" s="42"/>
      <c r="V35" s="42"/>
      <c r="W35" s="41"/>
      <c r="X35" s="40" t="s">
        <v>7</v>
      </c>
      <c r="Y35" s="42"/>
      <c r="Z35" s="42"/>
      <c r="AA35" s="42"/>
      <c r="AB35" s="42"/>
      <c r="AC35" s="42"/>
      <c r="AD35" s="42"/>
      <c r="AE35" s="42"/>
      <c r="AF35" s="42"/>
      <c r="AG35" s="42"/>
      <c r="AH35" s="41"/>
    </row>
    <row r="36" spans="3:36">
      <c r="D36" s="43"/>
      <c r="E36" s="44">
        <v>1</v>
      </c>
      <c r="F36" s="43" t="s">
        <v>53</v>
      </c>
      <c r="G36" s="45"/>
      <c r="H36" s="45"/>
      <c r="I36" s="45"/>
      <c r="J36" s="45"/>
      <c r="K36" s="45"/>
      <c r="L36" s="45"/>
      <c r="M36" s="45"/>
      <c r="N36" s="44"/>
      <c r="O36" s="43" t="s">
        <v>53</v>
      </c>
      <c r="P36" s="45"/>
      <c r="Q36" s="44"/>
      <c r="R36" s="43" t="s">
        <v>53</v>
      </c>
      <c r="S36" s="45"/>
      <c r="T36" s="45"/>
      <c r="U36" s="45"/>
      <c r="V36" s="45"/>
      <c r="W36" s="44"/>
      <c r="X36" s="43" t="s">
        <v>53</v>
      </c>
      <c r="Y36" s="45"/>
      <c r="Z36" s="45"/>
      <c r="AA36" s="45"/>
      <c r="AB36" s="45"/>
      <c r="AC36" s="45"/>
      <c r="AD36" s="45"/>
      <c r="AE36" s="45"/>
      <c r="AF36" s="45"/>
      <c r="AG36" s="45"/>
      <c r="AH36" s="44"/>
    </row>
    <row r="39" spans="3:36">
      <c r="C39" s="27" t="s">
        <v>147</v>
      </c>
    </row>
    <row r="41" spans="3:36">
      <c r="D41" s="46" t="s">
        <v>3</v>
      </c>
      <c r="E41" s="47"/>
      <c r="F41" s="40" t="s">
        <v>15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1"/>
      <c r="AG41" s="46" t="s">
        <v>14</v>
      </c>
      <c r="AH41" s="48"/>
      <c r="AI41" s="48"/>
      <c r="AJ41" s="47"/>
    </row>
    <row r="42" spans="3:36">
      <c r="D42" s="49"/>
      <c r="E42" s="50"/>
      <c r="F42" s="40" t="s">
        <v>8</v>
      </c>
      <c r="G42" s="42"/>
      <c r="H42" s="42"/>
      <c r="I42" s="41"/>
      <c r="J42" s="40" t="s">
        <v>9</v>
      </c>
      <c r="K42" s="42"/>
      <c r="L42" s="42"/>
      <c r="M42" s="41"/>
      <c r="N42" s="40" t="s">
        <v>10</v>
      </c>
      <c r="O42" s="42"/>
      <c r="P42" s="42"/>
      <c r="Q42" s="42"/>
      <c r="R42" s="41"/>
      <c r="S42" s="40" t="s">
        <v>11</v>
      </c>
      <c r="T42" s="42"/>
      <c r="U42" s="42"/>
      <c r="V42" s="42"/>
      <c r="W42" s="42"/>
      <c r="X42" s="41"/>
      <c r="Y42" s="40" t="s">
        <v>12</v>
      </c>
      <c r="Z42" s="42"/>
      <c r="AA42" s="42"/>
      <c r="AB42" s="42"/>
      <c r="AC42" s="42"/>
      <c r="AD42" s="41"/>
      <c r="AE42" s="40" t="s">
        <v>13</v>
      </c>
      <c r="AF42" s="41"/>
      <c r="AG42" s="49"/>
      <c r="AH42" s="51"/>
      <c r="AI42" s="51"/>
      <c r="AJ42" s="50"/>
    </row>
    <row r="43" spans="3:36">
      <c r="D43" s="43"/>
      <c r="E43" s="44">
        <v>1</v>
      </c>
      <c r="F43" s="43" t="s">
        <v>66</v>
      </c>
      <c r="G43" s="45"/>
      <c r="H43" s="45"/>
      <c r="I43" s="44"/>
      <c r="J43" s="43" t="s">
        <v>113</v>
      </c>
      <c r="K43" s="45"/>
      <c r="L43" s="45"/>
      <c r="M43" s="44"/>
      <c r="N43" s="43" t="s">
        <v>53</v>
      </c>
      <c r="O43" s="45"/>
      <c r="P43" s="45"/>
      <c r="Q43" s="45"/>
      <c r="R43" s="44"/>
      <c r="S43" s="43" t="s">
        <v>53</v>
      </c>
      <c r="T43" s="45"/>
      <c r="U43" s="45"/>
      <c r="V43" s="45"/>
      <c r="W43" s="45"/>
      <c r="X43" s="44"/>
      <c r="Y43" s="43" t="s">
        <v>53</v>
      </c>
      <c r="Z43" s="45"/>
      <c r="AA43" s="45"/>
      <c r="AB43" s="45"/>
      <c r="AC43" s="45"/>
      <c r="AD43" s="44"/>
      <c r="AE43" s="52" t="s">
        <v>78</v>
      </c>
      <c r="AF43" s="53"/>
      <c r="AG43" s="43" t="s">
        <v>53</v>
      </c>
      <c r="AH43" s="45"/>
      <c r="AI43" s="45"/>
      <c r="AJ43" s="44"/>
    </row>
    <row r="44" spans="3:36">
      <c r="D44" s="43"/>
      <c r="E44" s="44">
        <v>2</v>
      </c>
      <c r="F44" s="43" t="s">
        <v>139</v>
      </c>
      <c r="G44" s="45"/>
      <c r="H44" s="45"/>
      <c r="I44" s="44"/>
      <c r="J44" s="43" t="s">
        <v>65</v>
      </c>
      <c r="K44" s="45"/>
      <c r="L44" s="45"/>
      <c r="M44" s="44"/>
      <c r="N44" s="43" t="s">
        <v>53</v>
      </c>
      <c r="O44" s="45"/>
      <c r="P44" s="45"/>
      <c r="Q44" s="45"/>
      <c r="R44" s="44"/>
      <c r="S44" s="43" t="s">
        <v>53</v>
      </c>
      <c r="T44" s="45"/>
      <c r="U44" s="45"/>
      <c r="V44" s="45"/>
      <c r="W44" s="45"/>
      <c r="X44" s="44"/>
      <c r="Y44" s="43" t="s">
        <v>53</v>
      </c>
      <c r="Z44" s="45"/>
      <c r="AA44" s="45"/>
      <c r="AB44" s="45"/>
      <c r="AC44" s="45"/>
      <c r="AD44" s="44"/>
      <c r="AE44" s="52" t="s">
        <v>78</v>
      </c>
      <c r="AF44" s="53"/>
      <c r="AG44" s="43" t="s">
        <v>53</v>
      </c>
      <c r="AH44" s="45"/>
      <c r="AI44" s="45"/>
      <c r="AJ44" s="44"/>
    </row>
    <row r="45" spans="3:36">
      <c r="D45" s="43"/>
      <c r="E45" s="44">
        <v>3</v>
      </c>
      <c r="F45" s="43" t="s">
        <v>101</v>
      </c>
      <c r="G45" s="45"/>
      <c r="H45" s="45"/>
      <c r="I45" s="44"/>
      <c r="J45" s="43" t="s">
        <v>140</v>
      </c>
      <c r="K45" s="45"/>
      <c r="L45" s="45"/>
      <c r="M45" s="44"/>
      <c r="N45" s="43" t="s">
        <v>53</v>
      </c>
      <c r="O45" s="45"/>
      <c r="P45" s="45"/>
      <c r="Q45" s="45"/>
      <c r="R45" s="44"/>
      <c r="S45" s="43" t="s">
        <v>53</v>
      </c>
      <c r="T45" s="45"/>
      <c r="U45" s="45"/>
      <c r="V45" s="45"/>
      <c r="W45" s="45"/>
      <c r="X45" s="44"/>
      <c r="Y45" s="43" t="s">
        <v>53</v>
      </c>
      <c r="Z45" s="45"/>
      <c r="AA45" s="45"/>
      <c r="AB45" s="45"/>
      <c r="AC45" s="45"/>
      <c r="AD45" s="44"/>
      <c r="AE45" s="52" t="s">
        <v>78</v>
      </c>
      <c r="AF45" s="53"/>
      <c r="AG45" s="43" t="s">
        <v>53</v>
      </c>
      <c r="AH45" s="45"/>
      <c r="AI45" s="45"/>
      <c r="AJ45" s="44"/>
    </row>
    <row r="48" spans="3:36">
      <c r="C48" s="27" t="s">
        <v>148</v>
      </c>
    </row>
    <row r="50" spans="3:35">
      <c r="D50" s="46" t="s">
        <v>3</v>
      </c>
      <c r="E50" s="48"/>
      <c r="F50" s="46" t="s">
        <v>68</v>
      </c>
      <c r="G50" s="48"/>
      <c r="H50" s="48"/>
      <c r="I50" s="48"/>
      <c r="J50" s="47"/>
      <c r="K50" s="46" t="s">
        <v>69</v>
      </c>
      <c r="L50" s="48"/>
      <c r="M50" s="48"/>
      <c r="N50" s="48"/>
      <c r="O50" s="48"/>
      <c r="P50" s="47"/>
      <c r="Q50" s="59" t="s">
        <v>70</v>
      </c>
      <c r="R50" s="40" t="s">
        <v>71</v>
      </c>
      <c r="S50" s="42"/>
      <c r="T50" s="42"/>
      <c r="U50" s="42"/>
      <c r="V50" s="42"/>
      <c r="W50" s="41"/>
      <c r="X50" s="46" t="s">
        <v>7</v>
      </c>
      <c r="Y50" s="48"/>
      <c r="Z50" s="48"/>
      <c r="AA50" s="48"/>
      <c r="AB50" s="48"/>
      <c r="AC50" s="48"/>
      <c r="AD50" s="48"/>
      <c r="AE50" s="48"/>
      <c r="AF50" s="48"/>
      <c r="AG50" s="48"/>
      <c r="AH50" s="47"/>
    </row>
    <row r="51" spans="3:35">
      <c r="D51" s="49"/>
      <c r="E51" s="51"/>
      <c r="F51" s="49"/>
      <c r="G51" s="51"/>
      <c r="H51" s="51"/>
      <c r="I51" s="51"/>
      <c r="J51" s="50"/>
      <c r="K51" s="49"/>
      <c r="L51" s="51"/>
      <c r="M51" s="51"/>
      <c r="N51" s="51"/>
      <c r="O51" s="51"/>
      <c r="P51" s="50"/>
      <c r="Q51" s="60"/>
      <c r="R51" s="61" t="s">
        <v>72</v>
      </c>
      <c r="S51" s="61" t="s">
        <v>73</v>
      </c>
      <c r="T51" s="61" t="s">
        <v>74</v>
      </c>
      <c r="U51" s="61" t="s">
        <v>75</v>
      </c>
      <c r="V51" s="40" t="s">
        <v>76</v>
      </c>
      <c r="W51" s="41"/>
      <c r="X51" s="49"/>
      <c r="Y51" s="51"/>
      <c r="Z51" s="51"/>
      <c r="AA51" s="51"/>
      <c r="AB51" s="51"/>
      <c r="AC51" s="51"/>
      <c r="AD51" s="51"/>
      <c r="AE51" s="51"/>
      <c r="AF51" s="51"/>
      <c r="AG51" s="51"/>
      <c r="AH51" s="50"/>
    </row>
    <row r="52" spans="3:35">
      <c r="D52" s="43"/>
      <c r="E52" s="45">
        <v>1</v>
      </c>
      <c r="F52" s="43" t="s">
        <v>79</v>
      </c>
      <c r="G52" s="45"/>
      <c r="H52" s="45"/>
      <c r="I52" s="45"/>
      <c r="J52" s="44"/>
      <c r="K52" s="43" t="s">
        <v>77</v>
      </c>
      <c r="L52" s="45"/>
      <c r="M52" s="45"/>
      <c r="N52" s="45"/>
      <c r="O52" s="45"/>
      <c r="P52" s="44"/>
      <c r="Q52" s="62" t="s">
        <v>80</v>
      </c>
      <c r="R52" s="63" t="s">
        <v>78</v>
      </c>
      <c r="S52" s="63" t="s">
        <v>53</v>
      </c>
      <c r="T52" s="63" t="s">
        <v>53</v>
      </c>
      <c r="U52" s="63" t="s">
        <v>53</v>
      </c>
      <c r="V52" s="52" t="s">
        <v>53</v>
      </c>
      <c r="W52" s="53"/>
      <c r="X52" s="43" t="s">
        <v>53</v>
      </c>
      <c r="Y52" s="45"/>
      <c r="Z52" s="45"/>
      <c r="AA52" s="45"/>
      <c r="AB52" s="45"/>
      <c r="AC52" s="45"/>
      <c r="AD52" s="45"/>
      <c r="AE52" s="45"/>
      <c r="AF52" s="45"/>
      <c r="AG52" s="45"/>
      <c r="AH52" s="44"/>
    </row>
    <row r="53" spans="3:35">
      <c r="D53" s="27" t="s">
        <v>103</v>
      </c>
    </row>
    <row r="54" spans="3:35">
      <c r="R54" s="68"/>
      <c r="S54" s="68"/>
      <c r="T54" s="68"/>
      <c r="U54" s="68"/>
      <c r="V54" s="69"/>
      <c r="W54" s="69"/>
    </row>
    <row r="57" spans="3:35">
      <c r="C57" s="27" t="s">
        <v>54</v>
      </c>
    </row>
    <row r="59" spans="3:35">
      <c r="D59" s="40" t="s">
        <v>3</v>
      </c>
      <c r="E59" s="41"/>
      <c r="F59" s="40" t="s">
        <v>16</v>
      </c>
      <c r="G59" s="42"/>
      <c r="H59" s="42"/>
      <c r="I59" s="42"/>
      <c r="J59" s="42"/>
      <c r="K59" s="41"/>
      <c r="L59" s="40" t="s">
        <v>17</v>
      </c>
      <c r="M59" s="42"/>
      <c r="N59" s="42"/>
      <c r="O59" s="42"/>
      <c r="P59" s="42"/>
      <c r="Q59" s="42"/>
      <c r="R59" s="41"/>
      <c r="S59" s="40" t="s">
        <v>55</v>
      </c>
      <c r="T59" s="42"/>
      <c r="U59" s="42"/>
      <c r="V59" s="42"/>
      <c r="W59" s="42"/>
      <c r="X59" s="42"/>
      <c r="Y59" s="41"/>
      <c r="Z59" s="40" t="s">
        <v>56</v>
      </c>
      <c r="AA59" s="42"/>
      <c r="AB59" s="42"/>
      <c r="AC59" s="42"/>
      <c r="AD59" s="42"/>
      <c r="AE59" s="41"/>
      <c r="AF59" s="40" t="s">
        <v>57</v>
      </c>
      <c r="AG59" s="42"/>
      <c r="AH59" s="42"/>
      <c r="AI59" s="41"/>
    </row>
    <row r="60" spans="3:35">
      <c r="D60" s="54"/>
      <c r="E60" s="56">
        <v>1</v>
      </c>
      <c r="F60" s="54" t="s">
        <v>58</v>
      </c>
      <c r="G60" s="56"/>
      <c r="H60" s="56"/>
      <c r="I60" s="56"/>
      <c r="J60" s="56"/>
      <c r="K60" s="55"/>
      <c r="L60" s="54" t="s">
        <v>53</v>
      </c>
      <c r="M60" s="56"/>
      <c r="N60" s="56"/>
      <c r="O60" s="56"/>
      <c r="P60" s="56"/>
      <c r="Q60" s="56"/>
      <c r="R60" s="55"/>
      <c r="S60" s="54" t="s">
        <v>151</v>
      </c>
      <c r="T60" s="56"/>
      <c r="U60" s="56"/>
      <c r="V60" s="56"/>
      <c r="W60" s="56"/>
      <c r="X60" s="56"/>
      <c r="Y60" s="55"/>
      <c r="Z60" s="54" t="s">
        <v>53</v>
      </c>
      <c r="AA60" s="56"/>
      <c r="AB60" s="56"/>
      <c r="AC60" s="56"/>
      <c r="AD60" s="56"/>
      <c r="AE60" s="55"/>
      <c r="AF60" s="54" t="s">
        <v>59</v>
      </c>
      <c r="AG60" s="56"/>
      <c r="AH60" s="56"/>
      <c r="AI60" s="55"/>
    </row>
    <row r="61" spans="3:35">
      <c r="D61" s="54"/>
      <c r="E61" s="55">
        <v>2</v>
      </c>
      <c r="F61" s="54" t="s">
        <v>114</v>
      </c>
      <c r="G61" s="56"/>
      <c r="H61" s="56"/>
      <c r="I61" s="56"/>
      <c r="J61" s="56"/>
      <c r="K61" s="55"/>
      <c r="L61" s="54" t="s">
        <v>115</v>
      </c>
      <c r="M61" s="56"/>
      <c r="N61" s="56"/>
      <c r="O61" s="56"/>
      <c r="P61" s="56"/>
      <c r="Q61" s="56"/>
      <c r="R61" s="55"/>
      <c r="S61" s="54" t="s">
        <v>152</v>
      </c>
      <c r="T61" s="56"/>
      <c r="U61" s="56"/>
      <c r="V61" s="56"/>
      <c r="W61" s="56"/>
      <c r="X61" s="56"/>
      <c r="Y61" s="55"/>
      <c r="Z61" s="54" t="s">
        <v>154</v>
      </c>
      <c r="AA61" s="56"/>
      <c r="AB61" s="56"/>
      <c r="AC61" s="56"/>
      <c r="AD61" s="56"/>
      <c r="AE61" s="55"/>
      <c r="AF61" s="54" t="s">
        <v>59</v>
      </c>
      <c r="AG61" s="56"/>
      <c r="AH61" s="56"/>
      <c r="AI61" s="55"/>
    </row>
    <row r="62" spans="3:35">
      <c r="D62" s="70"/>
      <c r="E62" s="57"/>
      <c r="F62" s="70"/>
      <c r="G62" s="58"/>
      <c r="H62" s="58"/>
      <c r="I62" s="58"/>
      <c r="J62" s="58"/>
      <c r="K62" s="57"/>
      <c r="L62" s="70"/>
      <c r="M62" s="58"/>
      <c r="N62" s="58"/>
      <c r="O62" s="58"/>
      <c r="P62" s="58"/>
      <c r="Q62" s="58"/>
      <c r="R62" s="57"/>
      <c r="S62" s="70" t="s">
        <v>153</v>
      </c>
      <c r="T62" s="58"/>
      <c r="U62" s="58"/>
      <c r="V62" s="58"/>
      <c r="W62" s="58"/>
      <c r="X62" s="58"/>
      <c r="Y62" s="57"/>
      <c r="Z62" s="70"/>
      <c r="AA62" s="58"/>
      <c r="AB62" s="58"/>
      <c r="AC62" s="58"/>
      <c r="AD62" s="58"/>
      <c r="AE62" s="57"/>
      <c r="AF62" s="70"/>
      <c r="AG62" s="58"/>
      <c r="AH62" s="58"/>
      <c r="AI62" s="57"/>
    </row>
    <row r="64" spans="3:35">
      <c r="C64" s="27" t="s">
        <v>60</v>
      </c>
    </row>
    <row r="65" spans="4:30">
      <c r="D65" s="27" t="s">
        <v>61</v>
      </c>
    </row>
    <row r="67" spans="4:30">
      <c r="E67" s="27" t="s">
        <v>62</v>
      </c>
    </row>
    <row r="69" spans="4:30">
      <c r="F69" s="27" t="s">
        <v>63</v>
      </c>
    </row>
    <row r="71" spans="4:30">
      <c r="E71" s="27" t="s">
        <v>116</v>
      </c>
    </row>
    <row r="73" spans="4:30">
      <c r="F73" s="40" t="s">
        <v>104</v>
      </c>
      <c r="G73" s="41"/>
      <c r="H73" s="40" t="s">
        <v>105</v>
      </c>
      <c r="I73" s="42"/>
      <c r="J73" s="41"/>
      <c r="K73" s="40" t="s">
        <v>106</v>
      </c>
      <c r="L73" s="42"/>
      <c r="M73" s="42"/>
      <c r="N73" s="41"/>
      <c r="O73" s="40" t="s">
        <v>107</v>
      </c>
      <c r="P73" s="42"/>
      <c r="Q73" s="41"/>
      <c r="R73" s="40" t="s">
        <v>108</v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1"/>
    </row>
    <row r="74" spans="4:30">
      <c r="F74" s="43"/>
      <c r="G74" s="44">
        <v>1</v>
      </c>
      <c r="H74" s="43" t="s">
        <v>110</v>
      </c>
      <c r="I74" s="45"/>
      <c r="J74" s="44"/>
      <c r="K74" s="43" t="s">
        <v>111</v>
      </c>
      <c r="L74" s="45"/>
      <c r="M74" s="45"/>
      <c r="N74" s="44"/>
      <c r="O74" s="43" t="s">
        <v>109</v>
      </c>
      <c r="P74" s="45"/>
      <c r="Q74" s="44"/>
      <c r="R74" s="43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4"/>
    </row>
    <row r="77" spans="4:30">
      <c r="E77" s="27" t="s">
        <v>64</v>
      </c>
    </row>
    <row r="79" spans="4:30">
      <c r="F79" s="27" t="s">
        <v>155</v>
      </c>
    </row>
    <row r="82" spans="4:34">
      <c r="D82" s="27" t="s">
        <v>149</v>
      </c>
    </row>
    <row r="84" spans="4:34">
      <c r="E84" s="27" t="s">
        <v>62</v>
      </c>
    </row>
    <row r="86" spans="4:34">
      <c r="F86" s="46" t="s">
        <v>3</v>
      </c>
      <c r="G86" s="47"/>
      <c r="H86" s="46" t="s">
        <v>117</v>
      </c>
      <c r="I86" s="48"/>
      <c r="J86" s="48"/>
      <c r="K86" s="48"/>
      <c r="L86" s="48"/>
      <c r="M86" s="47"/>
      <c r="N86" s="46" t="s">
        <v>118</v>
      </c>
      <c r="O86" s="48"/>
      <c r="P86" s="48"/>
      <c r="Q86" s="48"/>
      <c r="R86" s="48"/>
      <c r="S86" s="48"/>
      <c r="T86" s="47"/>
      <c r="U86" s="46" t="s">
        <v>119</v>
      </c>
      <c r="V86" s="48"/>
      <c r="W86" s="48"/>
      <c r="X86" s="48"/>
      <c r="Y86" s="48"/>
      <c r="Z86" s="48"/>
      <c r="AA86" s="47"/>
      <c r="AB86" s="46" t="s">
        <v>120</v>
      </c>
      <c r="AC86" s="48"/>
      <c r="AD86" s="48"/>
      <c r="AE86" s="48"/>
      <c r="AF86" s="48"/>
      <c r="AG86" s="48"/>
      <c r="AH86" s="47"/>
    </row>
    <row r="87" spans="4:34">
      <c r="F87" s="49"/>
      <c r="G87" s="50"/>
      <c r="H87" s="49"/>
      <c r="I87" s="51"/>
      <c r="J87" s="51"/>
      <c r="K87" s="51"/>
      <c r="L87" s="51"/>
      <c r="M87" s="50"/>
      <c r="N87" s="49"/>
      <c r="O87" s="51"/>
      <c r="P87" s="51"/>
      <c r="Q87" s="51"/>
      <c r="R87" s="51"/>
      <c r="S87" s="51"/>
      <c r="T87" s="50"/>
      <c r="U87" s="49"/>
      <c r="V87" s="51"/>
      <c r="W87" s="51"/>
      <c r="X87" s="51"/>
      <c r="Y87" s="51"/>
      <c r="Z87" s="51"/>
      <c r="AA87" s="50"/>
      <c r="AB87" s="49" t="s">
        <v>121</v>
      </c>
      <c r="AC87" s="51"/>
      <c r="AD87" s="51"/>
      <c r="AE87" s="51"/>
      <c r="AF87" s="51"/>
      <c r="AG87" s="51"/>
      <c r="AH87" s="50"/>
    </row>
    <row r="88" spans="4:34">
      <c r="F88" s="54"/>
      <c r="G88" s="55">
        <v>1</v>
      </c>
      <c r="H88" s="54" t="s">
        <v>122</v>
      </c>
      <c r="I88" s="56"/>
      <c r="J88" s="56"/>
      <c r="K88" s="56"/>
      <c r="L88" s="56"/>
      <c r="M88" s="55"/>
      <c r="N88" s="54" t="s">
        <v>123</v>
      </c>
      <c r="O88" s="56"/>
      <c r="P88" s="56"/>
      <c r="Q88" s="56"/>
      <c r="R88" s="56"/>
      <c r="S88" s="56"/>
      <c r="T88" s="55"/>
      <c r="U88" s="54" t="s">
        <v>124</v>
      </c>
      <c r="V88" s="56"/>
      <c r="W88" s="56"/>
      <c r="X88" s="56"/>
      <c r="Y88" s="56"/>
      <c r="Z88" s="56"/>
      <c r="AA88" s="55"/>
      <c r="AB88" s="54" t="s">
        <v>125</v>
      </c>
      <c r="AC88" s="56"/>
      <c r="AD88" s="56"/>
      <c r="AE88" s="56"/>
      <c r="AF88" s="56"/>
      <c r="AG88" s="56"/>
      <c r="AH88" s="55"/>
    </row>
    <row r="89" spans="4:34">
      <c r="F89" s="70"/>
      <c r="G89" s="57"/>
      <c r="H89" s="70"/>
      <c r="I89" s="58"/>
      <c r="J89" s="58"/>
      <c r="K89" s="58"/>
      <c r="L89" s="58"/>
      <c r="M89" s="57"/>
      <c r="N89" s="70" t="s">
        <v>126</v>
      </c>
      <c r="O89" s="58"/>
      <c r="P89" s="58"/>
      <c r="Q89" s="58"/>
      <c r="R89" s="58"/>
      <c r="S89" s="58"/>
      <c r="T89" s="57"/>
      <c r="U89" s="70"/>
      <c r="V89" s="58"/>
      <c r="W89" s="58"/>
      <c r="X89" s="58"/>
      <c r="Y89" s="58"/>
      <c r="Z89" s="58"/>
      <c r="AA89" s="57"/>
      <c r="AB89" s="70"/>
      <c r="AC89" s="58"/>
      <c r="AD89" s="58"/>
      <c r="AE89" s="58"/>
      <c r="AF89" s="58"/>
      <c r="AG89" s="58"/>
      <c r="AH89" s="57"/>
    </row>
    <row r="90" spans="4:34">
      <c r="F90" s="54"/>
      <c r="G90" s="55">
        <v>2</v>
      </c>
      <c r="H90" s="54" t="s">
        <v>127</v>
      </c>
      <c r="I90" s="56"/>
      <c r="J90" s="56"/>
      <c r="K90" s="56"/>
      <c r="L90" s="56"/>
      <c r="M90" s="55"/>
      <c r="N90" s="54" t="s">
        <v>128</v>
      </c>
      <c r="O90" s="56"/>
      <c r="P90" s="56"/>
      <c r="Q90" s="56"/>
      <c r="R90" s="56"/>
      <c r="S90" s="56"/>
      <c r="T90" s="55"/>
      <c r="U90" s="54" t="s">
        <v>129</v>
      </c>
      <c r="V90" s="56"/>
      <c r="W90" s="56"/>
      <c r="X90" s="56"/>
      <c r="Y90" s="56"/>
      <c r="Z90" s="56"/>
      <c r="AA90" s="55"/>
      <c r="AB90" s="54" t="s">
        <v>125</v>
      </c>
      <c r="AC90" s="56"/>
      <c r="AD90" s="56"/>
      <c r="AE90" s="56"/>
      <c r="AF90" s="56"/>
      <c r="AG90" s="56"/>
      <c r="AH90" s="55"/>
    </row>
    <row r="91" spans="4:34">
      <c r="F91" s="70"/>
      <c r="G91" s="57"/>
      <c r="H91" s="70"/>
      <c r="I91" s="58"/>
      <c r="J91" s="58"/>
      <c r="K91" s="58"/>
      <c r="L91" s="58"/>
      <c r="M91" s="57"/>
      <c r="N91" s="70" t="s">
        <v>130</v>
      </c>
      <c r="O91" s="58"/>
      <c r="P91" s="58"/>
      <c r="Q91" s="58"/>
      <c r="R91" s="58"/>
      <c r="S91" s="58"/>
      <c r="T91" s="57"/>
      <c r="U91" s="70" t="s">
        <v>131</v>
      </c>
      <c r="V91" s="58"/>
      <c r="W91" s="58"/>
      <c r="X91" s="58"/>
      <c r="Y91" s="58"/>
      <c r="Z91" s="58"/>
      <c r="AA91" s="57"/>
      <c r="AB91" s="70"/>
      <c r="AC91" s="58"/>
      <c r="AD91" s="58"/>
      <c r="AE91" s="58"/>
      <c r="AF91" s="58"/>
      <c r="AG91" s="58"/>
      <c r="AH91" s="57"/>
    </row>
    <row r="92" spans="4:34">
      <c r="F92" s="54"/>
      <c r="G92" s="55">
        <v>3</v>
      </c>
      <c r="H92" s="54" t="s">
        <v>141</v>
      </c>
      <c r="I92" s="56"/>
      <c r="J92" s="56"/>
      <c r="K92" s="56"/>
      <c r="L92" s="56"/>
      <c r="M92" s="55"/>
      <c r="N92" s="54" t="s">
        <v>132</v>
      </c>
      <c r="O92" s="56"/>
      <c r="P92" s="56"/>
      <c r="Q92" s="56"/>
      <c r="R92" s="56"/>
      <c r="S92" s="56"/>
      <c r="T92" s="55"/>
      <c r="U92" s="54" t="s">
        <v>133</v>
      </c>
      <c r="V92" s="56"/>
      <c r="W92" s="56"/>
      <c r="X92" s="56"/>
      <c r="Y92" s="56"/>
      <c r="Z92" s="56"/>
      <c r="AA92" s="55"/>
      <c r="AB92" s="54" t="s">
        <v>125</v>
      </c>
      <c r="AC92" s="56"/>
      <c r="AD92" s="56"/>
      <c r="AE92" s="56"/>
      <c r="AF92" s="56"/>
      <c r="AG92" s="56"/>
      <c r="AH92" s="55"/>
    </row>
    <row r="93" spans="4:34">
      <c r="F93" s="70"/>
      <c r="G93" s="57"/>
      <c r="H93" s="70"/>
      <c r="I93" s="58"/>
      <c r="J93" s="58"/>
      <c r="K93" s="58"/>
      <c r="L93" s="58"/>
      <c r="M93" s="57"/>
      <c r="N93" s="70" t="s">
        <v>134</v>
      </c>
      <c r="O93" s="58"/>
      <c r="P93" s="58"/>
      <c r="Q93" s="58"/>
      <c r="R93" s="58"/>
      <c r="S93" s="58"/>
      <c r="T93" s="57"/>
      <c r="U93" s="70"/>
      <c r="V93" s="58"/>
      <c r="W93" s="58"/>
      <c r="X93" s="58"/>
      <c r="Y93" s="58"/>
      <c r="Z93" s="58"/>
      <c r="AA93" s="57"/>
      <c r="AB93" s="70"/>
      <c r="AC93" s="58"/>
      <c r="AD93" s="58"/>
      <c r="AE93" s="58"/>
      <c r="AF93" s="58"/>
      <c r="AG93" s="58"/>
      <c r="AH93" s="57"/>
    </row>
    <row r="94" spans="4:34">
      <c r="F94" s="54"/>
      <c r="G94" s="55">
        <v>2</v>
      </c>
      <c r="H94" s="54" t="s">
        <v>135</v>
      </c>
      <c r="I94" s="56"/>
      <c r="J94" s="56"/>
      <c r="K94" s="56"/>
      <c r="L94" s="56"/>
      <c r="M94" s="55"/>
      <c r="N94" s="54" t="s">
        <v>136</v>
      </c>
      <c r="O94" s="56"/>
      <c r="P94" s="56"/>
      <c r="Q94" s="56"/>
      <c r="R94" s="56"/>
      <c r="S94" s="56"/>
      <c r="T94" s="55"/>
      <c r="U94" s="54" t="s">
        <v>133</v>
      </c>
      <c r="V94" s="56"/>
      <c r="W94" s="56"/>
      <c r="X94" s="56"/>
      <c r="Y94" s="56"/>
      <c r="Z94" s="56"/>
      <c r="AA94" s="55"/>
      <c r="AB94" s="54" t="s">
        <v>125</v>
      </c>
      <c r="AC94" s="56"/>
      <c r="AD94" s="56"/>
      <c r="AE94" s="56"/>
      <c r="AF94" s="56"/>
      <c r="AG94" s="56"/>
      <c r="AH94" s="55"/>
    </row>
    <row r="95" spans="4:34">
      <c r="F95" s="70"/>
      <c r="G95" s="57"/>
      <c r="H95" s="70"/>
      <c r="I95" s="58"/>
      <c r="J95" s="58"/>
      <c r="K95" s="58"/>
      <c r="L95" s="58"/>
      <c r="M95" s="57"/>
      <c r="N95" s="70" t="s">
        <v>134</v>
      </c>
      <c r="O95" s="58"/>
      <c r="P95" s="58"/>
      <c r="Q95" s="58"/>
      <c r="R95" s="58"/>
      <c r="S95" s="58"/>
      <c r="T95" s="57"/>
      <c r="U95" s="70"/>
      <c r="V95" s="58"/>
      <c r="W95" s="58"/>
      <c r="X95" s="58"/>
      <c r="Y95" s="58"/>
      <c r="Z95" s="58"/>
      <c r="AA95" s="57"/>
      <c r="AB95" s="70"/>
      <c r="AC95" s="58"/>
      <c r="AD95" s="58"/>
      <c r="AE95" s="58"/>
      <c r="AF95" s="58"/>
      <c r="AG95" s="58"/>
      <c r="AH95" s="57"/>
    </row>
    <row r="97" spans="5:25">
      <c r="F97" s="27" t="s">
        <v>137</v>
      </c>
    </row>
    <row r="100" spans="5:25">
      <c r="E100" s="27" t="s">
        <v>67</v>
      </c>
    </row>
    <row r="102" spans="5:25">
      <c r="F102" s="27" t="s">
        <v>96</v>
      </c>
    </row>
    <row r="103" spans="5:25">
      <c r="G103" s="27" t="s">
        <v>81</v>
      </c>
    </row>
    <row r="105" spans="5:25">
      <c r="G105" s="40" t="s">
        <v>82</v>
      </c>
      <c r="H105" s="42"/>
      <c r="I105" s="42"/>
      <c r="J105" s="42"/>
      <c r="K105" s="42"/>
      <c r="L105" s="41"/>
      <c r="M105" s="40" t="s">
        <v>83</v>
      </c>
      <c r="N105" s="42"/>
      <c r="O105" s="42"/>
      <c r="P105" s="42"/>
      <c r="Q105" s="42"/>
      <c r="R105" s="40" t="s">
        <v>84</v>
      </c>
      <c r="S105" s="42"/>
      <c r="T105" s="42"/>
      <c r="U105" s="41"/>
      <c r="V105" s="40" t="s">
        <v>85</v>
      </c>
      <c r="W105" s="42"/>
      <c r="X105" s="42"/>
      <c r="Y105" s="41"/>
    </row>
    <row r="106" spans="5:25">
      <c r="G106" s="43" t="s">
        <v>145</v>
      </c>
      <c r="H106" s="45"/>
      <c r="I106" s="45"/>
      <c r="J106" s="45"/>
      <c r="K106" s="45"/>
      <c r="L106" s="45"/>
      <c r="M106" s="43" t="s">
        <v>156</v>
      </c>
      <c r="N106" s="45"/>
      <c r="O106" s="45"/>
      <c r="P106" s="45"/>
      <c r="Q106" s="45"/>
      <c r="R106" s="43" t="s">
        <v>157</v>
      </c>
      <c r="S106" s="45"/>
      <c r="T106" s="45"/>
      <c r="U106" s="44"/>
      <c r="V106" s="43" t="s">
        <v>86</v>
      </c>
      <c r="W106" s="45"/>
      <c r="X106" s="45"/>
      <c r="Y106" s="44"/>
    </row>
    <row r="109" spans="5:25">
      <c r="G109" s="46" t="s">
        <v>3</v>
      </c>
      <c r="H109" s="47"/>
      <c r="I109" s="40" t="s">
        <v>87</v>
      </c>
      <c r="J109" s="42"/>
      <c r="K109" s="42"/>
      <c r="L109" s="42"/>
      <c r="M109" s="40" t="s">
        <v>88</v>
      </c>
      <c r="N109" s="42"/>
      <c r="O109" s="42"/>
      <c r="P109" s="42"/>
      <c r="Q109" s="42"/>
      <c r="R109" s="40" t="s">
        <v>13</v>
      </c>
      <c r="S109" s="41"/>
    </row>
    <row r="110" spans="5:25">
      <c r="G110" s="43"/>
      <c r="H110" s="44">
        <v>1</v>
      </c>
      <c r="I110" s="58" t="s">
        <v>138</v>
      </c>
      <c r="J110" s="58"/>
      <c r="K110" s="58"/>
      <c r="L110" s="57"/>
      <c r="M110" s="43" t="s">
        <v>102</v>
      </c>
      <c r="N110" s="45"/>
      <c r="O110" s="45"/>
      <c r="P110" s="45"/>
      <c r="Q110" s="45"/>
      <c r="R110" s="52" t="s">
        <v>78</v>
      </c>
      <c r="S110" s="53"/>
    </row>
    <row r="111" spans="5:25">
      <c r="G111" s="43"/>
      <c r="H111" s="44">
        <v>2</v>
      </c>
      <c r="I111" s="58" t="s">
        <v>66</v>
      </c>
      <c r="J111" s="58"/>
      <c r="K111" s="58"/>
      <c r="L111" s="57"/>
      <c r="M111" s="43" t="s">
        <v>102</v>
      </c>
      <c r="N111" s="45"/>
      <c r="O111" s="45"/>
      <c r="P111" s="45"/>
      <c r="Q111" s="45"/>
      <c r="R111" s="52" t="s">
        <v>78</v>
      </c>
      <c r="S111" s="53"/>
    </row>
    <row r="112" spans="5:25">
      <c r="G112" s="43"/>
      <c r="H112" s="44">
        <v>3</v>
      </c>
      <c r="I112" s="58" t="s">
        <v>101</v>
      </c>
      <c r="J112" s="58"/>
      <c r="K112" s="58"/>
      <c r="L112" s="57"/>
      <c r="M112" s="43" t="s">
        <v>102</v>
      </c>
      <c r="N112" s="45"/>
      <c r="O112" s="45"/>
      <c r="P112" s="45"/>
      <c r="Q112" s="45"/>
      <c r="R112" s="52" t="s">
        <v>78</v>
      </c>
      <c r="S112" s="53"/>
    </row>
    <row r="113" spans="5:26">
      <c r="G113" s="43"/>
      <c r="H113" s="44">
        <v>4</v>
      </c>
      <c r="I113" s="58" t="s">
        <v>142</v>
      </c>
      <c r="J113" s="58"/>
      <c r="K113" s="58"/>
      <c r="L113" s="57"/>
      <c r="M113" s="43" t="s">
        <v>102</v>
      </c>
      <c r="N113" s="45"/>
      <c r="O113" s="45"/>
      <c r="P113" s="45"/>
      <c r="Q113" s="45"/>
      <c r="R113" s="52" t="s">
        <v>78</v>
      </c>
      <c r="S113" s="53"/>
    </row>
    <row r="116" spans="5:26">
      <c r="G116" s="40" t="s">
        <v>89</v>
      </c>
      <c r="H116" s="42"/>
      <c r="I116" s="42"/>
      <c r="J116" s="42"/>
      <c r="K116" s="40" t="s">
        <v>90</v>
      </c>
      <c r="L116" s="42"/>
      <c r="M116" s="42"/>
      <c r="N116" s="42"/>
      <c r="O116" s="40" t="s">
        <v>91</v>
      </c>
      <c r="P116" s="42"/>
      <c r="Q116" s="42"/>
      <c r="R116" s="41"/>
    </row>
    <row r="117" spans="5:26">
      <c r="G117" s="64" t="s">
        <v>92</v>
      </c>
      <c r="H117" s="65"/>
      <c r="I117" s="65"/>
      <c r="J117" s="66"/>
      <c r="K117" s="64" t="s">
        <v>86</v>
      </c>
      <c r="L117" s="65"/>
      <c r="M117" s="65"/>
      <c r="N117" s="66"/>
      <c r="O117" s="43" t="s">
        <v>93</v>
      </c>
      <c r="P117" s="45"/>
      <c r="Q117" s="45"/>
      <c r="R117" s="44"/>
    </row>
    <row r="118" spans="5:26">
      <c r="G118" s="64" t="s">
        <v>94</v>
      </c>
      <c r="H118" s="65"/>
      <c r="I118" s="65"/>
      <c r="J118" s="66"/>
      <c r="K118" s="64" t="s">
        <v>53</v>
      </c>
      <c r="L118" s="65"/>
      <c r="M118" s="65"/>
      <c r="N118" s="66"/>
      <c r="O118" s="43" t="s">
        <v>95</v>
      </c>
      <c r="P118" s="45"/>
      <c r="Q118" s="45"/>
      <c r="R118" s="44"/>
    </row>
    <row r="119" spans="5:26">
      <c r="G119" s="67"/>
      <c r="H119" s="67"/>
      <c r="I119" s="67"/>
      <c r="J119" s="67"/>
      <c r="K119" s="67"/>
      <c r="L119" s="67"/>
      <c r="M119" s="67"/>
      <c r="N119" s="67"/>
    </row>
    <row r="121" spans="5:26">
      <c r="F121" s="27" t="s">
        <v>97</v>
      </c>
    </row>
    <row r="123" spans="5:26">
      <c r="G123" s="40" t="s">
        <v>98</v>
      </c>
      <c r="H123" s="42"/>
      <c r="I123" s="42"/>
      <c r="J123" s="42"/>
      <c r="K123" s="41"/>
      <c r="L123" s="40" t="s">
        <v>99</v>
      </c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1"/>
    </row>
    <row r="124" spans="5:26">
      <c r="G124" s="43" t="s">
        <v>95</v>
      </c>
      <c r="H124" s="45"/>
      <c r="I124" s="45"/>
      <c r="J124" s="45"/>
      <c r="K124" s="44"/>
      <c r="L124" s="43" t="s">
        <v>100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4"/>
    </row>
    <row r="127" spans="5:26">
      <c r="E127" s="27" t="s">
        <v>64</v>
      </c>
    </row>
    <row r="129" spans="6:6">
      <c r="F129" s="27" t="s">
        <v>112</v>
      </c>
    </row>
  </sheetData>
  <mergeCells count="17"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目次</vt:lpstr>
      <vt:lpstr>1. 画面定義</vt:lpstr>
      <vt:lpstr>2. WA1010601(新規投稿画面)</vt:lpstr>
      <vt:lpstr>'2. WA1010601(新規投稿画面)'!Print_Area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2025-06-15T04:52:45Z</dcterms:modified>
</cp:coreProperties>
</file>