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56" documentId="13_ncr:1_{B2075384-CAE7-4E71-8B15-435C47C91002}" xr6:coauthVersionLast="47" xr6:coauthVersionMax="47" xr10:uidLastSave="{6E4B3C15-6E44-4449-96D7-3D1D3926A881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0701(いいね削除)" sheetId="13" r:id="rId4"/>
  </sheets>
  <externalReferences>
    <externalReference r:id="rId5"/>
  </externalReferences>
  <definedNames>
    <definedName name="_xlnm.Print_Area" localSheetId="3">'2. B1010701(いいね削除)'!$A$1:$AJ$63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9" l="1"/>
  <c r="AG3" i="13"/>
  <c r="AC3" i="13"/>
  <c r="E3" i="13"/>
  <c r="AG2" i="13"/>
  <c r="E2" i="13"/>
  <c r="AC1" i="13"/>
  <c r="S1" i="13"/>
  <c r="E1" i="13"/>
  <c r="AG3" i="10" l="1"/>
  <c r="AC3" i="10"/>
  <c r="E3" i="10"/>
  <c r="E2" i="10"/>
  <c r="S1" i="10"/>
  <c r="E1" i="10"/>
  <c r="AG3" i="9"/>
  <c r="AC3" i="9"/>
  <c r="E3" i="9"/>
  <c r="AG2" i="9"/>
  <c r="E2" i="9"/>
  <c r="AC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<sst xmlns="http://schemas.openxmlformats.org/spreadsheetml/2006/main" count="142" uniqueCount="107">
  <si>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</si>
  <si>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</si>
  <si>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</si>
  <si>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</si>
  <si>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</si>
  <si>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</si>
  <si>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</si>
  <si>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</si>
  <si>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</si>
  <si>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</si>
  <si>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</si>
  <si>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</si>
  <si>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</si>
  <si>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</si>
  <si>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</si>
  <si>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</si>
  <si>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</si>
  <si>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</si>
  <si>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</si>
  <si>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</si>
  <si>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</si>
  <si>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</si>
  <si>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</si>
  <si>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</si>
  <si>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</si>
  <si>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</si>
  <si>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</si>
  <si>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</si>
  <si>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</si>
  <si>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</si>
  <si>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</si>
  <si>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</si>
  <si>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</si>
  <si>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</si>
  <si>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</si>
  <si>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</si>
  <si>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</si>
  <si>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</si>
  <si>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</si>
  <si>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</si>
  <si>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</si>
  <si>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</si>
  <si>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</si>
  <si>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</si>
  <si>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</si>
  <si>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</si>
  <si>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</si>
  <si>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</si>
  <si>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</si>
  <si>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</si>
  <si>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</si>
  <si>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</si>
  <si>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</si>
  <si>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</si>
  <si>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</si>
  <si>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</si>
  <si>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</si>
  <si>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</si>
  <si>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</si>
  <si>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</si>
  <si>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</si>
  <si>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</si>
  <si>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</si>
  <si>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</si>
  <si>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</si>
  <si>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</si>
  <si>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</si>
  <si>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</si>
  <si>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</si>
  <si>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</si>
  <si>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</si>
  <si>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UserId</t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</si>
  <si>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</si>
  <si>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</si>
  <si>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</si>
  <si>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</si>
  <si>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</si>
  <si>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</si>
  <si>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</si>
  <si>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</si>
  <si>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</si>
  <si>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</si>
  <si>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</si>
  <si>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</si>
  <si>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</si>
  <si>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</si>
  <si>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</si>
  <si>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</si>
  <si>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1. API定義</t>
    <rPh sb="6" eb="8">
      <t>テイギ</t>
    </rPh>
    <phoneticPr fontId="4"/>
  </si>
  <si>
    <t>1.1. API取引概要</t>
    <rPh sb="8" eb="10">
      <t>トリヒキ</t>
    </rPh>
    <rPh sb="10" eb="12">
      <t>ガイヨウ</t>
    </rPh>
    <phoneticPr fontId="4"/>
  </si>
  <si>
    <t>1. API定義</t>
  </si>
  <si>
    <t>1.1. AP取引概要</t>
  </si>
  <si>
    <t>いいね管理</t>
    <rPh sb="3" eb="5">
      <t>カンリ</t>
    </rPh>
    <phoneticPr fontId="2"/>
  </si>
  <si>
    <t>PostId</t>
    <phoneticPr fontId="2"/>
  </si>
  <si>
    <t>投稿ID</t>
    <rPh sb="0" eb="2">
      <t>トウコウ</t>
    </rPh>
    <phoneticPr fontId="2"/>
  </si>
  <si>
    <t>いいね削除</t>
    <rPh sb="3" eb="5">
      <t>サクジョ</t>
    </rPh>
    <phoneticPr fontId="2"/>
  </si>
  <si>
    <t>ユーザと投稿に紐づくいいねを削除する。</t>
    <rPh sb="4" eb="6">
      <t>トウコウ</t>
    </rPh>
    <rPh sb="7" eb="8">
      <t>ヒモ</t>
    </rPh>
    <rPh sb="14" eb="16">
      <t>サクジョ</t>
    </rPh>
    <phoneticPr fontId="2"/>
  </si>
  <si>
    <t>DELETE</t>
    <phoneticPr fontId="2"/>
  </si>
  <si>
    <t>(2) 削除処理</t>
    <rPh sb="4" eb="6">
      <t>サクジョ</t>
    </rPh>
    <rPh sb="6" eb="8">
      <t>ショリ</t>
    </rPh>
    <phoneticPr fontId="2"/>
  </si>
  <si>
    <t>いいね管理．ユーザID = パラメータ．ユーザID</t>
    <phoneticPr fontId="2"/>
  </si>
  <si>
    <t>削除対象テーブル名</t>
    <rPh sb="0" eb="4">
      <t>サクジョタイショウ</t>
    </rPh>
    <rPh sb="8" eb="9">
      <t>メイ</t>
    </rPh>
    <phoneticPr fontId="2"/>
  </si>
  <si>
    <t>削除条件</t>
    <rPh sb="0" eb="4">
      <t>サクジョジョウケン</t>
    </rPh>
    <phoneticPr fontId="2"/>
  </si>
  <si>
    <t>いいね管理．投稿ID = パラメータ．投稿ID</t>
    <rPh sb="3" eb="5">
      <t>カンリ</t>
    </rPh>
    <rPh sb="6" eb="8">
      <t>トウコウ</t>
    </rPh>
    <rPh sb="19" eb="21">
      <t>トウコウ</t>
    </rPh>
    <phoneticPr fontId="2"/>
  </si>
  <si>
    <t>システム機能設計書（API）
B10107/いいね削除</t>
    <rPh sb="4" eb="6">
      <t>キノウ</t>
    </rPh>
    <rPh sb="6" eb="9">
      <t>セッケイショ</t>
    </rPh>
    <rPh sb="26" eb="28">
      <t>サクジョ</t>
    </rPh>
    <phoneticPr fontId="8"/>
  </si>
  <si>
    <t>2. B1010701(いいね削除)</t>
    <rPh sb="15" eb="17">
      <t>サクジョ</t>
    </rPh>
    <phoneticPr fontId="2"/>
  </si>
  <si>
    <t>B10107</t>
    <phoneticPr fontId="2"/>
  </si>
  <si>
    <t>2. B1010701(いいね削除)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</si>
</sst>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0" fontId="7" fillId="2" borderId="2" xfId="0" applyFont="1" applyFill="1" applyBorder="1"/>
    <xf numFmtId="0" fontId="7" fillId="2" borderId="1" xfId="0" applyFont="1" applyFill="1" applyBorder="1"/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3" t="s">
        <v>8</v>
      </c>
      <c r="B1" s="64"/>
      <c r="C1" s="64"/>
      <c r="D1" s="65"/>
      <c r="E1" s="66" t="s">
        <v>9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10</v>
      </c>
      <c r="P1" s="73"/>
      <c r="Q1" s="73"/>
      <c r="R1" s="74"/>
      <c r="S1" s="81" t="s">
        <v>103</v>
      </c>
      <c r="T1" s="82"/>
      <c r="U1" s="82"/>
      <c r="V1" s="82"/>
      <c r="W1" s="82"/>
      <c r="X1" s="82"/>
      <c r="Y1" s="82"/>
      <c r="Z1" s="83"/>
      <c r="AA1" s="63" t="s">
        <v>11</v>
      </c>
      <c r="AB1" s="65"/>
      <c r="AC1" s="90" t="str">
        <f>IF(AF8="","",AF8)</f>
        <v>安藤</v>
      </c>
      <c r="AD1" s="91"/>
      <c r="AE1" s="91"/>
      <c r="AF1" s="92"/>
      <c r="AG1" s="57">
        <f>IF(D8="","",D8)</f>
        <v>45816</v>
      </c>
      <c r="AH1" s="58"/>
      <c r="AI1" s="59"/>
      <c r="AJ1" s="8"/>
      <c r="AK1" s="8"/>
      <c r="AL1" s="8"/>
      <c r="AM1" s="8"/>
      <c r="AN1" s="9"/>
    </row>
    <row r="2" spans="1:40" s="10" customFormat="1">
      <c r="A2" s="63" t="s">
        <v>12</v>
      </c>
      <c r="B2" s="64"/>
      <c r="C2" s="64"/>
      <c r="D2" s="65"/>
      <c r="E2" s="66" t="s">
        <v>9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13</v>
      </c>
      <c r="AB2" s="65"/>
      <c r="AC2" s="69" t="str">
        <f ca="1">IF(COUNTA(AF9:AF33)&lt;&gt;0,INDIRECT("AF"&amp;(COUNTA(AF9:AF33)+8)),"")</f>
        <v/>
      </c>
      <c r="AD2" s="70"/>
      <c r="AE2" s="70"/>
      <c r="AF2" s="71"/>
      <c r="AG2" s="57" t="str">
        <f>IF(D9="","",MAX(D9:F33))</f>
        <v/>
      </c>
      <c r="AH2" s="58"/>
      <c r="AI2" s="59"/>
      <c r="AJ2" s="8"/>
      <c r="AK2" s="8"/>
      <c r="AL2" s="8"/>
      <c r="AM2" s="8"/>
      <c r="AN2" s="8"/>
    </row>
    <row r="3" spans="1:40" s="10" customFormat="1">
      <c r="A3" s="63" t="s">
        <v>14</v>
      </c>
      <c r="B3" s="64"/>
      <c r="C3" s="64"/>
      <c r="D3" s="65"/>
      <c r="E3" s="66"/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/>
      <c r="AD3" s="91"/>
      <c r="AE3" s="91"/>
      <c r="AF3" s="92"/>
      <c r="AG3" s="57"/>
      <c r="AH3" s="58"/>
      <c r="AI3" s="59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0" t="s">
        <v>17</v>
      </c>
      <c r="C7" s="61"/>
      <c r="D7" s="60" t="s">
        <v>18</v>
      </c>
      <c r="E7" s="62"/>
      <c r="F7" s="61"/>
      <c r="G7" s="60" t="s">
        <v>19</v>
      </c>
      <c r="H7" s="62"/>
      <c r="I7" s="61"/>
      <c r="J7" s="60" t="s">
        <v>20</v>
      </c>
      <c r="K7" s="62"/>
      <c r="L7" s="62"/>
      <c r="M7" s="62"/>
      <c r="N7" s="62"/>
      <c r="O7" s="62"/>
      <c r="P7" s="61"/>
      <c r="Q7" s="60" t="s">
        <v>21</v>
      </c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1"/>
      <c r="AF7" s="60" t="s">
        <v>22</v>
      </c>
      <c r="AG7" s="62"/>
      <c r="AH7" s="62"/>
      <c r="AI7" s="61"/>
    </row>
    <row r="8" spans="1:40" s="16" customFormat="1" ht="15" customHeight="1" thickTop="1">
      <c r="A8" s="17">
        <v>1</v>
      </c>
      <c r="B8" s="107" t="s">
        <v>23</v>
      </c>
      <c r="C8" s="108"/>
      <c r="D8" s="109">
        <v>45816</v>
      </c>
      <c r="E8" s="110"/>
      <c r="F8" s="111"/>
      <c r="G8" s="107" t="s">
        <v>24</v>
      </c>
      <c r="H8" s="112"/>
      <c r="I8" s="108"/>
      <c r="J8" s="113" t="s">
        <v>25</v>
      </c>
      <c r="K8" s="114"/>
      <c r="L8" s="114"/>
      <c r="M8" s="114"/>
      <c r="N8" s="114"/>
      <c r="O8" s="114"/>
      <c r="P8" s="115"/>
      <c r="Q8" s="116" t="s">
        <v>26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27</v>
      </c>
      <c r="AG8" s="114"/>
      <c r="AH8" s="114"/>
      <c r="AI8" s="115"/>
    </row>
    <row r="9" spans="1:40" s="16" customFormat="1" ht="15" customHeight="1">
      <c r="A9" s="18"/>
      <c r="B9" s="95"/>
      <c r="C9" s="96"/>
      <c r="D9" s="97"/>
      <c r="E9" s="98"/>
      <c r="F9" s="99"/>
      <c r="G9" s="95"/>
      <c r="H9" s="100"/>
      <c r="I9" s="96"/>
      <c r="J9" s="101"/>
      <c r="K9" s="102"/>
      <c r="L9" s="102"/>
      <c r="M9" s="102"/>
      <c r="N9" s="102"/>
      <c r="O9" s="102"/>
      <c r="P9" s="103"/>
      <c r="Q9" s="104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1"/>
      <c r="AG9" s="102"/>
      <c r="AH9" s="102"/>
      <c r="AI9" s="103"/>
    </row>
    <row r="10" spans="1:40" s="16" customFormat="1" ht="15" customHeight="1">
      <c r="A10" s="18"/>
      <c r="B10" s="95"/>
      <c r="C10" s="96"/>
      <c r="D10" s="97"/>
      <c r="E10" s="98"/>
      <c r="F10" s="99"/>
      <c r="G10" s="95"/>
      <c r="H10" s="100"/>
      <c r="I10" s="96"/>
      <c r="J10" s="101"/>
      <c r="K10" s="102"/>
      <c r="L10" s="102"/>
      <c r="M10" s="102"/>
      <c r="N10" s="102"/>
      <c r="O10" s="102"/>
      <c r="P10" s="103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1"/>
      <c r="AG10" s="102"/>
      <c r="AH10" s="102"/>
      <c r="AI10" s="103"/>
    </row>
    <row r="11" spans="1:40" s="16" customFormat="1" ht="15" customHeight="1">
      <c r="A11" s="18"/>
      <c r="B11" s="95"/>
      <c r="C11" s="96"/>
      <c r="D11" s="97"/>
      <c r="E11" s="98"/>
      <c r="F11" s="99"/>
      <c r="G11" s="95"/>
      <c r="H11" s="100"/>
      <c r="I11" s="96"/>
      <c r="J11" s="101"/>
      <c r="K11" s="102"/>
      <c r="L11" s="102"/>
      <c r="M11" s="102"/>
      <c r="N11" s="102"/>
      <c r="O11" s="102"/>
      <c r="P11" s="103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1"/>
      <c r="AG11" s="102"/>
      <c r="AH11" s="102"/>
      <c r="AI11" s="103"/>
    </row>
    <row r="12" spans="1:40" s="16" customFormat="1" ht="15" customHeight="1">
      <c r="A12" s="18"/>
      <c r="B12" s="95"/>
      <c r="C12" s="96"/>
      <c r="D12" s="97"/>
      <c r="E12" s="98"/>
      <c r="F12" s="99"/>
      <c r="G12" s="95"/>
      <c r="H12" s="100"/>
      <c r="I12" s="96"/>
      <c r="J12" s="101"/>
      <c r="K12" s="102"/>
      <c r="L12" s="102"/>
      <c r="M12" s="102"/>
      <c r="N12" s="102"/>
      <c r="O12" s="102"/>
      <c r="P12" s="103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1"/>
      <c r="AG12" s="102"/>
      <c r="AH12" s="102"/>
      <c r="AI12" s="103"/>
    </row>
    <row r="13" spans="1:40" s="16" customFormat="1" ht="15" customHeight="1">
      <c r="A13" s="18"/>
      <c r="B13" s="95"/>
      <c r="C13" s="96"/>
      <c r="D13" s="97"/>
      <c r="E13" s="98"/>
      <c r="F13" s="99"/>
      <c r="G13" s="95"/>
      <c r="H13" s="100"/>
      <c r="I13" s="96"/>
      <c r="J13" s="101"/>
      <c r="K13" s="102"/>
      <c r="L13" s="102"/>
      <c r="M13" s="102"/>
      <c r="N13" s="102"/>
      <c r="O13" s="102"/>
      <c r="P13" s="103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1"/>
      <c r="AG13" s="102"/>
      <c r="AH13" s="102"/>
      <c r="AI13" s="103"/>
    </row>
    <row r="14" spans="1:40" s="16" customFormat="1" ht="15" customHeight="1">
      <c r="A14" s="18"/>
      <c r="B14" s="95"/>
      <c r="C14" s="96"/>
      <c r="D14" s="97"/>
      <c r="E14" s="98"/>
      <c r="F14" s="99"/>
      <c r="G14" s="95"/>
      <c r="H14" s="100"/>
      <c r="I14" s="96"/>
      <c r="J14" s="101"/>
      <c r="K14" s="102"/>
      <c r="L14" s="102"/>
      <c r="M14" s="102"/>
      <c r="N14" s="102"/>
      <c r="O14" s="102"/>
      <c r="P14" s="103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1"/>
      <c r="AG14" s="102"/>
      <c r="AH14" s="102"/>
      <c r="AI14" s="103"/>
    </row>
    <row r="15" spans="1:40" s="16" customFormat="1" ht="15" customHeight="1">
      <c r="A15" s="18"/>
      <c r="B15" s="95"/>
      <c r="C15" s="96"/>
      <c r="D15" s="97"/>
      <c r="E15" s="98"/>
      <c r="F15" s="99"/>
      <c r="G15" s="95"/>
      <c r="H15" s="100"/>
      <c r="I15" s="96"/>
      <c r="J15" s="101"/>
      <c r="K15" s="102"/>
      <c r="L15" s="102"/>
      <c r="M15" s="102"/>
      <c r="N15" s="102"/>
      <c r="O15" s="102"/>
      <c r="P15" s="103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1"/>
      <c r="AG15" s="102"/>
      <c r="AH15" s="102"/>
      <c r="AI15" s="103"/>
    </row>
    <row r="16" spans="1:40" s="16" customFormat="1" ht="15" customHeight="1">
      <c r="A16" s="18"/>
      <c r="B16" s="95"/>
      <c r="C16" s="96"/>
      <c r="D16" s="97"/>
      <c r="E16" s="98"/>
      <c r="F16" s="99"/>
      <c r="G16" s="95"/>
      <c r="H16" s="100"/>
      <c r="I16" s="96"/>
      <c r="J16" s="101"/>
      <c r="K16" s="102"/>
      <c r="L16" s="102"/>
      <c r="M16" s="102"/>
      <c r="N16" s="102"/>
      <c r="O16" s="102"/>
      <c r="P16" s="103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1"/>
      <c r="AG16" s="102"/>
      <c r="AH16" s="102"/>
      <c r="AI16" s="103"/>
    </row>
    <row r="17" spans="1:35" s="16" customFormat="1" ht="15" customHeight="1">
      <c r="A17" s="18"/>
      <c r="B17" s="95"/>
      <c r="C17" s="96"/>
      <c r="D17" s="97"/>
      <c r="E17" s="98"/>
      <c r="F17" s="99"/>
      <c r="G17" s="95"/>
      <c r="H17" s="100"/>
      <c r="I17" s="96"/>
      <c r="J17" s="101"/>
      <c r="K17" s="102"/>
      <c r="L17" s="102"/>
      <c r="M17" s="102"/>
      <c r="N17" s="102"/>
      <c r="O17" s="102"/>
      <c r="P17" s="103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1"/>
      <c r="AG17" s="102"/>
      <c r="AH17" s="102"/>
      <c r="AI17" s="103"/>
    </row>
    <row r="18" spans="1:35" s="16" customFormat="1" ht="15" customHeight="1">
      <c r="A18" s="18"/>
      <c r="B18" s="95"/>
      <c r="C18" s="96"/>
      <c r="D18" s="97"/>
      <c r="E18" s="98"/>
      <c r="F18" s="99"/>
      <c r="G18" s="95"/>
      <c r="H18" s="100"/>
      <c r="I18" s="96"/>
      <c r="J18" s="101"/>
      <c r="K18" s="102"/>
      <c r="L18" s="102"/>
      <c r="M18" s="102"/>
      <c r="N18" s="102"/>
      <c r="O18" s="102"/>
      <c r="P18" s="103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1"/>
      <c r="AG18" s="102"/>
      <c r="AH18" s="102"/>
      <c r="AI18" s="103"/>
    </row>
    <row r="19" spans="1:35" s="16" customFormat="1" ht="15" customHeight="1">
      <c r="A19" s="18"/>
      <c r="B19" s="95"/>
      <c r="C19" s="96"/>
      <c r="D19" s="97"/>
      <c r="E19" s="98"/>
      <c r="F19" s="99"/>
      <c r="G19" s="95"/>
      <c r="H19" s="100"/>
      <c r="I19" s="96"/>
      <c r="J19" s="101"/>
      <c r="K19" s="102"/>
      <c r="L19" s="102"/>
      <c r="M19" s="102"/>
      <c r="N19" s="102"/>
      <c r="O19" s="102"/>
      <c r="P19" s="103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1"/>
      <c r="AG19" s="102"/>
      <c r="AH19" s="102"/>
      <c r="AI19" s="103"/>
    </row>
    <row r="20" spans="1:35" s="16" customFormat="1" ht="15" customHeight="1">
      <c r="A20" s="18"/>
      <c r="B20" s="95"/>
      <c r="C20" s="96"/>
      <c r="D20" s="97"/>
      <c r="E20" s="98"/>
      <c r="F20" s="99"/>
      <c r="G20" s="95"/>
      <c r="H20" s="100"/>
      <c r="I20" s="96"/>
      <c r="J20" s="101"/>
      <c r="K20" s="102"/>
      <c r="L20" s="102"/>
      <c r="M20" s="102"/>
      <c r="N20" s="102"/>
      <c r="O20" s="102"/>
      <c r="P20" s="103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1"/>
      <c r="AG20" s="102"/>
      <c r="AH20" s="102"/>
      <c r="AI20" s="103"/>
    </row>
    <row r="21" spans="1:35" s="16" customFormat="1" ht="15" customHeight="1">
      <c r="A21" s="18"/>
      <c r="B21" s="95"/>
      <c r="C21" s="96"/>
      <c r="D21" s="97"/>
      <c r="E21" s="98"/>
      <c r="F21" s="99"/>
      <c r="G21" s="95"/>
      <c r="H21" s="100"/>
      <c r="I21" s="96"/>
      <c r="J21" s="101"/>
      <c r="K21" s="102"/>
      <c r="L21" s="102"/>
      <c r="M21" s="102"/>
      <c r="N21" s="102"/>
      <c r="O21" s="102"/>
      <c r="P21" s="103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1"/>
      <c r="AG21" s="102"/>
      <c r="AH21" s="102"/>
      <c r="AI21" s="103"/>
    </row>
    <row r="22" spans="1:35" s="16" customFormat="1" ht="15" customHeight="1">
      <c r="A22" s="18"/>
      <c r="B22" s="95"/>
      <c r="C22" s="96"/>
      <c r="D22" s="97"/>
      <c r="E22" s="98"/>
      <c r="F22" s="99"/>
      <c r="G22" s="95"/>
      <c r="H22" s="100"/>
      <c r="I22" s="96"/>
      <c r="J22" s="101"/>
      <c r="K22" s="102"/>
      <c r="L22" s="102"/>
      <c r="M22" s="102"/>
      <c r="N22" s="102"/>
      <c r="O22" s="102"/>
      <c r="P22" s="103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1"/>
      <c r="AG22" s="102"/>
      <c r="AH22" s="102"/>
      <c r="AI22" s="103"/>
    </row>
    <row r="23" spans="1:35" s="16" customFormat="1" ht="15" customHeight="1">
      <c r="A23" s="18"/>
      <c r="B23" s="95"/>
      <c r="C23" s="96"/>
      <c r="D23" s="97"/>
      <c r="E23" s="98"/>
      <c r="F23" s="99"/>
      <c r="G23" s="95"/>
      <c r="H23" s="100"/>
      <c r="I23" s="96"/>
      <c r="J23" s="101"/>
      <c r="K23" s="102"/>
      <c r="L23" s="102"/>
      <c r="M23" s="102"/>
      <c r="N23" s="102"/>
      <c r="O23" s="102"/>
      <c r="P23" s="103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1"/>
      <c r="AG23" s="102"/>
      <c r="AH23" s="102"/>
      <c r="AI23" s="103"/>
    </row>
    <row r="24" spans="1:35" s="16" customFormat="1" ht="15" customHeight="1">
      <c r="A24" s="18"/>
      <c r="B24" s="95"/>
      <c r="C24" s="96"/>
      <c r="D24" s="97"/>
      <c r="E24" s="98"/>
      <c r="F24" s="99"/>
      <c r="G24" s="95"/>
      <c r="H24" s="100"/>
      <c r="I24" s="96"/>
      <c r="J24" s="101"/>
      <c r="K24" s="102"/>
      <c r="L24" s="102"/>
      <c r="M24" s="102"/>
      <c r="N24" s="102"/>
      <c r="O24" s="102"/>
      <c r="P24" s="103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1"/>
      <c r="AG24" s="102"/>
      <c r="AH24" s="102"/>
      <c r="AI24" s="103"/>
    </row>
    <row r="25" spans="1:35" s="16" customFormat="1" ht="15" customHeight="1">
      <c r="A25" s="18"/>
      <c r="B25" s="95"/>
      <c r="C25" s="96"/>
      <c r="D25" s="97"/>
      <c r="E25" s="98"/>
      <c r="F25" s="99"/>
      <c r="G25" s="95"/>
      <c r="H25" s="100"/>
      <c r="I25" s="96"/>
      <c r="J25" s="101"/>
      <c r="K25" s="102"/>
      <c r="L25" s="102"/>
      <c r="M25" s="102"/>
      <c r="N25" s="102"/>
      <c r="O25" s="102"/>
      <c r="P25" s="103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1"/>
      <c r="AG25" s="102"/>
      <c r="AH25" s="102"/>
      <c r="AI25" s="103"/>
    </row>
    <row r="26" spans="1:35" s="16" customFormat="1" ht="15" customHeight="1">
      <c r="A26" s="18"/>
      <c r="B26" s="95"/>
      <c r="C26" s="96"/>
      <c r="D26" s="97"/>
      <c r="E26" s="98"/>
      <c r="F26" s="99"/>
      <c r="G26" s="95"/>
      <c r="H26" s="100"/>
      <c r="I26" s="96"/>
      <c r="J26" s="101"/>
      <c r="K26" s="102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1"/>
      <c r="AG26" s="102"/>
      <c r="AH26" s="102"/>
      <c r="AI26" s="103"/>
    </row>
    <row r="27" spans="1:35" s="16" customFormat="1" ht="15" customHeight="1">
      <c r="A27" s="18"/>
      <c r="B27" s="95"/>
      <c r="C27" s="96"/>
      <c r="D27" s="97"/>
      <c r="E27" s="98"/>
      <c r="F27" s="99"/>
      <c r="G27" s="95"/>
      <c r="H27" s="100"/>
      <c r="I27" s="96"/>
      <c r="J27" s="101"/>
      <c r="K27" s="102"/>
      <c r="L27" s="102"/>
      <c r="M27" s="102"/>
      <c r="N27" s="102"/>
      <c r="O27" s="102"/>
      <c r="P27" s="103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1"/>
      <c r="AG27" s="102"/>
      <c r="AH27" s="102"/>
      <c r="AI27" s="103"/>
    </row>
    <row r="28" spans="1:35" s="16" customFormat="1" ht="15" customHeight="1">
      <c r="A28" s="18"/>
      <c r="B28" s="95"/>
      <c r="C28" s="96"/>
      <c r="D28" s="97"/>
      <c r="E28" s="98"/>
      <c r="F28" s="99"/>
      <c r="G28" s="95"/>
      <c r="H28" s="100"/>
      <c r="I28" s="96"/>
      <c r="J28" s="101"/>
      <c r="K28" s="102"/>
      <c r="L28" s="102"/>
      <c r="M28" s="102"/>
      <c r="N28" s="102"/>
      <c r="O28" s="102"/>
      <c r="P28" s="103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1"/>
      <c r="AG28" s="102"/>
      <c r="AH28" s="102"/>
      <c r="AI28" s="103"/>
    </row>
    <row r="29" spans="1:35" s="16" customFormat="1" ht="15" customHeight="1">
      <c r="A29" s="18"/>
      <c r="B29" s="95"/>
      <c r="C29" s="96"/>
      <c r="D29" s="97"/>
      <c r="E29" s="98"/>
      <c r="F29" s="99"/>
      <c r="G29" s="95"/>
      <c r="H29" s="100"/>
      <c r="I29" s="96"/>
      <c r="J29" s="101"/>
      <c r="K29" s="102"/>
      <c r="L29" s="102"/>
      <c r="M29" s="102"/>
      <c r="N29" s="102"/>
      <c r="O29" s="102"/>
      <c r="P29" s="103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1"/>
      <c r="AG29" s="102"/>
      <c r="AH29" s="102"/>
      <c r="AI29" s="103"/>
    </row>
    <row r="30" spans="1:35" s="16" customFormat="1" ht="15" customHeight="1">
      <c r="A30" s="18"/>
      <c r="B30" s="95"/>
      <c r="C30" s="96"/>
      <c r="D30" s="97"/>
      <c r="E30" s="98"/>
      <c r="F30" s="99"/>
      <c r="G30" s="95"/>
      <c r="H30" s="100"/>
      <c r="I30" s="96"/>
      <c r="J30" s="101"/>
      <c r="K30" s="102"/>
      <c r="L30" s="102"/>
      <c r="M30" s="102"/>
      <c r="N30" s="102"/>
      <c r="O30" s="102"/>
      <c r="P30" s="103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1"/>
      <c r="AG30" s="102"/>
      <c r="AH30" s="102"/>
      <c r="AI30" s="103"/>
    </row>
    <row r="31" spans="1:35" s="16" customFormat="1" ht="15" customHeight="1">
      <c r="A31" s="18"/>
      <c r="B31" s="95"/>
      <c r="C31" s="96"/>
      <c r="D31" s="97"/>
      <c r="E31" s="98"/>
      <c r="F31" s="99"/>
      <c r="G31" s="95"/>
      <c r="H31" s="100"/>
      <c r="I31" s="96"/>
      <c r="J31" s="101"/>
      <c r="K31" s="102"/>
      <c r="L31" s="102"/>
      <c r="M31" s="102"/>
      <c r="N31" s="102"/>
      <c r="O31" s="102"/>
      <c r="P31" s="103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1"/>
      <c r="AG31" s="102"/>
      <c r="AH31" s="102"/>
      <c r="AI31" s="103"/>
    </row>
    <row r="32" spans="1:35" s="16" customFormat="1" ht="15" customHeight="1">
      <c r="A32" s="18"/>
      <c r="B32" s="95"/>
      <c r="C32" s="96"/>
      <c r="D32" s="97"/>
      <c r="E32" s="98"/>
      <c r="F32" s="99"/>
      <c r="G32" s="95"/>
      <c r="H32" s="100"/>
      <c r="I32" s="96"/>
      <c r="J32" s="101"/>
      <c r="K32" s="102"/>
      <c r="L32" s="102"/>
      <c r="M32" s="102"/>
      <c r="N32" s="102"/>
      <c r="O32" s="102"/>
      <c r="P32" s="103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1"/>
      <c r="AG32" s="102"/>
      <c r="AH32" s="102"/>
      <c r="AI32" s="103"/>
    </row>
    <row r="33" spans="1:35" s="16" customFormat="1" ht="15" customHeight="1">
      <c r="A33" s="18"/>
      <c r="B33" s="95"/>
      <c r="C33" s="96"/>
      <c r="D33" s="97"/>
      <c r="E33" s="98"/>
      <c r="F33" s="99"/>
      <c r="G33" s="95"/>
      <c r="H33" s="100"/>
      <c r="I33" s="96"/>
      <c r="J33" s="101"/>
      <c r="K33" s="102"/>
      <c r="L33" s="102"/>
      <c r="M33" s="102"/>
      <c r="N33" s="102"/>
      <c r="O33" s="102"/>
      <c r="P33" s="103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1"/>
      <c r="AG33" s="102"/>
      <c r="AH33" s="102"/>
      <c r="AI33" s="103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8" t="s">
        <v>8</v>
      </c>
      <c r="B1" s="130"/>
      <c r="C1" s="130"/>
      <c r="D1" s="129"/>
      <c r="E1" s="125" t="str">
        <f>IF(変更履歴!E1="","",変更履歴!E1)</f>
        <v>SNSブログ作成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10</v>
      </c>
      <c r="P1" s="132"/>
      <c r="Q1" s="132"/>
      <c r="R1" s="133"/>
      <c r="S1" s="140" t="str">
        <f>変更履歴!S1</f>
        <v>システム機能設計書（API）
B10107/いいね削除</v>
      </c>
      <c r="T1" s="141"/>
      <c r="U1" s="141"/>
      <c r="V1" s="141"/>
      <c r="W1" s="141"/>
      <c r="X1" s="141"/>
      <c r="Y1" s="141"/>
      <c r="Z1" s="142"/>
      <c r="AA1" s="128" t="s">
        <v>11</v>
      </c>
      <c r="AB1" s="129"/>
      <c r="AC1" s="122" t="str">
        <f>IF(変更履歴!AC1="","",変更履歴!AC1)</f>
        <v>安藤</v>
      </c>
      <c r="AD1" s="123"/>
      <c r="AE1" s="123"/>
      <c r="AF1" s="124"/>
      <c r="AG1" s="119">
        <f>IF(変更履歴!AG1="","",変更履歴!AG1)</f>
        <v>45816</v>
      </c>
      <c r="AH1" s="120"/>
      <c r="AI1" s="121"/>
    </row>
    <row r="2" spans="1:35" s="20" customFormat="1">
      <c r="A2" s="128" t="s">
        <v>12</v>
      </c>
      <c r="B2" s="130"/>
      <c r="C2" s="130"/>
      <c r="D2" s="129"/>
      <c r="E2" s="125" t="str">
        <f>IF(変更履歴!E2="","",変更履歴!E2)</f>
        <v>SNSブログ作成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8" t="s">
        <v>13</v>
      </c>
      <c r="AB2" s="129"/>
      <c r="AC2" s="122" t="str">
        <f ca="1">IF(変更履歴!AC2="","",変更履歴!AC2)</f>
        <v/>
      </c>
      <c r="AD2" s="123"/>
      <c r="AE2" s="123"/>
      <c r="AF2" s="124"/>
      <c r="AG2" s="119" t="str">
        <f>IF(変更履歴!AG2="","",変更履歴!AG2)</f>
        <v/>
      </c>
      <c r="AH2" s="120"/>
      <c r="AI2" s="121"/>
    </row>
    <row r="3" spans="1:35" s="20" customFormat="1">
      <c r="A3" s="128" t="s">
        <v>14</v>
      </c>
      <c r="B3" s="130"/>
      <c r="C3" s="130"/>
      <c r="D3" s="129"/>
      <c r="E3" s="125" t="str">
        <f>IF(変更履歴!E3="","",変更履歴!E3)</f>
        <v/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8"/>
      <c r="AB3" s="129"/>
      <c r="AC3" s="122" t="str">
        <f>IF(変更履歴!AC3="","",変更履歴!AC3)</f>
        <v/>
      </c>
      <c r="AD3" s="123"/>
      <c r="AE3" s="123"/>
      <c r="AF3" s="124"/>
      <c r="AG3" s="119" t="str">
        <f>IF(変更履歴!AG3="","",変更履歴!AG3)</f>
        <v/>
      </c>
      <c r="AH3" s="120"/>
      <c r="AI3" s="121"/>
    </row>
    <row r="5" spans="1:35" ht="19.5">
      <c r="Q5" s="21" t="s">
        <v>28</v>
      </c>
    </row>
    <row r="7" spans="1:35" s="22" customFormat="1" ht="13.5">
      <c r="B7" s="22" t="s">
        <v>88</v>
      </c>
    </row>
    <row r="8" spans="1:35" s="22" customFormat="1" ht="13.5">
      <c r="C8" s="22" t="s">
        <v>89</v>
      </c>
    </row>
    <row r="9" spans="1:35" s="22" customFormat="1" ht="13.5"/>
    <row r="10" spans="1:35" s="22" customFormat="1" ht="13.5">
      <c r="B10" s="22" t="s">
        <v>104</v>
      </c>
    </row>
    <row r="11" spans="1:35" s="22" customFormat="1" ht="13.5">
      <c r="C11" s="22" t="s">
        <v>83</v>
      </c>
    </row>
    <row r="12" spans="1:35" s="22" customFormat="1" ht="13.5">
      <c r="C12" s="22" t="s">
        <v>84</v>
      </c>
    </row>
    <row r="13" spans="1:35" s="22" customFormat="1" ht="13.5">
      <c r="C13" s="22" t="s">
        <v>85</v>
      </c>
    </row>
    <row r="14" spans="1:35" s="22" customFormat="1" ht="13.5">
      <c r="C14" s="22" t="s">
        <v>86</v>
      </c>
    </row>
    <row r="15" spans="1:35" s="22" customFormat="1" ht="13.5">
      <c r="C15" s="22" t="s">
        <v>87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3" t="s">
        <v>8</v>
      </c>
      <c r="B1" s="64"/>
      <c r="C1" s="64"/>
      <c r="D1" s="65"/>
      <c r="E1" s="66" t="str">
        <f>IF(変更履歴!E1="","",変更履歴!E1)</f>
        <v>SNSブログ作成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10</v>
      </c>
      <c r="P1" s="73"/>
      <c r="Q1" s="73"/>
      <c r="R1" s="74"/>
      <c r="S1" s="81" t="str">
        <f>変更履歴!S1</f>
        <v>システム機能設計書（API）
B10107/いいね削除</v>
      </c>
      <c r="T1" s="82"/>
      <c r="U1" s="82"/>
      <c r="V1" s="82"/>
      <c r="W1" s="82"/>
      <c r="X1" s="82"/>
      <c r="Y1" s="82"/>
      <c r="Z1" s="83"/>
      <c r="AA1" s="63" t="s">
        <v>11</v>
      </c>
      <c r="AB1" s="65"/>
      <c r="AC1" s="90" t="str">
        <f>IF(変更履歴!AC1="","",変更履歴!AC1)</f>
        <v>安藤</v>
      </c>
      <c r="AD1" s="91"/>
      <c r="AE1" s="91"/>
      <c r="AF1" s="92"/>
      <c r="AG1" s="57">
        <f>IF(変更履歴!AG1="","",変更履歴!AG1)</f>
        <v>45816</v>
      </c>
      <c r="AH1" s="58"/>
      <c r="AI1" s="59"/>
    </row>
    <row r="2" spans="1:35">
      <c r="A2" s="63" t="s">
        <v>12</v>
      </c>
      <c r="B2" s="64"/>
      <c r="C2" s="64"/>
      <c r="D2" s="65"/>
      <c r="E2" s="66" t="str">
        <f>IF(変更履歴!E2="","",変更履歴!E2)</f>
        <v>SNSブログ作成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13</v>
      </c>
      <c r="AB2" s="65"/>
      <c r="AC2" s="90" t="str">
        <f ca="1">IF(変更履歴!AC2="","",変更履歴!AC2)</f>
        <v/>
      </c>
      <c r="AD2" s="91"/>
      <c r="AE2" s="91"/>
      <c r="AF2" s="92"/>
      <c r="AG2" s="57" t="str">
        <f>IF(変更履歴!AG2="","",変更履歴!AG2)</f>
        <v/>
      </c>
      <c r="AH2" s="58"/>
      <c r="AI2" s="59"/>
    </row>
    <row r="3" spans="1:35">
      <c r="A3" s="63" t="s">
        <v>14</v>
      </c>
      <c r="B3" s="64"/>
      <c r="C3" s="64"/>
      <c r="D3" s="65"/>
      <c r="E3" s="66" t="str">
        <f>IF(変更履歴!E3="","",変更履歴!E3)</f>
        <v/>
      </c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 t="str">
        <f>IF(変更履歴!AC3="","",変更履歴!AC3)</f>
        <v/>
      </c>
      <c r="AD3" s="91"/>
      <c r="AE3" s="91"/>
      <c r="AF3" s="92"/>
      <c r="AG3" s="57" t="str">
        <f>IF(変更履歴!AG3="","",変更履歴!AG3)</f>
        <v/>
      </c>
      <c r="AH3" s="58"/>
      <c r="AI3" s="59"/>
    </row>
    <row r="5" spans="1:35">
      <c r="B5" s="1" t="s">
        <v>90</v>
      </c>
    </row>
    <row r="6" spans="1:35">
      <c r="C6" s="1" t="s">
        <v>91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95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96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58</v>
      </c>
      <c r="D11" s="24"/>
      <c r="E11" s="24"/>
      <c r="F11" s="24"/>
      <c r="G11" s="24"/>
      <c r="H11" s="25"/>
      <c r="I11" s="3" t="s">
        <v>105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59</v>
      </c>
      <c r="D12" s="24"/>
      <c r="E12" s="24"/>
      <c r="F12" s="24"/>
      <c r="G12" s="24"/>
      <c r="H12" s="25"/>
      <c r="I12" s="3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60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61</v>
      </c>
      <c r="D14" s="24"/>
      <c r="E14" s="24"/>
      <c r="F14" s="24"/>
      <c r="G14" s="24"/>
      <c r="H14" s="25"/>
      <c r="I14" s="3" t="s">
        <v>97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62</v>
      </c>
      <c r="D15" s="24"/>
      <c r="E15" s="24"/>
      <c r="F15" s="24"/>
      <c r="G15" s="24"/>
      <c r="H15" s="25"/>
      <c r="I15" s="3" t="s">
        <v>63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1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3" t="s">
        <v>8</v>
      </c>
      <c r="B1" s="64"/>
      <c r="C1" s="64"/>
      <c r="D1" s="65"/>
      <c r="E1" s="66" t="str">
        <f>IF(変更履歴!E1="","",変更履歴!E1)</f>
        <v>SNSブログ作成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10</v>
      </c>
      <c r="P1" s="73"/>
      <c r="Q1" s="73"/>
      <c r="R1" s="74"/>
      <c r="S1" s="81" t="str">
        <f>変更履歴!S1</f>
        <v>システム機能設計書（API）
B10107/いいね削除</v>
      </c>
      <c r="T1" s="82"/>
      <c r="U1" s="82"/>
      <c r="V1" s="82"/>
      <c r="W1" s="82"/>
      <c r="X1" s="82"/>
      <c r="Y1" s="82"/>
      <c r="Z1" s="83"/>
      <c r="AA1" s="63" t="s">
        <v>11</v>
      </c>
      <c r="AB1" s="65"/>
      <c r="AC1" s="90" t="str">
        <f>IF(変更履歴!AC1="","",変更履歴!AC1)</f>
        <v>安藤</v>
      </c>
      <c r="AD1" s="91"/>
      <c r="AE1" s="91"/>
      <c r="AF1" s="92"/>
      <c r="AG1" s="57">
        <f>IF(変更履歴!AG1="","",変更履歴!AG1)</f>
        <v>45816</v>
      </c>
      <c r="AH1" s="58"/>
      <c r="AI1" s="59"/>
    </row>
    <row r="2" spans="1:35">
      <c r="A2" s="63" t="s">
        <v>12</v>
      </c>
      <c r="B2" s="64"/>
      <c r="C2" s="64"/>
      <c r="D2" s="65"/>
      <c r="E2" s="66" t="str">
        <f>IF(変更履歴!E2="","",変更履歴!E2)</f>
        <v>SNSブログ作成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13</v>
      </c>
      <c r="AB2" s="65"/>
      <c r="AC2" s="90" t="str">
        <f ca="1">IF(変更履歴!AC2="","",変更履歴!AC2)</f>
        <v/>
      </c>
      <c r="AD2" s="91"/>
      <c r="AE2" s="91"/>
      <c r="AF2" s="92"/>
      <c r="AG2" s="57" t="str">
        <f>IF(変更履歴!AG2="","",変更履歴!AG2)</f>
        <v/>
      </c>
      <c r="AH2" s="58"/>
      <c r="AI2" s="59"/>
    </row>
    <row r="3" spans="1:35">
      <c r="A3" s="63" t="s">
        <v>14</v>
      </c>
      <c r="B3" s="64"/>
      <c r="C3" s="64"/>
      <c r="D3" s="65"/>
      <c r="E3" s="66" t="str">
        <f>IF(変更履歴!E3="","",変更履歴!E3)</f>
        <v/>
      </c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 t="str">
        <f>IF(変更履歴!AC3="","",変更履歴!AC3)</f>
        <v/>
      </c>
      <c r="AD3" s="91"/>
      <c r="AE3" s="91"/>
      <c r="AF3" s="92"/>
      <c r="AG3" s="57" t="str">
        <f>IF(変更履歴!AG3="","",変更履歴!AG3)</f>
        <v/>
      </c>
      <c r="AH3" s="58"/>
      <c r="AI3" s="59"/>
    </row>
    <row r="5" spans="1:35">
      <c r="B5" s="22" t="s">
        <v>106</v>
      </c>
    </row>
    <row r="6" spans="1:35">
      <c r="C6" s="22" t="s">
        <v>64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92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30</v>
      </c>
      <c r="T10" s="53" t="s">
        <v>30</v>
      </c>
      <c r="U10" s="53" t="s">
        <v>31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65</v>
      </c>
    </row>
    <row r="15" spans="1:35">
      <c r="D15" s="35" t="s">
        <v>2</v>
      </c>
      <c r="E15" s="36"/>
      <c r="F15" s="29" t="s">
        <v>67</v>
      </c>
      <c r="G15" s="31"/>
      <c r="H15" s="31"/>
      <c r="I15" s="31"/>
      <c r="J15" s="31"/>
      <c r="K15" s="31"/>
      <c r="L15" s="29" t="s">
        <v>51</v>
      </c>
      <c r="M15" s="31"/>
      <c r="N15" s="31"/>
      <c r="O15" s="30"/>
    </row>
    <row r="16" spans="1:35">
      <c r="D16" s="32"/>
      <c r="E16" s="33">
        <v>1</v>
      </c>
      <c r="F16" s="54" t="s">
        <v>52</v>
      </c>
      <c r="G16" s="55"/>
      <c r="H16" s="55"/>
      <c r="I16" s="55"/>
      <c r="J16" s="55"/>
      <c r="K16" s="56"/>
      <c r="L16" s="32" t="s">
        <v>53</v>
      </c>
      <c r="M16" s="34"/>
      <c r="N16" s="34"/>
      <c r="O16" s="33"/>
    </row>
    <row r="17" spans="3:30">
      <c r="D17" s="32"/>
      <c r="E17" s="33">
        <v>2</v>
      </c>
      <c r="F17" s="54" t="s">
        <v>54</v>
      </c>
      <c r="G17" s="55"/>
      <c r="H17" s="55"/>
      <c r="I17" s="55"/>
      <c r="J17" s="55"/>
      <c r="K17" s="56"/>
      <c r="L17" s="32" t="s">
        <v>68</v>
      </c>
      <c r="M17" s="34"/>
      <c r="N17" s="34"/>
      <c r="O17" s="33"/>
    </row>
    <row r="18" spans="3:30">
      <c r="D18" s="32"/>
      <c r="E18" s="33">
        <v>3</v>
      </c>
      <c r="F18" s="54" t="s">
        <v>55</v>
      </c>
      <c r="G18" s="55"/>
      <c r="H18" s="55"/>
      <c r="I18" s="55"/>
      <c r="J18" s="55"/>
      <c r="K18" s="56"/>
      <c r="L18" s="32" t="s">
        <v>56</v>
      </c>
      <c r="M18" s="34"/>
      <c r="N18" s="34"/>
      <c r="O18" s="33"/>
    </row>
    <row r="21" spans="3:30">
      <c r="C21" s="22" t="s">
        <v>69</v>
      </c>
    </row>
    <row r="22" spans="3:30">
      <c r="D22" s="22" t="s">
        <v>70</v>
      </c>
    </row>
    <row r="24" spans="3:30">
      <c r="E24" s="35" t="s">
        <v>2</v>
      </c>
      <c r="F24" s="36"/>
      <c r="G24" s="29" t="s">
        <v>50</v>
      </c>
      <c r="H24" s="31"/>
      <c r="I24" s="31"/>
      <c r="J24" s="31"/>
      <c r="K24" s="31"/>
      <c r="L24" s="31"/>
      <c r="M24" s="29" t="s">
        <v>38</v>
      </c>
      <c r="N24" s="31"/>
      <c r="O24" s="31"/>
      <c r="P24" s="31"/>
      <c r="Q24" s="31"/>
      <c r="R24" s="31"/>
      <c r="S24" s="31"/>
      <c r="T24" s="30"/>
      <c r="U24" s="35" t="s">
        <v>4</v>
      </c>
      <c r="V24" s="36"/>
      <c r="W24" s="29" t="s">
        <v>5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71</v>
      </c>
      <c r="H25" s="55"/>
      <c r="I25" s="55"/>
      <c r="J25" s="55"/>
      <c r="K25" s="55"/>
      <c r="L25" s="55"/>
      <c r="M25" s="46" t="s">
        <v>57</v>
      </c>
      <c r="N25" s="48"/>
      <c r="O25" s="48"/>
      <c r="P25" s="48"/>
      <c r="Q25" s="48"/>
      <c r="R25" s="48"/>
      <c r="S25" s="48"/>
      <c r="T25" s="47"/>
      <c r="U25" s="41" t="s">
        <v>31</v>
      </c>
      <c r="V25" s="42"/>
      <c r="W25" s="46" t="s">
        <v>57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93</v>
      </c>
      <c r="H26" s="55"/>
      <c r="I26" s="55"/>
      <c r="J26" s="55"/>
      <c r="K26" s="55"/>
      <c r="L26" s="55"/>
      <c r="M26" s="32" t="s">
        <v>94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32" t="s">
        <v>94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72</v>
      </c>
    </row>
    <row r="31" spans="3:30">
      <c r="D31" s="22" t="s">
        <v>32</v>
      </c>
    </row>
    <row r="33" spans="4:34">
      <c r="E33" s="35" t="s">
        <v>2</v>
      </c>
      <c r="F33" s="36"/>
      <c r="G33" s="35" t="s">
        <v>6</v>
      </c>
      <c r="H33" s="37"/>
      <c r="I33" s="37"/>
      <c r="J33" s="37"/>
      <c r="K33" s="37"/>
      <c r="L33" s="36"/>
      <c r="M33" s="35" t="s">
        <v>7</v>
      </c>
      <c r="N33" s="37"/>
      <c r="O33" s="37"/>
      <c r="P33" s="37"/>
      <c r="Q33" s="37"/>
      <c r="R33" s="37"/>
      <c r="S33" s="36"/>
      <c r="T33" s="35" t="s">
        <v>33</v>
      </c>
      <c r="U33" s="37"/>
      <c r="V33" s="37"/>
      <c r="W33" s="37"/>
      <c r="X33" s="37"/>
      <c r="Y33" s="37"/>
      <c r="Z33" s="36"/>
      <c r="AA33" s="35" t="s">
        <v>34</v>
      </c>
      <c r="AB33" s="37"/>
      <c r="AC33" s="37"/>
      <c r="AD33" s="37"/>
      <c r="AE33" s="37"/>
      <c r="AF33" s="37"/>
      <c r="AG33" s="36"/>
    </row>
    <row r="34" spans="4:34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35</v>
      </c>
      <c r="AB34" s="40"/>
      <c r="AC34" s="40"/>
      <c r="AD34" s="40"/>
      <c r="AE34" s="40"/>
      <c r="AF34" s="40"/>
      <c r="AG34" s="39"/>
    </row>
    <row r="35" spans="4:34">
      <c r="E35" s="43"/>
      <c r="F35" s="44">
        <v>1</v>
      </c>
      <c r="G35" s="43" t="s">
        <v>36</v>
      </c>
      <c r="H35" s="45"/>
      <c r="I35" s="45"/>
      <c r="J35" s="45"/>
      <c r="K35" s="45"/>
      <c r="L35" s="44"/>
      <c r="M35" s="43" t="s">
        <v>74</v>
      </c>
      <c r="N35" s="45"/>
      <c r="O35" s="45"/>
      <c r="P35" s="45"/>
      <c r="Q35" s="45"/>
      <c r="R35" s="45"/>
      <c r="S35" s="44"/>
      <c r="T35" s="43" t="s">
        <v>75</v>
      </c>
      <c r="U35" s="45"/>
      <c r="V35" s="45"/>
      <c r="W35" s="45"/>
      <c r="X35" s="45"/>
      <c r="Y35" s="45"/>
      <c r="Z35" s="44"/>
      <c r="AA35" s="43" t="s">
        <v>37</v>
      </c>
      <c r="AB35" s="45"/>
      <c r="AC35" s="45"/>
      <c r="AD35" s="45"/>
      <c r="AE35" s="45"/>
      <c r="AF35" s="45"/>
      <c r="AG35" s="44"/>
    </row>
    <row r="36" spans="4:34">
      <c r="E36" s="46"/>
      <c r="F36" s="47"/>
      <c r="G36" s="46"/>
      <c r="H36" s="48"/>
      <c r="I36" s="48"/>
      <c r="J36" s="48"/>
      <c r="K36" s="48"/>
      <c r="L36" s="47"/>
      <c r="M36" s="46" t="s">
        <v>73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4">
      <c r="E38" s="22" t="s">
        <v>76</v>
      </c>
    </row>
    <row r="39" spans="4:34">
      <c r="E39" s="29" t="s">
        <v>66</v>
      </c>
      <c r="F39" s="31"/>
      <c r="G39" s="31"/>
      <c r="H39" s="31"/>
      <c r="I39" s="30"/>
    </row>
    <row r="40" spans="4:34">
      <c r="E40" s="54" t="s">
        <v>54</v>
      </c>
      <c r="F40" s="34"/>
      <c r="G40" s="34"/>
      <c r="H40" s="34"/>
      <c r="I40" s="33"/>
    </row>
    <row r="43" spans="4:34">
      <c r="D43" s="22" t="s">
        <v>98</v>
      </c>
    </row>
    <row r="45" spans="4:34">
      <c r="E45" s="29" t="s">
        <v>100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0"/>
    </row>
    <row r="46" spans="4:34">
      <c r="E46" s="149" t="s">
        <v>92</v>
      </c>
      <c r="AH46" s="150"/>
    </row>
    <row r="47" spans="4:34">
      <c r="E47" s="149"/>
      <c r="AH47" s="150"/>
    </row>
    <row r="48" spans="4:34">
      <c r="E48" s="46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7"/>
    </row>
    <row r="49" spans="3:34">
      <c r="E49" s="29" t="s">
        <v>101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0"/>
    </row>
    <row r="50" spans="3:34">
      <c r="E50" s="149"/>
      <c r="AH50" s="150"/>
    </row>
    <row r="51" spans="3:34">
      <c r="E51" s="149"/>
      <c r="F51" s="22" t="s">
        <v>99</v>
      </c>
      <c r="AH51" s="150"/>
    </row>
    <row r="52" spans="3:34">
      <c r="E52" s="149"/>
      <c r="F52" s="22" t="s">
        <v>102</v>
      </c>
      <c r="AH52" s="150"/>
    </row>
    <row r="53" spans="3:34">
      <c r="E53" s="46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7"/>
    </row>
    <row r="56" spans="3:34">
      <c r="C56" s="22" t="s">
        <v>78</v>
      </c>
    </row>
    <row r="58" spans="3:34">
      <c r="D58" s="22" t="s">
        <v>79</v>
      </c>
    </row>
    <row r="60" spans="3:34">
      <c r="E60" s="35" t="s">
        <v>2</v>
      </c>
      <c r="F60" s="36"/>
      <c r="G60" s="29" t="s">
        <v>80</v>
      </c>
      <c r="H60" s="31"/>
      <c r="I60" s="31"/>
      <c r="J60" s="31"/>
      <c r="K60" s="30"/>
      <c r="L60" s="29" t="s">
        <v>77</v>
      </c>
      <c r="M60" s="31"/>
      <c r="N60" s="31"/>
      <c r="O60" s="31"/>
      <c r="P60" s="30"/>
    </row>
    <row r="61" spans="3:34">
      <c r="E61" s="32"/>
      <c r="F61" s="34">
        <v>1</v>
      </c>
      <c r="G61" s="32" t="s">
        <v>81</v>
      </c>
      <c r="H61" s="34"/>
      <c r="I61" s="34"/>
      <c r="J61" s="34"/>
      <c r="K61" s="33"/>
      <c r="L61" s="32" t="s">
        <v>82</v>
      </c>
      <c r="M61" s="34"/>
      <c r="N61" s="34"/>
      <c r="O61" s="34"/>
      <c r="P61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B1010701(いいね削除)</vt:lpstr>
      <vt:lpstr>'2. B1010701(いいね削除)'!Print_Area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2025-06-08T13:39:59Z</dcterms:modified>
</cp:coreProperties>
</file>