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65" windowHeight="11115"/>
  </bookViews>
  <sheets>
    <sheet name="Data" sheetId="1" r:id="rId1"/>
    <sheet name="Dictionary" sheetId="5" r:id="rId2"/>
  </sheets>
  <definedNames>
    <definedName name="EthnicityCategories">Dictionary!$F$14:$F$17</definedName>
    <definedName name="racevalues">Dictionary!$F$8:$F$13</definedName>
  </definedNames>
  <calcPr calcId="162913"/>
</workbook>
</file>

<file path=xl/calcChain.xml><?xml version="1.0" encoding="utf-8"?>
<calcChain xmlns="http://schemas.openxmlformats.org/spreadsheetml/2006/main">
  <c r="I18" i="5" l="1"/>
  <c r="I14" i="5"/>
  <c r="I8" i="5"/>
  <c r="I6" i="5"/>
  <c r="I5" i="5"/>
  <c r="I4" i="5"/>
  <c r="I3" i="5"/>
  <c r="I2" i="5"/>
  <c r="K17" i="5"/>
  <c r="K16" i="5"/>
  <c r="K15" i="5"/>
  <c r="K14" i="5"/>
  <c r="K13" i="5"/>
  <c r="K12" i="5"/>
  <c r="K11" i="5"/>
  <c r="K10" i="5"/>
  <c r="K9" i="5"/>
  <c r="K8" i="5"/>
  <c r="K7" i="5"/>
  <c r="K6" i="5"/>
  <c r="J14" i="5"/>
  <c r="J8" i="5"/>
  <c r="J6" i="5"/>
</calcChain>
</file>

<file path=xl/sharedStrings.xml><?xml version="1.0" encoding="utf-8"?>
<sst xmlns="http://schemas.openxmlformats.org/spreadsheetml/2006/main" count="71" uniqueCount="48">
  <si>
    <t>ID</t>
  </si>
  <si>
    <t>Age</t>
  </si>
  <si>
    <t>Sex</t>
  </si>
  <si>
    <t>Race</t>
  </si>
  <si>
    <t>Ethnicity</t>
  </si>
  <si>
    <t>Visit</t>
  </si>
  <si>
    <t>Nteeth</t>
  </si>
  <si>
    <t>Male</t>
  </si>
  <si>
    <t>Female</t>
  </si>
  <si>
    <t>VisitDate</t>
  </si>
  <si>
    <t>Hispanic</t>
  </si>
  <si>
    <t>Non-Hispanic</t>
  </si>
  <si>
    <t>Refused</t>
  </si>
  <si>
    <t>Don't know</t>
  </si>
  <si>
    <t>White</t>
  </si>
  <si>
    <t>Black or African American</t>
  </si>
  <si>
    <t>Asian</t>
  </si>
  <si>
    <t>Other</t>
  </si>
  <si>
    <t>Subject ID</t>
  </si>
  <si>
    <t>Visit sequence</t>
  </si>
  <si>
    <t>Date of examination</t>
  </si>
  <si>
    <t>Number of permanent teeth</t>
  </si>
  <si>
    <t>Label statement</t>
  </si>
  <si>
    <t>Race of study participant</t>
  </si>
  <si>
    <t>Age of study participant in years</t>
  </si>
  <si>
    <t xml:space="preserve">Sex of study participant </t>
  </si>
  <si>
    <t xml:space="preserve">Ethnicity of study participant </t>
  </si>
  <si>
    <t>="</t>
  </si>
  <si>
    <t>"</t>
  </si>
  <si>
    <t>Variable name</t>
  </si>
  <si>
    <t>Variable label</t>
  </si>
  <si>
    <t>Format statement</t>
  </si>
  <si>
    <t>Category</t>
  </si>
  <si>
    <t>Category label</t>
  </si>
  <si>
    <t>Data type</t>
  </si>
  <si>
    <t>numeric</t>
  </si>
  <si>
    <t>Format</t>
  </si>
  <si>
    <t>integer</t>
  </si>
  <si>
    <t>category</t>
  </si>
  <si>
    <t>mmddyyyy</t>
  </si>
  <si>
    <t>101-999</t>
  </si>
  <si>
    <t>8/1/13 - 12/31/13</t>
  </si>
  <si>
    <t>&gt;=18</t>
  </si>
  <si>
    <t>1,2</t>
  </si>
  <si>
    <t>1,2,3,4,8,9</t>
  </si>
  <si>
    <t>1,2,8,9</t>
  </si>
  <si>
    <t>0-32</t>
  </si>
  <si>
    <t>Permitted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</si>
</sst>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D16" sqref="D16"/>
    </sheetView>
  </sheetViews>
  <sheetFormatPr defaultRowHeight="15" x14ac:dyDescent="0.25"/>
  <cols>
    <col min="1" max="2" width="9.140625" style="2"/>
    <col min="3" max="3" width="14.5703125" style="1" customWidth="1"/>
  </cols>
  <sheetData>
    <row r="1" spans="1:8" x14ac:dyDescent="0.25">
      <c r="A1" s="9" t="s">
        <v>0</v>
      </c>
      <c r="B1" s="9" t="s">
        <v>5</v>
      </c>
      <c r="C1" s="10" t="s">
        <v>9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6</v>
      </c>
    </row>
    <row r="2" spans="1:8" x14ac:dyDescent="0.25">
      <c r="A2" s="2">
        <v>101</v>
      </c>
      <c r="B2" s="2">
        <v>1</v>
      </c>
      <c r="C2" s="1">
        <v>41518</v>
      </c>
      <c r="D2">
        <v>34</v>
      </c>
      <c r="E2">
        <v>2</v>
      </c>
      <c r="F2">
        <v>1</v>
      </c>
      <c r="G2">
        <v>1</v>
      </c>
      <c r="H2">
        <v>5</v>
      </c>
    </row>
    <row r="3" spans="1:8" x14ac:dyDescent="0.25">
      <c r="A3" s="2">
        <v>102</v>
      </c>
      <c r="B3" s="2">
        <v>1</v>
      </c>
      <c r="C3" s="1">
        <v>41519</v>
      </c>
      <c r="D3">
        <v>18</v>
      </c>
      <c r="E3">
        <v>2</v>
      </c>
      <c r="F3">
        <v>2</v>
      </c>
      <c r="G3">
        <v>2</v>
      </c>
      <c r="H3">
        <v>15</v>
      </c>
    </row>
    <row r="4" spans="1:8" x14ac:dyDescent="0.25">
      <c r="A4" s="2">
        <v>103</v>
      </c>
      <c r="B4" s="2">
        <v>1</v>
      </c>
      <c r="D4">
        <v>54</v>
      </c>
      <c r="E4">
        <v>1</v>
      </c>
      <c r="F4">
        <v>2</v>
      </c>
      <c r="G4">
        <v>1</v>
      </c>
      <c r="H4">
        <v>28</v>
      </c>
    </row>
    <row r="5" spans="1:8" x14ac:dyDescent="0.25">
      <c r="A5" s="2">
        <v>104</v>
      </c>
      <c r="B5" s="2">
        <v>1</v>
      </c>
      <c r="C5" s="1">
        <v>41518</v>
      </c>
      <c r="D5">
        <v>23</v>
      </c>
      <c r="E5">
        <v>1</v>
      </c>
      <c r="F5">
        <v>2</v>
      </c>
      <c r="G5">
        <v>2</v>
      </c>
      <c r="H5">
        <v>24</v>
      </c>
    </row>
    <row r="6" spans="1:8" x14ac:dyDescent="0.25">
      <c r="A6" s="2">
        <v>106</v>
      </c>
      <c r="B6" s="2">
        <v>2</v>
      </c>
      <c r="C6" s="1">
        <v>41555</v>
      </c>
      <c r="E6">
        <v>2</v>
      </c>
      <c r="F6">
        <v>1</v>
      </c>
      <c r="G6">
        <v>2</v>
      </c>
      <c r="H6">
        <v>24</v>
      </c>
    </row>
    <row r="7" spans="1:8" x14ac:dyDescent="0.25">
      <c r="A7" s="2">
        <v>107</v>
      </c>
      <c r="B7" s="2">
        <v>1</v>
      </c>
      <c r="C7" s="1">
        <v>41529</v>
      </c>
      <c r="D7">
        <v>25</v>
      </c>
      <c r="E7">
        <v>2</v>
      </c>
      <c r="F7">
        <v>1</v>
      </c>
      <c r="G7">
        <v>2</v>
      </c>
      <c r="H7">
        <v>28</v>
      </c>
    </row>
    <row r="8" spans="1:8" x14ac:dyDescent="0.25">
      <c r="A8" s="2">
        <v>108</v>
      </c>
      <c r="B8" s="2">
        <v>2</v>
      </c>
      <c r="C8" s="1">
        <v>41487</v>
      </c>
      <c r="D8">
        <v>25</v>
      </c>
      <c r="E8">
        <v>2</v>
      </c>
      <c r="F8">
        <v>1</v>
      </c>
      <c r="G8">
        <v>2</v>
      </c>
      <c r="H8">
        <v>32</v>
      </c>
    </row>
    <row r="9" spans="1:8" x14ac:dyDescent="0.25">
      <c r="A9" s="2">
        <v>109</v>
      </c>
      <c r="B9" s="2">
        <v>1</v>
      </c>
      <c r="C9" s="1">
        <v>41518</v>
      </c>
      <c r="D9">
        <v>39</v>
      </c>
      <c r="E9">
        <v>1</v>
      </c>
      <c r="F9">
        <v>2</v>
      </c>
      <c r="G9">
        <v>2</v>
      </c>
      <c r="H9">
        <v>15</v>
      </c>
    </row>
    <row r="10" spans="1:8" x14ac:dyDescent="0.25">
      <c r="A10" s="2">
        <v>110</v>
      </c>
      <c r="B10" s="2">
        <v>2</v>
      </c>
      <c r="C10" s="1">
        <v>41548</v>
      </c>
      <c r="D10">
        <v>65</v>
      </c>
      <c r="E10">
        <v>1</v>
      </c>
      <c r="F10">
        <v>2</v>
      </c>
      <c r="G10">
        <v>2</v>
      </c>
      <c r="H10">
        <v>23</v>
      </c>
    </row>
    <row r="11" spans="1:8" x14ac:dyDescent="0.25">
      <c r="A11" s="2">
        <v>110</v>
      </c>
      <c r="B11" s="2">
        <v>1</v>
      </c>
      <c r="C11" s="1">
        <v>41487</v>
      </c>
      <c r="D11">
        <v>64</v>
      </c>
      <c r="E11">
        <v>1</v>
      </c>
      <c r="F11">
        <v>2</v>
      </c>
      <c r="G11">
        <v>1</v>
      </c>
      <c r="H11">
        <v>15</v>
      </c>
    </row>
    <row r="12" spans="1:8" x14ac:dyDescent="0.25">
      <c r="A12" s="2">
        <v>111</v>
      </c>
      <c r="B12" s="2">
        <v>2</v>
      </c>
      <c r="C12" s="1">
        <v>41552</v>
      </c>
      <c r="D12">
        <v>25</v>
      </c>
      <c r="E12">
        <v>1</v>
      </c>
      <c r="F12">
        <v>2</v>
      </c>
      <c r="G12">
        <v>8</v>
      </c>
      <c r="H12">
        <v>0</v>
      </c>
    </row>
    <row r="13" spans="1:8" x14ac:dyDescent="0.25">
      <c r="A13" s="2">
        <v>111</v>
      </c>
      <c r="B13" s="2">
        <v>1</v>
      </c>
      <c r="C13" s="1">
        <v>41518</v>
      </c>
      <c r="D13">
        <v>25</v>
      </c>
      <c r="E13">
        <v>1</v>
      </c>
      <c r="F13">
        <v>2</v>
      </c>
      <c r="G13">
        <v>9</v>
      </c>
      <c r="H13">
        <v>2</v>
      </c>
    </row>
    <row r="14" spans="1:8" x14ac:dyDescent="0.25">
      <c r="A14" s="2">
        <v>121</v>
      </c>
      <c r="B14" s="2">
        <v>1</v>
      </c>
      <c r="C14" s="1">
        <v>41526</v>
      </c>
      <c r="D14">
        <v>68</v>
      </c>
      <c r="E14">
        <v>1</v>
      </c>
      <c r="F14">
        <v>1</v>
      </c>
      <c r="G14">
        <v>1</v>
      </c>
      <c r="H14">
        <v>18</v>
      </c>
    </row>
    <row r="15" spans="1:8" x14ac:dyDescent="0.25">
      <c r="A15" s="2">
        <v>111</v>
      </c>
      <c r="B15" s="2">
        <v>2</v>
      </c>
      <c r="C15" s="1">
        <v>41579</v>
      </c>
      <c r="D15">
        <v>68</v>
      </c>
      <c r="E15">
        <v>1</v>
      </c>
      <c r="F15">
        <v>1</v>
      </c>
      <c r="G15">
        <v>1</v>
      </c>
      <c r="H15">
        <v>16</v>
      </c>
    </row>
    <row r="16" spans="1:8" x14ac:dyDescent="0.25">
      <c r="A16" s="2">
        <v>112</v>
      </c>
      <c r="B16" s="2">
        <v>1</v>
      </c>
      <c r="C16" s="1">
        <v>41583</v>
      </c>
      <c r="D16">
        <v>32</v>
      </c>
      <c r="E16">
        <v>2</v>
      </c>
      <c r="F16">
        <v>1</v>
      </c>
      <c r="G16">
        <v>2</v>
      </c>
      <c r="H16">
        <v>32</v>
      </c>
    </row>
    <row r="17" spans="1:8" x14ac:dyDescent="0.25">
      <c r="A17" s="2">
        <v>113</v>
      </c>
      <c r="B17" s="2">
        <v>1</v>
      </c>
      <c r="C17" s="1">
        <v>41580</v>
      </c>
      <c r="D17">
        <v>18</v>
      </c>
      <c r="E17">
        <v>1</v>
      </c>
      <c r="F17">
        <v>2</v>
      </c>
      <c r="G17">
        <v>2</v>
      </c>
      <c r="H17">
        <v>32</v>
      </c>
    </row>
    <row r="18" spans="1:8" x14ac:dyDescent="0.25">
      <c r="A18" s="2">
        <v>113</v>
      </c>
      <c r="B18" s="2">
        <v>2</v>
      </c>
      <c r="C18" s="1">
        <v>41610</v>
      </c>
      <c r="D18">
        <v>18</v>
      </c>
      <c r="E18">
        <v>1</v>
      </c>
      <c r="F18">
        <v>3</v>
      </c>
      <c r="G18">
        <v>9</v>
      </c>
      <c r="H18">
        <v>32</v>
      </c>
    </row>
    <row r="19" spans="1:8" x14ac:dyDescent="0.25">
      <c r="A19" s="2">
        <v>115</v>
      </c>
      <c r="B19" s="2">
        <v>1</v>
      </c>
      <c r="C19" s="1">
        <v>41557</v>
      </c>
      <c r="D19">
        <v>75</v>
      </c>
      <c r="E19">
        <v>2</v>
      </c>
      <c r="F19">
        <v>4</v>
      </c>
      <c r="G19">
        <v>2</v>
      </c>
      <c r="H19">
        <v>30</v>
      </c>
    </row>
    <row r="20" spans="1:8" x14ac:dyDescent="0.25">
      <c r="A20" s="2">
        <v>116</v>
      </c>
      <c r="B20" s="2">
        <v>1</v>
      </c>
      <c r="C20" s="1">
        <v>41578</v>
      </c>
      <c r="D20">
        <v>45</v>
      </c>
      <c r="E20">
        <v>2</v>
      </c>
      <c r="F20">
        <v>8</v>
      </c>
      <c r="G20">
        <v>8</v>
      </c>
      <c r="H20">
        <v>28</v>
      </c>
    </row>
    <row r="21" spans="1:8" x14ac:dyDescent="0.25">
      <c r="A21" s="2">
        <v>117</v>
      </c>
      <c r="B21" s="2">
        <v>1</v>
      </c>
      <c r="C21" s="1">
        <v>41562</v>
      </c>
      <c r="D21">
        <v>80</v>
      </c>
      <c r="E21">
        <v>2</v>
      </c>
      <c r="F21">
        <v>9</v>
      </c>
      <c r="G21">
        <v>9</v>
      </c>
      <c r="H21">
        <v>30</v>
      </c>
    </row>
    <row r="22" spans="1:8" x14ac:dyDescent="0.25">
      <c r="A22" s="2">
        <v>118</v>
      </c>
      <c r="B22" s="2">
        <v>1</v>
      </c>
      <c r="C22" s="1">
        <v>41528</v>
      </c>
      <c r="D22">
        <v>30</v>
      </c>
      <c r="E22">
        <v>1</v>
      </c>
      <c r="F22">
        <v>1</v>
      </c>
      <c r="G22">
        <v>2</v>
      </c>
      <c r="H22">
        <v>27</v>
      </c>
    </row>
    <row r="23" spans="1:8" x14ac:dyDescent="0.25">
      <c r="A23" s="2">
        <v>118</v>
      </c>
      <c r="B23" s="2">
        <v>2</v>
      </c>
      <c r="C23" s="1">
        <v>41558</v>
      </c>
      <c r="D23">
        <v>30</v>
      </c>
      <c r="E23">
        <v>1</v>
      </c>
      <c r="F23">
        <v>1</v>
      </c>
      <c r="G23">
        <v>2</v>
      </c>
      <c r="H23">
        <v>28</v>
      </c>
    </row>
    <row r="24" spans="1:8" x14ac:dyDescent="0.25">
      <c r="A24" s="2">
        <v>120</v>
      </c>
      <c r="B24" s="2">
        <v>1</v>
      </c>
      <c r="C24" s="1">
        <v>41580</v>
      </c>
      <c r="D24">
        <v>54</v>
      </c>
      <c r="E24">
        <v>2</v>
      </c>
      <c r="F24">
        <v>2</v>
      </c>
      <c r="G24">
        <v>2</v>
      </c>
      <c r="H24">
        <v>20</v>
      </c>
    </row>
    <row r="25" spans="1:8" x14ac:dyDescent="0.25">
      <c r="A25" s="2">
        <v>121</v>
      </c>
      <c r="B25" s="2">
        <v>2</v>
      </c>
      <c r="C25" s="1">
        <v>41583</v>
      </c>
      <c r="D25">
        <v>28</v>
      </c>
      <c r="E25">
        <v>2</v>
      </c>
      <c r="F25">
        <v>4</v>
      </c>
      <c r="G25">
        <v>8</v>
      </c>
      <c r="H25">
        <v>25</v>
      </c>
    </row>
    <row r="26" spans="1:8" x14ac:dyDescent="0.25">
      <c r="A26" s="2">
        <v>122</v>
      </c>
      <c r="B26" s="2">
        <v>1</v>
      </c>
      <c r="C26" s="1">
        <v>41520</v>
      </c>
      <c r="D26">
        <v>35</v>
      </c>
      <c r="E26">
        <v>2</v>
      </c>
      <c r="F26">
        <v>9</v>
      </c>
      <c r="H26">
        <v>28</v>
      </c>
    </row>
    <row r="27" spans="1:8" x14ac:dyDescent="0.25">
      <c r="A27" s="2">
        <v>123</v>
      </c>
      <c r="B27" s="2">
        <v>1</v>
      </c>
      <c r="C27" s="1">
        <v>41563</v>
      </c>
      <c r="D27">
        <v>40</v>
      </c>
      <c r="E27">
        <v>2</v>
      </c>
      <c r="H27">
        <v>29</v>
      </c>
    </row>
    <row r="28" spans="1:8" x14ac:dyDescent="0.25">
      <c r="A28" s="2">
        <v>124</v>
      </c>
      <c r="B28" s="2">
        <v>1</v>
      </c>
      <c r="C28" s="1">
        <v>41575</v>
      </c>
      <c r="D28">
        <v>42</v>
      </c>
      <c r="E28">
        <v>1</v>
      </c>
      <c r="F28">
        <v>1</v>
      </c>
      <c r="G28">
        <v>2</v>
      </c>
      <c r="H28">
        <v>20</v>
      </c>
    </row>
    <row r="29" spans="1:8" x14ac:dyDescent="0.25">
      <c r="A29" s="2">
        <v>125</v>
      </c>
      <c r="B29" s="2">
        <v>1</v>
      </c>
      <c r="C29" s="1">
        <v>41578</v>
      </c>
      <c r="D29">
        <v>34</v>
      </c>
      <c r="E29">
        <v>2</v>
      </c>
      <c r="F29">
        <v>1</v>
      </c>
      <c r="G29">
        <v>2</v>
      </c>
      <c r="H29">
        <v>30</v>
      </c>
    </row>
    <row r="30" spans="1:8" x14ac:dyDescent="0.25">
      <c r="A30" s="2">
        <v>126</v>
      </c>
      <c r="B30" s="2">
        <v>1</v>
      </c>
      <c r="D30">
        <v>23</v>
      </c>
      <c r="E30">
        <v>1</v>
      </c>
      <c r="F30">
        <v>1</v>
      </c>
      <c r="G30">
        <v>2</v>
      </c>
      <c r="H30">
        <v>27</v>
      </c>
    </row>
    <row r="31" spans="1:8" x14ac:dyDescent="0.25">
      <c r="A31" s="2">
        <v>127</v>
      </c>
      <c r="B31" s="2">
        <v>1</v>
      </c>
      <c r="C31" s="1">
        <v>41581</v>
      </c>
      <c r="D31">
        <v>63</v>
      </c>
      <c r="E31">
        <v>2</v>
      </c>
      <c r="F31">
        <v>2</v>
      </c>
      <c r="G31">
        <v>2</v>
      </c>
      <c r="H31">
        <v>22</v>
      </c>
    </row>
    <row r="32" spans="1:8" x14ac:dyDescent="0.25">
      <c r="A32" s="2">
        <v>128</v>
      </c>
      <c r="B32" s="2">
        <v>1</v>
      </c>
      <c r="C32" s="1">
        <v>41580</v>
      </c>
      <c r="D32">
        <v>67</v>
      </c>
      <c r="E32">
        <v>1</v>
      </c>
      <c r="F32">
        <v>1</v>
      </c>
      <c r="G32">
        <v>1</v>
      </c>
      <c r="H32">
        <v>12</v>
      </c>
    </row>
    <row r="33" spans="1:8" x14ac:dyDescent="0.25">
      <c r="A33" s="2">
        <v>129</v>
      </c>
      <c r="B33" s="2">
        <v>1</v>
      </c>
      <c r="C33" s="1">
        <v>41583</v>
      </c>
      <c r="D33">
        <v>85</v>
      </c>
      <c r="E33">
        <v>1</v>
      </c>
      <c r="F33">
        <v>2</v>
      </c>
      <c r="G33">
        <v>2</v>
      </c>
      <c r="H33">
        <v>0</v>
      </c>
    </row>
    <row r="34" spans="1:8" x14ac:dyDescent="0.25">
      <c r="A34" s="2">
        <v>130</v>
      </c>
      <c r="B34" s="2">
        <v>1</v>
      </c>
      <c r="C34" s="1">
        <v>41584</v>
      </c>
      <c r="D34">
        <v>18</v>
      </c>
      <c r="E34">
        <v>1</v>
      </c>
      <c r="F34">
        <v>2</v>
      </c>
      <c r="G34">
        <v>2</v>
      </c>
      <c r="H34">
        <v>30</v>
      </c>
    </row>
    <row r="35" spans="1:8" x14ac:dyDescent="0.25">
      <c r="A35" s="2">
        <v>131</v>
      </c>
      <c r="B35" s="2">
        <v>2</v>
      </c>
      <c r="C35" s="1">
        <v>41589</v>
      </c>
      <c r="D35">
        <v>38</v>
      </c>
      <c r="E35">
        <v>1</v>
      </c>
      <c r="F35">
        <v>1</v>
      </c>
      <c r="G35">
        <v>2</v>
      </c>
      <c r="H35">
        <v>32</v>
      </c>
    </row>
    <row r="36" spans="1:8" x14ac:dyDescent="0.25">
      <c r="A36" s="2">
        <v>132</v>
      </c>
      <c r="B36" s="2">
        <v>2</v>
      </c>
      <c r="C36" s="1">
        <v>41593</v>
      </c>
      <c r="D36">
        <v>34</v>
      </c>
      <c r="E36">
        <v>1</v>
      </c>
      <c r="F36">
        <v>1</v>
      </c>
      <c r="G36">
        <v>2</v>
      </c>
      <c r="H36">
        <v>31</v>
      </c>
    </row>
    <row r="37" spans="1:8" x14ac:dyDescent="0.25">
      <c r="A37" s="2">
        <v>133</v>
      </c>
      <c r="B37" s="2">
        <v>1</v>
      </c>
      <c r="C37" s="1">
        <v>41595</v>
      </c>
      <c r="D37">
        <v>52</v>
      </c>
      <c r="E37">
        <v>1</v>
      </c>
      <c r="F37">
        <v>1</v>
      </c>
      <c r="G37">
        <v>2</v>
      </c>
      <c r="H37">
        <v>30</v>
      </c>
    </row>
    <row r="38" spans="1:8" x14ac:dyDescent="0.25">
      <c r="A38" s="2">
        <v>134</v>
      </c>
      <c r="B38" s="2">
        <v>1</v>
      </c>
      <c r="C38" s="1">
        <v>41608</v>
      </c>
      <c r="D38">
        <v>54</v>
      </c>
      <c r="E38">
        <v>1</v>
      </c>
      <c r="F38">
        <v>1</v>
      </c>
      <c r="G38">
        <v>2</v>
      </c>
      <c r="H38">
        <v>28</v>
      </c>
    </row>
    <row r="39" spans="1:8" x14ac:dyDescent="0.25">
      <c r="A39" s="2">
        <v>135</v>
      </c>
      <c r="B39" s="2">
        <v>1</v>
      </c>
      <c r="C39" s="1">
        <v>41593</v>
      </c>
      <c r="D39">
        <v>57</v>
      </c>
      <c r="E39">
        <v>1</v>
      </c>
      <c r="F39">
        <v>3</v>
      </c>
      <c r="G39">
        <v>2</v>
      </c>
      <c r="H39">
        <v>24</v>
      </c>
    </row>
    <row r="40" spans="1:8" x14ac:dyDescent="0.25">
      <c r="A40" s="2">
        <v>136</v>
      </c>
      <c r="B40" s="2">
        <v>1</v>
      </c>
      <c r="C40" s="1">
        <v>41594</v>
      </c>
      <c r="D40">
        <v>31</v>
      </c>
      <c r="E40">
        <v>1</v>
      </c>
      <c r="F40">
        <v>1</v>
      </c>
      <c r="G40">
        <v>2</v>
      </c>
      <c r="H40">
        <v>28</v>
      </c>
    </row>
    <row r="41" spans="1:8" x14ac:dyDescent="0.25">
      <c r="A41" s="2">
        <v>137</v>
      </c>
      <c r="B41" s="2">
        <v>1</v>
      </c>
      <c r="C41" s="1">
        <v>41576</v>
      </c>
      <c r="D41">
        <v>25</v>
      </c>
      <c r="E41">
        <v>1</v>
      </c>
      <c r="F41">
        <v>1</v>
      </c>
      <c r="G41">
        <v>2</v>
      </c>
      <c r="H41">
        <v>32</v>
      </c>
    </row>
    <row r="42" spans="1:8" x14ac:dyDescent="0.25">
      <c r="A42" s="2">
        <v>138</v>
      </c>
      <c r="B42" s="2">
        <v>1</v>
      </c>
      <c r="C42" s="1">
        <v>41582</v>
      </c>
      <c r="D42">
        <v>64</v>
      </c>
      <c r="E42">
        <v>2</v>
      </c>
      <c r="F42">
        <v>1</v>
      </c>
      <c r="G42">
        <v>1</v>
      </c>
      <c r="H42">
        <v>16</v>
      </c>
    </row>
    <row r="43" spans="1:8" x14ac:dyDescent="0.25">
      <c r="A43" s="2">
        <v>139</v>
      </c>
      <c r="B43" s="2">
        <v>1</v>
      </c>
      <c r="C43" s="1">
        <v>41581</v>
      </c>
      <c r="D43">
        <v>25</v>
      </c>
      <c r="E43">
        <v>2</v>
      </c>
      <c r="F43">
        <v>1</v>
      </c>
      <c r="G43">
        <v>9</v>
      </c>
      <c r="H43">
        <v>23</v>
      </c>
    </row>
    <row r="44" spans="1:8" x14ac:dyDescent="0.25">
      <c r="A44" s="2">
        <v>140</v>
      </c>
      <c r="B44" s="2">
        <v>1</v>
      </c>
      <c r="C44" s="1">
        <v>41589</v>
      </c>
      <c r="D44">
        <v>18</v>
      </c>
      <c r="E44">
        <v>1</v>
      </c>
      <c r="F44">
        <v>2</v>
      </c>
      <c r="G44">
        <v>2</v>
      </c>
      <c r="H44">
        <v>32</v>
      </c>
    </row>
    <row r="45" spans="1:8" x14ac:dyDescent="0.25">
      <c r="A45" s="2">
        <v>141</v>
      </c>
      <c r="B45" s="2">
        <v>1</v>
      </c>
      <c r="C45" s="1">
        <v>41591</v>
      </c>
      <c r="D45">
        <v>18</v>
      </c>
      <c r="E45">
        <v>1</v>
      </c>
      <c r="F45">
        <v>4</v>
      </c>
      <c r="G45">
        <v>2</v>
      </c>
      <c r="H45">
        <v>28</v>
      </c>
    </row>
    <row r="46" spans="1:8" x14ac:dyDescent="0.25">
      <c r="A46" s="2">
        <v>142</v>
      </c>
      <c r="B46" s="2">
        <v>1</v>
      </c>
      <c r="C46" s="1">
        <v>41593</v>
      </c>
      <c r="D46">
        <v>22</v>
      </c>
      <c r="E46">
        <v>1</v>
      </c>
      <c r="F46">
        <v>1</v>
      </c>
      <c r="G46">
        <v>2</v>
      </c>
      <c r="H46">
        <v>19</v>
      </c>
    </row>
    <row r="47" spans="1:8" x14ac:dyDescent="0.25">
      <c r="A47" s="2">
        <v>143</v>
      </c>
      <c r="B47" s="2">
        <v>1</v>
      </c>
      <c r="C47" s="1">
        <v>41595</v>
      </c>
      <c r="D47">
        <v>26</v>
      </c>
      <c r="E47">
        <v>1</v>
      </c>
      <c r="F47">
        <v>1</v>
      </c>
      <c r="G47">
        <v>2</v>
      </c>
      <c r="H47">
        <v>28</v>
      </c>
    </row>
    <row r="48" spans="1:8" x14ac:dyDescent="0.25">
      <c r="A48" s="2">
        <v>144</v>
      </c>
      <c r="B48" s="2">
        <v>2</v>
      </c>
      <c r="C48" s="1">
        <v>41597</v>
      </c>
      <c r="D48">
        <v>25</v>
      </c>
      <c r="E48">
        <v>2</v>
      </c>
      <c r="F48">
        <v>1</v>
      </c>
      <c r="G48">
        <v>2</v>
      </c>
      <c r="H48">
        <v>29</v>
      </c>
    </row>
    <row r="49" spans="1:8" x14ac:dyDescent="0.25">
      <c r="A49" s="2">
        <v>144</v>
      </c>
      <c r="B49" s="2">
        <v>1</v>
      </c>
      <c r="C49" s="1">
        <v>41599</v>
      </c>
      <c r="D49">
        <v>25</v>
      </c>
      <c r="E49">
        <v>2</v>
      </c>
      <c r="F49">
        <v>1</v>
      </c>
      <c r="G49">
        <v>2</v>
      </c>
      <c r="H49">
        <v>29</v>
      </c>
    </row>
    <row r="50" spans="1:8" x14ac:dyDescent="0.25">
      <c r="A50" s="2">
        <v>146</v>
      </c>
      <c r="B50" s="2">
        <v>1</v>
      </c>
      <c r="C50" s="1">
        <v>41601</v>
      </c>
      <c r="D50">
        <v>47</v>
      </c>
      <c r="E50">
        <v>1</v>
      </c>
      <c r="F50">
        <v>2</v>
      </c>
      <c r="G50">
        <v>2</v>
      </c>
      <c r="H50">
        <v>26</v>
      </c>
    </row>
    <row r="51" spans="1:8" x14ac:dyDescent="0.25">
      <c r="A51" s="2">
        <v>147</v>
      </c>
      <c r="B51" s="2">
        <v>1</v>
      </c>
      <c r="C51" s="1">
        <v>41603</v>
      </c>
      <c r="D51">
        <v>45</v>
      </c>
      <c r="E51">
        <v>1</v>
      </c>
      <c r="F51">
        <v>1</v>
      </c>
      <c r="G51">
        <v>2</v>
      </c>
      <c r="H51">
        <v>23</v>
      </c>
    </row>
    <row r="52" spans="1:8" x14ac:dyDescent="0.25">
      <c r="A52" s="2">
        <v>148</v>
      </c>
      <c r="B52" s="2">
        <v>1</v>
      </c>
      <c r="C52" s="1">
        <v>41605</v>
      </c>
      <c r="D52">
        <v>46</v>
      </c>
      <c r="E52">
        <v>1</v>
      </c>
      <c r="F52">
        <v>1</v>
      </c>
      <c r="G52">
        <v>2</v>
      </c>
      <c r="H52">
        <v>15</v>
      </c>
    </row>
    <row r="53" spans="1:8" x14ac:dyDescent="0.25">
      <c r="A53" s="2">
        <v>149</v>
      </c>
      <c r="B53" s="2">
        <v>1</v>
      </c>
      <c r="C53" s="1">
        <v>41607</v>
      </c>
      <c r="D53">
        <v>42</v>
      </c>
      <c r="E53">
        <v>1</v>
      </c>
      <c r="F53">
        <v>1</v>
      </c>
      <c r="G53">
        <v>2</v>
      </c>
      <c r="H53">
        <v>12</v>
      </c>
    </row>
    <row r="54" spans="1:8" x14ac:dyDescent="0.25">
      <c r="A54" s="2">
        <v>150</v>
      </c>
      <c r="B54" s="2">
        <v>1</v>
      </c>
      <c r="C54" s="1">
        <v>41609</v>
      </c>
      <c r="D54">
        <v>40</v>
      </c>
      <c r="E54">
        <v>1</v>
      </c>
      <c r="F54">
        <v>1</v>
      </c>
      <c r="G54">
        <v>2</v>
      </c>
      <c r="H54">
        <v>25</v>
      </c>
    </row>
    <row r="55" spans="1:8" x14ac:dyDescent="0.25">
      <c r="A55" s="2">
        <v>152</v>
      </c>
      <c r="B55" s="2">
        <v>1</v>
      </c>
      <c r="C55" s="1">
        <v>41611</v>
      </c>
      <c r="D55">
        <v>28</v>
      </c>
      <c r="E55">
        <v>2</v>
      </c>
      <c r="F55">
        <v>1</v>
      </c>
      <c r="G55">
        <v>1</v>
      </c>
      <c r="H55">
        <v>32</v>
      </c>
    </row>
    <row r="56" spans="1:8" x14ac:dyDescent="0.25">
      <c r="A56" s="2">
        <v>162</v>
      </c>
      <c r="B56" s="2">
        <v>1</v>
      </c>
      <c r="C56" s="1">
        <v>41613</v>
      </c>
      <c r="D56">
        <v>24</v>
      </c>
      <c r="E56">
        <v>1</v>
      </c>
      <c r="F56">
        <v>1</v>
      </c>
      <c r="G56">
        <v>2</v>
      </c>
      <c r="H56">
        <v>30</v>
      </c>
    </row>
    <row r="57" spans="1:8" x14ac:dyDescent="0.25">
      <c r="A57" s="2">
        <v>163</v>
      </c>
      <c r="B57" s="2">
        <v>1</v>
      </c>
      <c r="C57" s="1">
        <v>41615</v>
      </c>
      <c r="D57">
        <v>22</v>
      </c>
      <c r="E57">
        <v>1</v>
      </c>
      <c r="F57">
        <v>1</v>
      </c>
      <c r="G57">
        <v>2</v>
      </c>
      <c r="H57">
        <v>16</v>
      </c>
    </row>
    <row r="58" spans="1:8" x14ac:dyDescent="0.25">
      <c r="A58" s="2">
        <v>164</v>
      </c>
      <c r="B58" s="2">
        <v>1</v>
      </c>
      <c r="C58" s="1">
        <v>41617</v>
      </c>
      <c r="D58">
        <v>18</v>
      </c>
      <c r="E58">
        <v>2</v>
      </c>
      <c r="F58">
        <v>2</v>
      </c>
      <c r="G58">
        <v>2</v>
      </c>
      <c r="H58">
        <v>32</v>
      </c>
    </row>
    <row r="59" spans="1:8" x14ac:dyDescent="0.25">
      <c r="A59" s="2">
        <v>165</v>
      </c>
      <c r="B59" s="2">
        <v>1</v>
      </c>
      <c r="C59" s="1">
        <v>41619</v>
      </c>
      <c r="D59">
        <v>34</v>
      </c>
      <c r="E59">
        <v>1</v>
      </c>
      <c r="F59">
        <v>4</v>
      </c>
      <c r="G59">
        <v>2</v>
      </c>
      <c r="H59">
        <v>30</v>
      </c>
    </row>
    <row r="60" spans="1:8" x14ac:dyDescent="0.25">
      <c r="A60" s="2">
        <v>167</v>
      </c>
      <c r="B60" s="2">
        <v>1</v>
      </c>
      <c r="C60" s="1">
        <v>41621</v>
      </c>
      <c r="D60">
        <v>21</v>
      </c>
      <c r="E60">
        <v>2</v>
      </c>
      <c r="F60">
        <v>9</v>
      </c>
      <c r="G60">
        <v>2</v>
      </c>
      <c r="H60">
        <v>28</v>
      </c>
    </row>
    <row r="61" spans="1:8" x14ac:dyDescent="0.25">
      <c r="A61" s="2">
        <v>166</v>
      </c>
      <c r="B61" s="2">
        <v>1</v>
      </c>
      <c r="C61" s="1">
        <v>41623</v>
      </c>
      <c r="D61">
        <v>56</v>
      </c>
      <c r="E61">
        <v>2</v>
      </c>
      <c r="F61">
        <v>1</v>
      </c>
      <c r="G61">
        <v>2</v>
      </c>
      <c r="H61">
        <v>14</v>
      </c>
    </row>
    <row r="62" spans="1:8" x14ac:dyDescent="0.25">
      <c r="A62" s="2">
        <v>154</v>
      </c>
      <c r="B62" s="2">
        <v>1</v>
      </c>
      <c r="C62" s="1">
        <v>41625</v>
      </c>
      <c r="D62">
        <v>73</v>
      </c>
      <c r="E62">
        <v>2</v>
      </c>
      <c r="F62">
        <v>4</v>
      </c>
      <c r="G62">
        <v>2</v>
      </c>
      <c r="H62">
        <v>0</v>
      </c>
    </row>
    <row r="63" spans="1:8" x14ac:dyDescent="0.25">
      <c r="A63" s="2">
        <v>169</v>
      </c>
      <c r="B63" s="2">
        <v>1</v>
      </c>
      <c r="C63" s="1">
        <v>41627</v>
      </c>
      <c r="D63">
        <v>54</v>
      </c>
      <c r="E63">
        <v>2</v>
      </c>
      <c r="F63">
        <v>1</v>
      </c>
      <c r="G63">
        <v>2</v>
      </c>
      <c r="H63">
        <v>25</v>
      </c>
    </row>
    <row r="64" spans="1:8" x14ac:dyDescent="0.25">
      <c r="A64" s="2">
        <v>171</v>
      </c>
      <c r="B64" s="2">
        <v>1</v>
      </c>
      <c r="C64" s="1">
        <v>41634</v>
      </c>
      <c r="D64">
        <v>30</v>
      </c>
      <c r="E64">
        <v>1</v>
      </c>
      <c r="F64">
        <v>1</v>
      </c>
      <c r="G64">
        <v>2</v>
      </c>
      <c r="H64">
        <v>27</v>
      </c>
    </row>
    <row r="65" spans="1:8" x14ac:dyDescent="0.25">
      <c r="A65" s="2">
        <v>173</v>
      </c>
      <c r="B65" s="2">
        <v>1</v>
      </c>
      <c r="C65" s="1">
        <v>41633</v>
      </c>
      <c r="D65">
        <v>60</v>
      </c>
      <c r="E65">
        <v>1</v>
      </c>
      <c r="F65">
        <v>1</v>
      </c>
      <c r="G65">
        <v>2</v>
      </c>
      <c r="H65">
        <v>22</v>
      </c>
    </row>
    <row r="66" spans="1:8" x14ac:dyDescent="0.25">
      <c r="A66" s="2">
        <v>174</v>
      </c>
      <c r="B66" s="2">
        <v>1</v>
      </c>
      <c r="C66" s="1">
        <v>41623</v>
      </c>
      <c r="D66">
        <v>19</v>
      </c>
      <c r="E66">
        <v>1</v>
      </c>
      <c r="F66">
        <v>1</v>
      </c>
      <c r="G66">
        <v>2</v>
      </c>
      <c r="H66">
        <v>30</v>
      </c>
    </row>
    <row r="67" spans="1:8" x14ac:dyDescent="0.25">
      <c r="A67" s="2">
        <v>175</v>
      </c>
      <c r="B67" s="2">
        <v>1</v>
      </c>
      <c r="C67" s="1">
        <v>41614</v>
      </c>
      <c r="D67">
        <v>37</v>
      </c>
      <c r="E67">
        <v>1</v>
      </c>
      <c r="F67">
        <v>1</v>
      </c>
      <c r="G67">
        <v>2</v>
      </c>
      <c r="H67">
        <v>32</v>
      </c>
    </row>
    <row r="68" spans="1:8" x14ac:dyDescent="0.25">
      <c r="A68" s="2">
        <v>176</v>
      </c>
      <c r="B68" s="2">
        <v>1</v>
      </c>
      <c r="C68" s="1">
        <v>41639</v>
      </c>
      <c r="D68">
        <v>42</v>
      </c>
      <c r="E68">
        <v>1</v>
      </c>
      <c r="F68">
        <v>2</v>
      </c>
      <c r="G68">
        <v>2</v>
      </c>
      <c r="H68">
        <v>31</v>
      </c>
    </row>
  </sheetData>
  <dataValidations xWindow="212" yWindow="437" count="8">
    <dataValidation type="whole" showInputMessage="1" showErrorMessage="1" errorTitle="Inavlid value for ID" error="Valid values_x000a_101 - 999" promptTitle="Subject ID" sqref="A1:A1048576">
      <formula1>101</formula1>
      <formula2>999</formula2>
    </dataValidation>
    <dataValidation type="whole" operator="greaterThanOrEqual" allowBlank="1" showInputMessage="1" showErrorMessage="1" errorTitle="Invalid value for Age" error="Valid values_x000a_18 or more" promptTitle="Age in years" prompt="18 or more" sqref="D1:D1048576">
      <formula1>18</formula1>
    </dataValidation>
    <dataValidation type="whole" allowBlank="1" showInputMessage="1" showErrorMessage="1" errorTitle="Invalid value for Sex" error="Valid entries are:_x000a_1=Male_x000a_2=Female" promptTitle="Sex" prompt="1=Male, 2=Female" sqref="E1:E1048576">
      <formula1>1</formula1>
      <formula2>2</formula2>
    </dataValidation>
    <dataValidation type="whole" allowBlank="1" showInputMessage="1" showErrorMessage="1" errorTitle="Invalid value for Visit" error="Valid values_x000a_1 or 2" promptTitle="Visit sequence" prompt="1 or 2" sqref="B1:B1048576">
      <formula1>1</formula1>
      <formula2>2</formula2>
    </dataValidation>
    <dataValidation type="date" allowBlank="1" showInputMessage="1" showErrorMessage="1" errorTitle="Invalid value for VisitDate" error="Valid values_x000a_08/01/13 to 12/31/13" promptTitle="Date of examination" prompt="08/01/13 to 12/31/13" sqref="C1:C1048576">
      <formula1>41487</formula1>
      <formula2>41639</formula2>
    </dataValidation>
    <dataValidation type="list" allowBlank="1" showInputMessage="1" showErrorMessage="1" errorTitle="Invalid value for Race" error="Valid values_x000a_1=White_x000a_2=Black or African-American_x000a_3=Asian_x000a_4=Other_x000a_8=Don't know_x000a_9=Refused" promptTitle="Race" prompt="1=White_x000a_2=Black or African-American_x000a_3=Asian_x000a_4=Other_x000a_8=Don't know_x000a_9=Refused" sqref="F1:F1048576">
      <formula1>racevalues</formula1>
    </dataValidation>
    <dataValidation type="list" allowBlank="1" showInputMessage="1" showErrorMessage="1" errorTitle="Invalid value for Ethnicity" error="Valid values are:_x000a_1=Hispanic_x000a_2=Non-Hispanic_x000a_8=Don't know_x000a_9=Refused" promptTitle="Ethnicity" prompt="1=Hispanic_x000a_2=Non-Hispanic_x000a_8=Don't know_x000a_9=Refused" sqref="G1:G1048576">
      <formula1>EthnicityCategories</formula1>
    </dataValidation>
    <dataValidation type="whole" allowBlank="1" showInputMessage="1" showErrorMessage="1" errorTitle="Error in Nteeth" error="valid range is 0-32" promptTitle="Number of teeth" prompt="0-32" sqref="H1:H1048576">
      <formula1>0</formula1>
      <formula2>32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1" sqref="E31"/>
    </sheetView>
  </sheetViews>
  <sheetFormatPr defaultRowHeight="15" x14ac:dyDescent="0.25"/>
  <cols>
    <col min="1" max="1" width="16.85546875" customWidth="1"/>
    <col min="2" max="2" width="10.85546875" style="4" customWidth="1"/>
    <col min="3" max="3" width="11.7109375" style="4" customWidth="1"/>
    <col min="4" max="4" width="29.85546875" customWidth="1"/>
    <col min="5" max="5" width="16.42578125" style="4" customWidth="1"/>
    <col min="6" max="6" width="9.140625" style="4"/>
    <col min="7" max="7" width="23.5703125" customWidth="1"/>
    <col min="9" max="9" width="37" customWidth="1"/>
    <col min="10" max="10" width="20.28515625" customWidth="1"/>
  </cols>
  <sheetData>
    <row r="1" spans="1:12" x14ac:dyDescent="0.25">
      <c r="A1" s="7" t="s">
        <v>29</v>
      </c>
      <c r="B1" s="8" t="s">
        <v>34</v>
      </c>
      <c r="C1" s="8" t="s">
        <v>36</v>
      </c>
      <c r="D1" s="7" t="s">
        <v>30</v>
      </c>
      <c r="E1" s="8" t="s">
        <v>47</v>
      </c>
      <c r="F1" s="8" t="s">
        <v>32</v>
      </c>
      <c r="G1" s="7" t="s">
        <v>33</v>
      </c>
      <c r="I1" t="s">
        <v>22</v>
      </c>
      <c r="J1" t="s">
        <v>31</v>
      </c>
      <c r="K1" s="3" t="s">
        <v>27</v>
      </c>
      <c r="L1" s="3" t="s">
        <v>28</v>
      </c>
    </row>
    <row r="2" spans="1:12" x14ac:dyDescent="0.25">
      <c r="A2" t="s">
        <v>0</v>
      </c>
      <c r="B2" s="4" t="s">
        <v>35</v>
      </c>
      <c r="C2" s="4" t="s">
        <v>37</v>
      </c>
      <c r="D2" t="s">
        <v>18</v>
      </c>
      <c r="E2" s="4" t="s">
        <v>40</v>
      </c>
      <c r="I2" t="str">
        <f>A2&amp;$K$1&amp;D2&amp;$L$1</f>
        <v>ID="Subject ID"</v>
      </c>
    </row>
    <row r="3" spans="1:12" x14ac:dyDescent="0.25">
      <c r="A3" t="s">
        <v>5</v>
      </c>
      <c r="B3" s="4" t="s">
        <v>35</v>
      </c>
      <c r="C3" s="4" t="s">
        <v>37</v>
      </c>
      <c r="D3" t="s">
        <v>19</v>
      </c>
      <c r="E3" s="5" t="s">
        <v>43</v>
      </c>
      <c r="I3" t="str">
        <f>A3&amp;$K$1&amp;D3&amp;$L$1</f>
        <v>Visit="Visit sequence"</v>
      </c>
    </row>
    <row r="4" spans="1:12" x14ac:dyDescent="0.25">
      <c r="A4" t="s">
        <v>9</v>
      </c>
      <c r="B4" s="4" t="s">
        <v>35</v>
      </c>
      <c r="C4" s="4" t="s">
        <v>39</v>
      </c>
      <c r="D4" t="s">
        <v>20</v>
      </c>
      <c r="E4" s="6" t="s">
        <v>41</v>
      </c>
      <c r="I4" t="str">
        <f>A4&amp;$K$1&amp;D4&amp;$L$1</f>
        <v>VisitDate="Date of examination"</v>
      </c>
    </row>
    <row r="5" spans="1:12" x14ac:dyDescent="0.25">
      <c r="A5" t="s">
        <v>1</v>
      </c>
      <c r="B5" s="4" t="s">
        <v>35</v>
      </c>
      <c r="C5" s="4" t="s">
        <v>37</v>
      </c>
      <c r="D5" t="s">
        <v>24</v>
      </c>
      <c r="E5" s="4" t="s">
        <v>42</v>
      </c>
      <c r="I5" t="str">
        <f>A5&amp;$K$1&amp;D5&amp;$L$1</f>
        <v>Age="Age of study participant in years"</v>
      </c>
    </row>
    <row r="6" spans="1:12" x14ac:dyDescent="0.25">
      <c r="A6" t="s">
        <v>2</v>
      </c>
      <c r="B6" s="4" t="s">
        <v>35</v>
      </c>
      <c r="C6" s="4" t="s">
        <v>38</v>
      </c>
      <c r="D6" t="s">
        <v>25</v>
      </c>
      <c r="E6" s="4" t="s">
        <v>43</v>
      </c>
      <c r="F6" s="4">
        <v>1</v>
      </c>
      <c r="G6" t="s">
        <v>7</v>
      </c>
      <c r="I6" t="str">
        <f>A6&amp;$K$1&amp;D6&amp;$L$1</f>
        <v>Sex="Sex of study participant "</v>
      </c>
      <c r="J6" t="str">
        <f>"value "&amp;A6&amp;"f "</f>
        <v xml:space="preserve">value Sexf </v>
      </c>
      <c r="K6" t="str">
        <f t="shared" ref="K6:K17" si="0">F6&amp;$K$1&amp;G6&amp;$L$1</f>
        <v>1="Male"</v>
      </c>
    </row>
    <row r="7" spans="1:12" x14ac:dyDescent="0.25">
      <c r="F7" s="4">
        <v>2</v>
      </c>
      <c r="G7" t="s">
        <v>8</v>
      </c>
      <c r="K7" t="str">
        <f t="shared" si="0"/>
        <v>2="Female"</v>
      </c>
    </row>
    <row r="8" spans="1:12" x14ac:dyDescent="0.25">
      <c r="A8" t="s">
        <v>3</v>
      </c>
      <c r="B8" s="4" t="s">
        <v>35</v>
      </c>
      <c r="C8" s="4" t="s">
        <v>38</v>
      </c>
      <c r="D8" t="s">
        <v>23</v>
      </c>
      <c r="E8" s="4" t="s">
        <v>44</v>
      </c>
      <c r="F8" s="4">
        <v>1</v>
      </c>
      <c r="G8" t="s">
        <v>14</v>
      </c>
      <c r="I8" t="str">
        <f>A8&amp;$K$1&amp;D8&amp;$L$1</f>
        <v>Race="Race of study participant"</v>
      </c>
      <c r="J8" t="str">
        <f>"value "&amp;A8&amp;"f "</f>
        <v xml:space="preserve">value Racef </v>
      </c>
      <c r="K8" t="str">
        <f t="shared" si="0"/>
        <v>1="White"</v>
      </c>
    </row>
    <row r="9" spans="1:12" x14ac:dyDescent="0.25">
      <c r="F9" s="4">
        <v>2</v>
      </c>
      <c r="G9" t="s">
        <v>15</v>
      </c>
      <c r="K9" t="str">
        <f t="shared" si="0"/>
        <v>2="Black or African American"</v>
      </c>
    </row>
    <row r="10" spans="1:12" x14ac:dyDescent="0.25">
      <c r="F10" s="4">
        <v>3</v>
      </c>
      <c r="G10" t="s">
        <v>16</v>
      </c>
      <c r="K10" t="str">
        <f t="shared" si="0"/>
        <v>3="Asian"</v>
      </c>
    </row>
    <row r="11" spans="1:12" x14ac:dyDescent="0.25">
      <c r="F11" s="4">
        <v>4</v>
      </c>
      <c r="G11" t="s">
        <v>17</v>
      </c>
      <c r="K11" t="str">
        <f t="shared" si="0"/>
        <v>4="Other"</v>
      </c>
    </row>
    <row r="12" spans="1:12" x14ac:dyDescent="0.25">
      <c r="F12" s="4">
        <v>8</v>
      </c>
      <c r="G12" t="s">
        <v>13</v>
      </c>
      <c r="K12" t="str">
        <f t="shared" si="0"/>
        <v>8="Don't know"</v>
      </c>
    </row>
    <row r="13" spans="1:12" x14ac:dyDescent="0.25">
      <c r="F13" s="4">
        <v>9</v>
      </c>
      <c r="G13" t="s">
        <v>12</v>
      </c>
      <c r="K13" t="str">
        <f t="shared" si="0"/>
        <v>9="Refused"</v>
      </c>
    </row>
    <row r="14" spans="1:12" x14ac:dyDescent="0.25">
      <c r="A14" t="s">
        <v>4</v>
      </c>
      <c r="B14" s="4" t="s">
        <v>35</v>
      </c>
      <c r="C14" s="4" t="s">
        <v>38</v>
      </c>
      <c r="D14" t="s">
        <v>26</v>
      </c>
      <c r="E14" s="4" t="s">
        <v>45</v>
      </c>
      <c r="F14" s="4">
        <v>1</v>
      </c>
      <c r="G14" t="s">
        <v>10</v>
      </c>
      <c r="I14" t="str">
        <f>A14&amp;$K$1&amp;D14&amp;$L$1</f>
        <v>Ethnicity="Ethnicity of study participant "</v>
      </c>
      <c r="J14" t="str">
        <f>"value "&amp;A14&amp;"f "</f>
        <v xml:space="preserve">value Ethnicityf </v>
      </c>
      <c r="K14" t="str">
        <f t="shared" si="0"/>
        <v>1="Hispanic"</v>
      </c>
    </row>
    <row r="15" spans="1:12" x14ac:dyDescent="0.25">
      <c r="F15" s="4">
        <v>2</v>
      </c>
      <c r="G15" t="s">
        <v>11</v>
      </c>
      <c r="K15" t="str">
        <f t="shared" si="0"/>
        <v>2="Non-Hispanic"</v>
      </c>
    </row>
    <row r="16" spans="1:12" x14ac:dyDescent="0.25">
      <c r="F16" s="4">
        <v>8</v>
      </c>
      <c r="G16" t="s">
        <v>13</v>
      </c>
      <c r="K16" t="str">
        <f t="shared" si="0"/>
        <v>8="Don't know"</v>
      </c>
    </row>
    <row r="17" spans="1:11" x14ac:dyDescent="0.25">
      <c r="F17" s="4">
        <v>9</v>
      </c>
      <c r="G17" t="s">
        <v>12</v>
      </c>
      <c r="K17" t="str">
        <f t="shared" si="0"/>
        <v>9="Refused"</v>
      </c>
    </row>
    <row r="18" spans="1:11" x14ac:dyDescent="0.25">
      <c r="A18" t="s">
        <v>6</v>
      </c>
      <c r="B18" s="4" t="s">
        <v>35</v>
      </c>
      <c r="C18" s="4" t="s">
        <v>37</v>
      </c>
      <c r="D18" t="s">
        <v>21</v>
      </c>
      <c r="E18" s="4" t="s">
        <v>46</v>
      </c>
      <c r="I18" t="str">
        <f>A18&amp;$K$1&amp;D18&amp;$L$1</f>
        <v>Nteeth="Number of permanent teeth"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Dictionary</vt:lpstr>
      <vt:lpstr>EthnicityCategories</vt:lpstr>
      <vt:lpstr>racevalues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2019-01-17T14:55:25Z</dcterms:modified>
</cp:coreProperties>
</file>