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xl/drawings/drawing7.xml" ContentType="application/vnd.openxmlformats-officedocument.drawing+xml"/>
  <Override PartName="/xl/worksheets/sheet10.xml" ContentType="application/vnd.openxmlformats-officedocument.spreadsheetml.worksheet+xml"/>
  <Override PartName="/xl/drawings/drawing8.xml" ContentType="application/vnd.openxmlformats-officedocument.drawing+xml"/>
  <Override PartName="/xl/chartsheets/sheet1.xml" ContentType="application/vnd.openxmlformats-officedocument.spreadsheetml.chartsheet+xml"/>
  <Override PartName="/xl/drawings/drawing9.xml" ContentType="application/vnd.openxmlformats-officedocument.drawing+xml"/>
  <Override PartName="/xl/chartsheets/sheet2.xml" ContentType="application/vnd.openxmlformats-officedocument.spreadsheetml.chartsheet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1" activeTab="11" autoFilterDateGrouping="1"/>
  </bookViews>
  <sheets>
    <sheet xmlns:r="http://schemas.openxmlformats.org/officeDocument/2006/relationships" name="Summary (EUR)" sheetId="1" state="visible" r:id="rId1"/>
    <sheet xmlns:r="http://schemas.openxmlformats.org/officeDocument/2006/relationships" name="Summary (USD)" sheetId="2" state="visible" r:id="rId2"/>
    <sheet xmlns:r="http://schemas.openxmlformats.org/officeDocument/2006/relationships" name="iShares S&amp;P500" sheetId="3" state="visible" r:id="rId3"/>
    <sheet xmlns:r="http://schemas.openxmlformats.org/officeDocument/2006/relationships" name="iShares EURO STOXX 50" sheetId="4" state="visible" r:id="rId4"/>
    <sheet xmlns:r="http://schemas.openxmlformats.org/officeDocument/2006/relationships" name="iShares NASDAQ BIOTECH" sheetId="5" state="visible" r:id="rId5"/>
    <sheet xmlns:r="http://schemas.openxmlformats.org/officeDocument/2006/relationships" name="Siemens" sheetId="6" state="visible" r:id="rId6"/>
    <sheet xmlns:r="http://schemas.openxmlformats.org/officeDocument/2006/relationships" name="Hugo Boss" sheetId="7" state="visible" r:id="rId7"/>
    <sheet xmlns:r="http://schemas.openxmlformats.org/officeDocument/2006/relationships" name="AMD" sheetId="8" state="visible" r:id="rId8"/>
    <sheet xmlns:r="http://schemas.openxmlformats.org/officeDocument/2006/relationships" name="Coca-Cola" sheetId="9" state="visible" r:id="rId9"/>
    <sheet xmlns:r="http://schemas.openxmlformats.org/officeDocument/2006/relationships" name="Intel" sheetId="10" state="visible" r:id="rId10"/>
    <sheet xmlns:r="http://schemas.openxmlformats.org/officeDocument/2006/relationships" name="Summary (EUR) Chart" sheetId="11" state="visible" r:id="rId11"/>
    <sheet xmlns:r="http://schemas.openxmlformats.org/officeDocument/2006/relationships" name="Summary (USD) Chart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yyyy\.mm\.dd"/>
    <numFmt numFmtId="165" formatCode="hh:mm:ss"/>
    <numFmt numFmtId="166" formatCode="YYYY.MM.DD"/>
    <numFmt numFmtId="167" formatCode="HH:MM:SS"/>
    <numFmt numFmtId="168" formatCode="yyyy-mm-dd"/>
  </numFmts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color rgb="FF149911"/>
      <sz val="11"/>
    </font>
    <font>
      <name val="Calibri"/>
      <color rgb="FFB23A48"/>
      <sz val="11"/>
    </font>
    <font>
      <color rgb="00149911"/>
    </font>
    <font>
      <color rgb="00B23A4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" fontId="0" fillId="0" borderId="0" pivotButton="0" quotePrefix="0" xfId="0"/>
    <xf numFmtId="14" fontId="3" fillId="0" borderId="0" pivotButton="0" quotePrefix="0" xfId="0"/>
    <xf numFmtId="0" fontId="3" fillId="0" borderId="0" pivotButton="0" quotePrefix="0" xfId="0"/>
    <xf numFmtId="2" fontId="3" fillId="0" borderId="0" pivotButton="0" quotePrefix="0" xfId="0"/>
    <xf numFmtId="10" fontId="3" fillId="0" borderId="0" pivotButton="0" quotePrefix="0" xfId="1"/>
    <xf numFmtId="164" fontId="0" fillId="0" borderId="0" pivotButton="0" quotePrefix="0" xfId="0"/>
    <xf numFmtId="165" fontId="0" fillId="0" borderId="0" pivotButton="0" quotePrefix="0" xfId="0"/>
    <xf numFmtId="4" fontId="4" fillId="0" borderId="0" pivotButton="0" quotePrefix="0" xfId="0"/>
    <xf numFmtId="10" fontId="4" fillId="0" borderId="0" pivotButton="0" quotePrefix="0" xfId="0"/>
    <xf numFmtId="4" fontId="5" fillId="0" borderId="0" pivotButton="0" quotePrefix="0" xfId="0"/>
    <xf numFmtId="10" fontId="5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4" fontId="6" fillId="0" borderId="0" pivotButton="0" quotePrefix="0" xfId="0"/>
    <xf numFmtId="4" fontId="7" fillId="0" borderId="0" pivotButton="0" quotePrefix="0" xfId="0"/>
    <xf numFmtId="10" fontId="6" fillId="0" borderId="0" pivotButton="0" quotePrefix="0" xfId="0"/>
    <xf numFmtId="10" fontId="7" fillId="0" borderId="0" pivotButton="0" quotePrefix="0" xfId="0"/>
    <xf numFmtId="10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ál" xfId="0" builtinId="0"/>
    <cellStyle name="Százalék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chartsheet" Target="/xl/chartsheets/sheet1.xml" Id="rId11"/><Relationship Type="http://schemas.openxmlformats.org/officeDocument/2006/relationships/chartsheet" Target="/xl/chartsheets/sheet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Price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'iShares S&amp;P500'!E14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S&amp;P500'!$C$15:$C$25</f>
            </numRef>
          </cat>
          <val>
            <numRef>
              <f>'iShares S&amp;P500'!$E$15:$E$25</f>
            </numRef>
          </val>
          <smooth val="1"/>
        </ser>
        <ser>
          <idx val="1"/>
          <order val="1"/>
          <tx>
            <strRef>
              <f>'iShares S&amp;P500'!M14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S&amp;P500'!$C$15:$C$25</f>
            </numRef>
          </cat>
          <val>
            <numRef>
              <f>'iShares S&amp;P500'!$M$15:$M$25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Market value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'iShares S&amp;P500'!H14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S&amp;P500'!$C$15:$C$25</f>
            </numRef>
          </cat>
          <val>
            <numRef>
              <f>'iShares S&amp;P500'!$H$15:$H$25</f>
            </numRef>
          </val>
          <smooth val="1"/>
        </ser>
        <ser>
          <idx val="1"/>
          <order val="1"/>
          <tx>
            <strRef>
              <f>'iShares S&amp;P500'!N14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S&amp;P500'!$C$15:$C$25</f>
            </numRef>
          </cat>
          <val>
            <numRef>
              <f>'iShares S&amp;P500'!$N$15:$N$25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Market value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Price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'iShares EURO STOXX 50'!E14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EURO STOXX 50'!$C$15:$C$35</f>
            </numRef>
          </cat>
          <val>
            <numRef>
              <f>'iShares EURO STOXX 50'!$E$15:$E$35</f>
            </numRef>
          </val>
          <smooth val="1"/>
        </ser>
        <ser>
          <idx val="1"/>
          <order val="1"/>
          <tx>
            <strRef>
              <f>'iShares EURO STOXX 50'!M14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EURO STOXX 50'!$C$15:$C$35</f>
            </numRef>
          </cat>
          <val>
            <numRef>
              <f>'iShares EURO STOXX 50'!$M$15:$M$35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Market value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'iShares EURO STOXX 50'!H14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EURO STOXX 50'!$C$15:$C$35</f>
            </numRef>
          </cat>
          <val>
            <numRef>
              <f>'iShares EURO STOXX 50'!$H$15:$H$35</f>
            </numRef>
          </val>
          <smooth val="1"/>
        </ser>
        <ser>
          <idx val="1"/>
          <order val="1"/>
          <tx>
            <strRef>
              <f>'iShares EURO STOXX 50'!N14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EURO STOXX 50'!$C$15:$C$35</f>
            </numRef>
          </cat>
          <val>
            <numRef>
              <f>'iShares EURO STOXX 50'!$N$15:$N$35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Market value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Price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'iShares NASDAQ BIOTECH'!E14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NASDAQ BIOTECH'!$C$15:$C$25</f>
            </numRef>
          </cat>
          <val>
            <numRef>
              <f>'iShares NASDAQ BIOTECH'!$E$15:$E$25</f>
            </numRef>
          </val>
          <smooth val="1"/>
        </ser>
        <ser>
          <idx val="1"/>
          <order val="1"/>
          <tx>
            <strRef>
              <f>'iShares NASDAQ BIOTECH'!M14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NASDAQ BIOTECH'!$C$15:$C$25</f>
            </numRef>
          </cat>
          <val>
            <numRef>
              <f>'iShares NASDAQ BIOTECH'!$M$15:$M$25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Market value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'iShares NASDAQ BIOTECH'!H14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NASDAQ BIOTECH'!$C$15:$C$25</f>
            </numRef>
          </cat>
          <val>
            <numRef>
              <f>'iShares NASDAQ BIOTECH'!$H$15:$H$25</f>
            </numRef>
          </val>
          <smooth val="1"/>
        </ser>
        <ser>
          <idx val="1"/>
          <order val="1"/>
          <tx>
            <strRef>
              <f>'iShares NASDAQ BIOTECH'!N14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'iShares NASDAQ BIOTECH'!$C$15:$C$25</f>
            </numRef>
          </cat>
          <val>
            <numRef>
              <f>'iShares NASDAQ BIOTECH'!$N$15:$N$25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Market value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Price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'Siemens'!E14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'Siemens'!$C$15:$C$39</f>
            </numRef>
          </cat>
          <val>
            <numRef>
              <f>'Siemens'!$E$15:$E$39</f>
            </numRef>
          </val>
          <smooth val="1"/>
        </ser>
        <ser>
          <idx val="1"/>
          <order val="1"/>
          <tx>
            <strRef>
              <f>'Siemens'!M14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'Siemens'!$C$15:$C$39</f>
            </numRef>
          </cat>
          <val>
            <numRef>
              <f>'Siemens'!$M$15:$M$39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Market value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'Siemens'!H14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'Siemens'!$C$15:$C$39</f>
            </numRef>
          </cat>
          <val>
            <numRef>
              <f>'Siemens'!$H$15:$H$39</f>
            </numRef>
          </val>
          <smooth val="1"/>
        </ser>
        <ser>
          <idx val="1"/>
          <order val="1"/>
          <tx>
            <strRef>
              <f>'Siemens'!N14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'Siemens'!$C$15:$C$39</f>
            </numRef>
          </cat>
          <val>
            <numRef>
              <f>'Siemens'!$N$15:$N$39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Market value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Price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'Hugo Boss'!E14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'Hugo Boss'!$C$15:$C$39</f>
            </numRef>
          </cat>
          <val>
            <numRef>
              <f>'Hugo Boss'!$E$15:$E$39</f>
            </numRef>
          </val>
          <smooth val="1"/>
        </ser>
        <ser>
          <idx val="1"/>
          <order val="1"/>
          <tx>
            <strRef>
              <f>'Hugo Boss'!M14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'Hugo Boss'!$C$15:$C$39</f>
            </numRef>
          </cat>
          <val>
            <numRef>
              <f>'Hugo Boss'!$M$15:$M$39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Market value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'Hugo Boss'!H14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'Hugo Boss'!$C$15:$C$39</f>
            </numRef>
          </cat>
          <val>
            <numRef>
              <f>'Hugo Boss'!$H$15:$H$39</f>
            </numRef>
          </val>
          <smooth val="1"/>
        </ser>
        <ser>
          <idx val="1"/>
          <order val="1"/>
          <tx>
            <strRef>
              <f>'Hugo Boss'!N14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'Hugo Boss'!$C$15:$C$39</f>
            </numRef>
          </cat>
          <val>
            <numRef>
              <f>'Hugo Boss'!$N$15:$N$39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Market value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Price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'AMD'!E14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'AMD'!$C$15:$C$40</f>
            </numRef>
          </cat>
          <val>
            <numRef>
              <f>'AMD'!$E$15:$E$40</f>
            </numRef>
          </val>
          <smooth val="1"/>
        </ser>
        <ser>
          <idx val="1"/>
          <order val="1"/>
          <tx>
            <strRef>
              <f>'AMD'!M14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'AMD'!$C$15:$C$40</f>
            </numRef>
          </cat>
          <val>
            <numRef>
              <f>'AMD'!$M$15:$M$40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Market value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'AMD'!H14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'AMD'!$C$15:$C$40</f>
            </numRef>
          </cat>
          <val>
            <numRef>
              <f>'AMD'!$H$15:$H$40</f>
            </numRef>
          </val>
          <smooth val="1"/>
        </ser>
        <ser>
          <idx val="1"/>
          <order val="1"/>
          <tx>
            <strRef>
              <f>'AMD'!N14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'AMD'!$C$15:$C$40</f>
            </numRef>
          </cat>
          <val>
            <numRef>
              <f>'AMD'!$N$15:$N$40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Market value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Price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'Coca-Cola'!E14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'Coca-Cola'!$C$15:$C$40</f>
            </numRef>
          </cat>
          <val>
            <numRef>
              <f>'Coca-Cola'!$E$15:$E$40</f>
            </numRef>
          </val>
          <smooth val="1"/>
        </ser>
        <ser>
          <idx val="1"/>
          <order val="1"/>
          <tx>
            <strRef>
              <f>'Coca-Cola'!M14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'Coca-Cola'!$C$15:$C$40</f>
            </numRef>
          </cat>
          <val>
            <numRef>
              <f>'Coca-Cola'!$M$15:$M$40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Market value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'Coca-Cola'!H14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'Coca-Cola'!$C$15:$C$40</f>
            </numRef>
          </cat>
          <val>
            <numRef>
              <f>'Coca-Cola'!$H$15:$H$40</f>
            </numRef>
          </val>
          <smooth val="1"/>
        </ser>
        <ser>
          <idx val="1"/>
          <order val="1"/>
          <tx>
            <strRef>
              <f>'Coca-Cola'!N14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'Coca-Cola'!$C$15:$C$40</f>
            </numRef>
          </cat>
          <val>
            <numRef>
              <f>'Coca-Cola'!$N$15:$N$40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Market value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Price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'Intel'!E14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'Intel'!$C$15:$C$40</f>
            </numRef>
          </cat>
          <val>
            <numRef>
              <f>'Intel'!$E$15:$E$40</f>
            </numRef>
          </val>
          <smooth val="1"/>
        </ser>
        <ser>
          <idx val="1"/>
          <order val="1"/>
          <tx>
            <strRef>
              <f>'Intel'!M14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'Intel'!$C$15:$C$40</f>
            </numRef>
          </cat>
          <val>
            <numRef>
              <f>'Intel'!$M$15:$M$40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Market value change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'Intel'!H14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'Intel'!$C$15:$C$40</f>
            </numRef>
          </cat>
          <val>
            <numRef>
              <f>'Intel'!$H$15:$H$40</f>
            </numRef>
          </val>
          <smooth val="1"/>
        </ser>
        <ser>
          <idx val="1"/>
          <order val="1"/>
          <tx>
            <strRef>
              <f>'Intel'!N14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'Intel'!$C$15:$C$40</f>
            </numRef>
          </cat>
          <val>
            <numRef>
              <f>'Intel'!$N$15:$N$40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Market value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Change of capital in EUR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'Summary (EUR)'!M12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'Summary (EUR)'!$J$13:$J$22</f>
            </numRef>
          </cat>
          <val>
            <numRef>
              <f>'Summary (EUR)'!$M$13:$M$22</f>
            </numRef>
          </val>
          <smooth val="1"/>
        </ser>
        <ser>
          <idx val="1"/>
          <order val="1"/>
          <tx>
            <strRef>
              <f>'Summary (EUR)'!L12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'Summary (EUR)'!$J$13:$J$22</f>
            </numRef>
          </cat>
          <val>
            <numRef>
              <f>'Summary (EUR)'!$L$13:$L$22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Capital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Change of capital in USD in time</a:t>
            </a:r>
          </a:p>
        </rich>
      </tx>
    </title>
    <plotArea>
      <lineChart>
        <grouping val="standard"/>
        <ser>
          <idx val="0"/>
          <order val="0"/>
          <tx>
            <strRef>
              <f>'Summary (USD)'!M12</f>
            </strRef>
          </tx>
          <spPr>
            <a:ln xmlns:a="http://schemas.openxmlformats.org/drawingml/2006/main" w="27000">
              <a:solidFill>
                <a:srgbClr val="7DCE8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'Summary (USD)'!$J$13:$J$22</f>
            </numRef>
          </cat>
          <val>
            <numRef>
              <f>'Summary (USD)'!$M$13:$M$22</f>
            </numRef>
          </val>
          <smooth val="1"/>
        </ser>
        <ser>
          <idx val="1"/>
          <order val="1"/>
          <tx>
            <strRef>
              <f>'Summary (USD)'!L12</f>
            </strRef>
          </tx>
          <spPr>
            <a:ln xmlns:a="http://schemas.openxmlformats.org/drawingml/2006/main" w="27000">
              <a:solidFill>
                <a:srgbClr val="E3170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'Summary (USD)'!$J$13:$J$22</f>
            </numRef>
          </cat>
          <val>
            <numRef>
              <f>'Summary (USD)'!$L$13:$L$22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.MM.DD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Capital</a:t>
                </a:r>
              </a:p>
            </rich>
          </tx>
        </title>
        <majorTickMark val="none"/>
        <minorTickMark val="none"/>
        <crossAx val="10"/>
      </valAx>
      <spPr>
        <a:solidFill xmlns:a="http://schemas.openxmlformats.org/drawingml/2006/main">
          <a:srgbClr val="2C302E"/>
        </a:solidFill>
        <a:ln xmlns:a="http://schemas.openxmlformats.org/drawingml/2006/main">
          <a:prstDash val="solid"/>
        </a:ln>
      </spPr>
    </plotArea>
    <legend>
      <legendPos val="b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9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10.xml" Id="rId1"/></Relationships>
</file>

<file path=xl/chartsheets/sheet1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/Relationships>
</file>

<file path=xl/drawings/_rels/drawing9.xml.rels><Relationships xmlns="http://schemas.openxmlformats.org/package/2006/relationships"><Relationship Type="http://schemas.openxmlformats.org/officeDocument/2006/relationships/chart" Target="/xl/charts/chart17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8.xml" Id="rId1"/></Relationships>
</file>

<file path=xl/drawings/drawing1.xml><?xml version="1.0" encoding="utf-8"?>
<wsDr xmlns="http://schemas.openxmlformats.org/drawingml/2006/spreadsheetDrawing">
  <oneCellAnchor>
    <from>
      <col>15</col>
      <colOff>0</colOff>
      <row>4</row>
      <rowOff>0</rowOff>
    </from>
    <ext cx="612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15</col>
      <colOff>0</colOff>
      <row>29</row>
      <rowOff>0</rowOff>
    </from>
    <ext cx="612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15</col>
      <colOff>0</colOff>
      <row>4</row>
      <rowOff>0</rowOff>
    </from>
    <ext cx="612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15</col>
      <colOff>0</colOff>
      <row>29</row>
      <rowOff>0</rowOff>
    </from>
    <ext cx="612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15</col>
      <colOff>0</colOff>
      <row>4</row>
      <rowOff>0</rowOff>
    </from>
    <ext cx="612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15</col>
      <colOff>0</colOff>
      <row>29</row>
      <rowOff>0</rowOff>
    </from>
    <ext cx="612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15</col>
      <colOff>0</colOff>
      <row>4</row>
      <rowOff>0</rowOff>
    </from>
    <ext cx="612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15</col>
      <colOff>0</colOff>
      <row>29</row>
      <rowOff>0</rowOff>
    </from>
    <ext cx="612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15</col>
      <colOff>0</colOff>
      <row>4</row>
      <rowOff>0</rowOff>
    </from>
    <ext cx="612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15</col>
      <colOff>0</colOff>
      <row>29</row>
      <rowOff>0</rowOff>
    </from>
    <ext cx="612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15</col>
      <colOff>0</colOff>
      <row>4</row>
      <rowOff>0</rowOff>
    </from>
    <ext cx="612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15</col>
      <colOff>0</colOff>
      <row>29</row>
      <rowOff>0</rowOff>
    </from>
    <ext cx="612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15</col>
      <colOff>0</colOff>
      <row>4</row>
      <rowOff>0</rowOff>
    </from>
    <ext cx="612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15</col>
      <colOff>0</colOff>
      <row>29</row>
      <rowOff>0</rowOff>
    </from>
    <ext cx="612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15</col>
      <colOff>0</colOff>
      <row>4</row>
      <rowOff>0</rowOff>
    </from>
    <ext cx="612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15</col>
      <colOff>0</colOff>
      <row>29</row>
      <rowOff>0</rowOff>
    </from>
    <ext cx="612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10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J12:Q22"/>
  <sheetViews>
    <sheetView workbookViewId="0">
      <selection activeCell="A14" sqref="A14:XFD14"/>
    </sheetView>
  </sheetViews>
  <sheetFormatPr baseColWidth="8" defaultRowHeight="15"/>
  <cols>
    <col width="20" customWidth="1" style="16" min="10" max="18"/>
  </cols>
  <sheetData>
    <row r="12">
      <c r="J12" s="15" t="inlineStr">
        <is>
          <t>Date</t>
        </is>
      </c>
      <c r="K12" s="15" t="inlineStr">
        <is>
          <t>Time</t>
        </is>
      </c>
      <c r="L12" s="15" t="inlineStr">
        <is>
          <t>Initial capital</t>
        </is>
      </c>
      <c r="M12" s="15" t="inlineStr">
        <is>
          <t>Current capital</t>
        </is>
      </c>
      <c r="N12" s="15" t="inlineStr">
        <is>
          <t>Change</t>
        </is>
      </c>
      <c r="O12" s="15" t="inlineStr">
        <is>
          <t>Change to latest</t>
        </is>
      </c>
      <c r="P12" s="15" t="inlineStr">
        <is>
          <t>Change (%)</t>
        </is>
      </c>
      <c r="Q12" s="15" t="inlineStr">
        <is>
          <t>Change to latest (%)</t>
        </is>
      </c>
    </row>
    <row r="13">
      <c r="J13" s="7" t="n">
        <v>44074</v>
      </c>
      <c r="K13" s="8" t="n">
        <v>0.4586689814814815</v>
      </c>
      <c r="L13" s="2" t="n">
        <v>2099.37</v>
      </c>
      <c r="M13" s="2" t="n">
        <v>2156.65</v>
      </c>
      <c r="N13" s="9" t="n">
        <v>57.2800000000002</v>
      </c>
      <c r="O13" s="9" t="n">
        <v>57.2800000000002</v>
      </c>
      <c r="P13" s="10" t="n">
        <v>0.02728437578892717</v>
      </c>
      <c r="Q13" s="10" t="n">
        <v>0.02728437578892717</v>
      </c>
    </row>
    <row r="14">
      <c r="J14" s="24" t="n">
        <v>44074</v>
      </c>
      <c r="K14" s="25" t="n">
        <v>0.4712152777777778</v>
      </c>
      <c r="L14" s="2" t="n">
        <v>2099.37</v>
      </c>
      <c r="M14" s="2" t="n">
        <v>2156.45</v>
      </c>
      <c r="N14" s="19" t="n">
        <v>57.07999999999993</v>
      </c>
      <c r="O14" s="20" t="n">
        <v>-0.2000000000002728</v>
      </c>
      <c r="P14" s="21" t="n">
        <v>0.02718910911368644</v>
      </c>
      <c r="Q14" s="22" t="n">
        <v>-9.273641991058845e-05</v>
      </c>
    </row>
    <row r="15">
      <c r="J15" s="24" t="n">
        <v>44074</v>
      </c>
      <c r="K15" s="25" t="n">
        <v>0.4724074074074074</v>
      </c>
      <c r="L15" s="2" t="n">
        <v>2099.37</v>
      </c>
      <c r="M15" s="2" t="n">
        <v>2156.53</v>
      </c>
      <c r="N15" s="19" t="n">
        <v>57.16000000000031</v>
      </c>
      <c r="O15" s="19" t="n">
        <v>0.08000000000038199</v>
      </c>
      <c r="P15" s="21" t="n">
        <v>0.02722721578378295</v>
      </c>
      <c r="Q15" s="21" t="n">
        <v>3.709800830087318e-05</v>
      </c>
    </row>
    <row r="16">
      <c r="J16" s="24" t="n">
        <v>44074</v>
      </c>
      <c r="K16" s="25" t="n">
        <v>0.4763888888888889</v>
      </c>
      <c r="L16" s="2" t="n">
        <v>2099.37</v>
      </c>
      <c r="M16" s="2" t="n">
        <v>2155.45</v>
      </c>
      <c r="N16" s="19" t="n">
        <v>56.07999999999993</v>
      </c>
      <c r="O16" s="20" t="n">
        <v>-1.080000000000382</v>
      </c>
      <c r="P16" s="21" t="n">
        <v>0.02671277573748321</v>
      </c>
      <c r="Q16" s="22" t="n">
        <v>-0.0005008045332086652</v>
      </c>
    </row>
    <row r="17">
      <c r="J17" s="24" t="n">
        <v>44074</v>
      </c>
      <c r="K17" s="25" t="n">
        <v>0.4774305555555556</v>
      </c>
      <c r="L17" s="2" t="n">
        <v>2099.37</v>
      </c>
      <c r="M17" s="2" t="n">
        <v>2155.19</v>
      </c>
      <c r="N17" s="19" t="n">
        <v>55.82000000000016</v>
      </c>
      <c r="O17" s="20" t="n">
        <v>-0.2599999999997635</v>
      </c>
      <c r="P17" s="21" t="n">
        <v>0.02658892905967036</v>
      </c>
      <c r="Q17" s="22" t="n">
        <v>-0.0001206244635689746</v>
      </c>
    </row>
    <row r="18">
      <c r="J18" s="24" t="n">
        <v>44074</v>
      </c>
      <c r="K18" s="25" t="n">
        <v>0.4788425925925926</v>
      </c>
      <c r="L18" s="2" t="n">
        <v>2099.37</v>
      </c>
      <c r="M18" s="2" t="n">
        <v>2155.39</v>
      </c>
      <c r="N18" s="19" t="n">
        <v>56.01999999999998</v>
      </c>
      <c r="O18" s="19" t="n">
        <v>0.1999999999998181</v>
      </c>
      <c r="P18" s="21" t="n">
        <v>0.02668419573491088</v>
      </c>
      <c r="Q18" s="21" t="n">
        <v>9.279924275817919e-05</v>
      </c>
    </row>
    <row r="19">
      <c r="J19" s="24" t="n">
        <v>44075</v>
      </c>
      <c r="K19" s="25" t="n">
        <v>0.5250925925925926</v>
      </c>
      <c r="L19" s="2" t="n">
        <v>2099.37</v>
      </c>
      <c r="M19" s="2" t="n">
        <v>2134.25</v>
      </c>
      <c r="N19" s="19" t="n">
        <v>34.88000000000011</v>
      </c>
      <c r="O19" s="20" t="n">
        <v>-21.13999999999987</v>
      </c>
      <c r="P19" s="21" t="n">
        <v>0.01661450816197241</v>
      </c>
      <c r="Q19" s="22" t="n">
        <v>-0.009807969787370197</v>
      </c>
    </row>
    <row r="20">
      <c r="J20" s="24" t="n">
        <v>44075</v>
      </c>
      <c r="K20" s="25" t="n">
        <v>0.528900462962963</v>
      </c>
      <c r="L20" s="2" t="n">
        <v>2099.37</v>
      </c>
      <c r="M20" s="2" t="n">
        <v>2133.51</v>
      </c>
      <c r="N20" s="19" t="n">
        <v>34.14000000000033</v>
      </c>
      <c r="O20" s="20" t="n">
        <v>-0.7399999999997817</v>
      </c>
      <c r="P20" s="21" t="n">
        <v>0.01626202146358202</v>
      </c>
      <c r="Q20" s="22" t="n">
        <v>-0.0003467260161648111</v>
      </c>
    </row>
    <row r="21">
      <c r="J21" s="24" t="n">
        <v>44075</v>
      </c>
      <c r="K21" s="25" t="n">
        <v>0.5408449074074074</v>
      </c>
      <c r="L21" s="2" t="n">
        <v>2099.37</v>
      </c>
      <c r="M21" s="2" t="n">
        <v>2134.85</v>
      </c>
      <c r="N21" s="19" t="n">
        <v>35.48000000000002</v>
      </c>
      <c r="O21" s="19" t="n">
        <v>1.339999999999691</v>
      </c>
      <c r="P21" s="21" t="n">
        <v>0.01690030818769439</v>
      </c>
      <c r="Q21" s="21" t="n">
        <v>0.000628072987705508</v>
      </c>
    </row>
    <row r="22">
      <c r="J22" s="24" t="n">
        <v>44075</v>
      </c>
      <c r="K22" s="25" t="n">
        <v>0.5427777777777778</v>
      </c>
      <c r="L22" s="2" t="n">
        <v>2099.37</v>
      </c>
      <c r="M22" s="2" t="n">
        <v>2135.39</v>
      </c>
      <c r="N22" s="19" t="n">
        <v>36.01999999999998</v>
      </c>
      <c r="O22" s="19" t="n">
        <v>0.5399999999999636</v>
      </c>
      <c r="P22" s="21" t="n">
        <v>0.01715752821084426</v>
      </c>
      <c r="Q22" s="21" t="n">
        <v>0.0002529451717918629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J12:Q22"/>
  <sheetViews>
    <sheetView workbookViewId="0">
      <selection activeCell="A14" sqref="A14:XFD14"/>
    </sheetView>
  </sheetViews>
  <sheetFormatPr baseColWidth="8" defaultRowHeight="15"/>
  <cols>
    <col width="20" customWidth="1" style="16" min="10" max="18"/>
  </cols>
  <sheetData>
    <row r="12">
      <c r="J12" s="15" t="inlineStr">
        <is>
          <t>Date</t>
        </is>
      </c>
      <c r="K12" s="15" t="inlineStr">
        <is>
          <t>Time</t>
        </is>
      </c>
      <c r="L12" s="15" t="inlineStr">
        <is>
          <t>Initial capital</t>
        </is>
      </c>
      <c r="M12" s="15" t="inlineStr">
        <is>
          <t>Current capital</t>
        </is>
      </c>
      <c r="N12" s="15" t="inlineStr">
        <is>
          <t>Change</t>
        </is>
      </c>
      <c r="O12" s="15" t="inlineStr">
        <is>
          <t>Change to latest</t>
        </is>
      </c>
      <c r="P12" s="15" t="inlineStr">
        <is>
          <t>Change (%)</t>
        </is>
      </c>
      <c r="Q12" s="15" t="inlineStr">
        <is>
          <t>Change to latest (%)</t>
        </is>
      </c>
    </row>
    <row r="13">
      <c r="J13" s="7" t="n">
        <v>44074</v>
      </c>
      <c r="K13" s="8" t="n">
        <v>0.4586689814814815</v>
      </c>
      <c r="L13" s="2" t="n">
        <v>180.82</v>
      </c>
      <c r="M13" s="2" t="n">
        <v>185.81</v>
      </c>
      <c r="N13" s="9" t="n">
        <v>4.990000000000009</v>
      </c>
      <c r="O13" s="9" t="n">
        <v>4.990000000000009</v>
      </c>
      <c r="P13" s="10" t="n">
        <v>0.02759650481141462</v>
      </c>
      <c r="Q13" s="10" t="n">
        <v>0.02759650481141462</v>
      </c>
    </row>
    <row r="14">
      <c r="J14" s="24" t="n">
        <v>44074</v>
      </c>
      <c r="K14" s="25" t="n">
        <v>0.4712152777777778</v>
      </c>
      <c r="L14" s="2" t="n">
        <v>180.82</v>
      </c>
      <c r="M14" s="2" t="n">
        <v>185.81</v>
      </c>
      <c r="N14" s="19" t="n">
        <v>4.990000000000009</v>
      </c>
      <c r="O14" s="2" t="n">
        <v>0</v>
      </c>
      <c r="P14" s="21" t="n">
        <v>0.02759650481141462</v>
      </c>
      <c r="Q14" s="23" t="n">
        <v>0</v>
      </c>
    </row>
    <row r="15">
      <c r="J15" s="24" t="n">
        <v>44074</v>
      </c>
      <c r="K15" s="25" t="n">
        <v>0.4724074074074074</v>
      </c>
      <c r="L15" s="2" t="n">
        <v>180.82</v>
      </c>
      <c r="M15" s="2" t="n">
        <v>185.81</v>
      </c>
      <c r="N15" s="19" t="n">
        <v>4.990000000000009</v>
      </c>
      <c r="O15" s="2" t="n">
        <v>0</v>
      </c>
      <c r="P15" s="21" t="n">
        <v>0.02759650481141462</v>
      </c>
      <c r="Q15" s="23" t="n">
        <v>0</v>
      </c>
    </row>
    <row r="16">
      <c r="J16" s="24" t="n">
        <v>44074</v>
      </c>
      <c r="K16" s="25" t="n">
        <v>0.4763888888888889</v>
      </c>
      <c r="L16" s="2" t="n">
        <v>180.82</v>
      </c>
      <c r="M16" s="2" t="n">
        <v>185.81</v>
      </c>
      <c r="N16" s="19" t="n">
        <v>4.990000000000009</v>
      </c>
      <c r="O16" s="2" t="n">
        <v>0</v>
      </c>
      <c r="P16" s="21" t="n">
        <v>0.02759650481141462</v>
      </c>
      <c r="Q16" s="23" t="n">
        <v>0</v>
      </c>
    </row>
    <row r="17">
      <c r="J17" s="24" t="n">
        <v>44074</v>
      </c>
      <c r="K17" s="25" t="n">
        <v>0.4774305555555556</v>
      </c>
      <c r="L17" s="2" t="n">
        <v>180.82</v>
      </c>
      <c r="M17" s="2" t="n">
        <v>185.81</v>
      </c>
      <c r="N17" s="19" t="n">
        <v>4.990000000000009</v>
      </c>
      <c r="O17" s="2" t="n">
        <v>0</v>
      </c>
      <c r="P17" s="21" t="n">
        <v>0.02759650481141462</v>
      </c>
      <c r="Q17" s="23" t="n">
        <v>0</v>
      </c>
    </row>
    <row r="18">
      <c r="J18" s="24" t="n">
        <v>44074</v>
      </c>
      <c r="K18" s="25" t="n">
        <v>0.4788425925925926</v>
      </c>
      <c r="L18" s="2" t="n">
        <v>180.82</v>
      </c>
      <c r="M18" s="2" t="n">
        <v>185.81</v>
      </c>
      <c r="N18" s="19" t="n">
        <v>4.990000000000009</v>
      </c>
      <c r="O18" s="2" t="n">
        <v>0</v>
      </c>
      <c r="P18" s="21" t="n">
        <v>0.02759650481141462</v>
      </c>
      <c r="Q18" s="23" t="n">
        <v>0</v>
      </c>
    </row>
    <row r="19">
      <c r="J19" s="24" t="n">
        <v>44075</v>
      </c>
      <c r="K19" s="25" t="n">
        <v>0.5250925925925926</v>
      </c>
      <c r="L19" s="2" t="n">
        <v>180.82</v>
      </c>
      <c r="M19" s="2" t="n">
        <v>191.3</v>
      </c>
      <c r="N19" s="19" t="n">
        <v>10.48000000000002</v>
      </c>
      <c r="O19" s="19" t="n">
        <v>5.490000000000009</v>
      </c>
      <c r="P19" s="21" t="n">
        <v>0.05795819046565653</v>
      </c>
      <c r="Q19" s="21" t="n">
        <v>0.02954631074753777</v>
      </c>
    </row>
    <row r="20">
      <c r="J20" s="24" t="n">
        <v>44075</v>
      </c>
      <c r="K20" s="25" t="n">
        <v>0.528900462962963</v>
      </c>
      <c r="L20" s="2" t="n">
        <v>180.82</v>
      </c>
      <c r="M20" s="2" t="n">
        <v>191.3</v>
      </c>
      <c r="N20" s="19" t="n">
        <v>10.48000000000002</v>
      </c>
      <c r="O20" s="2" t="n">
        <v>0</v>
      </c>
      <c r="P20" s="21" t="n">
        <v>0.05795819046565653</v>
      </c>
      <c r="Q20" s="23" t="n">
        <v>0</v>
      </c>
    </row>
    <row r="21">
      <c r="J21" s="24" t="n">
        <v>44075</v>
      </c>
      <c r="K21" s="25" t="n">
        <v>0.5408449074074074</v>
      </c>
      <c r="L21" s="2" t="n">
        <v>180.82</v>
      </c>
      <c r="M21" s="2" t="n">
        <v>191.3</v>
      </c>
      <c r="N21" s="19" t="n">
        <v>10.48000000000002</v>
      </c>
      <c r="O21" s="2" t="n">
        <v>0</v>
      </c>
      <c r="P21" s="21" t="n">
        <v>0.05795819046565653</v>
      </c>
      <c r="Q21" s="23" t="n">
        <v>0</v>
      </c>
    </row>
    <row r="22">
      <c r="J22" s="24" t="n">
        <v>44075</v>
      </c>
      <c r="K22" s="25" t="n">
        <v>0.5427777777777778</v>
      </c>
      <c r="L22" s="2" t="n">
        <v>180.82</v>
      </c>
      <c r="M22" s="2" t="n">
        <v>191.3</v>
      </c>
      <c r="N22" s="19" t="n">
        <v>10.48000000000002</v>
      </c>
      <c r="O22" s="2" t="n">
        <v>0</v>
      </c>
      <c r="P22" s="21" t="n">
        <v>0.05795819046565653</v>
      </c>
      <c r="Q22" s="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N25"/>
  <sheetViews>
    <sheetView workbookViewId="0">
      <selection activeCell="A1" sqref="A1"/>
    </sheetView>
  </sheetViews>
  <sheetFormatPr baseColWidth="8" defaultRowHeight="15"/>
  <cols>
    <col width="20" customWidth="1" style="16" min="3" max="14"/>
  </cols>
  <sheetData>
    <row r="4">
      <c r="H4" t="inlineStr">
        <is>
          <t>Name:</t>
        </is>
      </c>
      <c r="I4" s="15" t="inlineStr">
        <is>
          <t>iShares S&amp;P500</t>
        </is>
      </c>
    </row>
    <row r="6">
      <c r="F6" t="inlineStr">
        <is>
          <t>Ticker:</t>
        </is>
      </c>
      <c r="G6" s="1" t="inlineStr">
        <is>
          <t>SXR8.DE</t>
        </is>
      </c>
      <c r="I6" t="inlineStr">
        <is>
          <t>Buying price:</t>
        </is>
      </c>
      <c r="J6" s="2" t="n">
        <v>286.3</v>
      </c>
      <c r="L6" t="inlineStr">
        <is>
          <t>Importance:</t>
        </is>
      </c>
    </row>
    <row r="7">
      <c r="F7" t="inlineStr">
        <is>
          <t>Currency:</t>
        </is>
      </c>
      <c r="G7" s="1" t="inlineStr">
        <is>
          <t>EUR</t>
        </is>
      </c>
      <c r="I7" t="inlineStr">
        <is>
          <t>Quantity:</t>
        </is>
      </c>
      <c r="J7" t="n">
        <v>4</v>
      </c>
    </row>
    <row r="8">
      <c r="F8" t="inlineStr">
        <is>
          <t>Date bought:</t>
        </is>
      </c>
      <c r="G8" s="7" t="n">
        <v>44053</v>
      </c>
      <c r="I8" t="inlineStr">
        <is>
          <t>Market Value:</t>
        </is>
      </c>
      <c r="J8" s="2" t="n">
        <v>1145.2</v>
      </c>
    </row>
    <row r="14">
      <c r="C14" s="15" t="inlineStr">
        <is>
          <t>Date</t>
        </is>
      </c>
      <c r="D14" s="15" t="inlineStr">
        <is>
          <t>Time</t>
        </is>
      </c>
      <c r="E14" s="15" t="inlineStr">
        <is>
          <t>Price</t>
        </is>
      </c>
      <c r="F14" s="15" t="inlineStr">
        <is>
          <t>Change</t>
        </is>
      </c>
      <c r="G14" s="15" t="inlineStr">
        <is>
          <t>Change to latest</t>
        </is>
      </c>
      <c r="H14" s="15" t="inlineStr">
        <is>
          <t>Market value</t>
        </is>
      </c>
      <c r="I14" s="15" t="inlineStr">
        <is>
          <t>Change</t>
        </is>
      </c>
      <c r="J14" s="15" t="inlineStr">
        <is>
          <t>Change to latest</t>
        </is>
      </c>
      <c r="K14" s="15" t="inlineStr">
        <is>
          <t>Change (%)</t>
        </is>
      </c>
      <c r="L14" s="15" t="inlineStr">
        <is>
          <t>Change to latest (%)</t>
        </is>
      </c>
      <c r="M14" s="15" t="inlineStr">
        <is>
          <t>Buying price</t>
        </is>
      </c>
      <c r="N14" s="15" t="inlineStr">
        <is>
          <t>Initial market value</t>
        </is>
      </c>
    </row>
    <row r="15">
      <c r="C15" s="7" t="n">
        <v>44053</v>
      </c>
      <c r="E15" s="2" t="n">
        <v>286.3</v>
      </c>
      <c r="H15" s="2" t="n">
        <v>1145.2</v>
      </c>
      <c r="M15" t="n">
        <v>286.3</v>
      </c>
      <c r="N15" t="n">
        <v>1145.2</v>
      </c>
    </row>
    <row r="16">
      <c r="C16" s="7" t="n">
        <v>44074</v>
      </c>
      <c r="D16" s="8" t="n">
        <v>0.4586689814814815</v>
      </c>
      <c r="E16" s="2" t="n">
        <v>297.19</v>
      </c>
      <c r="F16" s="9" t="n">
        <v>10.88999999999999</v>
      </c>
      <c r="G16" s="9" t="n">
        <v>10.88999999999999</v>
      </c>
      <c r="H16" s="2" t="n">
        <v>1188.76</v>
      </c>
      <c r="I16" s="9" t="n">
        <v>43.55999999999995</v>
      </c>
      <c r="J16" s="9" t="n">
        <v>43.55999999999995</v>
      </c>
      <c r="K16" s="10" t="n">
        <v>0.03803702410059384</v>
      </c>
      <c r="L16" s="10" t="n">
        <v>0.03803702410059384</v>
      </c>
      <c r="M16" t="n">
        <v>286.3</v>
      </c>
      <c r="N16" t="n">
        <v>1145.2</v>
      </c>
    </row>
    <row r="17">
      <c r="C17" s="24" t="n">
        <v>44074</v>
      </c>
      <c r="D17" s="25" t="n">
        <v>0.4712152777777778</v>
      </c>
      <c r="E17" s="2" t="n">
        <v>296.86</v>
      </c>
      <c r="F17" s="19" t="n">
        <v>10.56</v>
      </c>
      <c r="G17" s="20" t="n">
        <v>-0.3299999999999841</v>
      </c>
      <c r="H17" s="2" t="n">
        <v>1187.44</v>
      </c>
      <c r="I17" s="19" t="n">
        <v>42.24000000000001</v>
      </c>
      <c r="J17" s="20" t="n">
        <v>-1.319999999999936</v>
      </c>
      <c r="K17" s="21" t="n">
        <v>0.03688438700663643</v>
      </c>
      <c r="L17" s="22" t="n">
        <v>-0.001110400753726482</v>
      </c>
      <c r="M17" t="n">
        <v>286.3</v>
      </c>
      <c r="N17" t="n">
        <v>1145.2</v>
      </c>
    </row>
    <row r="18">
      <c r="C18" s="24" t="n">
        <v>44074</v>
      </c>
      <c r="D18" s="25" t="n">
        <v>0.4724074074074074</v>
      </c>
      <c r="E18" s="2" t="n">
        <v>296.86</v>
      </c>
      <c r="F18" s="19" t="n">
        <v>10.56</v>
      </c>
      <c r="G18" s="2" t="n">
        <v>0</v>
      </c>
      <c r="H18" s="2" t="n">
        <v>1187.44</v>
      </c>
      <c r="I18" s="19" t="n">
        <v>42.24000000000001</v>
      </c>
      <c r="J18" s="2" t="n">
        <v>0</v>
      </c>
      <c r="K18" s="21" t="n">
        <v>0.03688438700663643</v>
      </c>
      <c r="L18" s="23" t="n">
        <v>0</v>
      </c>
      <c r="M18" t="n">
        <v>286.3</v>
      </c>
      <c r="N18" t="n">
        <v>1145.2</v>
      </c>
    </row>
    <row r="19">
      <c r="C19" s="24" t="n">
        <v>44074</v>
      </c>
      <c r="D19" s="25" t="n">
        <v>0.4763888888888889</v>
      </c>
      <c r="E19" s="2" t="n">
        <v>296.8</v>
      </c>
      <c r="F19" s="19" t="n">
        <v>10.5</v>
      </c>
      <c r="G19" s="20" t="n">
        <v>-0.06000000000000227</v>
      </c>
      <c r="H19" s="2" t="n">
        <v>1187.2</v>
      </c>
      <c r="I19" s="19" t="n">
        <v>42</v>
      </c>
      <c r="J19" s="20" t="n">
        <v>-0.2400000000000091</v>
      </c>
      <c r="K19" s="21" t="n">
        <v>0.03667481662591676</v>
      </c>
      <c r="L19" s="22" t="n">
        <v>-0.0002021154753082399</v>
      </c>
      <c r="M19" t="n">
        <v>286.3</v>
      </c>
      <c r="N19" t="n">
        <v>1145.2</v>
      </c>
    </row>
    <row r="20">
      <c r="C20" s="24" t="n">
        <v>44074</v>
      </c>
      <c r="D20" s="25" t="n">
        <v>0.4774305555555556</v>
      </c>
      <c r="E20" s="2" t="n">
        <v>296.74</v>
      </c>
      <c r="F20" s="19" t="n">
        <v>10.44</v>
      </c>
      <c r="G20" s="20" t="n">
        <v>-0.06000000000000227</v>
      </c>
      <c r="H20" s="2" t="n">
        <v>1186.96</v>
      </c>
      <c r="I20" s="19" t="n">
        <v>41.75999999999999</v>
      </c>
      <c r="J20" s="20" t="n">
        <v>-0.2400000000000091</v>
      </c>
      <c r="K20" s="21" t="n">
        <v>0.03646524624519731</v>
      </c>
      <c r="L20" s="22" t="n">
        <v>-0.0002021563342318178</v>
      </c>
      <c r="M20" t="n">
        <v>286.3</v>
      </c>
      <c r="N20" t="n">
        <v>1145.2</v>
      </c>
    </row>
    <row r="21">
      <c r="C21" s="24" t="n">
        <v>44074</v>
      </c>
      <c r="D21" s="25" t="n">
        <v>0.4788425925925926</v>
      </c>
      <c r="E21" s="2" t="n">
        <v>296.78</v>
      </c>
      <c r="F21" s="19" t="n">
        <v>10.47999999999996</v>
      </c>
      <c r="G21" s="19" t="n">
        <v>0.03999999999996362</v>
      </c>
      <c r="H21" s="2" t="n">
        <v>1187.12</v>
      </c>
      <c r="I21" s="19" t="n">
        <v>41.91999999999985</v>
      </c>
      <c r="J21" s="19" t="n">
        <v>0.1599999999998545</v>
      </c>
      <c r="K21" s="21" t="n">
        <v>0.03660495983234346</v>
      </c>
      <c r="L21" s="21" t="n">
        <v>0.0001347981397854525</v>
      </c>
      <c r="M21" t="n">
        <v>286.3</v>
      </c>
      <c r="N21" t="n">
        <v>1145.2</v>
      </c>
    </row>
    <row r="22">
      <c r="C22" s="24" t="n">
        <v>44075</v>
      </c>
      <c r="D22" s="25" t="n">
        <v>0.5250925925925926</v>
      </c>
      <c r="E22" s="2" t="n">
        <v>294.6</v>
      </c>
      <c r="F22" s="19" t="n">
        <v>8.300000000000011</v>
      </c>
      <c r="G22" s="20" t="n">
        <v>-2.17999999999995</v>
      </c>
      <c r="H22" s="2" t="n">
        <v>1178.4</v>
      </c>
      <c r="I22" s="19" t="n">
        <v>33.20000000000005</v>
      </c>
      <c r="J22" s="20" t="n">
        <v>-8.7199999999998</v>
      </c>
      <c r="K22" s="21" t="n">
        <v>0.02899056933286759</v>
      </c>
      <c r="L22" s="22" t="n">
        <v>-0.007345508457443084</v>
      </c>
      <c r="M22" t="n">
        <v>286.3</v>
      </c>
      <c r="N22" t="n">
        <v>1145.2</v>
      </c>
    </row>
    <row r="23">
      <c r="C23" s="24" t="n">
        <v>44075</v>
      </c>
      <c r="D23" s="25" t="n">
        <v>0.528900462962963</v>
      </c>
      <c r="E23" s="2" t="n">
        <v>294.39</v>
      </c>
      <c r="F23" s="19" t="n">
        <v>8.089999999999975</v>
      </c>
      <c r="G23" s="20" t="n">
        <v>-0.2100000000000364</v>
      </c>
      <c r="H23" s="2" t="n">
        <v>1177.56</v>
      </c>
      <c r="I23" s="19" t="n">
        <v>32.3599999999999</v>
      </c>
      <c r="J23" s="20" t="n">
        <v>-0.8400000000001455</v>
      </c>
      <c r="K23" s="21" t="n">
        <v>0.0282570730003493</v>
      </c>
      <c r="L23" s="22" t="n">
        <v>-0.0007128309572302927</v>
      </c>
      <c r="M23" t="n">
        <v>286.3</v>
      </c>
      <c r="N23" t="n">
        <v>1145.2</v>
      </c>
    </row>
    <row r="24">
      <c r="C24" s="24" t="n">
        <v>44075</v>
      </c>
      <c r="D24" s="25" t="n">
        <v>0.5408449074074074</v>
      </c>
      <c r="E24" s="2" t="n">
        <v>294.42</v>
      </c>
      <c r="F24" s="19" t="n">
        <v>8.120000000000005</v>
      </c>
      <c r="G24" s="19" t="n">
        <v>0.03000000000002956</v>
      </c>
      <c r="H24" s="2" t="n">
        <v>1177.68</v>
      </c>
      <c r="I24" s="19" t="n">
        <v>32.48000000000002</v>
      </c>
      <c r="J24" s="19" t="n">
        <v>0.1200000000001182</v>
      </c>
      <c r="K24" s="21" t="n">
        <v>0.02836185819070902</v>
      </c>
      <c r="L24" s="21" t="n">
        <v>0.0001019056353817049</v>
      </c>
      <c r="M24" t="n">
        <v>286.3</v>
      </c>
      <c r="N24" t="n">
        <v>1145.2</v>
      </c>
    </row>
    <row r="25">
      <c r="C25" s="24" t="n">
        <v>44075</v>
      </c>
      <c r="D25" s="25" t="n">
        <v>0.5427777777777778</v>
      </c>
      <c r="E25" s="2" t="n">
        <v>294.53</v>
      </c>
      <c r="F25" s="19" t="n">
        <v>8.229999999999961</v>
      </c>
      <c r="G25" s="19" t="n">
        <v>0.1099999999999568</v>
      </c>
      <c r="H25" s="2" t="n">
        <v>1178.12</v>
      </c>
      <c r="I25" s="19" t="n">
        <v>32.91999999999985</v>
      </c>
      <c r="J25" s="19" t="n">
        <v>0.4399999999998272</v>
      </c>
      <c r="K25" s="21" t="n">
        <v>0.02874607055536127</v>
      </c>
      <c r="L25" s="21" t="n">
        <v>0.0003736159228311386</v>
      </c>
      <c r="M25" t="n">
        <v>286.3</v>
      </c>
      <c r="N25" t="n">
        <v>1145.2</v>
      </c>
    </row>
  </sheetData>
  <mergeCells count="1">
    <mergeCell ref="I4:J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N35"/>
  <sheetViews>
    <sheetView workbookViewId="0">
      <selection activeCell="A1" sqref="A1"/>
    </sheetView>
  </sheetViews>
  <sheetFormatPr baseColWidth="8" defaultRowHeight="15"/>
  <cols>
    <col width="20" customWidth="1" style="16" min="3" max="14"/>
  </cols>
  <sheetData>
    <row r="4">
      <c r="H4" t="inlineStr">
        <is>
          <t>Name:</t>
        </is>
      </c>
      <c r="I4" s="15" t="inlineStr">
        <is>
          <t>iShares EURO STOXX 50</t>
        </is>
      </c>
    </row>
    <row r="6">
      <c r="F6" t="inlineStr">
        <is>
          <t>Ticker:</t>
        </is>
      </c>
      <c r="G6" s="1" t="inlineStr">
        <is>
          <t>EXW1.DE</t>
        </is>
      </c>
      <c r="I6" t="inlineStr">
        <is>
          <t>Buying price:</t>
        </is>
      </c>
      <c r="J6" s="2" t="n">
        <v>32.94</v>
      </c>
      <c r="L6" t="inlineStr">
        <is>
          <t>Importance:</t>
        </is>
      </c>
    </row>
    <row r="7">
      <c r="F7" t="inlineStr">
        <is>
          <t>Currency:</t>
        </is>
      </c>
      <c r="G7" s="1" t="inlineStr">
        <is>
          <t>EUR</t>
        </is>
      </c>
      <c r="I7" t="inlineStr">
        <is>
          <t>Quantity:</t>
        </is>
      </c>
      <c r="J7" t="n">
        <v>20</v>
      </c>
    </row>
    <row r="8">
      <c r="F8" t="inlineStr">
        <is>
          <t>Date bought:</t>
        </is>
      </c>
      <c r="G8" s="7" t="n">
        <v>44053</v>
      </c>
      <c r="I8" t="inlineStr">
        <is>
          <t>Market Value:</t>
        </is>
      </c>
      <c r="J8" s="2" t="n">
        <v>658.8</v>
      </c>
    </row>
    <row r="14">
      <c r="C14" s="15" t="inlineStr">
        <is>
          <t>Date</t>
        </is>
      </c>
      <c r="D14" s="15" t="inlineStr">
        <is>
          <t>Time</t>
        </is>
      </c>
      <c r="E14" s="15" t="inlineStr">
        <is>
          <t>Price</t>
        </is>
      </c>
      <c r="F14" s="15" t="inlineStr">
        <is>
          <t>Change</t>
        </is>
      </c>
      <c r="G14" s="15" t="inlineStr">
        <is>
          <t>Change to latest</t>
        </is>
      </c>
      <c r="H14" s="15" t="inlineStr">
        <is>
          <t>Market value</t>
        </is>
      </c>
      <c r="I14" s="15" t="inlineStr">
        <is>
          <t>Change</t>
        </is>
      </c>
      <c r="J14" s="15" t="inlineStr">
        <is>
          <t>Change to latest</t>
        </is>
      </c>
      <c r="K14" s="15" t="inlineStr">
        <is>
          <t>Change (%)</t>
        </is>
      </c>
      <c r="L14" s="15" t="inlineStr">
        <is>
          <t>Change to latest (%)</t>
        </is>
      </c>
      <c r="M14" s="15" t="inlineStr">
        <is>
          <t>Buying price</t>
        </is>
      </c>
      <c r="N14" s="15" t="inlineStr">
        <is>
          <t>Initial market value</t>
        </is>
      </c>
    </row>
    <row r="15">
      <c r="C15" s="7" t="n">
        <v>44053</v>
      </c>
      <c r="E15" s="2" t="n">
        <v>32.94</v>
      </c>
      <c r="H15" s="2" t="n">
        <v>658.8</v>
      </c>
      <c r="M15" t="n">
        <v>32.94</v>
      </c>
      <c r="N15" t="n">
        <v>658.8</v>
      </c>
    </row>
    <row r="16">
      <c r="C16" s="3" t="n">
        <v>44054</v>
      </c>
      <c r="D16" s="4" t="n"/>
      <c r="E16" s="5" t="n">
        <v>33.79999923706055</v>
      </c>
      <c r="F16" s="5" t="n">
        <v>0.8599992370605491</v>
      </c>
      <c r="G16" s="5" t="n">
        <v>0.8599992370605491</v>
      </c>
      <c r="H16" s="5" t="n">
        <v>675.9999847412109</v>
      </c>
      <c r="I16" s="5" t="n">
        <v>17.19998474121098</v>
      </c>
      <c r="J16" s="5" t="n">
        <v>17.19998474121098</v>
      </c>
      <c r="K16" s="6" t="n">
        <v>0.02610805212691414</v>
      </c>
      <c r="L16" s="6" t="n"/>
      <c r="M16" t="n">
        <v>32.94</v>
      </c>
      <c r="N16" t="n">
        <v>658.8</v>
      </c>
    </row>
    <row r="17">
      <c r="C17" s="3" t="n">
        <v>44055</v>
      </c>
      <c r="D17" s="4" t="n"/>
      <c r="E17" s="5" t="n">
        <v>34.15999984741211</v>
      </c>
      <c r="F17" s="5" t="n">
        <v>1.219999847412112</v>
      </c>
      <c r="G17" s="5" t="n">
        <v>0.3600006103515625</v>
      </c>
      <c r="H17" s="5" t="n">
        <v>683.1999969482422</v>
      </c>
      <c r="I17" s="5" t="n">
        <v>24.39999694824223</v>
      </c>
      <c r="J17" s="5" t="n">
        <v>7.20001220703125</v>
      </c>
      <c r="K17" s="6" t="n">
        <v>0.03703703240473932</v>
      </c>
      <c r="L17" s="6" t="n">
        <v>0.01065090587211714</v>
      </c>
      <c r="M17" t="n">
        <v>32.94</v>
      </c>
      <c r="N17" t="n">
        <v>658.8</v>
      </c>
    </row>
    <row r="18">
      <c r="C18" s="3" t="n">
        <v>44056</v>
      </c>
      <c r="D18" s="4" t="n"/>
      <c r="E18" s="5" t="n">
        <v>33.9900016784668</v>
      </c>
      <c r="F18" s="5" t="n">
        <v>1.050001678466799</v>
      </c>
      <c r="G18" s="5" t="n">
        <v>-0.1699981689453125</v>
      </c>
      <c r="H18" s="5" t="n">
        <v>679.8000335693359</v>
      </c>
      <c r="I18" s="5" t="n">
        <v>21.00003356933598</v>
      </c>
      <c r="J18" s="5" t="n">
        <v>-3.39996337890625</v>
      </c>
      <c r="K18" s="6" t="n">
        <v>0.03187618938879178</v>
      </c>
      <c r="L18" s="6" t="n">
        <v>-0.004976527216178916</v>
      </c>
      <c r="M18" t="n">
        <v>32.94</v>
      </c>
      <c r="N18" t="n">
        <v>658.8</v>
      </c>
    </row>
    <row r="19">
      <c r="C19" s="3" t="n">
        <v>44057</v>
      </c>
      <c r="D19" s="4" t="n"/>
      <c r="E19" s="5" t="n">
        <v>33.57500076293945</v>
      </c>
      <c r="F19" s="5" t="n">
        <v>0.6350007629394554</v>
      </c>
      <c r="G19" s="5" t="n">
        <v>-0.4150009155273438</v>
      </c>
      <c r="H19" s="5" t="n">
        <v>671.5000152587891</v>
      </c>
      <c r="I19" s="5" t="n">
        <v>12.70001525878911</v>
      </c>
      <c r="J19" s="5" t="n">
        <v>-8.300018310546875</v>
      </c>
      <c r="K19" s="6" t="n">
        <v>0.01927749735699624</v>
      </c>
      <c r="L19" s="6" t="n">
        <v>-0.01220949970679919</v>
      </c>
      <c r="M19" t="n">
        <v>32.94</v>
      </c>
      <c r="N19" t="n">
        <v>658.8</v>
      </c>
    </row>
    <row r="20">
      <c r="C20" s="3" t="n">
        <v>44060</v>
      </c>
      <c r="D20" s="4" t="n"/>
      <c r="E20" s="5" t="n">
        <v>33.58499908447266</v>
      </c>
      <c r="F20" s="5" t="n">
        <v>0.6449990844726656</v>
      </c>
      <c r="G20" s="5" t="n">
        <v>0.00999832153321023</v>
      </c>
      <c r="H20" s="5" t="n">
        <v>671.6999816894532</v>
      </c>
      <c r="I20" s="5" t="n">
        <v>12.89998168945328</v>
      </c>
      <c r="J20" s="5" t="n">
        <v>0.1999664306641762</v>
      </c>
      <c r="K20" s="6" t="n">
        <v>0.01958102867251577</v>
      </c>
      <c r="L20" s="6" t="n">
        <v>0.0002977906569177069</v>
      </c>
      <c r="M20" t="n">
        <v>32.94</v>
      </c>
      <c r="N20" t="n">
        <v>658.8</v>
      </c>
    </row>
    <row r="21">
      <c r="C21" s="3" t="n">
        <v>44061</v>
      </c>
      <c r="D21" s="4" t="n"/>
      <c r="E21" s="5" t="n">
        <v>33.31000137329102</v>
      </c>
      <c r="F21" s="5" t="n">
        <v>0.370001373291025</v>
      </c>
      <c r="G21" s="5" t="n">
        <v>-0.2749977111816406</v>
      </c>
      <c r="H21" s="5" t="n">
        <v>666.2000274658204</v>
      </c>
      <c r="I21" s="5" t="n">
        <v>7.400027465820472</v>
      </c>
      <c r="J21" s="5" t="n">
        <v>-5.499954223632812</v>
      </c>
      <c r="K21" s="6" t="n">
        <v>0.0112325857101101</v>
      </c>
      <c r="L21" s="6" t="n">
        <v>-0.008188111319877289</v>
      </c>
      <c r="M21" t="n">
        <v>32.94</v>
      </c>
      <c r="N21" t="n">
        <v>658.8</v>
      </c>
    </row>
    <row r="22">
      <c r="C22" s="3" t="n">
        <v>44062</v>
      </c>
      <c r="D22" s="4" t="n"/>
      <c r="E22" s="5" t="n">
        <v>33.68000030517578</v>
      </c>
      <c r="F22" s="5" t="n">
        <v>0.7400003051757835</v>
      </c>
      <c r="G22" s="5" t="n">
        <v>0.3699989318847585</v>
      </c>
      <c r="H22" s="5" t="n">
        <v>673.6000061035156</v>
      </c>
      <c r="I22" s="5" t="n">
        <v>14.80000610351567</v>
      </c>
      <c r="J22" s="5" t="n">
        <v>7.399978637695199</v>
      </c>
      <c r="K22" s="6" t="n">
        <v>0.02246509730345436</v>
      </c>
      <c r="L22" s="6" t="n">
        <v>0.01110774291896122</v>
      </c>
      <c r="M22" t="n">
        <v>32.94</v>
      </c>
      <c r="N22" t="n">
        <v>658.8</v>
      </c>
    </row>
    <row r="23">
      <c r="C23" s="3" t="n">
        <v>44063</v>
      </c>
      <c r="D23" s="4" t="n"/>
      <c r="E23" s="5" t="n">
        <v>33.24499893188477</v>
      </c>
      <c r="F23" s="5" t="n">
        <v>0.304998931884775</v>
      </c>
      <c r="G23" s="5" t="n">
        <v>-0.4350013732910085</v>
      </c>
      <c r="H23" s="5" t="n">
        <v>664.8999786376954</v>
      </c>
      <c r="I23" s="5" t="n">
        <v>6.099978637695472</v>
      </c>
      <c r="J23" s="5" t="n">
        <v>-8.700027465820199</v>
      </c>
      <c r="K23" s="6" t="n">
        <v>0.009259226833174816</v>
      </c>
      <c r="L23" s="6" t="n">
        <v>-0.01291571761726373</v>
      </c>
      <c r="M23" t="n">
        <v>32.94</v>
      </c>
      <c r="N23" t="n">
        <v>658.8</v>
      </c>
    </row>
    <row r="24">
      <c r="C24" s="3" t="n">
        <v>44064</v>
      </c>
      <c r="D24" s="4" t="n"/>
      <c r="E24" s="5" t="n">
        <v>33.07500076293945</v>
      </c>
      <c r="F24" s="5" t="n">
        <v>0.1350007629394554</v>
      </c>
      <c r="G24" s="5" t="n">
        <v>-0.1699981689453196</v>
      </c>
      <c r="H24" s="5" t="n">
        <v>661.5000152587891</v>
      </c>
      <c r="I24" s="5" t="n">
        <v>2.700015258789108</v>
      </c>
      <c r="J24" s="5" t="n">
        <v>-3.399963378906364</v>
      </c>
      <c r="K24" s="6" t="n">
        <v>0.004098383817227047</v>
      </c>
      <c r="L24" s="6" t="n">
        <v>-0.005113495996604711</v>
      </c>
      <c r="M24" t="n">
        <v>32.94</v>
      </c>
      <c r="N24" t="n">
        <v>658.8</v>
      </c>
    </row>
    <row r="25">
      <c r="C25" s="3" t="n">
        <v>44071</v>
      </c>
      <c r="D25" s="4" t="n"/>
      <c r="E25" s="5" t="n">
        <v>33.66999816894531</v>
      </c>
      <c r="F25" s="5" t="n">
        <v>0.7299981689453148</v>
      </c>
      <c r="G25" s="5" t="n">
        <v>0.5949974060058594</v>
      </c>
      <c r="H25" s="5" t="n">
        <v>673.3999633789062</v>
      </c>
      <c r="I25" s="5" t="n">
        <v>14.5999633789063</v>
      </c>
      <c r="J25" s="5" t="n">
        <v>11.89994812011719</v>
      </c>
      <c r="K25" s="6" t="n">
        <v>0.02216145018048921</v>
      </c>
      <c r="L25" s="6" t="n">
        <v>0.01798933914682044</v>
      </c>
      <c r="M25" t="n">
        <v>32.94</v>
      </c>
      <c r="N25" t="n">
        <v>658.8</v>
      </c>
    </row>
    <row r="26">
      <c r="C26" s="7" t="n">
        <v>44074</v>
      </c>
      <c r="D26" s="8" t="n">
        <v>0.4586689814814815</v>
      </c>
      <c r="E26" s="2" t="n">
        <v>33.905</v>
      </c>
      <c r="F26" s="9" t="n">
        <v>0.9650000000000034</v>
      </c>
      <c r="G26" s="9" t="n">
        <v>0.2350018310546886</v>
      </c>
      <c r="H26" s="2" t="n">
        <v>678.1</v>
      </c>
      <c r="I26" s="9" t="n">
        <v>19.30000000000007</v>
      </c>
      <c r="J26" s="9" t="n">
        <v>4.700036621093773</v>
      </c>
      <c r="K26" s="10" t="n">
        <v>0.02929568913175484</v>
      </c>
      <c r="L26" s="10" t="n">
        <v>0.006979561741450757</v>
      </c>
      <c r="M26" t="n">
        <v>32.94</v>
      </c>
      <c r="N26" t="n">
        <v>658.8</v>
      </c>
    </row>
    <row r="27">
      <c r="C27" s="24" t="n">
        <v>44074</v>
      </c>
      <c r="D27" s="25" t="n">
        <v>0.4712152777777778</v>
      </c>
      <c r="E27" s="2" t="n">
        <v>33.985</v>
      </c>
      <c r="F27" s="19" t="n">
        <v>1.045000000000002</v>
      </c>
      <c r="G27" s="19" t="n">
        <v>0.07999999999999829</v>
      </c>
      <c r="H27" s="2" t="n">
        <v>679.7</v>
      </c>
      <c r="I27" s="19" t="n">
        <v>20.90000000000009</v>
      </c>
      <c r="J27" s="19" t="n">
        <v>1.600000000000023</v>
      </c>
      <c r="K27" s="21" t="n">
        <v>0.03172434729811791</v>
      </c>
      <c r="L27" s="21" t="n">
        <v>0.002359533992036589</v>
      </c>
      <c r="M27" t="n">
        <v>32.94</v>
      </c>
      <c r="N27" t="n">
        <v>658.8</v>
      </c>
    </row>
    <row r="28">
      <c r="C28" s="24" t="n">
        <v>44074</v>
      </c>
      <c r="D28" s="25" t="n">
        <v>0.4724074074074074</v>
      </c>
      <c r="E28" s="2" t="n">
        <v>33.985</v>
      </c>
      <c r="F28" s="19" t="n">
        <v>1.045000000000002</v>
      </c>
      <c r="G28" s="2" t="n">
        <v>0</v>
      </c>
      <c r="H28" s="2" t="n">
        <v>679.7</v>
      </c>
      <c r="I28" s="19" t="n">
        <v>20.90000000000009</v>
      </c>
      <c r="J28" s="2" t="n">
        <v>0</v>
      </c>
      <c r="K28" s="21" t="n">
        <v>0.03172434729811791</v>
      </c>
      <c r="L28" s="23" t="n">
        <v>0</v>
      </c>
      <c r="M28" t="n">
        <v>32.94</v>
      </c>
      <c r="N28" t="n">
        <v>658.8</v>
      </c>
    </row>
    <row r="29">
      <c r="C29" s="24" t="n">
        <v>44074</v>
      </c>
      <c r="D29" s="25" t="n">
        <v>0.4763888888888889</v>
      </c>
      <c r="E29" s="2" t="n">
        <v>33.95</v>
      </c>
      <c r="F29" s="19" t="n">
        <v>1.010000000000005</v>
      </c>
      <c r="G29" s="20" t="n">
        <v>-0.03499999999999659</v>
      </c>
      <c r="H29" s="2" t="n">
        <v>679</v>
      </c>
      <c r="I29" s="19" t="n">
        <v>20.20000000000005</v>
      </c>
      <c r="J29" s="20" t="n">
        <v>-0.7000000000000455</v>
      </c>
      <c r="K29" s="21" t="n">
        <v>0.03066180935033413</v>
      </c>
      <c r="L29" s="22" t="n">
        <v>-0.001029866117404632</v>
      </c>
      <c r="M29" t="n">
        <v>32.94</v>
      </c>
      <c r="N29" t="n">
        <v>658.8</v>
      </c>
    </row>
    <row r="30">
      <c r="C30" s="24" t="n">
        <v>44074</v>
      </c>
      <c r="D30" s="25" t="n">
        <v>0.4774305555555556</v>
      </c>
      <c r="E30" s="2" t="n">
        <v>33.95</v>
      </c>
      <c r="F30" s="19" t="n">
        <v>1.010000000000005</v>
      </c>
      <c r="G30" s="2" t="n">
        <v>0</v>
      </c>
      <c r="H30" s="2" t="n">
        <v>679</v>
      </c>
      <c r="I30" s="19" t="n">
        <v>20.20000000000005</v>
      </c>
      <c r="J30" s="2" t="n">
        <v>0</v>
      </c>
      <c r="K30" s="21" t="n">
        <v>0.03066180935033413</v>
      </c>
      <c r="L30" s="23" t="n">
        <v>0</v>
      </c>
      <c r="M30" t="n">
        <v>32.94</v>
      </c>
      <c r="N30" t="n">
        <v>658.8</v>
      </c>
    </row>
    <row r="31">
      <c r="C31" s="24" t="n">
        <v>44074</v>
      </c>
      <c r="D31" s="25" t="n">
        <v>0.4788425925925926</v>
      </c>
      <c r="E31" s="2" t="n">
        <v>33.95</v>
      </c>
      <c r="F31" s="19" t="n">
        <v>1.010000000000005</v>
      </c>
      <c r="G31" s="2" t="n">
        <v>0</v>
      </c>
      <c r="H31" s="2" t="n">
        <v>679</v>
      </c>
      <c r="I31" s="19" t="n">
        <v>20.20000000000005</v>
      </c>
      <c r="J31" s="2" t="n">
        <v>0</v>
      </c>
      <c r="K31" s="21" t="n">
        <v>0.03066180935033413</v>
      </c>
      <c r="L31" s="23" t="n">
        <v>0</v>
      </c>
      <c r="M31" t="n">
        <v>32.94</v>
      </c>
      <c r="N31" t="n">
        <v>658.8</v>
      </c>
    </row>
    <row r="32">
      <c r="C32" s="24" t="n">
        <v>44075</v>
      </c>
      <c r="D32" s="25" t="n">
        <v>0.5250925925925926</v>
      </c>
      <c r="E32" s="2" t="n">
        <v>33.39</v>
      </c>
      <c r="F32" s="19" t="n">
        <v>0.4500000000000028</v>
      </c>
      <c r="G32" s="20" t="n">
        <v>-0.5600000000000023</v>
      </c>
      <c r="H32" s="2" t="n">
        <v>667.8</v>
      </c>
      <c r="I32" s="19" t="n">
        <v>9</v>
      </c>
      <c r="J32" s="20" t="n">
        <v>-11.20000000000005</v>
      </c>
      <c r="K32" s="21" t="n">
        <v>0.01366120218579248</v>
      </c>
      <c r="L32" s="22" t="n">
        <v>-0.01649484536082479</v>
      </c>
      <c r="M32" t="n">
        <v>32.94</v>
      </c>
      <c r="N32" t="n">
        <v>658.8</v>
      </c>
    </row>
    <row r="33">
      <c r="C33" s="24" t="n">
        <v>44075</v>
      </c>
      <c r="D33" s="25" t="n">
        <v>0.528900462962963</v>
      </c>
      <c r="E33" s="2" t="n">
        <v>33.39</v>
      </c>
      <c r="F33" s="19" t="n">
        <v>0.4500000000000028</v>
      </c>
      <c r="G33" s="2" t="n">
        <v>0</v>
      </c>
      <c r="H33" s="2" t="n">
        <v>667.8</v>
      </c>
      <c r="I33" s="19" t="n">
        <v>9</v>
      </c>
      <c r="J33" s="2" t="n">
        <v>0</v>
      </c>
      <c r="K33" s="21" t="n">
        <v>0.01366120218579248</v>
      </c>
      <c r="L33" s="23" t="n">
        <v>0</v>
      </c>
      <c r="M33" t="n">
        <v>32.94</v>
      </c>
      <c r="N33" t="n">
        <v>658.8</v>
      </c>
    </row>
    <row r="34">
      <c r="C34" s="24" t="n">
        <v>44075</v>
      </c>
      <c r="D34" s="25" t="n">
        <v>0.5408449074074074</v>
      </c>
      <c r="E34" s="2" t="n">
        <v>33.445</v>
      </c>
      <c r="F34" s="19" t="n">
        <v>0.5050000000000026</v>
      </c>
      <c r="G34" s="19" t="n">
        <v>0.05499999999999972</v>
      </c>
      <c r="H34" s="2" t="n">
        <v>668.9</v>
      </c>
      <c r="I34" s="19" t="n">
        <v>10.10000000000002</v>
      </c>
      <c r="J34" s="19" t="n">
        <v>1.100000000000023</v>
      </c>
      <c r="K34" s="21" t="n">
        <v>0.01533090467516707</v>
      </c>
      <c r="L34" s="21" t="n">
        <v>0.001647199760407281</v>
      </c>
      <c r="M34" t="n">
        <v>32.94</v>
      </c>
      <c r="N34" t="n">
        <v>658.8</v>
      </c>
    </row>
    <row r="35">
      <c r="C35" s="24" t="n">
        <v>44075</v>
      </c>
      <c r="D35" s="25" t="n">
        <v>0.5427777777777778</v>
      </c>
      <c r="E35" s="2" t="n">
        <v>33.46</v>
      </c>
      <c r="F35" s="19" t="n">
        <v>0.5200000000000031</v>
      </c>
      <c r="G35" s="19" t="n">
        <v>0.01500000000000057</v>
      </c>
      <c r="H35" s="2" t="n">
        <v>669.2</v>
      </c>
      <c r="I35" s="19" t="n">
        <v>10.40000000000009</v>
      </c>
      <c r="J35" s="19" t="n">
        <v>0.3000000000000682</v>
      </c>
      <c r="K35" s="21" t="n">
        <v>0.01578627808136024</v>
      </c>
      <c r="L35" s="21" t="n">
        <v>0.0004484975332634811</v>
      </c>
      <c r="M35" t="n">
        <v>32.94</v>
      </c>
      <c r="N35" t="n">
        <v>658.8</v>
      </c>
    </row>
  </sheetData>
  <mergeCells count="1">
    <mergeCell ref="I4:J4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4:N25"/>
  <sheetViews>
    <sheetView workbookViewId="0">
      <selection activeCell="A1" sqref="A1"/>
    </sheetView>
  </sheetViews>
  <sheetFormatPr baseColWidth="8" defaultRowHeight="15"/>
  <cols>
    <col width="20" customWidth="1" style="16" min="3" max="14"/>
  </cols>
  <sheetData>
    <row r="4">
      <c r="H4" t="inlineStr">
        <is>
          <t>Name:</t>
        </is>
      </c>
      <c r="I4" s="15" t="inlineStr">
        <is>
          <t>iShares NASDAQ BIOTECH</t>
        </is>
      </c>
    </row>
    <row r="6">
      <c r="F6" t="inlineStr">
        <is>
          <t>Ticker:</t>
        </is>
      </c>
      <c r="G6" s="1" t="inlineStr">
        <is>
          <t>2B70.DE</t>
        </is>
      </c>
      <c r="I6" t="inlineStr">
        <is>
          <t>Buying price:</t>
        </is>
      </c>
      <c r="J6" s="2" t="n">
        <v>5.21</v>
      </c>
      <c r="L6" t="inlineStr">
        <is>
          <t>Importance:</t>
        </is>
      </c>
    </row>
    <row r="7">
      <c r="F7" t="inlineStr">
        <is>
          <t>Currency:</t>
        </is>
      </c>
      <c r="G7" s="1" t="inlineStr">
        <is>
          <t>EUR</t>
        </is>
      </c>
      <c r="I7" t="inlineStr">
        <is>
          <t>Quantity:</t>
        </is>
      </c>
      <c r="J7" t="n">
        <v>25</v>
      </c>
    </row>
    <row r="8">
      <c r="F8" t="inlineStr">
        <is>
          <t>Date bought:</t>
        </is>
      </c>
      <c r="G8" s="7" t="n">
        <v>44053</v>
      </c>
      <c r="I8" t="inlineStr">
        <is>
          <t>Market Value:</t>
        </is>
      </c>
      <c r="J8" s="2" t="n">
        <v>130.25</v>
      </c>
    </row>
    <row r="14">
      <c r="C14" s="15" t="inlineStr">
        <is>
          <t>Date</t>
        </is>
      </c>
      <c r="D14" s="15" t="inlineStr">
        <is>
          <t>Time</t>
        </is>
      </c>
      <c r="E14" s="15" t="inlineStr">
        <is>
          <t>Price</t>
        </is>
      </c>
      <c r="F14" s="15" t="inlineStr">
        <is>
          <t>Change</t>
        </is>
      </c>
      <c r="G14" s="15" t="inlineStr">
        <is>
          <t>Change to latest</t>
        </is>
      </c>
      <c r="H14" s="15" t="inlineStr">
        <is>
          <t>Market value</t>
        </is>
      </c>
      <c r="I14" s="15" t="inlineStr">
        <is>
          <t>Change</t>
        </is>
      </c>
      <c r="J14" s="15" t="inlineStr">
        <is>
          <t>Change to latest</t>
        </is>
      </c>
      <c r="K14" s="15" t="inlineStr">
        <is>
          <t>Change (%)</t>
        </is>
      </c>
      <c r="L14" s="15" t="inlineStr">
        <is>
          <t>Change to latest (%)</t>
        </is>
      </c>
      <c r="M14" s="15" t="inlineStr">
        <is>
          <t>Buying price</t>
        </is>
      </c>
      <c r="N14" s="15" t="inlineStr">
        <is>
          <t>Initial market value</t>
        </is>
      </c>
    </row>
    <row r="15">
      <c r="C15" s="7" t="n">
        <v>44053</v>
      </c>
      <c r="E15" s="2" t="n">
        <v>5.21</v>
      </c>
      <c r="H15" s="2" t="n">
        <v>130.25</v>
      </c>
      <c r="M15" t="n">
        <v>5.21</v>
      </c>
      <c r="N15" t="n">
        <v>130.25</v>
      </c>
    </row>
    <row r="16">
      <c r="C16" s="7" t="n">
        <v>44074</v>
      </c>
      <c r="D16" s="8" t="n">
        <v>0.4586689814814815</v>
      </c>
      <c r="E16" s="2" t="n">
        <v>5.049</v>
      </c>
      <c r="F16" s="11" t="n">
        <v>-0.1609999999999996</v>
      </c>
      <c r="G16" s="11" t="n">
        <v>-0.1609999999999996</v>
      </c>
      <c r="H16" s="2" t="n">
        <v>126.23</v>
      </c>
      <c r="I16" s="11" t="n">
        <v>-4.019999999999996</v>
      </c>
      <c r="J16" s="11" t="n">
        <v>-4.019999999999996</v>
      </c>
      <c r="K16" s="12" t="n">
        <v>-0.03090211132437615</v>
      </c>
      <c r="L16" s="12" t="n">
        <v>-0.03090211132437615</v>
      </c>
      <c r="M16" t="n">
        <v>5.21</v>
      </c>
      <c r="N16" t="n">
        <v>130.25</v>
      </c>
    </row>
    <row r="17">
      <c r="C17" s="24" t="n">
        <v>44074</v>
      </c>
      <c r="D17" s="25" t="n">
        <v>0.4712152777777778</v>
      </c>
      <c r="E17" s="2" t="n">
        <v>5.039</v>
      </c>
      <c r="F17" s="20" t="n">
        <v>-0.1710000000000003</v>
      </c>
      <c r="G17" s="20" t="n">
        <v>-0.01000000000000068</v>
      </c>
      <c r="H17" s="2" t="n">
        <v>125.97</v>
      </c>
      <c r="I17" s="20" t="n">
        <v>-4.280000000000001</v>
      </c>
      <c r="J17" s="20" t="n">
        <v>-0.2550000000000097</v>
      </c>
      <c r="K17" s="22" t="n">
        <v>-0.03282149712092131</v>
      </c>
      <c r="L17" s="22" t="n">
        <v>-0.001980590215884481</v>
      </c>
      <c r="M17" t="n">
        <v>5.21</v>
      </c>
      <c r="N17" t="n">
        <v>130.25</v>
      </c>
    </row>
    <row r="18">
      <c r="C18" s="24" t="n">
        <v>44074</v>
      </c>
      <c r="D18" s="25" t="n">
        <v>0.4724074074074074</v>
      </c>
      <c r="E18" s="2" t="n">
        <v>5.039</v>
      </c>
      <c r="F18" s="20" t="n">
        <v>-0.1710000000000003</v>
      </c>
      <c r="G18" s="2" t="n">
        <v>0</v>
      </c>
      <c r="H18" s="2" t="n">
        <v>125.97</v>
      </c>
      <c r="I18" s="20" t="n">
        <v>-4.280000000000001</v>
      </c>
      <c r="J18" s="2" t="n">
        <v>-0.004999999999995453</v>
      </c>
      <c r="K18" s="22" t="n">
        <v>-0.03282149712092131</v>
      </c>
      <c r="L18" s="23" t="n">
        <v>0</v>
      </c>
      <c r="M18" t="n">
        <v>5.21</v>
      </c>
      <c r="N18" t="n">
        <v>130.25</v>
      </c>
    </row>
    <row r="19">
      <c r="C19" s="24" t="n">
        <v>44074</v>
      </c>
      <c r="D19" s="25" t="n">
        <v>0.4763888888888889</v>
      </c>
      <c r="E19" s="2" t="n">
        <v>5.039</v>
      </c>
      <c r="F19" s="20" t="n">
        <v>-0.1710000000000003</v>
      </c>
      <c r="G19" s="2" t="n">
        <v>0</v>
      </c>
      <c r="H19" s="2" t="n">
        <v>125.97</v>
      </c>
      <c r="I19" s="20" t="n">
        <v>-4.280000000000001</v>
      </c>
      <c r="J19" s="2" t="n">
        <v>-0.004999999999995453</v>
      </c>
      <c r="K19" s="22" t="n">
        <v>-0.03282149712092131</v>
      </c>
      <c r="L19" s="23" t="n">
        <v>0</v>
      </c>
      <c r="M19" t="n">
        <v>5.21</v>
      </c>
      <c r="N19" t="n">
        <v>130.25</v>
      </c>
    </row>
    <row r="20">
      <c r="C20" s="24" t="n">
        <v>44074</v>
      </c>
      <c r="D20" s="25" t="n">
        <v>0.4774305555555556</v>
      </c>
      <c r="E20" s="2" t="n">
        <v>5.039</v>
      </c>
      <c r="F20" s="20" t="n">
        <v>-0.1710000000000003</v>
      </c>
      <c r="G20" s="2" t="n">
        <v>0</v>
      </c>
      <c r="H20" s="2" t="n">
        <v>125.97</v>
      </c>
      <c r="I20" s="20" t="n">
        <v>-4.280000000000001</v>
      </c>
      <c r="J20" s="2" t="n">
        <v>-0.004999999999995453</v>
      </c>
      <c r="K20" s="22" t="n">
        <v>-0.03282149712092131</v>
      </c>
      <c r="L20" s="23" t="n">
        <v>0</v>
      </c>
      <c r="M20" t="n">
        <v>5.21</v>
      </c>
      <c r="N20" t="n">
        <v>130.25</v>
      </c>
    </row>
    <row r="21">
      <c r="C21" s="24" t="n">
        <v>44074</v>
      </c>
      <c r="D21" s="25" t="n">
        <v>0.4788425925925926</v>
      </c>
      <c r="E21" s="2" t="n">
        <v>5.039</v>
      </c>
      <c r="F21" s="20" t="n">
        <v>-0.1710000000000003</v>
      </c>
      <c r="G21" s="2" t="n">
        <v>0</v>
      </c>
      <c r="H21" s="2" t="n">
        <v>125.97</v>
      </c>
      <c r="I21" s="20" t="n">
        <v>-4.280000000000001</v>
      </c>
      <c r="J21" s="2" t="n">
        <v>-0.004999999999995453</v>
      </c>
      <c r="K21" s="22" t="n">
        <v>-0.03282149712092131</v>
      </c>
      <c r="L21" s="23" t="n">
        <v>0</v>
      </c>
      <c r="M21" t="n">
        <v>5.21</v>
      </c>
      <c r="N21" t="n">
        <v>130.25</v>
      </c>
    </row>
    <row r="22">
      <c r="C22" s="24" t="n">
        <v>44075</v>
      </c>
      <c r="D22" s="25" t="n">
        <v>0.5250925925925926</v>
      </c>
      <c r="E22" s="2" t="n">
        <v>5.103</v>
      </c>
      <c r="F22" s="20" t="n">
        <v>-0.1070000000000002</v>
      </c>
      <c r="G22" s="19" t="n">
        <v>0.06400000000000006</v>
      </c>
      <c r="H22" s="2" t="n">
        <v>127.57</v>
      </c>
      <c r="I22" s="20" t="n">
        <v>-2.680000000000007</v>
      </c>
      <c r="J22" s="19" t="n">
        <v>1.594999999999999</v>
      </c>
      <c r="K22" s="22" t="n">
        <v>-0.02053742802303271</v>
      </c>
      <c r="L22" s="21" t="n">
        <v>0.01270093272474693</v>
      </c>
      <c r="M22" t="n">
        <v>5.21</v>
      </c>
      <c r="N22" t="n">
        <v>130.25</v>
      </c>
    </row>
    <row r="23">
      <c r="C23" s="24" t="n">
        <v>44075</v>
      </c>
      <c r="D23" s="25" t="n">
        <v>0.528900462962963</v>
      </c>
      <c r="E23" s="2" t="n">
        <v>5.097</v>
      </c>
      <c r="F23" s="20" t="n">
        <v>-0.1129999999999995</v>
      </c>
      <c r="G23" s="20" t="n">
        <v>-0.005999999999999339</v>
      </c>
      <c r="H23" s="2" t="n">
        <v>127.43</v>
      </c>
      <c r="I23" s="20" t="n">
        <v>-2.819999999999993</v>
      </c>
      <c r="J23" s="20" t="n">
        <v>-0.1449999999999818</v>
      </c>
      <c r="K23" s="22" t="n">
        <v>-0.02168905950095956</v>
      </c>
      <c r="L23" s="22" t="n">
        <v>-0.001175778953556583</v>
      </c>
      <c r="M23" t="n">
        <v>5.21</v>
      </c>
      <c r="N23" t="n">
        <v>130.25</v>
      </c>
    </row>
    <row r="24">
      <c r="C24" s="24" t="n">
        <v>44075</v>
      </c>
      <c r="D24" s="25" t="n">
        <v>0.5408449074074074</v>
      </c>
      <c r="E24" s="2" t="n">
        <v>5.098</v>
      </c>
      <c r="F24" s="20" t="n">
        <v>-0.1120000000000001</v>
      </c>
      <c r="G24" s="19" t="n">
        <v>0.0009999999999994458</v>
      </c>
      <c r="H24" s="2" t="n">
        <v>127.45</v>
      </c>
      <c r="I24" s="20" t="n">
        <v>-2.799999999999997</v>
      </c>
      <c r="J24" s="19" t="n">
        <v>0.02499999999999147</v>
      </c>
      <c r="K24" s="22" t="n">
        <v>-0.02149712092130518</v>
      </c>
      <c r="L24" s="21" t="n">
        <v>0.0001961938395134144</v>
      </c>
      <c r="M24" t="n">
        <v>5.21</v>
      </c>
      <c r="N24" t="n">
        <v>130.25</v>
      </c>
    </row>
    <row r="25">
      <c r="C25" s="24" t="n">
        <v>44075</v>
      </c>
      <c r="D25" s="25" t="n">
        <v>0.5427777777777778</v>
      </c>
      <c r="E25" s="2" t="n">
        <v>5.098</v>
      </c>
      <c r="F25" s="20" t="n">
        <v>-0.1120000000000001</v>
      </c>
      <c r="G25" s="2" t="n">
        <v>0</v>
      </c>
      <c r="H25" s="2" t="n">
        <v>127.45</v>
      </c>
      <c r="I25" s="20" t="n">
        <v>-2.799999999999997</v>
      </c>
      <c r="J25" s="2" t="n">
        <v>0</v>
      </c>
      <c r="K25" s="22" t="n">
        <v>-0.02149712092130518</v>
      </c>
      <c r="L25" s="23" t="n">
        <v>0</v>
      </c>
      <c r="M25" t="n">
        <v>5.21</v>
      </c>
      <c r="N25" t="n">
        <v>130.25</v>
      </c>
    </row>
  </sheetData>
  <mergeCells count="1">
    <mergeCell ref="I4:J4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4:N39"/>
  <sheetViews>
    <sheetView workbookViewId="0">
      <selection activeCell="A1" sqref="A1"/>
    </sheetView>
  </sheetViews>
  <sheetFormatPr baseColWidth="8" defaultRowHeight="15"/>
  <cols>
    <col width="20" customWidth="1" style="16" min="3" max="14"/>
  </cols>
  <sheetData>
    <row r="4">
      <c r="H4" t="inlineStr">
        <is>
          <t>Name:</t>
        </is>
      </c>
      <c r="I4" s="15" t="inlineStr">
        <is>
          <t>Siemens</t>
        </is>
      </c>
    </row>
    <row r="6">
      <c r="F6" t="inlineStr">
        <is>
          <t>Ticker:</t>
        </is>
      </c>
      <c r="G6" s="1" t="inlineStr">
        <is>
          <t>SIE.DE</t>
        </is>
      </c>
      <c r="I6" t="inlineStr">
        <is>
          <t>Buying price:</t>
        </is>
      </c>
      <c r="J6" s="2" t="n">
        <v>116.2</v>
      </c>
      <c r="L6" t="inlineStr">
        <is>
          <t>Importance:</t>
        </is>
      </c>
    </row>
    <row r="7">
      <c r="F7" t="inlineStr">
        <is>
          <t>Currency:</t>
        </is>
      </c>
      <c r="G7" s="1" t="inlineStr">
        <is>
          <t>EUR</t>
        </is>
      </c>
      <c r="I7" t="inlineStr">
        <is>
          <t>Quantity:</t>
        </is>
      </c>
      <c r="J7" t="n">
        <v>1</v>
      </c>
    </row>
    <row r="8">
      <c r="F8" t="inlineStr">
        <is>
          <t>Date bought:</t>
        </is>
      </c>
      <c r="G8" s="7" t="n">
        <v>44053</v>
      </c>
      <c r="I8" t="inlineStr">
        <is>
          <t>Market Value:</t>
        </is>
      </c>
      <c r="J8" s="2" t="n">
        <v>116.2</v>
      </c>
    </row>
    <row r="14">
      <c r="C14" s="15" t="inlineStr">
        <is>
          <t>Date</t>
        </is>
      </c>
      <c r="D14" s="15" t="inlineStr">
        <is>
          <t>Time</t>
        </is>
      </c>
      <c r="E14" s="15" t="inlineStr">
        <is>
          <t>Price</t>
        </is>
      </c>
      <c r="F14" s="15" t="inlineStr">
        <is>
          <t>Change</t>
        </is>
      </c>
      <c r="G14" s="15" t="inlineStr">
        <is>
          <t>Change to latest</t>
        </is>
      </c>
      <c r="H14" s="15" t="inlineStr">
        <is>
          <t>Market value</t>
        </is>
      </c>
      <c r="I14" s="15" t="inlineStr">
        <is>
          <t>Change</t>
        </is>
      </c>
      <c r="J14" s="15" t="inlineStr">
        <is>
          <t>Change to latest</t>
        </is>
      </c>
      <c r="K14" s="15" t="inlineStr">
        <is>
          <t>Change (%)</t>
        </is>
      </c>
      <c r="L14" s="15" t="inlineStr">
        <is>
          <t>Change to latest (%)</t>
        </is>
      </c>
      <c r="M14" s="15" t="inlineStr">
        <is>
          <t>Buying price</t>
        </is>
      </c>
      <c r="N14" s="15" t="inlineStr">
        <is>
          <t>Initial market value</t>
        </is>
      </c>
    </row>
    <row r="15">
      <c r="C15" s="7" t="n">
        <v>44053</v>
      </c>
      <c r="E15" s="2" t="n">
        <v>116.2</v>
      </c>
      <c r="H15" s="2" t="n">
        <v>116.2</v>
      </c>
      <c r="M15" t="n">
        <v>116.2</v>
      </c>
      <c r="N15" t="n">
        <v>116.2</v>
      </c>
    </row>
    <row r="16">
      <c r="C16" s="3" t="n">
        <v>44054</v>
      </c>
      <c r="D16" s="4" t="n"/>
      <c r="E16" s="5" t="n">
        <v>117.4400024414062</v>
      </c>
      <c r="F16" s="5" t="n">
        <v>1.24000244140619</v>
      </c>
      <c r="G16" s="5" t="n">
        <v>1.24000244140619</v>
      </c>
      <c r="H16" s="5" t="n">
        <v>117.4400024414062</v>
      </c>
      <c r="I16" s="5" t="n">
        <v>1.24000244140619</v>
      </c>
      <c r="J16" s="5" t="n">
        <v>1.24000244140619</v>
      </c>
      <c r="K16" s="6" t="n">
        <v>0.01067127746476926</v>
      </c>
      <c r="L16" s="6" t="n"/>
      <c r="M16" t="n">
        <v>116.2</v>
      </c>
      <c r="N16" t="n">
        <v>116.2</v>
      </c>
    </row>
    <row r="17">
      <c r="C17" s="3" t="n">
        <v>44055</v>
      </c>
      <c r="D17" s="4" t="n"/>
      <c r="E17" s="5" t="n">
        <v>118.379997253418</v>
      </c>
      <c r="F17" s="5" t="n">
        <v>2.179997253417994</v>
      </c>
      <c r="G17" s="5" t="n">
        <v>0.939994812011804</v>
      </c>
      <c r="H17" s="5" t="n">
        <v>118.379997253418</v>
      </c>
      <c r="I17" s="5" t="n">
        <v>2.179997253417994</v>
      </c>
      <c r="J17" s="5" t="n">
        <v>0.939994812011804</v>
      </c>
      <c r="K17" s="6" t="n">
        <v>0.018760733678296</v>
      </c>
      <c r="L17" s="6" t="n">
        <v>0.008004042851419424</v>
      </c>
      <c r="M17" t="n">
        <v>116.2</v>
      </c>
      <c r="N17" t="n">
        <v>116.2</v>
      </c>
    </row>
    <row r="18">
      <c r="C18" s="3" t="n">
        <v>44056</v>
      </c>
      <c r="D18" s="4" t="n"/>
      <c r="E18" s="5" t="n">
        <v>117.4400024414062</v>
      </c>
      <c r="F18" s="5" t="n">
        <v>1.24000244140619</v>
      </c>
      <c r="G18" s="5" t="n">
        <v>-0.939994812011804</v>
      </c>
      <c r="H18" s="5" t="n">
        <v>117.4400024414062</v>
      </c>
      <c r="I18" s="5" t="n">
        <v>1.24000244140619</v>
      </c>
      <c r="J18" s="5" t="n">
        <v>-0.939994812011804</v>
      </c>
      <c r="K18" s="6" t="n">
        <v>0.01067127746476926</v>
      </c>
      <c r="L18" s="6" t="n">
        <v>-0.007940486854375761</v>
      </c>
      <c r="M18" t="n">
        <v>116.2</v>
      </c>
      <c r="N18" t="n">
        <v>116.2</v>
      </c>
    </row>
    <row r="19">
      <c r="C19" s="3" t="n">
        <v>44057</v>
      </c>
      <c r="D19" s="4" t="n"/>
      <c r="E19" s="5" t="n">
        <v>116.2200012207031</v>
      </c>
      <c r="F19" s="5" t="n">
        <v>0.02000122070309374</v>
      </c>
      <c r="G19" s="5" t="n">
        <v>-1.220001220703097</v>
      </c>
      <c r="H19" s="5" t="n">
        <v>116.2200012207031</v>
      </c>
      <c r="I19" s="5" t="n">
        <v>0.02000122070309374</v>
      </c>
      <c r="J19" s="5" t="n">
        <v>-1.220001220703097</v>
      </c>
      <c r="K19" s="6" t="n">
        <v>0.0001721275447770232</v>
      </c>
      <c r="L19" s="6" t="n">
        <v>-0.01038829355705939</v>
      </c>
      <c r="M19" t="n">
        <v>116.2</v>
      </c>
      <c r="N19" t="n">
        <v>116.2</v>
      </c>
    </row>
    <row r="20">
      <c r="C20" s="3" t="n">
        <v>44060</v>
      </c>
      <c r="D20" s="4" t="n"/>
      <c r="E20" s="5" t="n">
        <v>116.4199981689453</v>
      </c>
      <c r="F20" s="5" t="n">
        <v>0.2199981689452954</v>
      </c>
      <c r="G20" s="5" t="n">
        <v>0.1999969482422017</v>
      </c>
      <c r="H20" s="5" t="n">
        <v>116.4199981689453</v>
      </c>
      <c r="I20" s="5" t="n">
        <v>0.2199981689452954</v>
      </c>
      <c r="J20" s="5" t="n">
        <v>0.1999969482422017</v>
      </c>
      <c r="K20" s="6" t="n">
        <v>0.001893271677670283</v>
      </c>
      <c r="L20" s="6" t="n">
        <v>0.001720847927564551</v>
      </c>
      <c r="M20" t="n">
        <v>116.2</v>
      </c>
      <c r="N20" t="n">
        <v>116.2</v>
      </c>
    </row>
    <row r="21">
      <c r="C21" s="3" t="n">
        <v>44061</v>
      </c>
      <c r="D21" s="4" t="n"/>
      <c r="E21" s="5" t="n">
        <v>116.6600036621094</v>
      </c>
      <c r="F21" s="5" t="n">
        <v>0.4600036621094006</v>
      </c>
      <c r="G21" s="5" t="n">
        <v>0.2400054931641051</v>
      </c>
      <c r="H21" s="5" t="n">
        <v>116.6600036621094</v>
      </c>
      <c r="I21" s="5" t="n">
        <v>0.4600036621094006</v>
      </c>
      <c r="J21" s="5" t="n">
        <v>0.2400054931641051</v>
      </c>
      <c r="K21" s="6" t="n">
        <v>0.00395872342607051</v>
      </c>
      <c r="L21" s="6" t="n">
        <v>0.002061548676678626</v>
      </c>
      <c r="M21" t="n">
        <v>116.2</v>
      </c>
      <c r="N21" t="n">
        <v>116.2</v>
      </c>
    </row>
    <row r="22">
      <c r="C22" s="3" t="n">
        <v>44062</v>
      </c>
      <c r="D22" s="4" t="n"/>
      <c r="E22" s="5" t="n">
        <v>118.0199966430664</v>
      </c>
      <c r="F22" s="5" t="n">
        <v>1.819996643066403</v>
      </c>
      <c r="G22" s="5" t="n">
        <v>1.359992980957003</v>
      </c>
      <c r="H22" s="5" t="n">
        <v>118.0199966430664</v>
      </c>
      <c r="I22" s="5" t="n">
        <v>1.819996643066403</v>
      </c>
      <c r="J22" s="5" t="n">
        <v>1.359992980957003</v>
      </c>
      <c r="K22" s="6" t="n">
        <v>0.01566262171313593</v>
      </c>
      <c r="L22" s="6" t="n">
        <v>0.01165774848504242</v>
      </c>
      <c r="M22" t="n">
        <v>116.2</v>
      </c>
      <c r="N22" t="n">
        <v>116.2</v>
      </c>
    </row>
    <row r="23">
      <c r="C23" s="3" t="n">
        <v>44063</v>
      </c>
      <c r="D23" s="4" t="n"/>
      <c r="E23" s="5" t="n">
        <v>116.3600006103516</v>
      </c>
      <c r="F23" s="5" t="n">
        <v>0.1600006103516023</v>
      </c>
      <c r="G23" s="5" t="n">
        <v>-1.659996032714801</v>
      </c>
      <c r="H23" s="5" t="n">
        <v>116.3600006103516</v>
      </c>
      <c r="I23" s="5" t="n">
        <v>0.1600006103516023</v>
      </c>
      <c r="J23" s="5" t="n">
        <v>-1.659996032714801</v>
      </c>
      <c r="K23" s="6" t="n">
        <v>0.001376941569290802</v>
      </c>
      <c r="L23" s="6" t="n">
        <v>-0.01406537942663399</v>
      </c>
      <c r="M23" t="n">
        <v>116.2</v>
      </c>
      <c r="N23" t="n">
        <v>116.2</v>
      </c>
    </row>
    <row r="24">
      <c r="C24" s="3" t="n">
        <v>44064</v>
      </c>
      <c r="D24" s="4" t="n"/>
      <c r="E24" s="5" t="n">
        <v>115.9400024414062</v>
      </c>
      <c r="F24" s="5" t="n">
        <v>-0.2599975585938097</v>
      </c>
      <c r="G24" s="5" t="n">
        <v>-0.419998168945412</v>
      </c>
      <c r="H24" s="5" t="n">
        <v>115.9400024414062</v>
      </c>
      <c r="I24" s="5" t="n">
        <v>-0.2599975585938097</v>
      </c>
      <c r="J24" s="5" t="n">
        <v>-0.419998168945412</v>
      </c>
      <c r="K24" s="6" t="n">
        <v>-0.002237500504249645</v>
      </c>
      <c r="L24" s="6" t="n">
        <v>-0.003609472041443462</v>
      </c>
      <c r="M24" t="n">
        <v>116.2</v>
      </c>
      <c r="N24" t="n">
        <v>116.2</v>
      </c>
    </row>
    <row r="25">
      <c r="C25" s="3" t="n">
        <v>44067</v>
      </c>
      <c r="D25" s="4" t="n"/>
      <c r="E25" s="5" t="n">
        <v>119.2799987792969</v>
      </c>
      <c r="F25" s="5" t="n">
        <v>3.079998779296901</v>
      </c>
      <c r="G25" s="5" t="n">
        <v>3.33999633789071</v>
      </c>
      <c r="H25" s="5" t="n">
        <v>119.2799987792969</v>
      </c>
      <c r="I25" s="5" t="n">
        <v>3.079998779296901</v>
      </c>
      <c r="J25" s="5" t="n">
        <v>3.33999633789071</v>
      </c>
      <c r="K25" s="6" t="n">
        <v>0.02650601359119542</v>
      </c>
      <c r="L25" s="6" t="n">
        <v>0.02880797194720319</v>
      </c>
      <c r="M25" t="n">
        <v>116.2</v>
      </c>
      <c r="N25" t="n">
        <v>116.2</v>
      </c>
    </row>
    <row r="26">
      <c r="C26" s="3" t="n">
        <v>44068</v>
      </c>
      <c r="D26" s="4" t="n"/>
      <c r="E26" s="5" t="n">
        <v>118.6399993896484</v>
      </c>
      <c r="F26" s="5" t="n">
        <v>2.439999389648392</v>
      </c>
      <c r="G26" s="5" t="n">
        <v>-0.6399993896485086</v>
      </c>
      <c r="H26" s="5" t="n">
        <v>118.6399993896484</v>
      </c>
      <c r="I26" s="5" t="n">
        <v>2.439999389648392</v>
      </c>
      <c r="J26" s="5" t="n">
        <v>-0.6399993896485086</v>
      </c>
      <c r="K26" s="6" t="n">
        <v>0.02099827357700845</v>
      </c>
      <c r="L26" s="6" t="n">
        <v>-0.005365521430233167</v>
      </c>
      <c r="M26" t="n">
        <v>116.2</v>
      </c>
      <c r="N26" t="n">
        <v>116.2</v>
      </c>
    </row>
    <row r="27">
      <c r="C27" s="3" t="n">
        <v>44069</v>
      </c>
      <c r="D27" s="4" t="n"/>
      <c r="E27" s="5" t="n">
        <v>120.0999984741211</v>
      </c>
      <c r="F27" s="5" t="n">
        <v>3.899998474121091</v>
      </c>
      <c r="G27" s="5" t="n">
        <v>1.459999084472699</v>
      </c>
      <c r="H27" s="5" t="n">
        <v>120.0999984741211</v>
      </c>
      <c r="I27" s="5" t="n">
        <v>3.899998474121091</v>
      </c>
      <c r="J27" s="5" t="n">
        <v>1.459999084472699</v>
      </c>
      <c r="K27" s="6" t="n">
        <v>0.03356280958796121</v>
      </c>
      <c r="L27" s="6" t="n">
        <v>0.01230612855684221</v>
      </c>
      <c r="M27" t="n">
        <v>116.2</v>
      </c>
      <c r="N27" t="n">
        <v>116.2</v>
      </c>
    </row>
    <row r="28">
      <c r="C28" s="3" t="n">
        <v>44070</v>
      </c>
      <c r="D28" s="4" t="n"/>
      <c r="E28" s="5" t="n">
        <v>119.1999969482422</v>
      </c>
      <c r="F28" s="5" t="n">
        <v>2.999996948242199</v>
      </c>
      <c r="G28" s="5" t="n">
        <v>-0.900001525878892</v>
      </c>
      <c r="H28" s="5" t="n">
        <v>119.1999969482422</v>
      </c>
      <c r="I28" s="5" t="n">
        <v>2.999996948242199</v>
      </c>
      <c r="J28" s="5" t="n">
        <v>-0.900001525878892</v>
      </c>
      <c r="K28" s="6" t="n">
        <v>0.02581752967506201</v>
      </c>
      <c r="L28" s="6" t="n">
        <v>-0.00749376800427537</v>
      </c>
      <c r="M28" t="n">
        <v>116.2</v>
      </c>
      <c r="N28" t="n">
        <v>116.2</v>
      </c>
    </row>
    <row r="29">
      <c r="C29" s="3" t="n">
        <v>44071</v>
      </c>
      <c r="D29" s="4" t="n"/>
      <c r="E29" s="5" t="n">
        <v>118.2200012207031</v>
      </c>
      <c r="F29" s="5" t="n">
        <v>2.020001220703094</v>
      </c>
      <c r="G29" s="5" t="n">
        <v>-0.9799957275391051</v>
      </c>
      <c r="H29" s="5" t="n">
        <v>118.2200012207031</v>
      </c>
      <c r="I29" s="5" t="n">
        <v>2.020001220703094</v>
      </c>
      <c r="J29" s="5" t="n">
        <v>-0.9799957275391051</v>
      </c>
      <c r="K29" s="6" t="n">
        <v>0.01738383150346889</v>
      </c>
      <c r="L29" s="6" t="n">
        <v>-0.008221440877759667</v>
      </c>
      <c r="M29" t="n">
        <v>116.2</v>
      </c>
      <c r="N29" t="n">
        <v>116.2</v>
      </c>
    </row>
    <row r="30">
      <c r="C30" s="7" t="n">
        <v>44074</v>
      </c>
      <c r="D30" s="8" t="n">
        <v>0.4586689814814815</v>
      </c>
      <c r="E30" s="2" t="n">
        <v>118.24</v>
      </c>
      <c r="F30" s="9" t="n">
        <v>2.039999999999992</v>
      </c>
      <c r="G30" s="9" t="n">
        <v>0.01999877929689831</v>
      </c>
      <c r="H30" s="2" t="n">
        <v>118.24</v>
      </c>
      <c r="I30" s="9" t="n">
        <v>2.039999999999992</v>
      </c>
      <c r="J30" s="9" t="n">
        <v>0.01999877929689831</v>
      </c>
      <c r="K30" s="10" t="n">
        <v>0.01755593803786559</v>
      </c>
      <c r="L30" s="10" t="n">
        <v>0.0001691657848958972</v>
      </c>
      <c r="M30" t="n">
        <v>116.2</v>
      </c>
      <c r="N30" t="n">
        <v>116.2</v>
      </c>
    </row>
    <row r="31">
      <c r="C31" s="24" t="n">
        <v>44074</v>
      </c>
      <c r="D31" s="25" t="n">
        <v>0.4712152777777778</v>
      </c>
      <c r="E31" s="2" t="n">
        <v>118.04</v>
      </c>
      <c r="F31" s="19" t="n">
        <v>1.840000000000003</v>
      </c>
      <c r="G31" s="20" t="n">
        <v>-0.1999999999999886</v>
      </c>
      <c r="H31" s="2" t="n">
        <v>118.04</v>
      </c>
      <c r="I31" s="19" t="n">
        <v>1.840000000000003</v>
      </c>
      <c r="J31" s="20" t="n">
        <v>-0.1999999999999886</v>
      </c>
      <c r="K31" s="21" t="n">
        <v>0.01583476764199654</v>
      </c>
      <c r="L31" s="22" t="n">
        <v>-0.001691474966170392</v>
      </c>
      <c r="M31" t="n">
        <v>116.2</v>
      </c>
      <c r="N31" t="n">
        <v>116.2</v>
      </c>
    </row>
    <row r="32">
      <c r="C32" s="24" t="n">
        <v>44074</v>
      </c>
      <c r="D32" s="25" t="n">
        <v>0.4724074074074074</v>
      </c>
      <c r="E32" s="2" t="n">
        <v>118.06</v>
      </c>
      <c r="F32" s="19" t="n">
        <v>1.859999999999999</v>
      </c>
      <c r="G32" s="19" t="n">
        <v>0.01999999999999602</v>
      </c>
      <c r="H32" s="2" t="n">
        <v>118.06</v>
      </c>
      <c r="I32" s="19" t="n">
        <v>1.859999999999999</v>
      </c>
      <c r="J32" s="19" t="n">
        <v>0.01999999999999602</v>
      </c>
      <c r="K32" s="21" t="n">
        <v>0.01600688468158351</v>
      </c>
      <c r="L32" s="21" t="n">
        <v>0.0001694340901388092</v>
      </c>
      <c r="M32" t="n">
        <v>116.2</v>
      </c>
      <c r="N32" t="n">
        <v>116.2</v>
      </c>
    </row>
    <row r="33">
      <c r="C33" s="24" t="n">
        <v>44074</v>
      </c>
      <c r="D33" s="25" t="n">
        <v>0.4763888888888889</v>
      </c>
      <c r="E33" s="2" t="n">
        <v>118</v>
      </c>
      <c r="F33" s="19" t="n">
        <v>1.799999999999997</v>
      </c>
      <c r="G33" s="20" t="n">
        <v>-0.06000000000000227</v>
      </c>
      <c r="H33" s="2" t="n">
        <v>118</v>
      </c>
      <c r="I33" s="19" t="n">
        <v>1.799999999999997</v>
      </c>
      <c r="J33" s="20" t="n">
        <v>-0.06000000000000227</v>
      </c>
      <c r="K33" s="21" t="n">
        <v>0.01549053356282259</v>
      </c>
      <c r="L33" s="22" t="n">
        <v>-0.0005082161612739444</v>
      </c>
      <c r="M33" t="n">
        <v>116.2</v>
      </c>
      <c r="N33" t="n">
        <v>116.2</v>
      </c>
    </row>
    <row r="34">
      <c r="C34" s="24" t="n">
        <v>44074</v>
      </c>
      <c r="D34" s="25" t="n">
        <v>0.4774305555555556</v>
      </c>
      <c r="E34" s="2" t="n">
        <v>117.98</v>
      </c>
      <c r="F34" s="19" t="n">
        <v>1.780000000000001</v>
      </c>
      <c r="G34" s="20" t="n">
        <v>-0.01999999999999602</v>
      </c>
      <c r="H34" s="2" t="n">
        <v>117.98</v>
      </c>
      <c r="I34" s="19" t="n">
        <v>1.780000000000001</v>
      </c>
      <c r="J34" s="20" t="n">
        <v>-0.01999999999999602</v>
      </c>
      <c r="K34" s="21" t="n">
        <v>0.01531841652323584</v>
      </c>
      <c r="L34" s="22" t="n">
        <v>-0.0001694915254236706</v>
      </c>
      <c r="M34" t="n">
        <v>116.2</v>
      </c>
      <c r="N34" t="n">
        <v>116.2</v>
      </c>
    </row>
    <row r="35">
      <c r="C35" s="24" t="n">
        <v>44074</v>
      </c>
      <c r="D35" s="25" t="n">
        <v>0.4788425925925926</v>
      </c>
      <c r="E35" s="2" t="n">
        <v>118.04</v>
      </c>
      <c r="F35" s="19" t="n">
        <v>1.840000000000003</v>
      </c>
      <c r="G35" s="19" t="n">
        <v>0.06000000000000227</v>
      </c>
      <c r="H35" s="2" t="n">
        <v>118.04</v>
      </c>
      <c r="I35" s="19" t="n">
        <v>1.840000000000003</v>
      </c>
      <c r="J35" s="19" t="n">
        <v>0.06000000000000227</v>
      </c>
      <c r="K35" s="21" t="n">
        <v>0.01583476764199654</v>
      </c>
      <c r="L35" s="21" t="n">
        <v>0.0005085607730124231</v>
      </c>
      <c r="M35" t="n">
        <v>116.2</v>
      </c>
      <c r="N35" t="n">
        <v>116.2</v>
      </c>
    </row>
    <row r="36">
      <c r="C36" s="24" t="n">
        <v>44075</v>
      </c>
      <c r="D36" s="25" t="n">
        <v>0.5250925925925926</v>
      </c>
      <c r="E36" s="2" t="n">
        <v>116.58</v>
      </c>
      <c r="F36" s="19" t="n">
        <v>0.3799999999999955</v>
      </c>
      <c r="G36" s="20" t="n">
        <v>-1.460000000000008</v>
      </c>
      <c r="H36" s="2" t="n">
        <v>116.58</v>
      </c>
      <c r="I36" s="19" t="n">
        <v>0.3799999999999955</v>
      </c>
      <c r="J36" s="20" t="n">
        <v>-1.460000000000008</v>
      </c>
      <c r="K36" s="21" t="n">
        <v>0.003270223752151358</v>
      </c>
      <c r="L36" s="22" t="n">
        <v>-0.0123686885801424</v>
      </c>
      <c r="M36" t="n">
        <v>116.2</v>
      </c>
      <c r="N36" t="n">
        <v>116.2</v>
      </c>
    </row>
    <row r="37">
      <c r="C37" s="24" t="n">
        <v>44075</v>
      </c>
      <c r="D37" s="25" t="n">
        <v>0.528900462962963</v>
      </c>
      <c r="E37" s="2" t="n">
        <v>116.8</v>
      </c>
      <c r="F37" s="19" t="n">
        <v>0.5999999999999943</v>
      </c>
      <c r="G37" s="19" t="n">
        <v>0.2199999999999989</v>
      </c>
      <c r="H37" s="2" t="n">
        <v>116.8</v>
      </c>
      <c r="I37" s="19" t="n">
        <v>0.5999999999999943</v>
      </c>
      <c r="J37" s="19" t="n">
        <v>0.2199999999999989</v>
      </c>
      <c r="K37" s="21" t="n">
        <v>0.005163511187607606</v>
      </c>
      <c r="L37" s="21" t="n">
        <v>0.001887116143420853</v>
      </c>
      <c r="M37" t="n">
        <v>116.2</v>
      </c>
      <c r="N37" t="n">
        <v>116.2</v>
      </c>
    </row>
    <row r="38">
      <c r="C38" s="24" t="n">
        <v>44075</v>
      </c>
      <c r="D38" s="25" t="n">
        <v>0.5408449074074074</v>
      </c>
      <c r="E38" s="2" t="n">
        <v>116.9</v>
      </c>
      <c r="F38" s="19" t="n">
        <v>0.7000000000000028</v>
      </c>
      <c r="G38" s="19" t="n">
        <v>0.1000000000000085</v>
      </c>
      <c r="H38" s="2" t="n">
        <v>116.9</v>
      </c>
      <c r="I38" s="19" t="n">
        <v>0.7000000000000028</v>
      </c>
      <c r="J38" s="19" t="n">
        <v>0.1000000000000085</v>
      </c>
      <c r="K38" s="21" t="n">
        <v>0.006024096385542244</v>
      </c>
      <c r="L38" s="21" t="n">
        <v>0.0008561643835616195</v>
      </c>
      <c r="M38" t="n">
        <v>116.2</v>
      </c>
      <c r="N38" t="n">
        <v>116.2</v>
      </c>
    </row>
    <row r="39">
      <c r="C39" s="24" t="n">
        <v>44075</v>
      </c>
      <c r="D39" s="25" t="n">
        <v>0.5427777777777778</v>
      </c>
      <c r="E39" s="2" t="n">
        <v>116.76</v>
      </c>
      <c r="F39" s="19" t="n">
        <v>0.5600000000000023</v>
      </c>
      <c r="G39" s="20" t="n">
        <v>-0.1400000000000006</v>
      </c>
      <c r="H39" s="2" t="n">
        <v>116.76</v>
      </c>
      <c r="I39" s="19" t="n">
        <v>0.5600000000000023</v>
      </c>
      <c r="J39" s="20" t="n">
        <v>-0.1400000000000006</v>
      </c>
      <c r="K39" s="21" t="n">
        <v>0.004819277108433662</v>
      </c>
      <c r="L39" s="22" t="n">
        <v>-0.001197604790419193</v>
      </c>
      <c r="M39" t="n">
        <v>116.2</v>
      </c>
      <c r="N39" t="n">
        <v>116.2</v>
      </c>
    </row>
  </sheetData>
  <mergeCells count="1">
    <mergeCell ref="I4:J4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4:N39"/>
  <sheetViews>
    <sheetView workbookViewId="0">
      <selection activeCell="A1" sqref="A1"/>
    </sheetView>
  </sheetViews>
  <sheetFormatPr baseColWidth="8" defaultRowHeight="15"/>
  <cols>
    <col width="20" customWidth="1" style="16" min="3" max="14"/>
  </cols>
  <sheetData>
    <row r="4">
      <c r="H4" t="inlineStr">
        <is>
          <t>Name:</t>
        </is>
      </c>
      <c r="I4" s="15" t="inlineStr">
        <is>
          <t>Hugo Boss</t>
        </is>
      </c>
    </row>
    <row r="6">
      <c r="F6" t="inlineStr">
        <is>
          <t>Ticker:</t>
        </is>
      </c>
      <c r="G6" s="1" t="inlineStr">
        <is>
          <t>BOSS.DE</t>
        </is>
      </c>
      <c r="I6" t="inlineStr">
        <is>
          <t>Buying price:</t>
        </is>
      </c>
      <c r="J6" s="2" t="n">
        <v>24.46</v>
      </c>
      <c r="L6" t="inlineStr">
        <is>
          <t>Importance:</t>
        </is>
      </c>
    </row>
    <row r="7">
      <c r="F7" t="inlineStr">
        <is>
          <t>Currency:</t>
        </is>
      </c>
      <c r="G7" s="1" t="inlineStr">
        <is>
          <t>EUR</t>
        </is>
      </c>
      <c r="I7" t="inlineStr">
        <is>
          <t>Quantity:</t>
        </is>
      </c>
      <c r="J7" t="n">
        <v>2</v>
      </c>
    </row>
    <row r="8">
      <c r="F8" t="inlineStr">
        <is>
          <t>Date bought:</t>
        </is>
      </c>
      <c r="G8" s="7" t="n">
        <v>44054</v>
      </c>
      <c r="I8" t="inlineStr">
        <is>
          <t>Market Value:</t>
        </is>
      </c>
      <c r="J8" s="2" t="n">
        <v>48.92</v>
      </c>
    </row>
    <row r="14">
      <c r="C14" s="15" t="inlineStr">
        <is>
          <t>Date</t>
        </is>
      </c>
      <c r="D14" s="15" t="inlineStr">
        <is>
          <t>Time</t>
        </is>
      </c>
      <c r="E14" s="15" t="inlineStr">
        <is>
          <t>Price</t>
        </is>
      </c>
      <c r="F14" s="15" t="inlineStr">
        <is>
          <t>Change</t>
        </is>
      </c>
      <c r="G14" s="15" t="inlineStr">
        <is>
          <t>Change to latest</t>
        </is>
      </c>
      <c r="H14" s="15" t="inlineStr">
        <is>
          <t>Market value</t>
        </is>
      </c>
      <c r="I14" s="15" t="inlineStr">
        <is>
          <t>Change</t>
        </is>
      </c>
      <c r="J14" s="15" t="inlineStr">
        <is>
          <t>Change to latest</t>
        </is>
      </c>
      <c r="K14" s="15" t="inlineStr">
        <is>
          <t>Change (%)</t>
        </is>
      </c>
      <c r="L14" s="15" t="inlineStr">
        <is>
          <t>Change to latest (%)</t>
        </is>
      </c>
      <c r="M14" s="15" t="inlineStr">
        <is>
          <t>Buying price</t>
        </is>
      </c>
      <c r="N14" s="15" t="inlineStr">
        <is>
          <t>Initial market value</t>
        </is>
      </c>
    </row>
    <row r="15">
      <c r="C15" s="7" t="n">
        <v>44054</v>
      </c>
      <c r="E15" s="2" t="n">
        <v>24.46</v>
      </c>
      <c r="H15" s="2" t="n">
        <v>48.92</v>
      </c>
      <c r="M15" t="n">
        <v>24.46</v>
      </c>
      <c r="N15" t="n">
        <v>48.92</v>
      </c>
    </row>
    <row r="16">
      <c r="C16" s="3" t="n">
        <v>44054</v>
      </c>
      <c r="D16" s="4" t="n"/>
      <c r="E16" s="5" t="n">
        <v>24.76000022888184</v>
      </c>
      <c r="F16" s="5" t="n">
        <v>0.3000002288818386</v>
      </c>
      <c r="G16" s="5" t="n">
        <v>0.3000002288818386</v>
      </c>
      <c r="H16" s="5" t="n">
        <v>49.52000045776368</v>
      </c>
      <c r="I16" s="5" t="n">
        <v>0.6000004577636773</v>
      </c>
      <c r="J16" s="5" t="n">
        <v>0.6000004577636773</v>
      </c>
      <c r="K16" s="6" t="n">
        <v>0.01226493167955178</v>
      </c>
      <c r="L16" s="6" t="n"/>
      <c r="M16" t="n">
        <v>24.46</v>
      </c>
      <c r="N16" t="n">
        <v>48.92</v>
      </c>
    </row>
    <row r="17">
      <c r="C17" s="3" t="n">
        <v>44055</v>
      </c>
      <c r="D17" s="4" t="n"/>
      <c r="E17" s="5" t="n">
        <v>24.5</v>
      </c>
      <c r="F17" s="5" t="n">
        <v>0.03999999999999915</v>
      </c>
      <c r="G17" s="5" t="n">
        <v>-0.2600002288818395</v>
      </c>
      <c r="H17" s="5" t="n">
        <v>49</v>
      </c>
      <c r="I17" s="5" t="n">
        <v>0.07999999999999829</v>
      </c>
      <c r="J17" s="5" t="n">
        <v>-0.520000457763679</v>
      </c>
      <c r="K17" s="6" t="n">
        <v>0.001635322976287767</v>
      </c>
      <c r="L17" s="6" t="n">
        <v>-0.01050081690138904</v>
      </c>
      <c r="M17" t="n">
        <v>24.46</v>
      </c>
      <c r="N17" t="n">
        <v>48.92</v>
      </c>
    </row>
    <row r="18">
      <c r="C18" s="3" t="n">
        <v>44056</v>
      </c>
      <c r="D18" s="4" t="n"/>
      <c r="E18" s="5" t="n">
        <v>24.05999946594238</v>
      </c>
      <c r="F18" s="5" t="n">
        <v>-0.4000005340576216</v>
      </c>
      <c r="G18" s="5" t="n">
        <v>-0.4400005340576207</v>
      </c>
      <c r="H18" s="5" t="n">
        <v>48.11999893188476</v>
      </c>
      <c r="I18" s="5" t="n">
        <v>-0.8000010681152432</v>
      </c>
      <c r="J18" s="5" t="n">
        <v>-0.8800010681152415</v>
      </c>
      <c r="K18" s="6" t="n">
        <v>-0.01635325159679568</v>
      </c>
      <c r="L18" s="6" t="n">
        <v>-0.01795920547173957</v>
      </c>
      <c r="M18" t="n">
        <v>24.46</v>
      </c>
      <c r="N18" t="n">
        <v>48.92</v>
      </c>
    </row>
    <row r="19">
      <c r="C19" s="3" t="n">
        <v>44057</v>
      </c>
      <c r="D19" s="4" t="n"/>
      <c r="E19" s="5" t="n">
        <v>23.51000022888184</v>
      </c>
      <c r="F19" s="5" t="n">
        <v>-0.9499997711181614</v>
      </c>
      <c r="G19" s="5" t="n">
        <v>-0.5499992370605398</v>
      </c>
      <c r="H19" s="5" t="n">
        <v>47.02000045776368</v>
      </c>
      <c r="I19" s="5" t="n">
        <v>-1.899999542236323</v>
      </c>
      <c r="J19" s="5" t="n">
        <v>-1.09999847412108</v>
      </c>
      <c r="K19" s="6" t="n">
        <v>-0.03883891132944239</v>
      </c>
      <c r="L19" s="6" t="n">
        <v>-0.02285948666952708</v>
      </c>
      <c r="M19" t="n">
        <v>24.46</v>
      </c>
      <c r="N19" t="n">
        <v>48.92</v>
      </c>
    </row>
    <row r="20">
      <c r="C20" s="3" t="n">
        <v>44060</v>
      </c>
      <c r="D20" s="4" t="n"/>
      <c r="E20" s="5" t="n">
        <v>23.25</v>
      </c>
      <c r="F20" s="5" t="n">
        <v>-1.210000000000001</v>
      </c>
      <c r="G20" s="5" t="n">
        <v>-0.2600002288818395</v>
      </c>
      <c r="H20" s="5" t="n">
        <v>46.5</v>
      </c>
      <c r="I20" s="5" t="n">
        <v>-2.420000000000002</v>
      </c>
      <c r="J20" s="5" t="n">
        <v>-0.520000457763679</v>
      </c>
      <c r="K20" s="6" t="n">
        <v>-0.04946852003270652</v>
      </c>
      <c r="L20" s="6" t="n">
        <v>-0.01105913340495979</v>
      </c>
      <c r="M20" t="n">
        <v>24.46</v>
      </c>
      <c r="N20" t="n">
        <v>48.92</v>
      </c>
    </row>
    <row r="21">
      <c r="C21" s="3" t="n">
        <v>44061</v>
      </c>
      <c r="D21" s="4" t="n"/>
      <c r="E21" s="5" t="n">
        <v>23.09000015258789</v>
      </c>
      <c r="F21" s="5" t="n">
        <v>-1.36999984741211</v>
      </c>
      <c r="G21" s="5" t="n">
        <v>-0.1599998474121094</v>
      </c>
      <c r="H21" s="5" t="n">
        <v>46.18000030517578</v>
      </c>
      <c r="I21" s="5" t="n">
        <v>-2.73999969482422</v>
      </c>
      <c r="J21" s="5" t="n">
        <v>-0.3199996948242188</v>
      </c>
      <c r="K21" s="6" t="n">
        <v>-0.05600980569959568</v>
      </c>
      <c r="L21" s="6" t="n">
        <v>-0.0068817138671875</v>
      </c>
      <c r="M21" t="n">
        <v>24.46</v>
      </c>
      <c r="N21" t="n">
        <v>48.92</v>
      </c>
    </row>
    <row r="22">
      <c r="C22" s="3" t="n">
        <v>44062</v>
      </c>
      <c r="D22" s="4" t="n"/>
      <c r="E22" s="5" t="n">
        <v>22.54999923706055</v>
      </c>
      <c r="F22" s="5" t="n">
        <v>-1.91000076293945</v>
      </c>
      <c r="G22" s="5" t="n">
        <v>-0.5400009155273402</v>
      </c>
      <c r="H22" s="5" t="n">
        <v>45.0999984741211</v>
      </c>
      <c r="I22" s="5" t="n">
        <v>-3.820001525878901</v>
      </c>
      <c r="J22" s="5" t="n">
        <v>-1.08000183105468</v>
      </c>
      <c r="K22" s="6" t="n">
        <v>-0.07808670330905354</v>
      </c>
      <c r="L22" s="6" t="n">
        <v>-0.02338678700557817</v>
      </c>
      <c r="M22" t="n">
        <v>24.46</v>
      </c>
      <c r="N22" t="n">
        <v>48.92</v>
      </c>
    </row>
    <row r="23">
      <c r="C23" s="3" t="n">
        <v>44063</v>
      </c>
      <c r="D23" s="4" t="n"/>
      <c r="E23" s="5" t="n">
        <v>22.26000022888184</v>
      </c>
      <c r="F23" s="5" t="n">
        <v>-2.199999771118161</v>
      </c>
      <c r="G23" s="5" t="n">
        <v>-0.2899990081787109</v>
      </c>
      <c r="H23" s="5" t="n">
        <v>44.52000045776368</v>
      </c>
      <c r="I23" s="5" t="n">
        <v>-4.399999542236323</v>
      </c>
      <c r="J23" s="5" t="n">
        <v>-0.5799980163574219</v>
      </c>
      <c r="K23" s="6" t="n">
        <v>-0.08994275433843668</v>
      </c>
      <c r="L23" s="6" t="n">
        <v>-0.01286026687318476</v>
      </c>
      <c r="M23" t="n">
        <v>24.46</v>
      </c>
      <c r="N23" t="n">
        <v>48.92</v>
      </c>
    </row>
    <row r="24">
      <c r="C24" s="3" t="n">
        <v>44064</v>
      </c>
      <c r="D24" s="4" t="n"/>
      <c r="E24" s="5" t="n">
        <v>22.14999961853027</v>
      </c>
      <c r="F24" s="5" t="n">
        <v>-2.310000381469731</v>
      </c>
      <c r="G24" s="5" t="n">
        <v>-0.1100006103515696</v>
      </c>
      <c r="H24" s="5" t="n">
        <v>44.29999923706054</v>
      </c>
      <c r="I24" s="5" t="n">
        <v>-4.620000762939462</v>
      </c>
      <c r="J24" s="5" t="n">
        <v>-0.2200012207031392</v>
      </c>
      <c r="K24" s="6" t="n">
        <v>-0.09443991747627678</v>
      </c>
      <c r="L24" s="6" t="n">
        <v>-0.004941626649619058</v>
      </c>
      <c r="M24" t="n">
        <v>24.46</v>
      </c>
      <c r="N24" t="n">
        <v>48.92</v>
      </c>
    </row>
    <row r="25">
      <c r="C25" s="3" t="n">
        <v>44067</v>
      </c>
      <c r="D25" s="4" t="n"/>
      <c r="E25" s="5" t="n">
        <v>22.73999977111816</v>
      </c>
      <c r="F25" s="5" t="n">
        <v>-1.72000022888184</v>
      </c>
      <c r="G25" s="5" t="n">
        <v>0.5900001525878906</v>
      </c>
      <c r="H25" s="5" t="n">
        <v>45.47999954223632</v>
      </c>
      <c r="I25" s="5" t="n">
        <v>-3.440000457763681</v>
      </c>
      <c r="J25" s="5" t="n">
        <v>1.180000305175781</v>
      </c>
      <c r="K25" s="6" t="n">
        <v>-0.07031889733776941</v>
      </c>
      <c r="L25" s="6" t="n">
        <v>0.0266365761963403</v>
      </c>
      <c r="M25" t="n">
        <v>24.46</v>
      </c>
      <c r="N25" t="n">
        <v>48.92</v>
      </c>
    </row>
    <row r="26">
      <c r="C26" s="3" t="n">
        <v>44068</v>
      </c>
      <c r="D26" s="4" t="n"/>
      <c r="E26" s="5" t="n">
        <v>22.61000061035156</v>
      </c>
      <c r="F26" s="5" t="n">
        <v>-1.849999389648442</v>
      </c>
      <c r="G26" s="5" t="n">
        <v>-0.1299991607666016</v>
      </c>
      <c r="H26" s="5" t="n">
        <v>45.22000122070312</v>
      </c>
      <c r="I26" s="5" t="n">
        <v>-3.699998779296884</v>
      </c>
      <c r="J26" s="5" t="n">
        <v>-0.2599983215332031</v>
      </c>
      <c r="K26" s="6" t="n">
        <v>-0.07563366270026339</v>
      </c>
      <c r="L26" s="6" t="n">
        <v>-0.005716761744725796</v>
      </c>
      <c r="M26" t="n">
        <v>24.46</v>
      </c>
      <c r="N26" t="n">
        <v>48.92</v>
      </c>
    </row>
    <row r="27">
      <c r="C27" s="3" t="n">
        <v>44069</v>
      </c>
      <c r="D27" s="4" t="n"/>
      <c r="E27" s="5" t="n">
        <v>22.55999946594238</v>
      </c>
      <c r="F27" s="5" t="n">
        <v>-1.900000534057622</v>
      </c>
      <c r="G27" s="5" t="n">
        <v>-0.05000114440917969</v>
      </c>
      <c r="H27" s="5" t="n">
        <v>45.11999893188476</v>
      </c>
      <c r="I27" s="5" t="n">
        <v>-3.800001068115243</v>
      </c>
      <c r="J27" s="5" t="n">
        <v>-0.1000022888183594</v>
      </c>
      <c r="K27" s="6" t="n">
        <v>-0.07767786320758874</v>
      </c>
      <c r="L27" s="6" t="n">
        <v>-0.002211461435621898</v>
      </c>
      <c r="M27" t="n">
        <v>24.46</v>
      </c>
      <c r="N27" t="n">
        <v>48.92</v>
      </c>
    </row>
    <row r="28">
      <c r="C28" s="3" t="n">
        <v>44070</v>
      </c>
      <c r="D28" s="4" t="n"/>
      <c r="E28" s="5" t="n">
        <v>22.55999946594238</v>
      </c>
      <c r="F28" s="5" t="n">
        <v>-1.900000534057622</v>
      </c>
      <c r="G28" s="5" t="n">
        <v>0</v>
      </c>
      <c r="H28" s="5" t="n">
        <v>45.11999893188476</v>
      </c>
      <c r="I28" s="5" t="n">
        <v>-3.800001068115243</v>
      </c>
      <c r="J28" s="5" t="n">
        <v>0</v>
      </c>
      <c r="K28" s="6" t="n">
        <v>-0.07767786320758874</v>
      </c>
      <c r="L28" s="6" t="n">
        <v>0</v>
      </c>
      <c r="M28" t="n">
        <v>24.46</v>
      </c>
      <c r="N28" t="n">
        <v>48.92</v>
      </c>
    </row>
    <row r="29">
      <c r="C29" s="3" t="n">
        <v>44071</v>
      </c>
      <c r="D29" s="4" t="n"/>
      <c r="E29" s="5" t="n">
        <v>22.35000038146973</v>
      </c>
      <c r="F29" s="5" t="n">
        <v>-2.109999618530271</v>
      </c>
      <c r="G29" s="5" t="n">
        <v>-0.2099990844726491</v>
      </c>
      <c r="H29" s="5" t="n">
        <v>44.70000076293946</v>
      </c>
      <c r="I29" s="5" t="n">
        <v>-4.219999237060541</v>
      </c>
      <c r="J29" s="5" t="n">
        <v>-0.4199981689452983</v>
      </c>
      <c r="K29" s="6" t="n">
        <v>-0.08626327140352696</v>
      </c>
      <c r="L29" s="6" t="n">
        <v>-0.009308470276768954</v>
      </c>
      <c r="M29" t="n">
        <v>24.46</v>
      </c>
      <c r="N29" t="n">
        <v>48.92</v>
      </c>
    </row>
    <row r="30">
      <c r="C30" s="7" t="n">
        <v>44074</v>
      </c>
      <c r="D30" s="8" t="n">
        <v>0.4586689814814815</v>
      </c>
      <c r="E30" s="2" t="n">
        <v>22.66</v>
      </c>
      <c r="F30" s="11" t="n">
        <v>-1.800000000000001</v>
      </c>
      <c r="G30" s="9" t="n">
        <v>0.30999961853027</v>
      </c>
      <c r="H30" s="2" t="n">
        <v>45.32</v>
      </c>
      <c r="I30" s="11" t="n">
        <v>-3.600000000000001</v>
      </c>
      <c r="J30" s="9" t="n">
        <v>0.6199992370605401</v>
      </c>
      <c r="K30" s="12" t="n">
        <v>-0.07358953393295176</v>
      </c>
      <c r="L30" s="10" t="n">
        <v>0.01387022878027722</v>
      </c>
      <c r="M30" t="n">
        <v>24.46</v>
      </c>
      <c r="N30" t="n">
        <v>48.92</v>
      </c>
    </row>
    <row r="31">
      <c r="C31" s="24" t="n">
        <v>44074</v>
      </c>
      <c r="D31" s="25" t="n">
        <v>0.4712152777777778</v>
      </c>
      <c r="E31" s="2" t="n">
        <v>22.65</v>
      </c>
      <c r="F31" s="20" t="n">
        <v>-1.810000000000002</v>
      </c>
      <c r="G31" s="20" t="n">
        <v>-0.01000000000000156</v>
      </c>
      <c r="H31" s="2" t="n">
        <v>45.3</v>
      </c>
      <c r="I31" s="20" t="n">
        <v>-3.620000000000005</v>
      </c>
      <c r="J31" s="20" t="n">
        <v>-0.02000000000000313</v>
      </c>
      <c r="K31" s="22" t="n">
        <v>-0.07399836467702381</v>
      </c>
      <c r="L31" s="22" t="n">
        <v>-0.0004413062665490353</v>
      </c>
      <c r="M31" t="n">
        <v>24.46</v>
      </c>
      <c r="N31" t="n">
        <v>48.92</v>
      </c>
    </row>
    <row r="32">
      <c r="C32" s="24" t="n">
        <v>44074</v>
      </c>
      <c r="D32" s="25" t="n">
        <v>0.4724074074074074</v>
      </c>
      <c r="E32" s="2" t="n">
        <v>22.68</v>
      </c>
      <c r="F32" s="20" t="n">
        <v>-1.780000000000001</v>
      </c>
      <c r="G32" s="19" t="n">
        <v>0.03000000000000114</v>
      </c>
      <c r="H32" s="2" t="n">
        <v>45.36</v>
      </c>
      <c r="I32" s="20" t="n">
        <v>-3.560000000000002</v>
      </c>
      <c r="J32" s="19" t="n">
        <v>0.06000000000000227</v>
      </c>
      <c r="K32" s="22" t="n">
        <v>-0.07277187244480787</v>
      </c>
      <c r="L32" s="21" t="n">
        <v>0.001324503311258329</v>
      </c>
      <c r="M32" t="n">
        <v>24.46</v>
      </c>
      <c r="N32" t="n">
        <v>48.92</v>
      </c>
    </row>
    <row r="33">
      <c r="C33" s="24" t="n">
        <v>44074</v>
      </c>
      <c r="D33" s="25" t="n">
        <v>0.4763888888888889</v>
      </c>
      <c r="E33" s="2" t="n">
        <v>22.64</v>
      </c>
      <c r="F33" s="20" t="n">
        <v>-1.82</v>
      </c>
      <c r="G33" s="20" t="n">
        <v>-0.03999999999999915</v>
      </c>
      <c r="H33" s="2" t="n">
        <v>45.28</v>
      </c>
      <c r="I33" s="20" t="n">
        <v>-3.640000000000001</v>
      </c>
      <c r="J33" s="20" t="n">
        <v>-0.07999999999999829</v>
      </c>
      <c r="K33" s="22" t="n">
        <v>-0.07440719542109564</v>
      </c>
      <c r="L33" s="22" t="n">
        <v>-0.001763668430335041</v>
      </c>
      <c r="M33" t="n">
        <v>24.46</v>
      </c>
      <c r="N33" t="n">
        <v>48.92</v>
      </c>
    </row>
    <row r="34">
      <c r="C34" s="24" t="n">
        <v>44074</v>
      </c>
      <c r="D34" s="25" t="n">
        <v>0.4774305555555556</v>
      </c>
      <c r="E34" s="2" t="n">
        <v>22.64</v>
      </c>
      <c r="F34" s="20" t="n">
        <v>-1.82</v>
      </c>
      <c r="G34" s="2" t="n">
        <v>0</v>
      </c>
      <c r="H34" s="2" t="n">
        <v>45.28</v>
      </c>
      <c r="I34" s="20" t="n">
        <v>-3.640000000000001</v>
      </c>
      <c r="J34" s="2" t="n">
        <v>0</v>
      </c>
      <c r="K34" s="22" t="n">
        <v>-0.07440719542109564</v>
      </c>
      <c r="L34" s="23" t="n">
        <v>0</v>
      </c>
      <c r="M34" t="n">
        <v>24.46</v>
      </c>
      <c r="N34" t="n">
        <v>48.92</v>
      </c>
    </row>
    <row r="35">
      <c r="C35" s="24" t="n">
        <v>44074</v>
      </c>
      <c r="D35" s="25" t="n">
        <v>0.4788425925925926</v>
      </c>
      <c r="E35" s="2" t="n">
        <v>22.63</v>
      </c>
      <c r="F35" s="20" t="n">
        <v>-1.830000000000002</v>
      </c>
      <c r="G35" s="20" t="n">
        <v>-0.01000000000000156</v>
      </c>
      <c r="H35" s="2" t="n">
        <v>45.26</v>
      </c>
      <c r="I35" s="20" t="n">
        <v>-3.660000000000004</v>
      </c>
      <c r="J35" s="20" t="n">
        <v>-0.02000000000000313</v>
      </c>
      <c r="K35" s="22" t="n">
        <v>-0.07481602616516769</v>
      </c>
      <c r="L35" s="22" t="n">
        <v>-0.0004416961130743191</v>
      </c>
      <c r="M35" t="n">
        <v>24.46</v>
      </c>
      <c r="N35" t="n">
        <v>48.92</v>
      </c>
    </row>
    <row r="36">
      <c r="C36" s="24" t="n">
        <v>44075</v>
      </c>
      <c r="D36" s="25" t="n">
        <v>0.5250925925925926</v>
      </c>
      <c r="E36" s="2" t="n">
        <v>21.95</v>
      </c>
      <c r="F36" s="20" t="n">
        <v>-2.510000000000002</v>
      </c>
      <c r="G36" s="20" t="n">
        <v>-0.6799999999999997</v>
      </c>
      <c r="H36" s="2" t="n">
        <v>43.9</v>
      </c>
      <c r="I36" s="20" t="n">
        <v>-5.020000000000003</v>
      </c>
      <c r="J36" s="20" t="n">
        <v>-1.359999999999999</v>
      </c>
      <c r="K36" s="22" t="n">
        <v>-0.1026165167620605</v>
      </c>
      <c r="L36" s="22" t="n">
        <v>-0.0300486080424216</v>
      </c>
      <c r="M36" t="n">
        <v>24.46</v>
      </c>
      <c r="N36" t="n">
        <v>48.92</v>
      </c>
    </row>
    <row r="37">
      <c r="C37" s="24" t="n">
        <v>44075</v>
      </c>
      <c r="D37" s="25" t="n">
        <v>0.528900462962963</v>
      </c>
      <c r="E37" s="2" t="n">
        <v>21.96</v>
      </c>
      <c r="F37" s="20" t="n">
        <v>-2.5</v>
      </c>
      <c r="G37" s="19" t="n">
        <v>0.01000000000000156</v>
      </c>
      <c r="H37" s="2" t="n">
        <v>43.92</v>
      </c>
      <c r="I37" s="20" t="n">
        <v>-5</v>
      </c>
      <c r="J37" s="19" t="n">
        <v>0.02000000000000313</v>
      </c>
      <c r="K37" s="22" t="n">
        <v>-0.1022076860179886</v>
      </c>
      <c r="L37" s="21" t="n">
        <v>0.0004555808656037108</v>
      </c>
      <c r="M37" t="n">
        <v>24.46</v>
      </c>
      <c r="N37" t="n">
        <v>48.92</v>
      </c>
    </row>
    <row r="38">
      <c r="C38" s="24" t="n">
        <v>44075</v>
      </c>
      <c r="D38" s="25" t="n">
        <v>0.5408449074074074</v>
      </c>
      <c r="E38" s="2" t="n">
        <v>21.96</v>
      </c>
      <c r="F38" s="20" t="n">
        <v>-2.5</v>
      </c>
      <c r="G38" s="2" t="n">
        <v>0</v>
      </c>
      <c r="H38" s="2" t="n">
        <v>43.92</v>
      </c>
      <c r="I38" s="20" t="n">
        <v>-5</v>
      </c>
      <c r="J38" s="2" t="n">
        <v>0</v>
      </c>
      <c r="K38" s="22" t="n">
        <v>-0.1022076860179886</v>
      </c>
      <c r="L38" s="23" t="n">
        <v>0</v>
      </c>
      <c r="M38" t="n">
        <v>24.46</v>
      </c>
      <c r="N38" t="n">
        <v>48.92</v>
      </c>
    </row>
    <row r="39">
      <c r="C39" s="24" t="n">
        <v>44075</v>
      </c>
      <c r="D39" s="25" t="n">
        <v>0.5427777777777778</v>
      </c>
      <c r="E39" s="2" t="n">
        <v>21.93</v>
      </c>
      <c r="F39" s="20" t="n">
        <v>-2.530000000000001</v>
      </c>
      <c r="G39" s="20" t="n">
        <v>-0.03000000000000114</v>
      </c>
      <c r="H39" s="2" t="n">
        <v>43.86</v>
      </c>
      <c r="I39" s="20" t="n">
        <v>-5.060000000000002</v>
      </c>
      <c r="J39" s="20" t="n">
        <v>-0.06000000000000227</v>
      </c>
      <c r="K39" s="22" t="n">
        <v>-0.1034341782502045</v>
      </c>
      <c r="L39" s="22" t="n">
        <v>-0.001366120218579292</v>
      </c>
      <c r="M39" t="n">
        <v>24.46</v>
      </c>
      <c r="N39" t="n">
        <v>48.92</v>
      </c>
    </row>
  </sheetData>
  <mergeCells count="1">
    <mergeCell ref="I4:J4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4:N40"/>
  <sheetViews>
    <sheetView workbookViewId="0">
      <selection activeCell="A1" sqref="A1"/>
    </sheetView>
  </sheetViews>
  <sheetFormatPr baseColWidth="8" defaultRowHeight="15"/>
  <cols>
    <col width="20" customWidth="1" style="16" min="3" max="14"/>
  </cols>
  <sheetData>
    <row r="4">
      <c r="H4" t="inlineStr">
        <is>
          <t>Name:</t>
        </is>
      </c>
      <c r="I4" s="15" t="inlineStr">
        <is>
          <t>AMD</t>
        </is>
      </c>
    </row>
    <row r="6">
      <c r="F6" t="inlineStr">
        <is>
          <t>Ticker:</t>
        </is>
      </c>
      <c r="G6" s="1" t="inlineStr">
        <is>
          <t>AMD</t>
        </is>
      </c>
      <c r="I6" t="inlineStr">
        <is>
          <t>Buying price:</t>
        </is>
      </c>
      <c r="J6" s="2" t="n">
        <v>84.02</v>
      </c>
      <c r="L6" t="inlineStr">
        <is>
          <t>Importance:</t>
        </is>
      </c>
    </row>
    <row r="7">
      <c r="F7" t="inlineStr">
        <is>
          <t>Currency:</t>
        </is>
      </c>
      <c r="G7" s="1" t="inlineStr">
        <is>
          <t>USD</t>
        </is>
      </c>
      <c r="I7" t="inlineStr">
        <is>
          <t>Quantity:</t>
        </is>
      </c>
      <c r="J7" t="n">
        <v>1</v>
      </c>
    </row>
    <row r="8">
      <c r="F8" t="inlineStr">
        <is>
          <t>Date bought:</t>
        </is>
      </c>
      <c r="G8" s="7" t="n">
        <v>44053</v>
      </c>
      <c r="I8" t="inlineStr">
        <is>
          <t>Market Value:</t>
        </is>
      </c>
      <c r="J8" s="2" t="n">
        <v>84.02</v>
      </c>
    </row>
    <row r="14">
      <c r="C14" s="15" t="inlineStr">
        <is>
          <t>Date</t>
        </is>
      </c>
      <c r="D14" s="15" t="inlineStr">
        <is>
          <t>Time</t>
        </is>
      </c>
      <c r="E14" s="15" t="inlineStr">
        <is>
          <t>Price</t>
        </is>
      </c>
      <c r="F14" s="15" t="inlineStr">
        <is>
          <t>Change</t>
        </is>
      </c>
      <c r="G14" s="15" t="inlineStr">
        <is>
          <t>Change to latest</t>
        </is>
      </c>
      <c r="H14" s="15" t="inlineStr">
        <is>
          <t>Market value</t>
        </is>
      </c>
      <c r="I14" s="15" t="inlineStr">
        <is>
          <t>Change</t>
        </is>
      </c>
      <c r="J14" s="15" t="inlineStr">
        <is>
          <t>Change to latest</t>
        </is>
      </c>
      <c r="K14" s="15" t="inlineStr">
        <is>
          <t>Change (%)</t>
        </is>
      </c>
      <c r="L14" s="15" t="inlineStr">
        <is>
          <t>Change to latest (%)</t>
        </is>
      </c>
      <c r="M14" s="15" t="inlineStr">
        <is>
          <t>Buying price</t>
        </is>
      </c>
      <c r="N14" s="15" t="inlineStr">
        <is>
          <t>Initial market value</t>
        </is>
      </c>
    </row>
    <row r="15">
      <c r="C15" s="7" t="n">
        <v>44053</v>
      </c>
      <c r="E15" s="2" t="n">
        <v>84.02</v>
      </c>
      <c r="H15" s="2" t="n">
        <v>84.02</v>
      </c>
      <c r="M15" t="n">
        <v>84.02</v>
      </c>
      <c r="N15" t="n">
        <v>84.02</v>
      </c>
    </row>
    <row r="16">
      <c r="C16" s="3" t="n">
        <v>44053</v>
      </c>
      <c r="D16" s="4" t="n"/>
      <c r="E16" s="5" t="n">
        <v>82.23999786376953</v>
      </c>
      <c r="F16" s="5" t="n">
        <v>-1.780002136230465</v>
      </c>
      <c r="G16" s="5" t="n">
        <v>-1.780002136230465</v>
      </c>
      <c r="H16" s="5" t="n">
        <v>82.23999786376953</v>
      </c>
      <c r="I16" s="5" t="n">
        <v>-1.780002136230465</v>
      </c>
      <c r="J16" s="5" t="n">
        <v>-1.780002136230465</v>
      </c>
      <c r="K16" s="6" t="n">
        <v>-0.02118545746525191</v>
      </c>
      <c r="L16" s="6" t="n"/>
      <c r="M16" t="n">
        <v>84.02</v>
      </c>
      <c r="N16" t="n">
        <v>84.02</v>
      </c>
    </row>
    <row r="17">
      <c r="C17" s="3" t="n">
        <v>44054</v>
      </c>
      <c r="D17" s="4" t="n"/>
      <c r="E17" s="5" t="n">
        <v>76.87999725341797</v>
      </c>
      <c r="F17" s="5" t="n">
        <v>-7.140002746582027</v>
      </c>
      <c r="G17" s="5" t="n">
        <v>-5.360000610351562</v>
      </c>
      <c r="H17" s="5" t="n">
        <v>76.87999725341797</v>
      </c>
      <c r="I17" s="5" t="n">
        <v>-7.140002746582027</v>
      </c>
      <c r="J17" s="5" t="n">
        <v>-5.360000610351562</v>
      </c>
      <c r="K17" s="6" t="n">
        <v>-0.08497979941183087</v>
      </c>
      <c r="L17" s="6" t="n">
        <v>-0.06517510639081481</v>
      </c>
      <c r="M17" t="n">
        <v>84.02</v>
      </c>
      <c r="N17" t="n">
        <v>84.02</v>
      </c>
    </row>
    <row r="18">
      <c r="C18" s="3" t="n">
        <v>44055</v>
      </c>
      <c r="D18" s="4" t="n"/>
      <c r="E18" s="5" t="n">
        <v>82.61000061035156</v>
      </c>
      <c r="F18" s="5" t="n">
        <v>-1.409999389648434</v>
      </c>
      <c r="G18" s="5" t="n">
        <v>5.730003356933594</v>
      </c>
      <c r="H18" s="5" t="n">
        <v>82.61000061035156</v>
      </c>
      <c r="I18" s="5" t="n">
        <v>-1.409999389648434</v>
      </c>
      <c r="J18" s="5" t="n">
        <v>5.730003356933594</v>
      </c>
      <c r="K18" s="6" t="n">
        <v>-0.01678171137405893</v>
      </c>
      <c r="L18" s="6" t="n">
        <v>0.07453178410043249</v>
      </c>
      <c r="M18" t="n">
        <v>84.02</v>
      </c>
      <c r="N18" t="n">
        <v>84.02</v>
      </c>
    </row>
    <row r="19">
      <c r="C19" s="3" t="n">
        <v>44056</v>
      </c>
      <c r="D19" s="4" t="n"/>
      <c r="E19" s="5" t="n">
        <v>81.83999633789062</v>
      </c>
      <c r="F19" s="5" t="n">
        <v>-2.180003662109371</v>
      </c>
      <c r="G19" s="5" t="n">
        <v>-0.7700042724609375</v>
      </c>
      <c r="H19" s="5" t="n">
        <v>81.83999633789062</v>
      </c>
      <c r="I19" s="5" t="n">
        <v>-2.180003662109371</v>
      </c>
      <c r="J19" s="5" t="n">
        <v>-0.7700042724609375</v>
      </c>
      <c r="K19" s="6" t="n">
        <v>-0.02594624687109459</v>
      </c>
      <c r="L19" s="6" t="n">
        <v>-0.009320957108968408</v>
      </c>
      <c r="M19" t="n">
        <v>84.02</v>
      </c>
      <c r="N19" t="n">
        <v>84.02</v>
      </c>
    </row>
    <row r="20">
      <c r="C20" s="3" t="n">
        <v>44057</v>
      </c>
      <c r="D20" s="4" t="n"/>
      <c r="E20" s="5" t="n">
        <v>81.30000305175781</v>
      </c>
      <c r="F20" s="5" t="n">
        <v>-2.719996948242184</v>
      </c>
      <c r="G20" s="5" t="n">
        <v>-0.5399932861328125</v>
      </c>
      <c r="H20" s="5" t="n">
        <v>81.30000305175781</v>
      </c>
      <c r="I20" s="5" t="n">
        <v>-2.719996948242184</v>
      </c>
      <c r="J20" s="5" t="n">
        <v>-0.5399932861328125</v>
      </c>
      <c r="K20" s="6" t="n">
        <v>-0.03237320814380129</v>
      </c>
      <c r="L20" s="6" t="n">
        <v>-0.006598158727956882</v>
      </c>
      <c r="M20" t="n">
        <v>84.02</v>
      </c>
      <c r="N20" t="n">
        <v>84.02</v>
      </c>
    </row>
    <row r="21">
      <c r="C21" s="3" t="n">
        <v>44060</v>
      </c>
      <c r="D21" s="4" t="n"/>
      <c r="E21" s="5" t="n">
        <v>82.41999816894531</v>
      </c>
      <c r="F21" s="5" t="n">
        <v>-1.600001831054684</v>
      </c>
      <c r="G21" s="5" t="n">
        <v>1.1199951171875</v>
      </c>
      <c r="H21" s="5" t="n">
        <v>82.41999816894531</v>
      </c>
      <c r="I21" s="5" t="n">
        <v>-1.600001831054684</v>
      </c>
      <c r="J21" s="5" t="n">
        <v>1.1199951171875</v>
      </c>
      <c r="K21" s="6" t="n">
        <v>-0.01904310677284793</v>
      </c>
      <c r="L21" s="6" t="n">
        <v>0.01377607718507079</v>
      </c>
      <c r="M21" t="n">
        <v>84.02</v>
      </c>
      <c r="N21" t="n">
        <v>84.02</v>
      </c>
    </row>
    <row r="22">
      <c r="C22" s="3" t="n">
        <v>44061</v>
      </c>
      <c r="D22" s="4" t="n"/>
      <c r="E22" s="5" t="n">
        <v>81.66000366210938</v>
      </c>
      <c r="F22" s="5" t="n">
        <v>-2.359996337890621</v>
      </c>
      <c r="G22" s="5" t="n">
        <v>-0.7599945068359375</v>
      </c>
      <c r="H22" s="5" t="n">
        <v>81.66000366210938</v>
      </c>
      <c r="I22" s="5" t="n">
        <v>-2.359996337890621</v>
      </c>
      <c r="J22" s="5" t="n">
        <v>-0.7599945068359375</v>
      </c>
      <c r="K22" s="6" t="n">
        <v>-0.02808850675899333</v>
      </c>
      <c r="L22" s="6" t="n">
        <v>-0.009220996405242543</v>
      </c>
      <c r="M22" t="n">
        <v>84.02</v>
      </c>
      <c r="N22" t="n">
        <v>84.02</v>
      </c>
    </row>
    <row r="23">
      <c r="C23" s="3" t="n">
        <v>44062</v>
      </c>
      <c r="D23" s="4" t="n"/>
      <c r="E23" s="5" t="n">
        <v>81.08999633789062</v>
      </c>
      <c r="F23" s="5" t="n">
        <v>-2.930003662109371</v>
      </c>
      <c r="G23" s="5" t="n">
        <v>-0.57000732421875</v>
      </c>
      <c r="H23" s="5" t="n">
        <v>81.08999633789062</v>
      </c>
      <c r="I23" s="5" t="n">
        <v>-2.930003662109371</v>
      </c>
      <c r="J23" s="5" t="n">
        <v>-0.57000732421875</v>
      </c>
      <c r="K23" s="6" t="n">
        <v>-0.03487269295536033</v>
      </c>
      <c r="L23" s="6" t="n">
        <v>-0.006980251024446549</v>
      </c>
      <c r="M23" t="n">
        <v>84.02</v>
      </c>
      <c r="N23" t="n">
        <v>84.02</v>
      </c>
    </row>
    <row r="24">
      <c r="C24" s="3" t="n">
        <v>44063</v>
      </c>
      <c r="D24" s="4" t="n"/>
      <c r="E24" s="5" t="n">
        <v>82.76999664306641</v>
      </c>
      <c r="F24" s="5" t="n">
        <v>-1.25000335693359</v>
      </c>
      <c r="G24" s="5" t="n">
        <v>1.680000305175781</v>
      </c>
      <c r="H24" s="5" t="n">
        <v>82.76999664306641</v>
      </c>
      <c r="I24" s="5" t="n">
        <v>-1.25000335693359</v>
      </c>
      <c r="J24" s="5" t="n">
        <v>1.680000305175781</v>
      </c>
      <c r="K24" s="6" t="n">
        <v>-0.01487745009442498</v>
      </c>
      <c r="L24" s="6" t="n">
        <v>0.02071772574973929</v>
      </c>
      <c r="M24" t="n">
        <v>84.02</v>
      </c>
      <c r="N24" t="n">
        <v>84.02</v>
      </c>
    </row>
    <row r="25">
      <c r="C25" s="3" t="n">
        <v>44064</v>
      </c>
      <c r="D25" s="4" t="n"/>
      <c r="E25" s="5" t="n">
        <v>83.80999755859375</v>
      </c>
      <c r="F25" s="5" t="n">
        <v>-0.210002441406246</v>
      </c>
      <c r="G25" s="5" t="n">
        <v>1.040000915527344</v>
      </c>
      <c r="H25" s="5" t="n">
        <v>83.80999755859375</v>
      </c>
      <c r="I25" s="5" t="n">
        <v>-0.210002441406246</v>
      </c>
      <c r="J25" s="5" t="n">
        <v>1.040000915527344</v>
      </c>
      <c r="K25" s="6" t="n">
        <v>-0.002499433961036024</v>
      </c>
      <c r="L25" s="6" t="n">
        <v>0.01256495055825835</v>
      </c>
      <c r="M25" t="n">
        <v>84.02</v>
      </c>
      <c r="N25" t="n">
        <v>84.02</v>
      </c>
    </row>
    <row r="26">
      <c r="C26" s="3" t="n">
        <v>44067</v>
      </c>
      <c r="D26" s="4" t="n"/>
      <c r="E26" s="5" t="n">
        <v>83.08000183105469</v>
      </c>
      <c r="F26" s="5" t="n">
        <v>-0.9399981689453085</v>
      </c>
      <c r="G26" s="5" t="n">
        <v>-0.7299957275390625</v>
      </c>
      <c r="H26" s="5" t="n">
        <v>83.08000183105469</v>
      </c>
      <c r="I26" s="5" t="n">
        <v>-0.9399981689453085</v>
      </c>
      <c r="J26" s="5" t="n">
        <v>-0.7299957275390625</v>
      </c>
      <c r="K26" s="6" t="n">
        <v>-0.01118779063253161</v>
      </c>
      <c r="L26" s="6" t="n">
        <v>-0.008710127058871531</v>
      </c>
      <c r="M26" t="n">
        <v>84.02</v>
      </c>
      <c r="N26" t="n">
        <v>84.02</v>
      </c>
    </row>
    <row r="27">
      <c r="C27" s="3" t="n">
        <v>44068</v>
      </c>
      <c r="D27" s="4" t="n"/>
      <c r="E27" s="5" t="n">
        <v>86.34999847412109</v>
      </c>
      <c r="F27" s="5" t="n">
        <v>2.329998474121098</v>
      </c>
      <c r="G27" s="5" t="n">
        <v>3.269996643066406</v>
      </c>
      <c r="H27" s="5" t="n">
        <v>86.34999847412109</v>
      </c>
      <c r="I27" s="5" t="n">
        <v>2.329998474121098</v>
      </c>
      <c r="J27" s="5" t="n">
        <v>3.269996643066406</v>
      </c>
      <c r="K27" s="6" t="n">
        <v>0.0277314743408843</v>
      </c>
      <c r="L27" s="6" t="n">
        <v>0.03935961207266248</v>
      </c>
      <c r="M27" t="n">
        <v>84.02</v>
      </c>
      <c r="N27" t="n">
        <v>84.02</v>
      </c>
    </row>
    <row r="28">
      <c r="C28" s="3" t="n">
        <v>44069</v>
      </c>
      <c r="D28" s="4" t="n"/>
      <c r="E28" s="5" t="n">
        <v>86.01999664306641</v>
      </c>
      <c r="F28" s="5" t="n">
        <v>1.99999664306641</v>
      </c>
      <c r="G28" s="5" t="n">
        <v>-0.3300018310546875</v>
      </c>
      <c r="H28" s="5" t="n">
        <v>86.01999664306641</v>
      </c>
      <c r="I28" s="5" t="n">
        <v>1.99999664306641</v>
      </c>
      <c r="J28" s="5" t="n">
        <v>-0.3300018310546875</v>
      </c>
      <c r="K28" s="6" t="n">
        <v>0.02380381627072614</v>
      </c>
      <c r="L28" s="6" t="n">
        <v>-0.003821677323521788</v>
      </c>
      <c r="M28" t="n">
        <v>84.02</v>
      </c>
      <c r="N28" t="n">
        <v>84.02</v>
      </c>
    </row>
    <row r="29">
      <c r="C29" s="3" t="n">
        <v>44070</v>
      </c>
      <c r="D29" s="4" t="n"/>
      <c r="E29" s="5" t="n">
        <v>83.80000305175781</v>
      </c>
      <c r="F29" s="5" t="n">
        <v>-0.2199969482421835</v>
      </c>
      <c r="G29" s="5" t="n">
        <v>-2.219993591308594</v>
      </c>
      <c r="H29" s="5" t="n">
        <v>83.80000305175781</v>
      </c>
      <c r="I29" s="5" t="n">
        <v>-0.2199969482421835</v>
      </c>
      <c r="J29" s="5" t="n">
        <v>-2.219993591308594</v>
      </c>
      <c r="K29" s="6" t="n">
        <v>-0.002618387862915794</v>
      </c>
      <c r="L29" s="6" t="n">
        <v>-0.02580787814396568</v>
      </c>
      <c r="M29" t="n">
        <v>84.02</v>
      </c>
      <c r="N29" t="n">
        <v>84.02</v>
      </c>
    </row>
    <row r="30">
      <c r="C30" s="3" t="n">
        <v>44071</v>
      </c>
      <c r="D30" s="4" t="n"/>
      <c r="E30" s="5" t="n">
        <v>85.55000305175781</v>
      </c>
      <c r="F30" s="5" t="n">
        <v>1.530003051757816</v>
      </c>
      <c r="G30" s="5" t="n">
        <v>1.75</v>
      </c>
      <c r="H30" s="5" t="n">
        <v>85.55000305175781</v>
      </c>
      <c r="I30" s="5" t="n">
        <v>1.530003051757816</v>
      </c>
      <c r="J30" s="5" t="n">
        <v>1.75</v>
      </c>
      <c r="K30" s="6" t="n">
        <v>0.01820998633370419</v>
      </c>
      <c r="L30" s="6" t="n">
        <v>0.0208830541320999</v>
      </c>
      <c r="M30" t="n">
        <v>84.02</v>
      </c>
      <c r="N30" t="n">
        <v>84.02</v>
      </c>
    </row>
    <row r="31">
      <c r="C31" s="7" t="n">
        <v>44074</v>
      </c>
      <c r="D31" s="8" t="n">
        <v>0.4586689814814815</v>
      </c>
      <c r="E31" s="2" t="n">
        <v>85.55</v>
      </c>
      <c r="F31" s="9" t="n">
        <v>1.530000000000001</v>
      </c>
      <c r="G31" s="11" t="n">
        <v>-3.051757815342171e-06</v>
      </c>
      <c r="H31" s="2" t="n">
        <v>85.55</v>
      </c>
      <c r="I31" s="9" t="n">
        <v>1.530000000000001</v>
      </c>
      <c r="J31" s="11" t="n">
        <v>-3.051757815342171e-06</v>
      </c>
      <c r="K31" s="10" t="n">
        <v>0.01820995001190195</v>
      </c>
      <c r="L31" s="12" t="n">
        <v>-3.567221162903422e-08</v>
      </c>
      <c r="M31" t="n">
        <v>84.02</v>
      </c>
      <c r="N31" t="n">
        <v>84.02</v>
      </c>
    </row>
    <row r="32">
      <c r="C32" s="24" t="n">
        <v>44074</v>
      </c>
      <c r="D32" s="25" t="n">
        <v>0.4712152777777778</v>
      </c>
      <c r="E32" s="2" t="n">
        <v>85.55</v>
      </c>
      <c r="F32" s="19" t="n">
        <v>1.530000000000001</v>
      </c>
      <c r="G32" s="2" t="n">
        <v>0</v>
      </c>
      <c r="H32" s="2" t="n">
        <v>85.55</v>
      </c>
      <c r="I32" s="19" t="n">
        <v>1.530000000000001</v>
      </c>
      <c r="J32" s="2" t="n">
        <v>0</v>
      </c>
      <c r="K32" s="21" t="n">
        <v>0.01820995001190195</v>
      </c>
      <c r="L32" s="23" t="n">
        <v>0</v>
      </c>
      <c r="M32" t="n">
        <v>84.02</v>
      </c>
      <c r="N32" t="n">
        <v>84.02</v>
      </c>
    </row>
    <row r="33">
      <c r="C33" s="24" t="n">
        <v>44074</v>
      </c>
      <c r="D33" s="25" t="n">
        <v>0.4724074074074074</v>
      </c>
      <c r="E33" s="2" t="n">
        <v>85.55</v>
      </c>
      <c r="F33" s="19" t="n">
        <v>1.530000000000001</v>
      </c>
      <c r="G33" s="2" t="n">
        <v>0</v>
      </c>
      <c r="H33" s="2" t="n">
        <v>85.55</v>
      </c>
      <c r="I33" s="19" t="n">
        <v>1.530000000000001</v>
      </c>
      <c r="J33" s="2" t="n">
        <v>0</v>
      </c>
      <c r="K33" s="21" t="n">
        <v>0.01820995001190195</v>
      </c>
      <c r="L33" s="23" t="n">
        <v>0</v>
      </c>
      <c r="M33" t="n">
        <v>84.02</v>
      </c>
      <c r="N33" t="n">
        <v>84.02</v>
      </c>
    </row>
    <row r="34">
      <c r="C34" s="24" t="n">
        <v>44074</v>
      </c>
      <c r="D34" s="25" t="n">
        <v>0.4763888888888889</v>
      </c>
      <c r="E34" s="2" t="n">
        <v>85.55</v>
      </c>
      <c r="F34" s="19" t="n">
        <v>1.530000000000001</v>
      </c>
      <c r="G34" s="2" t="n">
        <v>0</v>
      </c>
      <c r="H34" s="2" t="n">
        <v>85.55</v>
      </c>
      <c r="I34" s="19" t="n">
        <v>1.530000000000001</v>
      </c>
      <c r="J34" s="2" t="n">
        <v>0</v>
      </c>
      <c r="K34" s="21" t="n">
        <v>0.01820995001190195</v>
      </c>
      <c r="L34" s="23" t="n">
        <v>0</v>
      </c>
      <c r="M34" t="n">
        <v>84.02</v>
      </c>
      <c r="N34" t="n">
        <v>84.02</v>
      </c>
    </row>
    <row r="35">
      <c r="C35" s="24" t="n">
        <v>44074</v>
      </c>
      <c r="D35" s="25" t="n">
        <v>0.4774305555555556</v>
      </c>
      <c r="E35" s="2" t="n">
        <v>85.55</v>
      </c>
      <c r="F35" s="19" t="n">
        <v>1.530000000000001</v>
      </c>
      <c r="G35" s="2" t="n">
        <v>0</v>
      </c>
      <c r="H35" s="2" t="n">
        <v>85.55</v>
      </c>
      <c r="I35" s="19" t="n">
        <v>1.530000000000001</v>
      </c>
      <c r="J35" s="2" t="n">
        <v>0</v>
      </c>
      <c r="K35" s="21" t="n">
        <v>0.01820995001190195</v>
      </c>
      <c r="L35" s="23" t="n">
        <v>0</v>
      </c>
      <c r="M35" t="n">
        <v>84.02</v>
      </c>
      <c r="N35" t="n">
        <v>84.02</v>
      </c>
    </row>
    <row r="36">
      <c r="C36" s="24" t="n">
        <v>44074</v>
      </c>
      <c r="D36" s="25" t="n">
        <v>0.4788425925925926</v>
      </c>
      <c r="E36" s="2" t="n">
        <v>85.55</v>
      </c>
      <c r="F36" s="19" t="n">
        <v>1.530000000000001</v>
      </c>
      <c r="G36" s="2" t="n">
        <v>0</v>
      </c>
      <c r="H36" s="2" t="n">
        <v>85.55</v>
      </c>
      <c r="I36" s="19" t="n">
        <v>1.530000000000001</v>
      </c>
      <c r="J36" s="2" t="n">
        <v>0</v>
      </c>
      <c r="K36" s="21" t="n">
        <v>0.01820995001190195</v>
      </c>
      <c r="L36" s="23" t="n">
        <v>0</v>
      </c>
      <c r="M36" t="n">
        <v>84.02</v>
      </c>
      <c r="N36" t="n">
        <v>84.02</v>
      </c>
    </row>
    <row r="37">
      <c r="C37" s="24" t="n">
        <v>44075</v>
      </c>
      <c r="D37" s="25" t="n">
        <v>0.5250925925925926</v>
      </c>
      <c r="E37" s="2" t="n">
        <v>90.81999999999999</v>
      </c>
      <c r="F37" s="19" t="n">
        <v>6.799999999999997</v>
      </c>
      <c r="G37" s="19" t="n">
        <v>5.269999999999996</v>
      </c>
      <c r="H37" s="2" t="n">
        <v>90.81999999999999</v>
      </c>
      <c r="I37" s="19" t="n">
        <v>6.799999999999997</v>
      </c>
      <c r="J37" s="19" t="n">
        <v>5.269999999999996</v>
      </c>
      <c r="K37" s="21" t="n">
        <v>0.08093311116400859</v>
      </c>
      <c r="L37" s="21" t="n">
        <v>0.06160140268848613</v>
      </c>
      <c r="M37" t="n">
        <v>84.02</v>
      </c>
      <c r="N37" t="n">
        <v>84.02</v>
      </c>
    </row>
    <row r="38">
      <c r="C38" s="24" t="n">
        <v>44075</v>
      </c>
      <c r="D38" s="25" t="n">
        <v>0.528900462962963</v>
      </c>
      <c r="E38" s="2" t="n">
        <v>90.81999999999999</v>
      </c>
      <c r="F38" s="19" t="n">
        <v>6.799999999999997</v>
      </c>
      <c r="G38" s="2" t="n">
        <v>0</v>
      </c>
      <c r="H38" s="2" t="n">
        <v>90.81999999999999</v>
      </c>
      <c r="I38" s="19" t="n">
        <v>6.799999999999997</v>
      </c>
      <c r="J38" s="2" t="n">
        <v>0</v>
      </c>
      <c r="K38" s="21" t="n">
        <v>0.08093311116400859</v>
      </c>
      <c r="L38" s="23" t="n">
        <v>0</v>
      </c>
      <c r="M38" t="n">
        <v>84.02</v>
      </c>
      <c r="N38" t="n">
        <v>84.02</v>
      </c>
    </row>
    <row r="39">
      <c r="C39" s="24" t="n">
        <v>44075</v>
      </c>
      <c r="D39" s="25" t="n">
        <v>0.5408449074074074</v>
      </c>
      <c r="E39" s="2" t="n">
        <v>90.81999999999999</v>
      </c>
      <c r="F39" s="19" t="n">
        <v>6.799999999999997</v>
      </c>
      <c r="G39" s="2" t="n">
        <v>0</v>
      </c>
      <c r="H39" s="2" t="n">
        <v>90.81999999999999</v>
      </c>
      <c r="I39" s="19" t="n">
        <v>6.799999999999997</v>
      </c>
      <c r="J39" s="2" t="n">
        <v>0</v>
      </c>
      <c r="K39" s="21" t="n">
        <v>0.08093311116400859</v>
      </c>
      <c r="L39" s="23" t="n">
        <v>0</v>
      </c>
      <c r="M39" t="n">
        <v>84.02</v>
      </c>
      <c r="N39" t="n">
        <v>84.02</v>
      </c>
    </row>
    <row r="40">
      <c r="C40" s="24" t="n">
        <v>44075</v>
      </c>
      <c r="D40" s="25" t="n">
        <v>0.5427777777777778</v>
      </c>
      <c r="E40" s="2" t="n">
        <v>90.81999999999999</v>
      </c>
      <c r="F40" s="19" t="n">
        <v>6.799999999999997</v>
      </c>
      <c r="G40" s="2" t="n">
        <v>0</v>
      </c>
      <c r="H40" s="2" t="n">
        <v>90.81999999999999</v>
      </c>
      <c r="I40" s="19" t="n">
        <v>6.799999999999997</v>
      </c>
      <c r="J40" s="2" t="n">
        <v>0</v>
      </c>
      <c r="K40" s="21" t="n">
        <v>0.08093311116400859</v>
      </c>
      <c r="L40" s="23" t="n">
        <v>0</v>
      </c>
      <c r="M40" t="n">
        <v>84.02</v>
      </c>
      <c r="N40" t="n">
        <v>84.02</v>
      </c>
    </row>
  </sheetData>
  <mergeCells count="1">
    <mergeCell ref="I4:J4"/>
  </mergeCells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C4:N40"/>
  <sheetViews>
    <sheetView workbookViewId="0">
      <selection activeCell="A1" sqref="A1"/>
    </sheetView>
  </sheetViews>
  <sheetFormatPr baseColWidth="8" defaultRowHeight="15"/>
  <cols>
    <col width="20" customWidth="1" style="16" min="3" max="14"/>
  </cols>
  <sheetData>
    <row r="4">
      <c r="H4" t="inlineStr">
        <is>
          <t>Name:</t>
        </is>
      </c>
      <c r="I4" s="15" t="inlineStr">
        <is>
          <t>Coca-Cola</t>
        </is>
      </c>
    </row>
    <row r="6">
      <c r="F6" t="inlineStr">
        <is>
          <t>Ticker:</t>
        </is>
      </c>
      <c r="G6" s="1" t="inlineStr">
        <is>
          <t>KO</t>
        </is>
      </c>
      <c r="I6" t="inlineStr">
        <is>
          <t>Buying price:</t>
        </is>
      </c>
      <c r="J6" s="2" t="n">
        <v>48.02</v>
      </c>
      <c r="L6" t="inlineStr">
        <is>
          <t>Importance:</t>
        </is>
      </c>
    </row>
    <row r="7">
      <c r="F7" t="inlineStr">
        <is>
          <t>Currency:</t>
        </is>
      </c>
      <c r="G7" s="1" t="inlineStr">
        <is>
          <t>USD</t>
        </is>
      </c>
      <c r="I7" t="inlineStr">
        <is>
          <t>Quantity:</t>
        </is>
      </c>
      <c r="J7" t="n">
        <v>1</v>
      </c>
    </row>
    <row r="8">
      <c r="F8" t="inlineStr">
        <is>
          <t>Date bought:</t>
        </is>
      </c>
      <c r="G8" s="7" t="n">
        <v>44053</v>
      </c>
      <c r="I8" t="inlineStr">
        <is>
          <t>Market Value:</t>
        </is>
      </c>
      <c r="J8" s="2" t="n">
        <v>48.02</v>
      </c>
    </row>
    <row r="14">
      <c r="C14" s="15" t="inlineStr">
        <is>
          <t>Date</t>
        </is>
      </c>
      <c r="D14" s="15" t="inlineStr">
        <is>
          <t>Time</t>
        </is>
      </c>
      <c r="E14" s="15" t="inlineStr">
        <is>
          <t>Price</t>
        </is>
      </c>
      <c r="F14" s="15" t="inlineStr">
        <is>
          <t>Change</t>
        </is>
      </c>
      <c r="G14" s="15" t="inlineStr">
        <is>
          <t>Change to latest</t>
        </is>
      </c>
      <c r="H14" s="15" t="inlineStr">
        <is>
          <t>Market value</t>
        </is>
      </c>
      <c r="I14" s="15" t="inlineStr">
        <is>
          <t>Change</t>
        </is>
      </c>
      <c r="J14" s="15" t="inlineStr">
        <is>
          <t>Change to latest</t>
        </is>
      </c>
      <c r="K14" s="15" t="inlineStr">
        <is>
          <t>Change (%)</t>
        </is>
      </c>
      <c r="L14" s="15" t="inlineStr">
        <is>
          <t>Change to latest (%)</t>
        </is>
      </c>
      <c r="M14" s="15" t="inlineStr">
        <is>
          <t>Buying price</t>
        </is>
      </c>
      <c r="N14" s="15" t="inlineStr">
        <is>
          <t>Initial market value</t>
        </is>
      </c>
    </row>
    <row r="15">
      <c r="C15" s="7" t="n">
        <v>44053</v>
      </c>
      <c r="E15" s="2" t="n">
        <v>48.02</v>
      </c>
      <c r="H15" s="2" t="n">
        <v>48.02</v>
      </c>
      <c r="M15" t="n">
        <v>48.02</v>
      </c>
      <c r="N15" t="n">
        <v>48.02</v>
      </c>
    </row>
    <row r="16">
      <c r="C16" s="3" t="n">
        <v>44053</v>
      </c>
      <c r="D16" s="4" t="n"/>
      <c r="E16" s="5" t="n">
        <v>47.72000122070312</v>
      </c>
      <c r="F16" s="5" t="n">
        <v>-0.2999987792968852</v>
      </c>
      <c r="G16" s="5" t="n">
        <v>-0.2999987792968852</v>
      </c>
      <c r="H16" s="5" t="n">
        <v>47.72000122070312</v>
      </c>
      <c r="I16" s="5" t="n">
        <v>-0.2999987792968852</v>
      </c>
      <c r="J16" s="5" t="n">
        <v>-0.2999987792968852</v>
      </c>
      <c r="K16" s="6" t="n">
        <v>-0.006247371497227983</v>
      </c>
      <c r="L16" s="6" t="n"/>
      <c r="M16" t="n">
        <v>48.02</v>
      </c>
      <c r="N16" t="n">
        <v>48.02</v>
      </c>
    </row>
    <row r="17">
      <c r="C17" s="3" t="n">
        <v>44054</v>
      </c>
      <c r="D17" s="4" t="n"/>
      <c r="E17" s="5" t="n">
        <v>47.93000030517578</v>
      </c>
      <c r="F17" s="5" t="n">
        <v>-0.08999969482422188</v>
      </c>
      <c r="G17" s="5" t="n">
        <v>0.2099990844726634</v>
      </c>
      <c r="H17" s="5" t="n">
        <v>47.93000030517578</v>
      </c>
      <c r="I17" s="5" t="n">
        <v>-0.08999969482422188</v>
      </c>
      <c r="J17" s="5" t="n">
        <v>0.2099990844726634</v>
      </c>
      <c r="K17" s="6" t="n">
        <v>-0.001874212720204493</v>
      </c>
      <c r="L17" s="6" t="n">
        <v>0.004400651280401791</v>
      </c>
      <c r="M17" t="n">
        <v>48.02</v>
      </c>
      <c r="N17" t="n">
        <v>48.02</v>
      </c>
    </row>
    <row r="18">
      <c r="C18" s="3" t="n">
        <v>44055</v>
      </c>
      <c r="D18" s="4" t="n"/>
      <c r="E18" s="5" t="n">
        <v>48.43000030517578</v>
      </c>
      <c r="F18" s="5" t="n">
        <v>0.4100003051757781</v>
      </c>
      <c r="G18" s="5" t="n">
        <v>0.5</v>
      </c>
      <c r="H18" s="5" t="n">
        <v>48.43000030517578</v>
      </c>
      <c r="I18" s="5" t="n">
        <v>0.4100003051757781</v>
      </c>
      <c r="J18" s="5" t="n">
        <v>0.5</v>
      </c>
      <c r="K18" s="6" t="n">
        <v>0.00853811547638017</v>
      </c>
      <c r="L18" s="6" t="n">
        <v>0.01043187975832338</v>
      </c>
      <c r="M18" t="n">
        <v>48.02</v>
      </c>
      <c r="N18" t="n">
        <v>48.02</v>
      </c>
    </row>
    <row r="19">
      <c r="C19" s="3" t="n">
        <v>44056</v>
      </c>
      <c r="D19" s="4" t="n"/>
      <c r="E19" s="5" t="n">
        <v>48.38000106811523</v>
      </c>
      <c r="F19" s="5" t="n">
        <v>0.3600010681152241</v>
      </c>
      <c r="G19" s="5" t="n">
        <v>-0.04999923706055398</v>
      </c>
      <c r="H19" s="5" t="n">
        <v>48.38000106811523</v>
      </c>
      <c r="I19" s="5" t="n">
        <v>0.3600010681152241</v>
      </c>
      <c r="J19" s="5" t="n">
        <v>-0.04999923706055398</v>
      </c>
      <c r="K19" s="6" t="n">
        <v>0.007496898544673503</v>
      </c>
      <c r="L19" s="6" t="n">
        <v>-0.00103240216282241</v>
      </c>
      <c r="M19" t="n">
        <v>48.02</v>
      </c>
      <c r="N19" t="n">
        <v>48.02</v>
      </c>
    </row>
    <row r="20">
      <c r="C20" s="3" t="n">
        <v>44057</v>
      </c>
      <c r="D20" s="4" t="n"/>
      <c r="E20" s="5" t="n">
        <v>48.45000076293945</v>
      </c>
      <c r="F20" s="5" t="n">
        <v>0.43000076293945</v>
      </c>
      <c r="G20" s="5" t="n">
        <v>0.06999969482422586</v>
      </c>
      <c r="H20" s="5" t="n">
        <v>48.45000076293945</v>
      </c>
      <c r="I20" s="5" t="n">
        <v>0.43000076293945</v>
      </c>
      <c r="J20" s="5" t="n">
        <v>0.06999969482422586</v>
      </c>
      <c r="K20" s="6" t="n">
        <v>0.008954618137014814</v>
      </c>
      <c r="L20" s="6" t="n">
        <v>0.001446872535733723</v>
      </c>
      <c r="M20" t="n">
        <v>48.02</v>
      </c>
      <c r="N20" t="n">
        <v>48.02</v>
      </c>
    </row>
    <row r="21">
      <c r="C21" s="3" t="n">
        <v>44060</v>
      </c>
      <c r="D21" s="4" t="n"/>
      <c r="E21" s="5" t="n">
        <v>48.20999908447266</v>
      </c>
      <c r="F21" s="5" t="n">
        <v>0.1899990844726602</v>
      </c>
      <c r="G21" s="5" t="n">
        <v>-0.2400016784667898</v>
      </c>
      <c r="H21" s="5" t="n">
        <v>48.20999908447266</v>
      </c>
      <c r="I21" s="5" t="n">
        <v>0.1899990844726602</v>
      </c>
      <c r="J21" s="5" t="n">
        <v>-0.2400016784667898</v>
      </c>
      <c r="K21" s="6" t="n">
        <v>0.003956665649159863</v>
      </c>
      <c r="L21" s="6" t="n">
        <v>-0.004953594936790484</v>
      </c>
      <c r="M21" t="n">
        <v>48.02</v>
      </c>
      <c r="N21" t="n">
        <v>48.02</v>
      </c>
    </row>
    <row r="22">
      <c r="C22" s="3" t="n">
        <v>44061</v>
      </c>
      <c r="D22" s="4" t="n"/>
      <c r="E22" s="5" t="n">
        <v>48.41999816894531</v>
      </c>
      <c r="F22" s="5" t="n">
        <v>0.3999981689453094</v>
      </c>
      <c r="G22" s="5" t="n">
        <v>0.2099990844726491</v>
      </c>
      <c r="H22" s="5" t="n">
        <v>48.41999816894531</v>
      </c>
      <c r="I22" s="5" t="n">
        <v>0.3999981689453094</v>
      </c>
      <c r="J22" s="5" t="n">
        <v>0.2099990844726491</v>
      </c>
      <c r="K22" s="6" t="n">
        <v>0.00832982442618313</v>
      </c>
      <c r="L22" s="6" t="n">
        <v>0.004355923842783938</v>
      </c>
      <c r="M22" t="n">
        <v>48.02</v>
      </c>
      <c r="N22" t="n">
        <v>48.02</v>
      </c>
    </row>
    <row r="23">
      <c r="C23" s="3" t="n">
        <v>44062</v>
      </c>
      <c r="D23" s="4" t="n"/>
      <c r="E23" s="5" t="n">
        <v>47.36999893188477</v>
      </c>
      <c r="F23" s="5" t="n">
        <v>-0.6500010681152304</v>
      </c>
      <c r="G23" s="5" t="n">
        <v>-1.04999923706054</v>
      </c>
      <c r="H23" s="5" t="n">
        <v>47.36999893188477</v>
      </c>
      <c r="I23" s="5" t="n">
        <v>-0.6500010681152304</v>
      </c>
      <c r="J23" s="5" t="n">
        <v>-1.04999923706054</v>
      </c>
      <c r="K23" s="6" t="n">
        <v>-0.01353604889869287</v>
      </c>
      <c r="L23" s="6" t="n">
        <v>-0.02168523909061126</v>
      </c>
      <c r="M23" t="n">
        <v>48.02</v>
      </c>
      <c r="N23" t="n">
        <v>48.02</v>
      </c>
    </row>
    <row r="24">
      <c r="C24" s="3" t="n">
        <v>44063</v>
      </c>
      <c r="D24" s="4" t="n"/>
      <c r="E24" s="5" t="n">
        <v>47.34999847412109</v>
      </c>
      <c r="F24" s="5" t="n">
        <v>-0.6700015258789165</v>
      </c>
      <c r="G24" s="5" t="n">
        <v>-0.02000045776368609</v>
      </c>
      <c r="H24" s="5" t="n">
        <v>47.34999847412109</v>
      </c>
      <c r="I24" s="5" t="n">
        <v>-0.6700015258789165</v>
      </c>
      <c r="J24" s="5" t="n">
        <v>-0.02000045776368609</v>
      </c>
      <c r="K24" s="6" t="n">
        <v>-0.01395255155932773</v>
      </c>
      <c r="L24" s="6" t="n">
        <v>-0.0004222178217154759</v>
      </c>
      <c r="M24" t="n">
        <v>48.02</v>
      </c>
      <c r="N24" t="n">
        <v>48.02</v>
      </c>
    </row>
    <row r="25">
      <c r="C25" s="3" t="n">
        <v>44064</v>
      </c>
      <c r="D25" s="4" t="n"/>
      <c r="E25" s="5" t="n">
        <v>47.27999877929688</v>
      </c>
      <c r="F25" s="5" t="n">
        <v>-0.740001220703121</v>
      </c>
      <c r="G25" s="5" t="n">
        <v>-0.06999969482420454</v>
      </c>
      <c r="H25" s="5" t="n">
        <v>47.27999877929688</v>
      </c>
      <c r="I25" s="5" t="n">
        <v>-0.740001220703121</v>
      </c>
      <c r="J25" s="5" t="n">
        <v>-0.06999969482420454</v>
      </c>
      <c r="K25" s="6" t="n">
        <v>-0.01541027115166849</v>
      </c>
      <c r="L25" s="6" t="n">
        <v>-0.00147834629524779</v>
      </c>
      <c r="M25" t="n">
        <v>48.02</v>
      </c>
      <c r="N25" t="n">
        <v>48.02</v>
      </c>
    </row>
    <row r="26">
      <c r="C26" s="3" t="n">
        <v>44067</v>
      </c>
      <c r="D26" s="4" t="n"/>
      <c r="E26" s="5" t="n">
        <v>47.97000122070312</v>
      </c>
      <c r="F26" s="5" t="n">
        <v>-0.04999877929688523</v>
      </c>
      <c r="G26" s="5" t="n">
        <v>0.6900024414062358</v>
      </c>
      <c r="H26" s="5" t="n">
        <v>47.97000122070312</v>
      </c>
      <c r="I26" s="5" t="n">
        <v>-0.04999877929688523</v>
      </c>
      <c r="J26" s="5" t="n">
        <v>0.6900024414062358</v>
      </c>
      <c r="K26" s="6" t="n">
        <v>-0.00104120739893554</v>
      </c>
      <c r="L26" s="6" t="n">
        <v>0.01459396064342489</v>
      </c>
      <c r="M26" t="n">
        <v>48.02</v>
      </c>
      <c r="N26" t="n">
        <v>48.02</v>
      </c>
    </row>
    <row r="27">
      <c r="C27" s="3" t="n">
        <v>44068</v>
      </c>
      <c r="D27" s="4" t="n"/>
      <c r="E27" s="5" t="n">
        <v>47.90999984741211</v>
      </c>
      <c r="F27" s="5" t="n">
        <v>-0.1100001525878938</v>
      </c>
      <c r="G27" s="5" t="n">
        <v>-0.06000137329100852</v>
      </c>
      <c r="H27" s="5" t="n">
        <v>47.90999984741211</v>
      </c>
      <c r="I27" s="5" t="n">
        <v>-0.1100001525878938</v>
      </c>
      <c r="J27" s="5" t="n">
        <v>-0.06000137329100852</v>
      </c>
      <c r="K27" s="6" t="n">
        <v>-0.002290715380839137</v>
      </c>
      <c r="L27" s="6" t="n">
        <v>-0.001250810334878838</v>
      </c>
      <c r="M27" t="n">
        <v>48.02</v>
      </c>
      <c r="N27" t="n">
        <v>48.02</v>
      </c>
    </row>
    <row r="28">
      <c r="C28" s="3" t="n">
        <v>44069</v>
      </c>
      <c r="D28" s="4" t="n"/>
      <c r="E28" s="5" t="n">
        <v>48.15999984741211</v>
      </c>
      <c r="F28" s="5" t="n">
        <v>0.1399998474121062</v>
      </c>
      <c r="G28" s="5" t="n">
        <v>0.25</v>
      </c>
      <c r="H28" s="5" t="n">
        <v>48.15999984741211</v>
      </c>
      <c r="I28" s="5" t="n">
        <v>0.1399998474121062</v>
      </c>
      <c r="J28" s="5" t="n">
        <v>0.25</v>
      </c>
      <c r="K28" s="6" t="n">
        <v>0.002915448717453195</v>
      </c>
      <c r="L28" s="6" t="n">
        <v>0.005218117319896187</v>
      </c>
      <c r="M28" t="n">
        <v>48.02</v>
      </c>
      <c r="N28" t="n">
        <v>48.02</v>
      </c>
    </row>
    <row r="29">
      <c r="C29" s="3" t="n">
        <v>44070</v>
      </c>
      <c r="D29" s="4" t="n"/>
      <c r="E29" s="5" t="n">
        <v>48.22999954223633</v>
      </c>
      <c r="F29" s="5" t="n">
        <v>0.209999542236325</v>
      </c>
      <c r="G29" s="5" t="n">
        <v>0.06999969482421875</v>
      </c>
      <c r="H29" s="5" t="n">
        <v>48.22999954223633</v>
      </c>
      <c r="I29" s="5" t="n">
        <v>0.209999542236325</v>
      </c>
      <c r="J29" s="5" t="n">
        <v>0.06999969482421875</v>
      </c>
      <c r="K29" s="6" t="n">
        <v>0.004373168309794284</v>
      </c>
      <c r="L29" s="6" t="n">
        <v>0.001453482039991849</v>
      </c>
      <c r="M29" t="n">
        <v>48.02</v>
      </c>
      <c r="N29" t="n">
        <v>48.02</v>
      </c>
    </row>
    <row r="30">
      <c r="C30" s="3" t="n">
        <v>44071</v>
      </c>
      <c r="D30" s="4" t="n"/>
      <c r="E30" s="5" t="n">
        <v>49.83000183105469</v>
      </c>
      <c r="F30" s="5" t="n">
        <v>1.810001831054684</v>
      </c>
      <c r="G30" s="5" t="n">
        <v>1.600002288818359</v>
      </c>
      <c r="H30" s="5" t="n">
        <v>49.83000183105469</v>
      </c>
      <c r="I30" s="5" t="n">
        <v>1.810001831054684</v>
      </c>
      <c r="J30" s="5" t="n">
        <v>1.600002288818359</v>
      </c>
      <c r="K30" s="6" t="n">
        <v>0.03769266620272149</v>
      </c>
      <c r="L30" s="6" t="n">
        <v>0.03317442056820252</v>
      </c>
      <c r="M30" t="n">
        <v>48.02</v>
      </c>
      <c r="N30" t="n">
        <v>48.02</v>
      </c>
    </row>
    <row r="31">
      <c r="C31" s="7" t="n">
        <v>44074</v>
      </c>
      <c r="D31" s="8" t="n">
        <v>0.4586689814814815</v>
      </c>
      <c r="E31" s="2" t="n">
        <v>49.83</v>
      </c>
      <c r="F31" s="9" t="n">
        <v>1.809999999999995</v>
      </c>
      <c r="G31" s="11" t="n">
        <v>-1.831054689205303e-06</v>
      </c>
      <c r="H31" s="2" t="n">
        <v>49.83</v>
      </c>
      <c r="I31" s="9" t="n">
        <v>1.809999999999995</v>
      </c>
      <c r="J31" s="11" t="n">
        <v>-1.831054689205303e-06</v>
      </c>
      <c r="K31" s="10" t="n">
        <v>0.03769262807163676</v>
      </c>
      <c r="L31" s="12" t="n">
        <v>-3.674602888636969e-08</v>
      </c>
      <c r="M31" t="n">
        <v>48.02</v>
      </c>
      <c r="N31" t="n">
        <v>48.02</v>
      </c>
    </row>
    <row r="32">
      <c r="C32" s="24" t="n">
        <v>44074</v>
      </c>
      <c r="D32" s="25" t="n">
        <v>0.4712152777777778</v>
      </c>
      <c r="E32" s="2" t="n">
        <v>49.83</v>
      </c>
      <c r="F32" s="19" t="n">
        <v>1.809999999999995</v>
      </c>
      <c r="G32" s="2" t="n">
        <v>0</v>
      </c>
      <c r="H32" s="2" t="n">
        <v>49.83</v>
      </c>
      <c r="I32" s="19" t="n">
        <v>1.809999999999995</v>
      </c>
      <c r="J32" s="2" t="n">
        <v>0</v>
      </c>
      <c r="K32" s="21" t="n">
        <v>0.03769262807163676</v>
      </c>
      <c r="L32" s="23" t="n">
        <v>0</v>
      </c>
      <c r="M32" t="n">
        <v>48.02</v>
      </c>
      <c r="N32" t="n">
        <v>48.02</v>
      </c>
    </row>
    <row r="33">
      <c r="C33" s="24" t="n">
        <v>44074</v>
      </c>
      <c r="D33" s="25" t="n">
        <v>0.4724074074074074</v>
      </c>
      <c r="E33" s="2" t="n">
        <v>49.83</v>
      </c>
      <c r="F33" s="19" t="n">
        <v>1.809999999999995</v>
      </c>
      <c r="G33" s="2" t="n">
        <v>0</v>
      </c>
      <c r="H33" s="2" t="n">
        <v>49.83</v>
      </c>
      <c r="I33" s="19" t="n">
        <v>1.809999999999995</v>
      </c>
      <c r="J33" s="2" t="n">
        <v>0</v>
      </c>
      <c r="K33" s="21" t="n">
        <v>0.03769262807163676</v>
      </c>
      <c r="L33" s="23" t="n">
        <v>0</v>
      </c>
      <c r="M33" t="n">
        <v>48.02</v>
      </c>
      <c r="N33" t="n">
        <v>48.02</v>
      </c>
    </row>
    <row r="34">
      <c r="C34" s="24" t="n">
        <v>44074</v>
      </c>
      <c r="D34" s="25" t="n">
        <v>0.4763888888888889</v>
      </c>
      <c r="E34" s="2" t="n">
        <v>49.83</v>
      </c>
      <c r="F34" s="19" t="n">
        <v>1.809999999999995</v>
      </c>
      <c r="G34" s="2" t="n">
        <v>0</v>
      </c>
      <c r="H34" s="2" t="n">
        <v>49.83</v>
      </c>
      <c r="I34" s="19" t="n">
        <v>1.809999999999995</v>
      </c>
      <c r="J34" s="2" t="n">
        <v>0</v>
      </c>
      <c r="K34" s="21" t="n">
        <v>0.03769262807163676</v>
      </c>
      <c r="L34" s="23" t="n">
        <v>0</v>
      </c>
      <c r="M34" t="n">
        <v>48.02</v>
      </c>
      <c r="N34" t="n">
        <v>48.02</v>
      </c>
    </row>
    <row r="35">
      <c r="C35" s="24" t="n">
        <v>44074</v>
      </c>
      <c r="D35" s="25" t="n">
        <v>0.4774305555555556</v>
      </c>
      <c r="E35" s="2" t="n">
        <v>49.83</v>
      </c>
      <c r="F35" s="19" t="n">
        <v>1.809999999999995</v>
      </c>
      <c r="G35" s="2" t="n">
        <v>0</v>
      </c>
      <c r="H35" s="2" t="n">
        <v>49.83</v>
      </c>
      <c r="I35" s="19" t="n">
        <v>1.809999999999995</v>
      </c>
      <c r="J35" s="2" t="n">
        <v>0</v>
      </c>
      <c r="K35" s="21" t="n">
        <v>0.03769262807163676</v>
      </c>
      <c r="L35" s="23" t="n">
        <v>0</v>
      </c>
      <c r="M35" t="n">
        <v>48.02</v>
      </c>
      <c r="N35" t="n">
        <v>48.02</v>
      </c>
    </row>
    <row r="36">
      <c r="C36" s="24" t="n">
        <v>44074</v>
      </c>
      <c r="D36" s="25" t="n">
        <v>0.4788425925925926</v>
      </c>
      <c r="E36" s="2" t="n">
        <v>49.83</v>
      </c>
      <c r="F36" s="19" t="n">
        <v>1.809999999999995</v>
      </c>
      <c r="G36" s="2" t="n">
        <v>0</v>
      </c>
      <c r="H36" s="2" t="n">
        <v>49.83</v>
      </c>
      <c r="I36" s="19" t="n">
        <v>1.809999999999995</v>
      </c>
      <c r="J36" s="2" t="n">
        <v>0</v>
      </c>
      <c r="K36" s="21" t="n">
        <v>0.03769262807163676</v>
      </c>
      <c r="L36" s="23" t="n">
        <v>0</v>
      </c>
      <c r="M36" t="n">
        <v>48.02</v>
      </c>
      <c r="N36" t="n">
        <v>48.02</v>
      </c>
    </row>
    <row r="37">
      <c r="C37" s="24" t="n">
        <v>44075</v>
      </c>
      <c r="D37" s="25" t="n">
        <v>0.5250925925925926</v>
      </c>
      <c r="E37" s="2" t="n">
        <v>49.53</v>
      </c>
      <c r="F37" s="19" t="n">
        <v>1.509999999999998</v>
      </c>
      <c r="G37" s="20" t="n">
        <v>-0.2999999999999972</v>
      </c>
      <c r="H37" s="2" t="n">
        <v>49.53</v>
      </c>
      <c r="I37" s="19" t="n">
        <v>1.509999999999998</v>
      </c>
      <c r="J37" s="20" t="n">
        <v>-0.2999999999999972</v>
      </c>
      <c r="K37" s="21" t="n">
        <v>0.03144523115368592</v>
      </c>
      <c r="L37" s="22" t="n">
        <v>-0.006020469596628497</v>
      </c>
      <c r="M37" t="n">
        <v>48.02</v>
      </c>
      <c r="N37" t="n">
        <v>48.02</v>
      </c>
    </row>
    <row r="38">
      <c r="C38" s="24" t="n">
        <v>44075</v>
      </c>
      <c r="D38" s="25" t="n">
        <v>0.528900462962963</v>
      </c>
      <c r="E38" s="2" t="n">
        <v>49.53</v>
      </c>
      <c r="F38" s="19" t="n">
        <v>1.509999999999998</v>
      </c>
      <c r="G38" s="2" t="n">
        <v>0</v>
      </c>
      <c r="H38" s="2" t="n">
        <v>49.53</v>
      </c>
      <c r="I38" s="19" t="n">
        <v>1.509999999999998</v>
      </c>
      <c r="J38" s="2" t="n">
        <v>0</v>
      </c>
      <c r="K38" s="21" t="n">
        <v>0.03144523115368592</v>
      </c>
      <c r="L38" s="23" t="n">
        <v>0</v>
      </c>
      <c r="M38" t="n">
        <v>48.02</v>
      </c>
      <c r="N38" t="n">
        <v>48.02</v>
      </c>
    </row>
    <row r="39">
      <c r="C39" s="24" t="n">
        <v>44075</v>
      </c>
      <c r="D39" s="25" t="n">
        <v>0.5408449074074074</v>
      </c>
      <c r="E39" s="2" t="n">
        <v>49.53</v>
      </c>
      <c r="F39" s="19" t="n">
        <v>1.509999999999998</v>
      </c>
      <c r="G39" s="2" t="n">
        <v>0</v>
      </c>
      <c r="H39" s="2" t="n">
        <v>49.53</v>
      </c>
      <c r="I39" s="19" t="n">
        <v>1.509999999999998</v>
      </c>
      <c r="J39" s="2" t="n">
        <v>0</v>
      </c>
      <c r="K39" s="21" t="n">
        <v>0.03144523115368592</v>
      </c>
      <c r="L39" s="23" t="n">
        <v>0</v>
      </c>
      <c r="M39" t="n">
        <v>48.02</v>
      </c>
      <c r="N39" t="n">
        <v>48.02</v>
      </c>
    </row>
    <row r="40">
      <c r="C40" s="24" t="n">
        <v>44075</v>
      </c>
      <c r="D40" s="25" t="n">
        <v>0.5427777777777778</v>
      </c>
      <c r="E40" s="2" t="n">
        <v>49.53</v>
      </c>
      <c r="F40" s="19" t="n">
        <v>1.509999999999998</v>
      </c>
      <c r="G40" s="2" t="n">
        <v>0</v>
      </c>
      <c r="H40" s="2" t="n">
        <v>49.53</v>
      </c>
      <c r="I40" s="19" t="n">
        <v>1.509999999999998</v>
      </c>
      <c r="J40" s="2" t="n">
        <v>0</v>
      </c>
      <c r="K40" s="21" t="n">
        <v>0.03144523115368592</v>
      </c>
      <c r="L40" s="23" t="n">
        <v>0</v>
      </c>
      <c r="M40" t="n">
        <v>48.02</v>
      </c>
      <c r="N40" t="n">
        <v>48.02</v>
      </c>
    </row>
  </sheetData>
  <mergeCells count="1">
    <mergeCell ref="I4:J4"/>
  </mergeCells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C4:N40"/>
  <sheetViews>
    <sheetView workbookViewId="0">
      <selection activeCell="A1" sqref="A1"/>
    </sheetView>
  </sheetViews>
  <sheetFormatPr baseColWidth="8" defaultRowHeight="15"/>
  <cols>
    <col width="20" customWidth="1" style="16" min="3" max="14"/>
  </cols>
  <sheetData>
    <row r="4">
      <c r="H4" t="inlineStr">
        <is>
          <t>Name:</t>
        </is>
      </c>
      <c r="I4" s="15" t="inlineStr">
        <is>
          <t>Intel</t>
        </is>
      </c>
    </row>
    <row r="6">
      <c r="F6" t="inlineStr">
        <is>
          <t>Ticker:</t>
        </is>
      </c>
      <c r="G6" s="1" t="inlineStr">
        <is>
          <t>INTC</t>
        </is>
      </c>
      <c r="I6" t="inlineStr">
        <is>
          <t>Buying price:</t>
        </is>
      </c>
      <c r="J6" s="2" t="n">
        <v>48.78</v>
      </c>
      <c r="L6" t="inlineStr">
        <is>
          <t>Importance:</t>
        </is>
      </c>
    </row>
    <row r="7">
      <c r="F7" t="inlineStr">
        <is>
          <t>Currency:</t>
        </is>
      </c>
      <c r="G7" s="1" t="inlineStr">
        <is>
          <t>USD</t>
        </is>
      </c>
      <c r="I7" t="inlineStr">
        <is>
          <t>Quantity:</t>
        </is>
      </c>
      <c r="J7" t="n">
        <v>1</v>
      </c>
    </row>
    <row r="8">
      <c r="F8" t="inlineStr">
        <is>
          <t>Date bought:</t>
        </is>
      </c>
      <c r="G8" s="7" t="n">
        <v>44053</v>
      </c>
      <c r="I8" t="inlineStr">
        <is>
          <t>Market Value:</t>
        </is>
      </c>
      <c r="J8" s="2" t="n">
        <v>48.78</v>
      </c>
    </row>
    <row r="14">
      <c r="C14" s="15" t="inlineStr">
        <is>
          <t>Date</t>
        </is>
      </c>
      <c r="D14" s="15" t="inlineStr">
        <is>
          <t>Time</t>
        </is>
      </c>
      <c r="E14" s="15" t="inlineStr">
        <is>
          <t>Price</t>
        </is>
      </c>
      <c r="F14" s="15" t="inlineStr">
        <is>
          <t>Change</t>
        </is>
      </c>
      <c r="G14" s="15" t="inlineStr">
        <is>
          <t>Change to latest</t>
        </is>
      </c>
      <c r="H14" s="15" t="inlineStr">
        <is>
          <t>Market value</t>
        </is>
      </c>
      <c r="I14" s="15" t="inlineStr">
        <is>
          <t>Change</t>
        </is>
      </c>
      <c r="J14" s="15" t="inlineStr">
        <is>
          <t>Change to latest</t>
        </is>
      </c>
      <c r="K14" s="15" t="inlineStr">
        <is>
          <t>Change (%)</t>
        </is>
      </c>
      <c r="L14" s="15" t="inlineStr">
        <is>
          <t>Change to latest (%)</t>
        </is>
      </c>
      <c r="M14" s="15" t="inlineStr">
        <is>
          <t>Buying price</t>
        </is>
      </c>
      <c r="N14" s="15" t="inlineStr">
        <is>
          <t>Initial market value</t>
        </is>
      </c>
    </row>
    <row r="15">
      <c r="C15" s="7" t="n">
        <v>44053</v>
      </c>
      <c r="E15" s="2" t="n">
        <v>48.78</v>
      </c>
      <c r="H15" s="2" t="n">
        <v>48.78</v>
      </c>
      <c r="M15" t="n">
        <v>48.78</v>
      </c>
      <c r="N15" t="n">
        <v>48.78</v>
      </c>
    </row>
    <row r="16">
      <c r="C16" s="3" t="n">
        <v>44053</v>
      </c>
      <c r="D16" s="4" t="n"/>
      <c r="E16" s="5" t="n">
        <v>49.22000122070312</v>
      </c>
      <c r="F16" s="5" t="n">
        <v>0.4400012207031168</v>
      </c>
      <c r="G16" s="5" t="n">
        <v>0.4400012207031168</v>
      </c>
      <c r="H16" s="5" t="n">
        <v>49.22000122070312</v>
      </c>
      <c r="I16" s="5" t="n">
        <v>0.4400012207031168</v>
      </c>
      <c r="J16" s="5" t="n">
        <v>0.440001220703117</v>
      </c>
      <c r="K16" s="6" t="n">
        <v>0.009020115225566228</v>
      </c>
      <c r="L16" s="6" t="n"/>
      <c r="M16" t="n">
        <v>48.78</v>
      </c>
      <c r="N16" t="n">
        <v>48.78</v>
      </c>
    </row>
    <row r="17">
      <c r="C17" s="3" t="n">
        <v>44054</v>
      </c>
      <c r="D17" s="4" t="n"/>
      <c r="E17" s="5" t="n">
        <v>48.18999862670898</v>
      </c>
      <c r="F17" s="5" t="n">
        <v>-0.5900013732910239</v>
      </c>
      <c r="G17" s="5" t="n">
        <v>-1.030002593994141</v>
      </c>
      <c r="H17" s="5" t="n">
        <v>48.18999862670898</v>
      </c>
      <c r="I17" s="5" t="n">
        <v>-0.5900013732910239</v>
      </c>
      <c r="J17" s="5" t="n">
        <v>-1.030002593994141</v>
      </c>
      <c r="K17" s="6" t="n">
        <v>-0.01209514910395704</v>
      </c>
      <c r="L17" s="6" t="n">
        <v>-0.02092650484455694</v>
      </c>
      <c r="M17" t="n">
        <v>48.78</v>
      </c>
      <c r="N17" t="n">
        <v>48.78</v>
      </c>
    </row>
    <row r="18">
      <c r="C18" s="3" t="n">
        <v>44055</v>
      </c>
      <c r="D18" s="4" t="n"/>
      <c r="E18" s="5" t="n">
        <v>49.18999862670898</v>
      </c>
      <c r="F18" s="5" t="n">
        <v>0.4099986267089761</v>
      </c>
      <c r="G18" s="5" t="n">
        <v>1</v>
      </c>
      <c r="H18" s="5" t="n">
        <v>49.18999862670898</v>
      </c>
      <c r="I18" s="5" t="n">
        <v>0.4099986267089761</v>
      </c>
      <c r="J18" s="5" t="n">
        <v>1</v>
      </c>
      <c r="K18" s="6" t="n">
        <v>0.008405055898093039</v>
      </c>
      <c r="L18" s="6" t="n">
        <v>0.02075119378496426</v>
      </c>
      <c r="M18" t="n">
        <v>48.78</v>
      </c>
      <c r="N18" t="n">
        <v>48.78</v>
      </c>
    </row>
    <row r="19">
      <c r="C19" s="3" t="n">
        <v>44056</v>
      </c>
      <c r="D19" s="4" t="n"/>
      <c r="E19" s="5" t="n">
        <v>48.56000137329102</v>
      </c>
      <c r="F19" s="5" t="n">
        <v>-0.2199986267089784</v>
      </c>
      <c r="G19" s="5" t="n">
        <v>-0.6299972534179545</v>
      </c>
      <c r="H19" s="5" t="n">
        <v>48.56000137329102</v>
      </c>
      <c r="I19" s="5" t="n">
        <v>-0.2199986267089784</v>
      </c>
      <c r="J19" s="5" t="n">
        <v>-0.6299972534179545</v>
      </c>
      <c r="K19" s="6" t="n">
        <v>-0.004510016947703588</v>
      </c>
      <c r="L19" s="6" t="n">
        <v>-0.01280742571673665</v>
      </c>
      <c r="M19" t="n">
        <v>48.78</v>
      </c>
      <c r="N19" t="n">
        <v>48.78</v>
      </c>
    </row>
    <row r="20">
      <c r="C20" s="3" t="n">
        <v>44057</v>
      </c>
      <c r="D20" s="4" t="n"/>
      <c r="E20" s="5" t="n">
        <v>48.88999938964844</v>
      </c>
      <c r="F20" s="5" t="n">
        <v>0.1099993896484364</v>
      </c>
      <c r="G20" s="5" t="n">
        <v>0.3299980163574148</v>
      </c>
      <c r="H20" s="5" t="n">
        <v>48.88999938964844</v>
      </c>
      <c r="I20" s="5" t="n">
        <v>0.1099993896484364</v>
      </c>
      <c r="J20" s="5" t="n">
        <v>0.3299980163574148</v>
      </c>
      <c r="K20" s="6" t="n">
        <v>0.002255010037893301</v>
      </c>
      <c r="L20" s="6" t="n">
        <v>0.006795675597713657</v>
      </c>
      <c r="M20" t="n">
        <v>48.78</v>
      </c>
      <c r="N20" t="n">
        <v>48.78</v>
      </c>
    </row>
    <row r="21">
      <c r="C21" s="3" t="n">
        <v>44060</v>
      </c>
      <c r="D21" s="4" t="n"/>
      <c r="E21" s="5" t="n">
        <v>48.93000030517578</v>
      </c>
      <c r="F21" s="5" t="n">
        <v>0.1500003051757801</v>
      </c>
      <c r="G21" s="5" t="n">
        <v>0.04000091552734375</v>
      </c>
      <c r="H21" s="5" t="n">
        <v>48.93000030517578</v>
      </c>
      <c r="I21" s="5" t="n">
        <v>0.1500003051757801</v>
      </c>
      <c r="J21" s="5" t="n">
        <v>0.04000091552734375</v>
      </c>
      <c r="K21" s="6" t="n">
        <v>0.003075037006473602</v>
      </c>
      <c r="L21" s="6" t="n">
        <v>0.0008181819600474594</v>
      </c>
      <c r="M21" t="n">
        <v>48.78</v>
      </c>
      <c r="N21" t="n">
        <v>48.78</v>
      </c>
    </row>
    <row r="22">
      <c r="C22" s="3" t="n">
        <v>44061</v>
      </c>
      <c r="D22" s="4" t="n"/>
      <c r="E22" s="5" t="n">
        <v>48.65000152587891</v>
      </c>
      <c r="F22" s="5" t="n">
        <v>-0.1299984741210878</v>
      </c>
      <c r="G22" s="5" t="n">
        <v>-0.2799987792968679</v>
      </c>
      <c r="H22" s="5" t="n">
        <v>48.65000152587891</v>
      </c>
      <c r="I22" s="5" t="n">
        <v>-0.1299984741210878</v>
      </c>
      <c r="J22" s="5" t="n">
        <v>-0.2799987792968679</v>
      </c>
      <c r="K22" s="6" t="n">
        <v>-0.002664995369435985</v>
      </c>
      <c r="L22" s="6" t="n">
        <v>-0.005722435674443527</v>
      </c>
      <c r="M22" t="n">
        <v>48.78</v>
      </c>
      <c r="N22" t="n">
        <v>48.78</v>
      </c>
    </row>
    <row r="23">
      <c r="C23" s="3" t="n">
        <v>44062</v>
      </c>
      <c r="D23" s="4" t="n"/>
      <c r="E23" s="5" t="n">
        <v>48.33000183105469</v>
      </c>
      <c r="F23" s="5" t="n">
        <v>-0.4499981689453136</v>
      </c>
      <c r="G23" s="5" t="n">
        <v>-0.3199996948242259</v>
      </c>
      <c r="H23" s="5" t="n">
        <v>48.33000183105469</v>
      </c>
      <c r="I23" s="5" t="n">
        <v>-0.4499981689453136</v>
      </c>
      <c r="J23" s="5" t="n">
        <v>-0.3199996948242259</v>
      </c>
      <c r="K23" s="6" t="n">
        <v>-0.009225054713926095</v>
      </c>
      <c r="L23" s="6" t="n">
        <v>-0.006577588587618144</v>
      </c>
      <c r="M23" t="n">
        <v>48.78</v>
      </c>
      <c r="N23" t="n">
        <v>48.78</v>
      </c>
    </row>
    <row r="24">
      <c r="C24" s="3" t="n">
        <v>44063</v>
      </c>
      <c r="D24" s="4" t="n"/>
      <c r="E24" s="5" t="n">
        <v>49.16999816894531</v>
      </c>
      <c r="F24" s="5" t="n">
        <v>0.3899981689453114</v>
      </c>
      <c r="G24" s="5" t="n">
        <v>0.839996337890625</v>
      </c>
      <c r="H24" s="5" t="n">
        <v>49.16999816894531</v>
      </c>
      <c r="I24" s="5" t="n">
        <v>0.3899981689453114</v>
      </c>
      <c r="J24" s="5" t="n">
        <v>0.839996337890625</v>
      </c>
      <c r="K24" s="6" t="n">
        <v>0.007995042413803111</v>
      </c>
      <c r="L24" s="6" t="n">
        <v>0.01738043256913113</v>
      </c>
      <c r="M24" t="n">
        <v>48.78</v>
      </c>
      <c r="N24" t="n">
        <v>48.78</v>
      </c>
    </row>
    <row r="25">
      <c r="C25" s="3" t="n">
        <v>44064</v>
      </c>
      <c r="D25" s="4" t="n"/>
      <c r="E25" s="5" t="n">
        <v>49.27999877929688</v>
      </c>
      <c r="F25" s="5" t="n">
        <v>0.499998779296881</v>
      </c>
      <c r="G25" s="5" t="n">
        <v>0.1100006103515696</v>
      </c>
      <c r="H25" s="5" t="n">
        <v>49.27999877929688</v>
      </c>
      <c r="I25" s="5" t="n">
        <v>0.499998779296881</v>
      </c>
      <c r="J25" s="5" t="n">
        <v>0.1100006103515696</v>
      </c>
      <c r="K25" s="6" t="n">
        <v>0.01025007747636075</v>
      </c>
      <c r="L25" s="6" t="n">
        <v>0.002237148961722779</v>
      </c>
      <c r="M25" t="n">
        <v>48.78</v>
      </c>
      <c r="N25" t="n">
        <v>48.78</v>
      </c>
    </row>
    <row r="26">
      <c r="C26" s="3" t="n">
        <v>44067</v>
      </c>
      <c r="D26" s="4" t="n"/>
      <c r="E26" s="5" t="n">
        <v>49.13999938964844</v>
      </c>
      <c r="F26" s="5" t="n">
        <v>0.3599993896484364</v>
      </c>
      <c r="G26" s="5" t="n">
        <v>-0.1399993896484446</v>
      </c>
      <c r="H26" s="5" t="n">
        <v>49.13999938964844</v>
      </c>
      <c r="I26" s="5" t="n">
        <v>0.3599993896484364</v>
      </c>
      <c r="J26" s="5" t="n">
        <v>-0.1399993896484446</v>
      </c>
      <c r="K26" s="6" t="n">
        <v>0.007380061288405848</v>
      </c>
      <c r="L26" s="6" t="n">
        <v>-0.002840896775899715</v>
      </c>
      <c r="M26" t="n">
        <v>48.78</v>
      </c>
      <c r="N26" t="n">
        <v>48.78</v>
      </c>
    </row>
    <row r="27">
      <c r="C27" s="3" t="n">
        <v>44068</v>
      </c>
      <c r="D27" s="4" t="n"/>
      <c r="E27" s="5" t="n">
        <v>49.43000030517578</v>
      </c>
      <c r="F27" s="5" t="n">
        <v>0.6500003051757801</v>
      </c>
      <c r="G27" s="5" t="n">
        <v>0.2900009155273438</v>
      </c>
      <c r="H27" s="5" t="n">
        <v>49.43000030517578</v>
      </c>
      <c r="I27" s="5" t="n">
        <v>0.6500003051757801</v>
      </c>
      <c r="J27" s="5" t="n">
        <v>0.2900009155273438</v>
      </c>
      <c r="K27" s="6" t="n">
        <v>0.01332513950749847</v>
      </c>
      <c r="L27" s="6" t="n">
        <v>0.005901524605806951</v>
      </c>
      <c r="M27" t="n">
        <v>48.78</v>
      </c>
      <c r="N27" t="n">
        <v>48.78</v>
      </c>
    </row>
    <row r="28">
      <c r="C28" s="3" t="n">
        <v>44069</v>
      </c>
      <c r="D28" s="4" t="n"/>
      <c r="E28" s="5" t="n">
        <v>49.54999923706055</v>
      </c>
      <c r="F28" s="5" t="n">
        <v>0.7699992370605457</v>
      </c>
      <c r="G28" s="5" t="n">
        <v>0.1199989318847656</v>
      </c>
      <c r="H28" s="5" t="n">
        <v>49.54999923706055</v>
      </c>
      <c r="I28" s="5" t="n">
        <v>0.7699992370605457</v>
      </c>
      <c r="J28" s="5" t="n">
        <v>0.1199989318847656</v>
      </c>
      <c r="K28" s="6" t="n">
        <v>0.01578514221116323</v>
      </c>
      <c r="L28" s="6" t="n">
        <v>0.002427653877076663</v>
      </c>
      <c r="M28" t="n">
        <v>48.78</v>
      </c>
      <c r="N28" t="n">
        <v>48.78</v>
      </c>
    </row>
    <row r="29">
      <c r="C29" s="3" t="n">
        <v>44070</v>
      </c>
      <c r="D29" s="4" t="n"/>
      <c r="E29" s="5" t="n">
        <v>49.40000152587891</v>
      </c>
      <c r="F29" s="5" t="n">
        <v>0.6200015258789122</v>
      </c>
      <c r="G29" s="5" t="n">
        <v>-0.1499977111816335</v>
      </c>
      <c r="H29" s="5" t="n">
        <v>49.40000152587891</v>
      </c>
      <c r="I29" s="5" t="n">
        <v>0.6200015258789122</v>
      </c>
      <c r="J29" s="5" t="n">
        <v>-0.1499977111816335</v>
      </c>
      <c r="K29" s="6" t="n">
        <v>0.01271015838210143</v>
      </c>
      <c r="L29" s="6" t="n">
        <v>-0.003027199061376495</v>
      </c>
      <c r="M29" t="n">
        <v>48.78</v>
      </c>
      <c r="N29" t="n">
        <v>48.78</v>
      </c>
    </row>
    <row r="30">
      <c r="C30" s="3" t="n">
        <v>44071</v>
      </c>
      <c r="D30" s="4" t="n"/>
      <c r="E30" s="5" t="n">
        <v>50.43000030517578</v>
      </c>
      <c r="F30" s="5" t="n">
        <v>1.65000030517578</v>
      </c>
      <c r="G30" s="5" t="n">
        <v>1.029998779296868</v>
      </c>
      <c r="H30" s="5" t="n">
        <v>50.43000030517578</v>
      </c>
      <c r="I30" s="5" t="n">
        <v>1.65000030517578</v>
      </c>
      <c r="J30" s="5" t="n">
        <v>1.029998779296868</v>
      </c>
      <c r="K30" s="6" t="n">
        <v>0.03382534450954866</v>
      </c>
      <c r="L30" s="6" t="n">
        <v>0.02085017707453485</v>
      </c>
      <c r="M30" t="n">
        <v>48.78</v>
      </c>
      <c r="N30" t="n">
        <v>48.78</v>
      </c>
    </row>
    <row r="31">
      <c r="C31" s="7" t="n">
        <v>44074</v>
      </c>
      <c r="D31" s="8" t="n">
        <v>0.4586689814814815</v>
      </c>
      <c r="E31" s="2" t="n">
        <v>50.43</v>
      </c>
      <c r="F31" s="9" t="n">
        <v>1.649999999999999</v>
      </c>
      <c r="G31" s="11" t="n">
        <v>-3.051757815342171e-07</v>
      </c>
      <c r="H31" s="2" t="n">
        <v>50.43</v>
      </c>
      <c r="I31" s="9" t="n">
        <v>1.649999999999999</v>
      </c>
      <c r="J31" s="11" t="n">
        <v>-3.051757815342171e-07</v>
      </c>
      <c r="K31" s="10" t="n">
        <v>0.03382533825338241</v>
      </c>
      <c r="L31" s="12" t="n">
        <v>-6.051472878354502e-09</v>
      </c>
      <c r="M31" t="n">
        <v>48.78</v>
      </c>
      <c r="N31" t="n">
        <v>48.78</v>
      </c>
    </row>
    <row r="32">
      <c r="C32" s="24" t="n">
        <v>44074</v>
      </c>
      <c r="D32" s="25" t="n">
        <v>0.4712152777777778</v>
      </c>
      <c r="E32" s="2" t="n">
        <v>50.43</v>
      </c>
      <c r="F32" s="19" t="n">
        <v>1.649999999999999</v>
      </c>
      <c r="G32" s="2" t="n">
        <v>0</v>
      </c>
      <c r="H32" s="2" t="n">
        <v>50.43</v>
      </c>
      <c r="I32" s="19" t="n">
        <v>1.649999999999999</v>
      </c>
      <c r="J32" s="2" t="n">
        <v>0</v>
      </c>
      <c r="K32" s="21" t="n">
        <v>0.03382533825338241</v>
      </c>
      <c r="L32" s="23" t="n">
        <v>0</v>
      </c>
      <c r="M32" t="n">
        <v>48.78</v>
      </c>
      <c r="N32" t="n">
        <v>48.78</v>
      </c>
    </row>
    <row r="33">
      <c r="C33" s="24" t="n">
        <v>44074</v>
      </c>
      <c r="D33" s="25" t="n">
        <v>0.4724074074074074</v>
      </c>
      <c r="E33" s="2" t="n">
        <v>50.43</v>
      </c>
      <c r="F33" s="19" t="n">
        <v>1.649999999999999</v>
      </c>
      <c r="G33" s="2" t="n">
        <v>0</v>
      </c>
      <c r="H33" s="2" t="n">
        <v>50.43</v>
      </c>
      <c r="I33" s="19" t="n">
        <v>1.649999999999999</v>
      </c>
      <c r="J33" s="2" t="n">
        <v>0</v>
      </c>
      <c r="K33" s="21" t="n">
        <v>0.03382533825338241</v>
      </c>
      <c r="L33" s="23" t="n">
        <v>0</v>
      </c>
      <c r="M33" t="n">
        <v>48.78</v>
      </c>
      <c r="N33" t="n">
        <v>48.78</v>
      </c>
    </row>
    <row r="34">
      <c r="C34" s="24" t="n">
        <v>44074</v>
      </c>
      <c r="D34" s="25" t="n">
        <v>0.4763888888888889</v>
      </c>
      <c r="E34" s="2" t="n">
        <v>50.43</v>
      </c>
      <c r="F34" s="19" t="n">
        <v>1.649999999999999</v>
      </c>
      <c r="G34" s="2" t="n">
        <v>0</v>
      </c>
      <c r="H34" s="2" t="n">
        <v>50.43</v>
      </c>
      <c r="I34" s="19" t="n">
        <v>1.649999999999999</v>
      </c>
      <c r="J34" s="2" t="n">
        <v>0</v>
      </c>
      <c r="K34" s="21" t="n">
        <v>0.03382533825338241</v>
      </c>
      <c r="L34" s="23" t="n">
        <v>0</v>
      </c>
      <c r="M34" t="n">
        <v>48.78</v>
      </c>
      <c r="N34" t="n">
        <v>48.78</v>
      </c>
    </row>
    <row r="35">
      <c r="C35" s="24" t="n">
        <v>44074</v>
      </c>
      <c r="D35" s="25" t="n">
        <v>0.4774305555555556</v>
      </c>
      <c r="E35" s="2" t="n">
        <v>50.43</v>
      </c>
      <c r="F35" s="19" t="n">
        <v>1.649999999999999</v>
      </c>
      <c r="G35" s="2" t="n">
        <v>0</v>
      </c>
      <c r="H35" s="2" t="n">
        <v>50.43</v>
      </c>
      <c r="I35" s="19" t="n">
        <v>1.649999999999999</v>
      </c>
      <c r="J35" s="2" t="n">
        <v>0</v>
      </c>
      <c r="K35" s="21" t="n">
        <v>0.03382533825338241</v>
      </c>
      <c r="L35" s="23" t="n">
        <v>0</v>
      </c>
      <c r="M35" t="n">
        <v>48.78</v>
      </c>
      <c r="N35" t="n">
        <v>48.78</v>
      </c>
    </row>
    <row r="36">
      <c r="C36" s="24" t="n">
        <v>44074</v>
      </c>
      <c r="D36" s="25" t="n">
        <v>0.4788425925925926</v>
      </c>
      <c r="E36" s="2" t="n">
        <v>50.43</v>
      </c>
      <c r="F36" s="19" t="n">
        <v>1.649999999999999</v>
      </c>
      <c r="G36" s="2" t="n">
        <v>0</v>
      </c>
      <c r="H36" s="2" t="n">
        <v>50.43</v>
      </c>
      <c r="I36" s="19" t="n">
        <v>1.649999999999999</v>
      </c>
      <c r="J36" s="2" t="n">
        <v>0</v>
      </c>
      <c r="K36" s="21" t="n">
        <v>0.03382533825338241</v>
      </c>
      <c r="L36" s="23" t="n">
        <v>0</v>
      </c>
      <c r="M36" t="n">
        <v>48.78</v>
      </c>
      <c r="N36" t="n">
        <v>48.78</v>
      </c>
    </row>
    <row r="37">
      <c r="C37" s="24" t="n">
        <v>44075</v>
      </c>
      <c r="D37" s="25" t="n">
        <v>0.5250925925925926</v>
      </c>
      <c r="E37" s="2" t="n">
        <v>50.95</v>
      </c>
      <c r="F37" s="19" t="n">
        <v>2.170000000000002</v>
      </c>
      <c r="G37" s="19" t="n">
        <v>0.5200000000000031</v>
      </c>
      <c r="H37" s="2" t="n">
        <v>50.95</v>
      </c>
      <c r="I37" s="19" t="n">
        <v>2.170000000000002</v>
      </c>
      <c r="J37" s="19" t="n">
        <v>0.5200000000000031</v>
      </c>
      <c r="K37" s="21" t="n">
        <v>0.0444854448544485</v>
      </c>
      <c r="L37" s="21" t="n">
        <v>0.01031132262542145</v>
      </c>
      <c r="M37" t="n">
        <v>48.78</v>
      </c>
      <c r="N37" t="n">
        <v>48.78</v>
      </c>
    </row>
    <row r="38">
      <c r="C38" s="24" t="n">
        <v>44075</v>
      </c>
      <c r="D38" s="25" t="n">
        <v>0.528900462962963</v>
      </c>
      <c r="E38" s="2" t="n">
        <v>50.95</v>
      </c>
      <c r="F38" s="19" t="n">
        <v>2.170000000000002</v>
      </c>
      <c r="G38" s="2" t="n">
        <v>0</v>
      </c>
      <c r="H38" s="2" t="n">
        <v>50.95</v>
      </c>
      <c r="I38" s="19" t="n">
        <v>2.170000000000002</v>
      </c>
      <c r="J38" s="2" t="n">
        <v>0</v>
      </c>
      <c r="K38" s="21" t="n">
        <v>0.0444854448544485</v>
      </c>
      <c r="L38" s="23" t="n">
        <v>0</v>
      </c>
      <c r="M38" t="n">
        <v>48.78</v>
      </c>
      <c r="N38" t="n">
        <v>48.78</v>
      </c>
    </row>
    <row r="39">
      <c r="C39" s="24" t="n">
        <v>44075</v>
      </c>
      <c r="D39" s="25" t="n">
        <v>0.5408449074074074</v>
      </c>
      <c r="E39" s="2" t="n">
        <v>50.95</v>
      </c>
      <c r="F39" s="19" t="n">
        <v>2.170000000000002</v>
      </c>
      <c r="G39" s="2" t="n">
        <v>0</v>
      </c>
      <c r="H39" s="2" t="n">
        <v>50.95</v>
      </c>
      <c r="I39" s="19" t="n">
        <v>2.170000000000002</v>
      </c>
      <c r="J39" s="2" t="n">
        <v>0</v>
      </c>
      <c r="K39" s="21" t="n">
        <v>0.0444854448544485</v>
      </c>
      <c r="L39" s="23" t="n">
        <v>0</v>
      </c>
      <c r="M39" t="n">
        <v>48.78</v>
      </c>
      <c r="N39" t="n">
        <v>48.78</v>
      </c>
    </row>
    <row r="40">
      <c r="C40" s="24" t="n">
        <v>44075</v>
      </c>
      <c r="D40" s="25" t="n">
        <v>0.5427777777777778</v>
      </c>
      <c r="E40" s="2" t="n">
        <v>50.95</v>
      </c>
      <c r="F40" s="19" t="n">
        <v>2.170000000000002</v>
      </c>
      <c r="G40" s="2" t="n">
        <v>0</v>
      </c>
      <c r="H40" s="2" t="n">
        <v>50.95</v>
      </c>
      <c r="I40" s="19" t="n">
        <v>2.170000000000002</v>
      </c>
      <c r="J40" s="2" t="n">
        <v>0</v>
      </c>
      <c r="K40" s="21" t="n">
        <v>0.0444854448544485</v>
      </c>
      <c r="L40" s="23" t="n">
        <v>0</v>
      </c>
      <c r="M40" t="n">
        <v>48.78</v>
      </c>
      <c r="N40" t="n">
        <v>48.78</v>
      </c>
    </row>
  </sheetData>
  <mergeCells count="1">
    <mergeCell ref="I4:J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Andrew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2020-08-31T09:18:17Z</dcterms:modified>
  <cp:lastModifiedBy>Andrew</cp:lastModifiedBy>
</cp:coreProperties>
</file>