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rogramação\TrilhaDadosJR-JUN15\"/>
    </mc:Choice>
  </mc:AlternateContent>
  <xr:revisionPtr revIDLastSave="0" documentId="13_ncr:1_{42198469-1794-4EE6-A5A5-3443D4AA481A}" xr6:coauthVersionLast="47" xr6:coauthVersionMax="47" xr10:uidLastSave="{00000000-0000-0000-0000-000000000000}"/>
  <bookViews>
    <workbookView xWindow="28680" yWindow="-120" windowWidth="38640" windowHeight="15720" activeTab="2" xr2:uid="{31C11AF0-F193-486D-AB2E-11BBD2FF1864}"/>
  </bookViews>
  <sheets>
    <sheet name="dados" sheetId="2" r:id="rId1"/>
    <sheet name="analises" sheetId="4" r:id="rId2"/>
    <sheet name="dashboard" sheetId="5" r:id="rId3"/>
  </sheets>
  <definedNames>
    <definedName name="DadosExternos_1" localSheetId="0" hidden="1">dados!$A$1:$F$26</definedName>
  </definedNames>
  <calcPr calcId="191029"/>
  <pivotCaches>
    <pivotCache cacheId="1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00B3D7-AF7B-450D-973A-3FC4026B4CC1}" keepAlive="1" name="Consulta - dados" description="Conexão com a consulta 'dados' na pasta de trabalho." type="5" refreshedVersion="8" background="1" saveData="1">
    <dbPr connection="Provider=Microsoft.Mashup.OleDb.1;Data Source=$Workbook$;Location=dados;Extended Properties=&quot;&quot;" command="SELECT * FROM [dados]"/>
  </connection>
</connections>
</file>

<file path=xl/sharedStrings.xml><?xml version="1.0" encoding="utf-8"?>
<sst xmlns="http://schemas.openxmlformats.org/spreadsheetml/2006/main" count="61" uniqueCount="20">
  <si>
    <t>ID</t>
  </si>
  <si>
    <t>Nome do Curso</t>
  </si>
  <si>
    <t>Quantidade de Vendas</t>
  </si>
  <si>
    <t>Preço Unitário</t>
  </si>
  <si>
    <t>Data</t>
  </si>
  <si>
    <t>Introdução à Programação em Python</t>
  </si>
  <si>
    <t>Desenvolvimento Web com HTML e CSS</t>
  </si>
  <si>
    <t>JavaScript Avançado: Frameworks e Bibliotecas</t>
  </si>
  <si>
    <t>Introdução ao Machine Learning</t>
  </si>
  <si>
    <t>Desenvolvimento Mobile com React Native</t>
  </si>
  <si>
    <t>Arquitetura de Microserviços</t>
  </si>
  <si>
    <t>Banco de Dados SQL e NoSQL</t>
  </si>
  <si>
    <t>Segurança da Informação: Fundamentos</t>
  </si>
  <si>
    <t>Cloud Computing com AWS</t>
  </si>
  <si>
    <t>DevOps: Integração e Entrega Contínua</t>
  </si>
  <si>
    <t>Rótulos de Linha</t>
  </si>
  <si>
    <t>Total Geral</t>
  </si>
  <si>
    <t>Soma de Valor de Vendas</t>
  </si>
  <si>
    <t>Receita</t>
  </si>
  <si>
    <t>Máx. de Quantidade de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</si>
</sst>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71" formatCode="#.0,\ &quot;k&quot;"/>
    <numFmt numFmtId="17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NumberFormat="1"/>
    <xf numFmtId="14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4" fontId="0" fillId="0" borderId="0" xfId="0" applyNumberFormat="1" applyAlignment="1">
      <alignment horizontal="left"/>
    </xf>
    <xf numFmtId="171" fontId="0" fillId="0" borderId="0" xfId="0" applyNumberFormat="1"/>
    <xf numFmtId="174" fontId="0" fillId="0" borderId="0" xfId="0" applyNumberFormat="1"/>
  </cellXfs>
  <cellStyles count="2">
    <cellStyle name="Moeda" xfId="1" builtinId="4"/>
    <cellStyle name="Normal" xfId="0" builtinId="0"/>
  </cellStyles>
  <dxfs count="33">
    <dxf>
      <numFmt numFmtId="34" formatCode="_-&quot;R$&quot;\ * #,##0.00_-;\-&quot;R$&quot;\ * #,##0.00_-;_-&quot;R$&quot;\ * &quot;-&quot;??_-;_-@_-"/>
    </dxf>
    <dxf>
      <numFmt numFmtId="174" formatCode="_-* #,##0_-;\-* #,##0_-;_-* &quot;-&quot;??_-;_-@_-"/>
    </dxf>
    <dxf>
      <numFmt numFmtId="34" formatCode="_-&quot;R$&quot;\ * #,##0.00_-;\-&quot;R$&quot;\ * #,##0.00_-;_-&quot;R$&quot;\ * &quot;-&quot;??_-;_-@_-"/>
    </dxf>
    <dxf>
      <numFmt numFmtId="174" formatCode="_-* #,##0_-;\-* #,##0_-;_-* &quot;-&quot;??_-;_-@_-"/>
    </dxf>
    <dxf>
      <numFmt numFmtId="173" formatCode="_-* #,##0.0_-;\-* #,##0.0_-;_-* &quot;-&quot;??_-;_-@_-"/>
    </dxf>
    <dxf>
      <numFmt numFmtId="174" formatCode="_-* #,##0_-;\-* #,##0_-;_-* &quot;-&quot;??_-;_-@_-"/>
    </dxf>
    <dxf>
      <numFmt numFmtId="34" formatCode="_-&quot;R$&quot;\ * #,##0.00_-;\-&quot;R$&quot;\ * #,##0.00_-;_-&quot;R$&quot;\ * &quot;-&quot;??_-;_-@_-"/>
    </dxf>
    <dxf>
      <numFmt numFmtId="173" formatCode="_-* #,##0.0_-;\-* #,##0.0_-;_-* &quot;-&quot;??_-;_-@_-"/>
    </dxf>
    <dxf>
      <numFmt numFmtId="35" formatCode="_-* #,##0.00_-;\-* #,##0.00_-;_-* &quot;-&quot;??_-;_-@_-"/>
    </dxf>
    <dxf>
      <numFmt numFmtId="34" formatCode="_-&quot;R$&quot;\ * #,##0.00_-;\-&quot;R$&quot;\ * #,##0.00_-;_-&quot;R$&quot;\ * &quot;-&quot;??_-;_-@_-"/>
    </dxf>
    <dxf>
      <numFmt numFmtId="35" formatCode="_-* #,##0.00_-;\-* #,##0.00_-;_-* &quot;-&quot;??_-;_-@_-"/>
    </dxf>
    <dxf>
      <numFmt numFmtId="172" formatCode="_-* #,##0.000_-;\-* #,##0.000_-;_-* &quot;-&quot;??_-;_-@_-"/>
    </dxf>
    <dxf>
      <numFmt numFmtId="34" formatCode="_-&quot;R$&quot;\ * #,##0.00_-;\-&quot;R$&quot;\ * #,##0.00_-;_-&quot;R$&quot;\ * &quot;-&quot;??_-;_-@_-"/>
    </dxf>
    <dxf>
      <numFmt numFmtId="172" formatCode="_-* #,##0.000_-;\-* #,##0.000_-;_-* &quot;-&quot;??_-;_-@_-"/>
    </dxf>
    <dxf>
      <numFmt numFmtId="175" formatCode="_-* #,##0.0000_-;\-* #,##0.0000_-;_-* &quot;-&quot;??_-;_-@_-"/>
    </dxf>
    <dxf>
      <numFmt numFmtId="34" formatCode="_-&quot;R$&quot;\ * #,##0.00_-;\-&quot;R$&quot;\ * #,##0.00_-;_-&quot;R$&quot;\ * &quot;-&quot;??_-;_-@_-"/>
    </dxf>
    <dxf>
      <numFmt numFmtId="175" formatCode="_-* #,##0.0000_-;\-* #,##0.0000_-;_-* &quot;-&quot;??_-;_-@_-"/>
    </dxf>
    <dxf>
      <numFmt numFmtId="172" formatCode="_-* #,##0.000_-;\-* #,##0.000_-;_-* &quot;-&quot;??_-;_-@_-"/>
    </dxf>
    <dxf>
      <numFmt numFmtId="34" formatCode="_-&quot;R$&quot;\ * #,##0.00_-;\-&quot;R$&quot;\ * #,##0.00_-;_-&quot;R$&quot;\ * &quot;-&quot;??_-;_-@_-"/>
    </dxf>
    <dxf>
      <numFmt numFmtId="172" formatCode="_-* #,##0.000_-;\-* #,##0.000_-;_-* &quot;-&quot;??_-;_-@_-"/>
    </dxf>
    <dxf>
      <numFmt numFmtId="35" formatCode="_-* #,##0.00_-;\-* #,##0.00_-;_-* &quot;-&quot;??_-;_-@_-"/>
    </dxf>
    <dxf>
      <numFmt numFmtId="34" formatCode="_-&quot;R$&quot;\ * #,##0.00_-;\-&quot;R$&quot;\ * #,##0.00_-;_-&quot;R$&quot;\ * &quot;-&quot;??_-;_-@_-"/>
    </dxf>
    <dxf>
      <numFmt numFmtId="35" formatCode="_-* #,##0.00_-;\-* #,##0.00_-;_-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74" formatCode="_-* #,##0_-;\-* #,##0_-;_-* &quot;-&quot;??_-;_-@_-"/>
    </dxf>
    <dxf>
      <numFmt numFmtId="34" formatCode="_-&quot;R$&quot;\ * #,##0.00_-;\-&quot;R$&quot;\ * #,##0.00_-;_-&quot;R$&quot;\ * &quot;-&quot;??_-;_-@_-"/>
    </dxf>
    <dxf>
      <numFmt numFmtId="171" formatCode="#.0,\ &quot;k&quot;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</dxfs>
  <tableStyles count="0" defaultTableStyle="TableStyleMedium2" defaultPivotStyle="PivotStyleLight16"/>
  <colors>
    <mruColors>
      <color rgb="FF006270"/>
      <color rgb="FF2F4159"/>
      <color rgb="FF009394"/>
      <color rgb="FF00E0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[analise_exploratoria_excel.xlsx]analises!receita_total_cursos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627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analises!$B$3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627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analises!$A$4:$A$14</c:f>
              <c:strCache>
                <c:ptCount val="10"/>
                <c:pt idx="0">
                  <c:v>Segurança da Informação: Fundamentos</c:v>
                </c:pt>
                <c:pt idx="1">
                  <c:v>DevOps: Integração e Entrega Contínua</c:v>
                </c:pt>
                <c:pt idx="2">
                  <c:v>Banco de Dados SQL e NoSQL</c:v>
                </c:pt>
                <c:pt idx="3">
                  <c:v>Arquitetura de Microserviços</c:v>
                </c:pt>
                <c:pt idx="4">
                  <c:v>Introdução ao Machine Learning</c:v>
                </c:pt>
                <c:pt idx="5">
                  <c:v>Cloud Computing com AWS</c:v>
                </c:pt>
                <c:pt idx="6">
                  <c:v>Introdução à Programação em Python</c:v>
                </c:pt>
                <c:pt idx="7">
                  <c:v>JavaScript Avançado: Frameworks e Bibliotecas</c:v>
                </c:pt>
                <c:pt idx="8">
                  <c:v>Desenvolvimento Mobile com React Native</c:v>
                </c:pt>
                <c:pt idx="9">
                  <c:v>Desenvolvimento Web com HTML e CSS</c:v>
                </c:pt>
              </c:strCache>
            </c:strRef>
          </c:cat>
          <c:val>
            <c:numRef>
              <c:f>analises!$B$4:$B$14</c:f>
              <c:numCache>
                <c:formatCode>#.0,\ "k"</c:formatCode>
                <c:ptCount val="10"/>
                <c:pt idx="0">
                  <c:v>1648.5</c:v>
                </c:pt>
                <c:pt idx="1">
                  <c:v>1678.6000000000001</c:v>
                </c:pt>
                <c:pt idx="2">
                  <c:v>2397</c:v>
                </c:pt>
                <c:pt idx="3">
                  <c:v>2697</c:v>
                </c:pt>
                <c:pt idx="4">
                  <c:v>3696.3</c:v>
                </c:pt>
                <c:pt idx="5">
                  <c:v>3696.3</c:v>
                </c:pt>
                <c:pt idx="6">
                  <c:v>3790.5</c:v>
                </c:pt>
                <c:pt idx="7">
                  <c:v>4234.7</c:v>
                </c:pt>
                <c:pt idx="8">
                  <c:v>4403.7000000000007</c:v>
                </c:pt>
                <c:pt idx="9">
                  <c:v>4492.5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2-4A36-AB79-3B883B71D3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5"/>
        <c:axId val="1132869423"/>
        <c:axId val="1132867983"/>
      </c:barChart>
      <c:catAx>
        <c:axId val="1132869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2867983"/>
        <c:crosses val="autoZero"/>
        <c:auto val="1"/>
        <c:lblAlgn val="ctr"/>
        <c:lblOffset val="100"/>
        <c:noMultiLvlLbl val="0"/>
      </c:catAx>
      <c:valAx>
        <c:axId val="1132867983"/>
        <c:scaling>
          <c:orientation val="minMax"/>
        </c:scaling>
        <c:delete val="1"/>
        <c:axPos val="b"/>
        <c:numFmt formatCode="#.0,\ &quot;k&quot;" sourceLinked="1"/>
        <c:majorTickMark val="none"/>
        <c:minorTickMark val="none"/>
        <c:tickLblPos val="nextTo"/>
        <c:crossAx val="113286942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teste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627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dados!$C$2:$C$26</c:f>
              <c:numCache>
                <c:formatCode>General</c:formatCode>
                <c:ptCount val="25"/>
                <c:pt idx="0">
                  <c:v>50</c:v>
                </c:pt>
                <c:pt idx="1">
                  <c:v>30</c:v>
                </c:pt>
                <c:pt idx="2">
                  <c:v>20</c:v>
                </c:pt>
                <c:pt idx="3">
                  <c:v>15</c:v>
                </c:pt>
                <c:pt idx="4">
                  <c:v>25</c:v>
                </c:pt>
                <c:pt idx="5">
                  <c:v>12</c:v>
                </c:pt>
                <c:pt idx="6">
                  <c:v>18</c:v>
                </c:pt>
                <c:pt idx="7">
                  <c:v>10</c:v>
                </c:pt>
                <c:pt idx="8">
                  <c:v>22</c:v>
                </c:pt>
                <c:pt idx="9">
                  <c:v>8</c:v>
                </c:pt>
                <c:pt idx="10">
                  <c:v>20</c:v>
                </c:pt>
                <c:pt idx="11">
                  <c:v>15</c:v>
                </c:pt>
                <c:pt idx="12">
                  <c:v>10</c:v>
                </c:pt>
                <c:pt idx="13">
                  <c:v>18</c:v>
                </c:pt>
                <c:pt idx="14">
                  <c:v>8</c:v>
                </c:pt>
                <c:pt idx="15">
                  <c:v>12</c:v>
                </c:pt>
                <c:pt idx="16">
                  <c:v>5</c:v>
                </c:pt>
                <c:pt idx="17">
                  <c:v>15</c:v>
                </c:pt>
                <c:pt idx="18">
                  <c:v>6</c:v>
                </c:pt>
                <c:pt idx="19">
                  <c:v>45</c:v>
                </c:pt>
                <c:pt idx="20">
                  <c:v>25</c:v>
                </c:pt>
                <c:pt idx="21">
                  <c:v>18</c:v>
                </c:pt>
                <c:pt idx="22">
                  <c:v>12</c:v>
                </c:pt>
                <c:pt idx="23">
                  <c:v>20</c:v>
                </c:pt>
                <c:pt idx="24">
                  <c:v>10</c:v>
                </c:pt>
              </c:numCache>
            </c:numRef>
          </c:xVal>
          <c:yVal>
            <c:numRef>
              <c:f>dados!$D$2:$D$26</c:f>
              <c:numCache>
                <c:formatCode>_("R$"* #,##0.00_);_("R$"* \(#,##0.00\);_("R$"* "-"??_);_(@_)</c:formatCode>
                <c:ptCount val="25"/>
                <c:pt idx="0">
                  <c:v>39.9</c:v>
                </c:pt>
                <c:pt idx="1">
                  <c:v>59.9</c:v>
                </c:pt>
                <c:pt idx="2">
                  <c:v>79.900000000000006</c:v>
                </c:pt>
                <c:pt idx="3">
                  <c:v>99.9</c:v>
                </c:pt>
                <c:pt idx="4">
                  <c:v>69.900000000000006</c:v>
                </c:pt>
                <c:pt idx="5">
                  <c:v>89.9</c:v>
                </c:pt>
                <c:pt idx="6">
                  <c:v>79.900000000000006</c:v>
                </c:pt>
                <c:pt idx="7">
                  <c:v>109.9</c:v>
                </c:pt>
                <c:pt idx="8">
                  <c:v>99.9</c:v>
                </c:pt>
                <c:pt idx="9">
                  <c:v>119.9</c:v>
                </c:pt>
                <c:pt idx="10">
                  <c:v>59.9</c:v>
                </c:pt>
                <c:pt idx="11">
                  <c:v>79.900000000000006</c:v>
                </c:pt>
                <c:pt idx="12">
                  <c:v>99.9</c:v>
                </c:pt>
                <c:pt idx="13">
                  <c:v>69.900000000000006</c:v>
                </c:pt>
                <c:pt idx="14">
                  <c:v>89.9</c:v>
                </c:pt>
                <c:pt idx="15">
                  <c:v>79.900000000000006</c:v>
                </c:pt>
                <c:pt idx="16">
                  <c:v>109.9</c:v>
                </c:pt>
                <c:pt idx="17">
                  <c:v>99.9</c:v>
                </c:pt>
                <c:pt idx="18">
                  <c:v>119.9</c:v>
                </c:pt>
                <c:pt idx="19">
                  <c:v>39.9</c:v>
                </c:pt>
                <c:pt idx="20">
                  <c:v>59.9</c:v>
                </c:pt>
                <c:pt idx="21">
                  <c:v>79.900000000000006</c:v>
                </c:pt>
                <c:pt idx="22">
                  <c:v>99.9</c:v>
                </c:pt>
                <c:pt idx="23">
                  <c:v>69.900000000000006</c:v>
                </c:pt>
                <c:pt idx="24">
                  <c:v>89.9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9F-4FD3-8478-6B31570E3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514911"/>
        <c:axId val="1299520191"/>
      </c:scatterChart>
      <c:valAx>
        <c:axId val="129951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9520191"/>
        <c:crosses val="autoZero"/>
        <c:crossBetween val="midCat"/>
      </c:valAx>
      <c:valAx>
        <c:axId val="129952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951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[analise_exploratoria_excel.xlsx]analises!Tabela dinâmica3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627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analises!$F$3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6270"/>
              </a:solidFill>
              <a:round/>
            </a:ln>
            <a:effectLst/>
          </c:spPr>
          <c:marker>
            <c:symbol val="none"/>
          </c:marker>
          <c:cat>
            <c:strRef>
              <c:f>analises!$E$4:$E$29</c:f>
              <c:strCache>
                <c:ptCount val="25"/>
                <c:pt idx="0">
                  <c:v>01/01/2023</c:v>
                </c:pt>
                <c:pt idx="1">
                  <c:v>02/01/2023</c:v>
                </c:pt>
                <c:pt idx="2">
                  <c:v>03/01/2023</c:v>
                </c:pt>
                <c:pt idx="3">
                  <c:v>04/01/2023</c:v>
                </c:pt>
                <c:pt idx="4">
                  <c:v>05/01/2023</c:v>
                </c:pt>
                <c:pt idx="5">
                  <c:v>06/01/2023</c:v>
                </c:pt>
                <c:pt idx="6">
                  <c:v>07/01/2023</c:v>
                </c:pt>
                <c:pt idx="7">
                  <c:v>08/01/2023</c:v>
                </c:pt>
                <c:pt idx="8">
                  <c:v>09/01/2023</c:v>
                </c:pt>
                <c:pt idx="9">
                  <c:v>10/01/2023</c:v>
                </c:pt>
                <c:pt idx="10">
                  <c:v>11/01/2023</c:v>
                </c:pt>
                <c:pt idx="11">
                  <c:v>12/01/2023</c:v>
                </c:pt>
                <c:pt idx="12">
                  <c:v>13/01/2023</c:v>
                </c:pt>
                <c:pt idx="13">
                  <c:v>14/01/2023</c:v>
                </c:pt>
                <c:pt idx="14">
                  <c:v>15/01/2023</c:v>
                </c:pt>
                <c:pt idx="15">
                  <c:v>16/01/2023</c:v>
                </c:pt>
                <c:pt idx="16">
                  <c:v>17/01/2023</c:v>
                </c:pt>
                <c:pt idx="17">
                  <c:v>18/01/2023</c:v>
                </c:pt>
                <c:pt idx="18">
                  <c:v>19/01/2023</c:v>
                </c:pt>
                <c:pt idx="19">
                  <c:v>20/01/2023</c:v>
                </c:pt>
                <c:pt idx="20">
                  <c:v>21/01/2023</c:v>
                </c:pt>
                <c:pt idx="21">
                  <c:v>22/01/2023</c:v>
                </c:pt>
                <c:pt idx="22">
                  <c:v>23/01/2023</c:v>
                </c:pt>
                <c:pt idx="23">
                  <c:v>24/01/2023</c:v>
                </c:pt>
                <c:pt idx="24">
                  <c:v>25/01/2023</c:v>
                </c:pt>
              </c:strCache>
            </c:strRef>
          </c:cat>
          <c:val>
            <c:numRef>
              <c:f>analises!$F$4:$F$29</c:f>
              <c:numCache>
                <c:formatCode>_("R$"* #,##0.00_);_("R$"* \(#,##0.00\);_("R$"* "-"??_);_(@_)</c:formatCode>
                <c:ptCount val="25"/>
                <c:pt idx="0">
                  <c:v>1995</c:v>
                </c:pt>
                <c:pt idx="1">
                  <c:v>1797</c:v>
                </c:pt>
                <c:pt idx="2">
                  <c:v>1598</c:v>
                </c:pt>
                <c:pt idx="3">
                  <c:v>1498.5</c:v>
                </c:pt>
                <c:pt idx="4">
                  <c:v>1747.5000000000002</c:v>
                </c:pt>
                <c:pt idx="5">
                  <c:v>1078.8000000000002</c:v>
                </c:pt>
                <c:pt idx="6">
                  <c:v>1438.2</c:v>
                </c:pt>
                <c:pt idx="7">
                  <c:v>1099</c:v>
                </c:pt>
                <c:pt idx="8">
                  <c:v>2197.8000000000002</c:v>
                </c:pt>
                <c:pt idx="9">
                  <c:v>959.2</c:v>
                </c:pt>
                <c:pt idx="10">
                  <c:v>1198</c:v>
                </c:pt>
                <c:pt idx="11">
                  <c:v>1198.5</c:v>
                </c:pt>
                <c:pt idx="12">
                  <c:v>999</c:v>
                </c:pt>
                <c:pt idx="13">
                  <c:v>1258.2</c:v>
                </c:pt>
                <c:pt idx="14">
                  <c:v>719.2</c:v>
                </c:pt>
                <c:pt idx="15">
                  <c:v>958.80000000000007</c:v>
                </c:pt>
                <c:pt idx="16">
                  <c:v>549.5</c:v>
                </c:pt>
                <c:pt idx="17">
                  <c:v>1498.5</c:v>
                </c:pt>
                <c:pt idx="18">
                  <c:v>719.40000000000009</c:v>
                </c:pt>
                <c:pt idx="19">
                  <c:v>1795.5</c:v>
                </c:pt>
                <c:pt idx="20">
                  <c:v>1497.5</c:v>
                </c:pt>
                <c:pt idx="21">
                  <c:v>1438.2</c:v>
                </c:pt>
                <c:pt idx="22">
                  <c:v>1198.8000000000002</c:v>
                </c:pt>
                <c:pt idx="23">
                  <c:v>1398</c:v>
                </c:pt>
                <c:pt idx="24">
                  <c:v>899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181-4817-B3EF-5CBAE2342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068047"/>
        <c:axId val="1305069007"/>
      </c:lineChart>
      <c:catAx>
        <c:axId val="130506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069007"/>
        <c:crosses val="autoZero"/>
        <c:auto val="1"/>
        <c:lblAlgn val="ctr"/>
        <c:lblOffset val="100"/>
        <c:noMultiLvlLbl val="0"/>
      </c:catAx>
      <c:valAx>
        <c:axId val="130506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06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89218</xdr:colOff>
      <xdr:row>0</xdr:row>
      <xdr:rowOff>73342</xdr:rowOff>
    </xdr:from>
    <xdr:to>
      <xdr:col>4</xdr:col>
      <xdr:colOff>351156</xdr:colOff>
      <xdr:row>4</xdr:row>
      <xdr:rowOff>125095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FBCB8ED6-B8BA-E379-CB7B-122EEEA624C2}"/>
            </a:ext>
          </a:extLst>
        </xdr:cNvPr>
        <xdr:cNvSpPr/>
      </xdr:nvSpPr>
      <xdr:spPr>
        <a:xfrm>
          <a:off x="89218" y="73342"/>
          <a:ext cx="2706688" cy="782003"/>
        </a:xfrm>
        <a:prstGeom prst="roundRect">
          <a:avLst/>
        </a:prstGeom>
        <a:solidFill>
          <a:srgbClr val="00627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97472</xdr:colOff>
      <xdr:row>0</xdr:row>
      <xdr:rowOff>67626</xdr:rowOff>
    </xdr:from>
    <xdr:to>
      <xdr:col>4</xdr:col>
      <xdr:colOff>210185</xdr:colOff>
      <xdr:row>1</xdr:row>
      <xdr:rowOff>174624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2AA7608D-74FC-BD17-8B25-47C3B73E9E56}"/>
            </a:ext>
          </a:extLst>
        </xdr:cNvPr>
        <xdr:cNvSpPr txBox="1"/>
      </xdr:nvSpPr>
      <xdr:spPr>
        <a:xfrm>
          <a:off x="97472" y="67626"/>
          <a:ext cx="2557463" cy="2895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>
              <a:solidFill>
                <a:schemeClr val="bg1"/>
              </a:solidFill>
              <a:latin typeface="Aptos Display" panose="020B0004020202020204" pitchFamily="34" charset="0"/>
            </a:rPr>
            <a:t>CURSO</a:t>
          </a:r>
          <a:r>
            <a:rPr lang="pt-BR" sz="1600" b="1" baseline="0">
              <a:solidFill>
                <a:schemeClr val="bg1"/>
              </a:solidFill>
              <a:latin typeface="Aptos Display" panose="020B0004020202020204" pitchFamily="34" charset="0"/>
            </a:rPr>
            <a:t> MAIS VENDIDO</a:t>
          </a:r>
          <a:endParaRPr lang="pt-BR" sz="1600" b="1">
            <a:solidFill>
              <a:schemeClr val="bg1"/>
            </a:solidFill>
            <a:latin typeface="Aptos Display" panose="020B0004020202020204" pitchFamily="34" charset="0"/>
          </a:endParaRPr>
        </a:p>
      </xdr:txBody>
    </xdr:sp>
    <xdr:clientData/>
  </xdr:twoCellAnchor>
  <xdr:twoCellAnchor>
    <xdr:from>
      <xdr:col>4</xdr:col>
      <xdr:colOff>415926</xdr:colOff>
      <xdr:row>0</xdr:row>
      <xdr:rowOff>77154</xdr:rowOff>
    </xdr:from>
    <xdr:to>
      <xdr:col>8</xdr:col>
      <xdr:colOff>134938</xdr:colOff>
      <xdr:row>4</xdr:row>
      <xdr:rowOff>132717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9CCFC658-156B-F968-E35B-EA88629773EA}"/>
            </a:ext>
          </a:extLst>
        </xdr:cNvPr>
        <xdr:cNvSpPr/>
      </xdr:nvSpPr>
      <xdr:spPr>
        <a:xfrm>
          <a:off x="2860676" y="77154"/>
          <a:ext cx="2163762" cy="785813"/>
        </a:xfrm>
        <a:prstGeom prst="roundRect">
          <a:avLst/>
        </a:prstGeom>
        <a:solidFill>
          <a:srgbClr val="00627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416560</xdr:colOff>
      <xdr:row>0</xdr:row>
      <xdr:rowOff>73343</xdr:rowOff>
    </xdr:from>
    <xdr:to>
      <xdr:col>8</xdr:col>
      <xdr:colOff>523558</xdr:colOff>
      <xdr:row>1</xdr:row>
      <xdr:rowOff>182246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B3ABDF70-FD02-565B-5DCB-CDC7B6B65864}"/>
            </a:ext>
          </a:extLst>
        </xdr:cNvPr>
        <xdr:cNvSpPr txBox="1"/>
      </xdr:nvSpPr>
      <xdr:spPr>
        <a:xfrm>
          <a:off x="2861310" y="73343"/>
          <a:ext cx="2551748" cy="291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>
              <a:solidFill>
                <a:schemeClr val="bg1"/>
              </a:solidFill>
              <a:latin typeface="Aptos Display" panose="020B0004020202020204" pitchFamily="34" charset="0"/>
            </a:rPr>
            <a:t>RECEITA DO CURSO</a:t>
          </a:r>
        </a:p>
      </xdr:txBody>
    </xdr:sp>
    <xdr:clientData/>
  </xdr:twoCellAnchor>
  <xdr:twoCellAnchor>
    <xdr:from>
      <xdr:col>8</xdr:col>
      <xdr:colOff>196848</xdr:colOff>
      <xdr:row>0</xdr:row>
      <xdr:rowOff>59374</xdr:rowOff>
    </xdr:from>
    <xdr:to>
      <xdr:col>11</xdr:col>
      <xdr:colOff>148269</xdr:colOff>
      <xdr:row>4</xdr:row>
      <xdr:rowOff>130177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96ADC160-B7DB-CBD7-4B61-03464F7B4B03}"/>
            </a:ext>
          </a:extLst>
        </xdr:cNvPr>
        <xdr:cNvSpPr/>
      </xdr:nvSpPr>
      <xdr:spPr>
        <a:xfrm>
          <a:off x="5086348" y="59374"/>
          <a:ext cx="1784984" cy="801053"/>
        </a:xfrm>
        <a:prstGeom prst="roundRect">
          <a:avLst/>
        </a:prstGeom>
        <a:solidFill>
          <a:srgbClr val="00627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184147</xdr:colOff>
      <xdr:row>0</xdr:row>
      <xdr:rowOff>72708</xdr:rowOff>
    </xdr:from>
    <xdr:to>
      <xdr:col>11</xdr:col>
      <xdr:colOff>182562</xdr:colOff>
      <xdr:row>1</xdr:row>
      <xdr:rowOff>168276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F8B4C45F-BFC0-54D8-0D9B-D2F534C447C4}"/>
            </a:ext>
          </a:extLst>
        </xdr:cNvPr>
        <xdr:cNvSpPr txBox="1"/>
      </xdr:nvSpPr>
      <xdr:spPr>
        <a:xfrm>
          <a:off x="5073647" y="72708"/>
          <a:ext cx="1831978" cy="2781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>
              <a:solidFill>
                <a:schemeClr val="bg1"/>
              </a:solidFill>
              <a:latin typeface="Aptos Display" panose="020B0004020202020204" pitchFamily="34" charset="0"/>
            </a:rPr>
            <a:t>QTDE</a:t>
          </a:r>
          <a:r>
            <a:rPr lang="pt-BR" sz="1600" b="1" baseline="0">
              <a:solidFill>
                <a:schemeClr val="bg1"/>
              </a:solidFill>
              <a:latin typeface="Aptos Display" panose="020B0004020202020204" pitchFamily="34" charset="0"/>
            </a:rPr>
            <a:t> DE VENDAS</a:t>
          </a:r>
          <a:endParaRPr lang="pt-BR" sz="1600" b="1">
            <a:solidFill>
              <a:schemeClr val="bg1"/>
            </a:solidFill>
            <a:latin typeface="Aptos Display" panose="020B0004020202020204" pitchFamily="34" charset="0"/>
          </a:endParaRPr>
        </a:p>
      </xdr:txBody>
    </xdr:sp>
    <xdr:clientData/>
  </xdr:twoCellAnchor>
  <xdr:twoCellAnchor>
    <xdr:from>
      <xdr:col>0</xdr:col>
      <xdr:colOff>106996</xdr:colOff>
      <xdr:row>5</xdr:row>
      <xdr:rowOff>109220</xdr:rowOff>
    </xdr:from>
    <xdr:to>
      <xdr:col>9</xdr:col>
      <xdr:colOff>31750</xdr:colOff>
      <xdr:row>21</xdr:row>
      <xdr:rowOff>27939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5C94FD0-6F29-44CE-A852-8784874E1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77470</xdr:colOff>
      <xdr:row>1</xdr:row>
      <xdr:rowOff>126682</xdr:rowOff>
    </xdr:from>
    <xdr:to>
      <xdr:col>4</xdr:col>
      <xdr:colOff>351155</xdr:colOff>
      <xdr:row>4</xdr:row>
      <xdr:rowOff>119063</xdr:rowOff>
    </xdr:to>
    <xdr:sp macro="" textlink="analises!A18">
      <xdr:nvSpPr>
        <xdr:cNvPr id="9" name="CaixaDeTexto 8">
          <a:extLst>
            <a:ext uri="{FF2B5EF4-FFF2-40B4-BE49-F238E27FC236}">
              <a16:creationId xmlns:a16="http://schemas.microsoft.com/office/drawing/2014/main" id="{5DA8BA2F-A2A2-B162-07F5-C8606698019F}"/>
            </a:ext>
          </a:extLst>
        </xdr:cNvPr>
        <xdr:cNvSpPr txBox="1"/>
      </xdr:nvSpPr>
      <xdr:spPr>
        <a:xfrm>
          <a:off x="77470" y="309245"/>
          <a:ext cx="2718435" cy="5400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88D3064-FB96-48E6-8978-0A9252F5E73F}" type="TxLink">
            <a:rPr lang="en-US" sz="1400" b="1" i="0" u="none" strike="noStrike">
              <a:solidFill>
                <a:schemeClr val="bg1"/>
              </a:solidFill>
              <a:latin typeface="Aptos Display" panose="020B0004020202020204" pitchFamily="34" charset="0"/>
              <a:ea typeface="Calibri"/>
              <a:cs typeface="Calibri"/>
            </a:rPr>
            <a:t>Desenvolvimento Web com HTML e CSS</a:t>
          </a:fld>
          <a:endParaRPr lang="pt-BR" sz="3200" b="1">
            <a:solidFill>
              <a:schemeClr val="bg1"/>
            </a:solidFill>
            <a:latin typeface="Aptos Display" panose="020B0004020202020204" pitchFamily="34" charset="0"/>
          </a:endParaRPr>
        </a:p>
      </xdr:txBody>
    </xdr:sp>
    <xdr:clientData/>
  </xdr:twoCellAnchor>
  <xdr:twoCellAnchor>
    <xdr:from>
      <xdr:col>0</xdr:col>
      <xdr:colOff>182563</xdr:colOff>
      <xdr:row>1</xdr:row>
      <xdr:rowOff>170497</xdr:rowOff>
    </xdr:from>
    <xdr:to>
      <xdr:col>4</xdr:col>
      <xdr:colOff>269875</xdr:colOff>
      <xdr:row>2</xdr:row>
      <xdr:rowOff>0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EFA2AC41-BB77-712D-83A1-C12D7E59C161}"/>
            </a:ext>
          </a:extLst>
        </xdr:cNvPr>
        <xdr:cNvCxnSpPr/>
      </xdr:nvCxnSpPr>
      <xdr:spPr>
        <a:xfrm flipV="1">
          <a:off x="182563" y="353060"/>
          <a:ext cx="2532062" cy="12065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428308</xdr:colOff>
      <xdr:row>2</xdr:row>
      <xdr:rowOff>11430</xdr:rowOff>
    </xdr:from>
    <xdr:to>
      <xdr:col>7</xdr:col>
      <xdr:colOff>587375</xdr:colOff>
      <xdr:row>2</xdr:row>
      <xdr:rowOff>15875</xdr:rowOff>
    </xdr:to>
    <xdr:cxnSp macro="">
      <xdr:nvCxnSpPr>
        <xdr:cNvPr id="13" name="Conector reto 12">
          <a:extLst>
            <a:ext uri="{FF2B5EF4-FFF2-40B4-BE49-F238E27FC236}">
              <a16:creationId xmlns:a16="http://schemas.microsoft.com/office/drawing/2014/main" id="{89AAA987-DDBD-54BF-80B2-2939FCFE94D8}"/>
            </a:ext>
          </a:extLst>
        </xdr:cNvPr>
        <xdr:cNvCxnSpPr/>
      </xdr:nvCxnSpPr>
      <xdr:spPr>
        <a:xfrm>
          <a:off x="2873058" y="376555"/>
          <a:ext cx="1992630" cy="4445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364807</xdr:colOff>
      <xdr:row>2</xdr:row>
      <xdr:rowOff>17145</xdr:rowOff>
    </xdr:from>
    <xdr:to>
      <xdr:col>8</xdr:col>
      <xdr:colOff>71438</xdr:colOff>
      <xdr:row>5</xdr:row>
      <xdr:rowOff>15240</xdr:rowOff>
    </xdr:to>
    <xdr:sp macro="" textlink="analises!B18">
      <xdr:nvSpPr>
        <xdr:cNvPr id="14" name="CaixaDeTexto 13">
          <a:extLst>
            <a:ext uri="{FF2B5EF4-FFF2-40B4-BE49-F238E27FC236}">
              <a16:creationId xmlns:a16="http://schemas.microsoft.com/office/drawing/2014/main" id="{85994E1B-471C-A30C-B278-261ABC388990}"/>
            </a:ext>
          </a:extLst>
        </xdr:cNvPr>
        <xdr:cNvSpPr txBox="1"/>
      </xdr:nvSpPr>
      <xdr:spPr>
        <a:xfrm>
          <a:off x="2809557" y="382270"/>
          <a:ext cx="2151381" cy="545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046D955-2B6A-468E-8977-DE2F463A1327}" type="TxLink">
            <a:rPr lang="en-US" sz="2400" b="1" i="0" u="none" strike="noStrike">
              <a:solidFill>
                <a:schemeClr val="bg1"/>
              </a:solidFill>
              <a:latin typeface="Aptos Display" panose="020B0004020202020204" pitchFamily="34" charset="0"/>
              <a:ea typeface="Calibri"/>
              <a:cs typeface="Calibri"/>
            </a:rPr>
            <a:t> R$ 4.492,50 </a:t>
          </a:fld>
          <a:endParaRPr lang="pt-BR" sz="6000" b="1">
            <a:solidFill>
              <a:schemeClr val="bg1"/>
            </a:solidFill>
            <a:latin typeface="Aptos Display" panose="020B0004020202020204" pitchFamily="34" charset="0"/>
          </a:endParaRPr>
        </a:p>
      </xdr:txBody>
    </xdr:sp>
    <xdr:clientData/>
  </xdr:twoCellAnchor>
  <xdr:twoCellAnchor>
    <xdr:from>
      <xdr:col>8</xdr:col>
      <xdr:colOff>219072</xdr:colOff>
      <xdr:row>2</xdr:row>
      <xdr:rowOff>19368</xdr:rowOff>
    </xdr:from>
    <xdr:to>
      <xdr:col>11</xdr:col>
      <xdr:colOff>3489</xdr:colOff>
      <xdr:row>2</xdr:row>
      <xdr:rowOff>19368</xdr:rowOff>
    </xdr:to>
    <xdr:cxnSp macro="">
      <xdr:nvCxnSpPr>
        <xdr:cNvPr id="18" name="Conector reto 17">
          <a:extLst>
            <a:ext uri="{FF2B5EF4-FFF2-40B4-BE49-F238E27FC236}">
              <a16:creationId xmlns:a16="http://schemas.microsoft.com/office/drawing/2014/main" id="{37490D69-044A-28BF-3B26-6E6BC4FD71BC}"/>
            </a:ext>
          </a:extLst>
        </xdr:cNvPr>
        <xdr:cNvCxnSpPr/>
      </xdr:nvCxnSpPr>
      <xdr:spPr>
        <a:xfrm flipV="1">
          <a:off x="5108572" y="384493"/>
          <a:ext cx="1617980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80958</xdr:colOff>
      <xdr:row>2</xdr:row>
      <xdr:rowOff>16510</xdr:rowOff>
    </xdr:from>
    <xdr:to>
      <xdr:col>10</xdr:col>
      <xdr:colOff>273047</xdr:colOff>
      <xdr:row>5</xdr:row>
      <xdr:rowOff>20320</xdr:rowOff>
    </xdr:to>
    <xdr:sp macro="" textlink="analises!C18">
      <xdr:nvSpPr>
        <xdr:cNvPr id="19" name="CaixaDeTexto 18">
          <a:extLst>
            <a:ext uri="{FF2B5EF4-FFF2-40B4-BE49-F238E27FC236}">
              <a16:creationId xmlns:a16="http://schemas.microsoft.com/office/drawing/2014/main" id="{335A6EA2-46E9-1D5F-FBA3-056D8E770236}"/>
            </a:ext>
          </a:extLst>
        </xdr:cNvPr>
        <xdr:cNvSpPr txBox="1"/>
      </xdr:nvSpPr>
      <xdr:spPr>
        <a:xfrm>
          <a:off x="5581646" y="381635"/>
          <a:ext cx="803276" cy="5514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68E4A75-1BE7-403B-9CED-F8255D46FB16}" type="TxLink">
            <a:rPr lang="en-US" sz="2400" b="1" i="0" u="none" strike="noStrike">
              <a:solidFill>
                <a:schemeClr val="bg1"/>
              </a:solidFill>
              <a:latin typeface="Aptos Display" panose="020B0004020202020204" pitchFamily="34" charset="0"/>
              <a:ea typeface="Calibri"/>
              <a:cs typeface="Calibri"/>
            </a:rPr>
            <a:t> 30 </a:t>
          </a:fld>
          <a:endParaRPr lang="pt-BR" sz="11500" b="1">
            <a:solidFill>
              <a:schemeClr val="bg1"/>
            </a:solidFill>
            <a:latin typeface="Aptos Display" panose="020B0004020202020204" pitchFamily="34" charset="0"/>
          </a:endParaRPr>
        </a:p>
      </xdr:txBody>
    </xdr:sp>
    <xdr:clientData/>
  </xdr:twoCellAnchor>
  <xdr:twoCellAnchor>
    <xdr:from>
      <xdr:col>9</xdr:col>
      <xdr:colOff>134619</xdr:colOff>
      <xdr:row>5</xdr:row>
      <xdr:rowOff>113028</xdr:rowOff>
    </xdr:from>
    <xdr:to>
      <xdr:col>15</xdr:col>
      <xdr:colOff>444500</xdr:colOff>
      <xdr:row>21</xdr:row>
      <xdr:rowOff>55561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B8D3DEEC-2D7D-445D-BF3A-AC80353D7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187325</xdr:colOff>
      <xdr:row>0</xdr:row>
      <xdr:rowOff>80646</xdr:rowOff>
    </xdr:from>
    <xdr:to>
      <xdr:col>14</xdr:col>
      <xdr:colOff>517525</xdr:colOff>
      <xdr:row>4</xdr:row>
      <xdr:rowOff>136209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A264EC35-9216-FC68-9140-DC32290DD351}"/>
            </a:ext>
          </a:extLst>
        </xdr:cNvPr>
        <xdr:cNvSpPr/>
      </xdr:nvSpPr>
      <xdr:spPr>
        <a:xfrm>
          <a:off x="6910388" y="80646"/>
          <a:ext cx="2163762" cy="785813"/>
        </a:xfrm>
        <a:prstGeom prst="roundRect">
          <a:avLst/>
        </a:prstGeom>
        <a:solidFill>
          <a:srgbClr val="00627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187959</xdr:colOff>
      <xdr:row>0</xdr:row>
      <xdr:rowOff>76835</xdr:rowOff>
    </xdr:from>
    <xdr:to>
      <xdr:col>15</xdr:col>
      <xdr:colOff>289242</xdr:colOff>
      <xdr:row>1</xdr:row>
      <xdr:rowOff>181928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E735DBBD-CE1B-66AD-BB2D-14048D55A795}"/>
            </a:ext>
          </a:extLst>
        </xdr:cNvPr>
        <xdr:cNvSpPr txBox="1"/>
      </xdr:nvSpPr>
      <xdr:spPr>
        <a:xfrm>
          <a:off x="6911022" y="76835"/>
          <a:ext cx="2546033" cy="28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>
              <a:solidFill>
                <a:schemeClr val="bg1"/>
              </a:solidFill>
              <a:latin typeface="Aptos Display" panose="020B0004020202020204" pitchFamily="34" charset="0"/>
            </a:rPr>
            <a:t>RECEITA</a:t>
          </a:r>
          <a:r>
            <a:rPr lang="pt-BR" sz="1600" b="1" baseline="0">
              <a:solidFill>
                <a:schemeClr val="bg1"/>
              </a:solidFill>
              <a:latin typeface="Aptos Display" panose="020B0004020202020204" pitchFamily="34" charset="0"/>
            </a:rPr>
            <a:t> TOTAL</a:t>
          </a:r>
          <a:endParaRPr lang="pt-BR" sz="1600" b="1">
            <a:solidFill>
              <a:schemeClr val="bg1"/>
            </a:solidFill>
            <a:latin typeface="Aptos Display" panose="020B0004020202020204" pitchFamily="34" charset="0"/>
          </a:endParaRPr>
        </a:p>
      </xdr:txBody>
    </xdr:sp>
    <xdr:clientData/>
  </xdr:twoCellAnchor>
  <xdr:twoCellAnchor>
    <xdr:from>
      <xdr:col>11</xdr:col>
      <xdr:colOff>203517</xdr:colOff>
      <xdr:row>2</xdr:row>
      <xdr:rowOff>20637</xdr:rowOff>
    </xdr:from>
    <xdr:to>
      <xdr:col>14</xdr:col>
      <xdr:colOff>366395</xdr:colOff>
      <xdr:row>2</xdr:row>
      <xdr:rowOff>20637</xdr:rowOff>
    </xdr:to>
    <xdr:cxnSp macro="">
      <xdr:nvCxnSpPr>
        <xdr:cNvPr id="25" name="Conector reto 24">
          <a:extLst>
            <a:ext uri="{FF2B5EF4-FFF2-40B4-BE49-F238E27FC236}">
              <a16:creationId xmlns:a16="http://schemas.microsoft.com/office/drawing/2014/main" id="{02197C6E-F648-8266-AC25-5497D7AD882F}"/>
            </a:ext>
          </a:extLst>
        </xdr:cNvPr>
        <xdr:cNvCxnSpPr/>
      </xdr:nvCxnSpPr>
      <xdr:spPr>
        <a:xfrm>
          <a:off x="6926580" y="385762"/>
          <a:ext cx="1996440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132396</xdr:colOff>
      <xdr:row>2</xdr:row>
      <xdr:rowOff>14604</xdr:rowOff>
    </xdr:from>
    <xdr:to>
      <xdr:col>14</xdr:col>
      <xdr:colOff>448310</xdr:colOff>
      <xdr:row>5</xdr:row>
      <xdr:rowOff>12699</xdr:rowOff>
    </xdr:to>
    <xdr:sp macro="" textlink="analises!B28">
      <xdr:nvSpPr>
        <xdr:cNvPr id="26" name="CaixaDeTexto 25">
          <a:extLst>
            <a:ext uri="{FF2B5EF4-FFF2-40B4-BE49-F238E27FC236}">
              <a16:creationId xmlns:a16="http://schemas.microsoft.com/office/drawing/2014/main" id="{A4F699B9-8392-9511-3727-31E1478836D4}"/>
            </a:ext>
          </a:extLst>
        </xdr:cNvPr>
        <xdr:cNvSpPr txBox="1"/>
      </xdr:nvSpPr>
      <xdr:spPr>
        <a:xfrm>
          <a:off x="6855459" y="379729"/>
          <a:ext cx="2149476" cy="545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62785C07-719F-45A2-8503-0A424139F009}" type="TxLink">
            <a:rPr lang="en-US" sz="2400" b="1" i="0" u="none" strike="noStrike">
              <a:solidFill>
                <a:schemeClr val="bg1"/>
              </a:solidFill>
              <a:latin typeface="Aptos Display" panose="020B0004020202020204" pitchFamily="34" charset="0"/>
              <a:ea typeface="Calibri"/>
              <a:cs typeface="Calibri"/>
            </a:rPr>
            <a:pPr marL="0" indent="0"/>
            <a:t> R$ 32.735,10 </a:t>
          </a:fld>
          <a:endParaRPr lang="pt-BR" sz="2400" b="1" i="0" u="none" strike="noStrike">
            <a:solidFill>
              <a:schemeClr val="bg1"/>
            </a:solidFill>
            <a:latin typeface="Aptos Display" panose="020B0004020202020204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0</xdr:col>
      <xdr:colOff>111125</xdr:colOff>
      <xdr:row>21</xdr:row>
      <xdr:rowOff>75564</xdr:rowOff>
    </xdr:from>
    <xdr:to>
      <xdr:col>15</xdr:col>
      <xdr:colOff>450532</xdr:colOff>
      <xdr:row>36</xdr:row>
      <xdr:rowOff>91757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2534D3D7-57C9-4232-8B10-DB04B976E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é Júnior" refreshedDate="45481.840324074074" createdVersion="8" refreshedVersion="8" minRefreshableVersion="3" recordCount="25" xr:uid="{A05A72A1-AACA-44EB-8890-484E641FE4A0}">
  <cacheSource type="worksheet">
    <worksheetSource name="dados"/>
  </cacheSource>
  <cacheFields count="6">
    <cacheField name="ID" numFmtId="0">
      <sharedItems containsSemiMixedTypes="0" containsString="0" containsNumber="1" containsInteger="1" minValue="1" maxValue="25"/>
    </cacheField>
    <cacheField name="Nome do Curso" numFmtId="0">
      <sharedItems count="10">
        <s v="Introdução à Programação em Python"/>
        <s v="Desenvolvimento Web com HTML e CSS"/>
        <s v="JavaScript Avançado: Frameworks e Bibliotecas"/>
        <s v="Introdução ao Machine Learning"/>
        <s v="Desenvolvimento Mobile com React Native"/>
        <s v="Arquitetura de Microserviços"/>
        <s v="Banco de Dados SQL e NoSQL"/>
        <s v="Segurança da Informação: Fundamentos"/>
        <s v="Cloud Computing com AWS"/>
        <s v="DevOps: Integração e Entrega Contínua"/>
      </sharedItems>
    </cacheField>
    <cacheField name="Quantidade de Vendas" numFmtId="0">
      <sharedItems containsSemiMixedTypes="0" containsString="0" containsNumber="1" containsInteger="1" minValue="5" maxValue="50"/>
    </cacheField>
    <cacheField name="Preço Unitário" numFmtId="44">
      <sharedItems containsSemiMixedTypes="0" containsString="0" containsNumber="1" minValue="39.9" maxValue="119.9"/>
    </cacheField>
    <cacheField name="Valor de Vendas" numFmtId="44">
      <sharedItems containsSemiMixedTypes="0" containsString="0" containsNumber="1" minValue="549.5" maxValue="2197.8000000000002"/>
    </cacheField>
    <cacheField name="Data" numFmtId="14">
      <sharedItems containsSemiMixedTypes="0" containsNonDate="0" containsDate="1" containsString="0" minDate="2023-01-01T00:00:00" maxDate="2023-01-26T00:00:00" count="25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1"/>
    <x v="0"/>
    <n v="50"/>
    <n v="39.9"/>
    <n v="1995"/>
    <x v="0"/>
  </r>
  <r>
    <n v="2"/>
    <x v="1"/>
    <n v="30"/>
    <n v="59.9"/>
    <n v="1797"/>
    <x v="1"/>
  </r>
  <r>
    <n v="3"/>
    <x v="2"/>
    <n v="20"/>
    <n v="79.900000000000006"/>
    <n v="1598"/>
    <x v="2"/>
  </r>
  <r>
    <n v="4"/>
    <x v="3"/>
    <n v="15"/>
    <n v="99.9"/>
    <n v="1498.5"/>
    <x v="3"/>
  </r>
  <r>
    <n v="5"/>
    <x v="4"/>
    <n v="25"/>
    <n v="69.900000000000006"/>
    <n v="1747.5000000000002"/>
    <x v="4"/>
  </r>
  <r>
    <n v="6"/>
    <x v="5"/>
    <n v="12"/>
    <n v="89.9"/>
    <n v="1078.8000000000002"/>
    <x v="5"/>
  </r>
  <r>
    <n v="7"/>
    <x v="6"/>
    <n v="18"/>
    <n v="79.900000000000006"/>
    <n v="1438.2"/>
    <x v="6"/>
  </r>
  <r>
    <n v="8"/>
    <x v="7"/>
    <n v="10"/>
    <n v="109.9"/>
    <n v="1099"/>
    <x v="7"/>
  </r>
  <r>
    <n v="9"/>
    <x v="8"/>
    <n v="22"/>
    <n v="99.9"/>
    <n v="2197.8000000000002"/>
    <x v="8"/>
  </r>
  <r>
    <n v="10"/>
    <x v="9"/>
    <n v="8"/>
    <n v="119.9"/>
    <n v="959.2"/>
    <x v="9"/>
  </r>
  <r>
    <n v="11"/>
    <x v="1"/>
    <n v="20"/>
    <n v="59.9"/>
    <n v="1198"/>
    <x v="10"/>
  </r>
  <r>
    <n v="12"/>
    <x v="2"/>
    <n v="15"/>
    <n v="79.900000000000006"/>
    <n v="1198.5"/>
    <x v="11"/>
  </r>
  <r>
    <n v="13"/>
    <x v="3"/>
    <n v="10"/>
    <n v="99.9"/>
    <n v="999"/>
    <x v="12"/>
  </r>
  <r>
    <n v="14"/>
    <x v="4"/>
    <n v="18"/>
    <n v="69.900000000000006"/>
    <n v="1258.2"/>
    <x v="13"/>
  </r>
  <r>
    <n v="15"/>
    <x v="5"/>
    <n v="8"/>
    <n v="89.9"/>
    <n v="719.2"/>
    <x v="14"/>
  </r>
  <r>
    <n v="16"/>
    <x v="6"/>
    <n v="12"/>
    <n v="79.900000000000006"/>
    <n v="958.80000000000007"/>
    <x v="15"/>
  </r>
  <r>
    <n v="17"/>
    <x v="7"/>
    <n v="5"/>
    <n v="109.9"/>
    <n v="549.5"/>
    <x v="16"/>
  </r>
  <r>
    <n v="18"/>
    <x v="8"/>
    <n v="15"/>
    <n v="99.9"/>
    <n v="1498.5"/>
    <x v="17"/>
  </r>
  <r>
    <n v="19"/>
    <x v="9"/>
    <n v="6"/>
    <n v="119.9"/>
    <n v="719.40000000000009"/>
    <x v="18"/>
  </r>
  <r>
    <n v="20"/>
    <x v="0"/>
    <n v="45"/>
    <n v="39.9"/>
    <n v="1795.5"/>
    <x v="19"/>
  </r>
  <r>
    <n v="21"/>
    <x v="1"/>
    <n v="25"/>
    <n v="59.9"/>
    <n v="1497.5"/>
    <x v="20"/>
  </r>
  <r>
    <n v="22"/>
    <x v="2"/>
    <n v="18"/>
    <n v="79.900000000000006"/>
    <n v="1438.2"/>
    <x v="21"/>
  </r>
  <r>
    <n v="23"/>
    <x v="3"/>
    <n v="12"/>
    <n v="99.9"/>
    <n v="1198.8000000000002"/>
    <x v="22"/>
  </r>
  <r>
    <n v="24"/>
    <x v="4"/>
    <n v="20"/>
    <n v="69.900000000000006"/>
    <n v="1398"/>
    <x v="23"/>
  </r>
  <r>
    <n v="25"/>
    <x v="5"/>
    <n v="10"/>
    <n v="89.9"/>
    <n v="89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DB0135-D7D3-49BC-93F4-7077CC43E242}" name="Tabela dinâmica4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17:C28" firstHeaderRow="0" firstDataRow="1" firstDataCol="1"/>
  <pivotFields count="6">
    <pivotField showAll="0"/>
    <pivotField axis="axisRow" showAll="0" sortType="descending">
      <items count="11">
        <item x="5"/>
        <item x="6"/>
        <item x="8"/>
        <item x="4"/>
        <item x="1"/>
        <item x="9"/>
        <item x="0"/>
        <item x="3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numFmtId="44" showAll="0"/>
    <pivotField dataField="1" numFmtId="44" showAll="0"/>
    <pivotField numFmtId="14" showAll="0"/>
  </pivotFields>
  <rowFields count="1">
    <field x="1"/>
  </rowFields>
  <rowItems count="11">
    <i>
      <x v="4"/>
    </i>
    <i>
      <x v="3"/>
    </i>
    <i>
      <x v="8"/>
    </i>
    <i>
      <x v="6"/>
    </i>
    <i>
      <x v="2"/>
    </i>
    <i>
      <x v="7"/>
    </i>
    <i>
      <x/>
    </i>
    <i>
      <x v="1"/>
    </i>
    <i>
      <x v="5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Valor de Vendas" fld="4" baseField="0" baseItem="0" numFmtId="44"/>
    <dataField name="Máx. de Quantidade de Vendas" fld="2" subtotal="max" baseField="1" baseItem="4" numFmtId="174"/>
  </dataFields>
  <formats count="2">
    <format dxfId="27">
      <pivotArea outline="0" collapsedLevelsAreSubtotals="1" fieldPosition="0"/>
    </format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265370-1570-4657-80CB-A1F02D31E58A}" name="Tabela dinâmica3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E3:F29" firstHeaderRow="1" firstDataRow="1" firstDataCol="1"/>
  <pivotFields count="6"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44" showAll="0"/>
    <pivotField dataField="1" numFmtId="44" showAll="0"/>
    <pivotField axis="axisRow" numFmtId="14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</pivotFields>
  <rowFields count="1">
    <field x="5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oma de Valor de Vendas" fld="4" baseField="0" baseItem="0" numFmtId="44"/>
  </dataFields>
  <formats count="1">
    <format dxfId="32">
      <pivotArea outline="0" collapsedLevelsAreSubtotals="1" fieldPosition="0"/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42D662-46E5-4194-B3CE-CF12DDEB4E6D}" name="receita_total_cursos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3:B14" firstHeaderRow="1" firstDataRow="1" firstDataCol="1"/>
  <pivotFields count="6">
    <pivotField showAll="0"/>
    <pivotField axis="axisRow" showAll="0" sortType="ascending">
      <items count="11">
        <item x="5"/>
        <item x="6"/>
        <item x="8"/>
        <item x="4"/>
        <item x="1"/>
        <item x="9"/>
        <item x="0"/>
        <item x="3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44" showAll="0"/>
    <pivotField dataField="1" numFmtId="44" showAll="0"/>
    <pivotField numFmtId="14" showAll="0"/>
  </pivotFields>
  <rowFields count="1">
    <field x="1"/>
  </rowFields>
  <rowItems count="11">
    <i>
      <x v="9"/>
    </i>
    <i>
      <x v="5"/>
    </i>
    <i>
      <x v="1"/>
    </i>
    <i>
      <x/>
    </i>
    <i>
      <x v="7"/>
    </i>
    <i>
      <x v="2"/>
    </i>
    <i>
      <x v="6"/>
    </i>
    <i>
      <x v="8"/>
    </i>
    <i>
      <x v="3"/>
    </i>
    <i>
      <x v="4"/>
    </i>
    <i t="grand">
      <x/>
    </i>
  </rowItems>
  <colItems count="1">
    <i/>
  </colItems>
  <dataFields count="1">
    <dataField name="Soma de Valor de Vendas" fld="4" baseField="0" baseItem="0" numFmtId="171"/>
  </dataFields>
  <formats count="1">
    <format dxfId="28">
      <pivotArea outline="0" collapsedLevelsAreSubtotals="1" fieldPosition="0"/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143F8829-B866-458C-8E7A-BF6EC85735C8}" autoFormatId="16" applyNumberFormats="0" applyBorderFormats="0" applyFontFormats="0" applyPatternFormats="0" applyAlignmentFormats="0" applyWidthHeightFormats="0">
  <queryTableRefresh nextId="7">
    <queryTableFields count="6">
      <queryTableField id="1" name="ID" tableColumnId="1"/>
      <queryTableField id="2" name="Nome do Curso" tableColumnId="2"/>
      <queryTableField id="3" name="Quantidade de Vendas" tableColumnId="3"/>
      <queryTableField id="4" name="Preço Unitário" tableColumnId="4"/>
      <queryTableField id="6" dataBound="0" tableColumnId="6"/>
      <queryTableField id="5" name="Da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A25EDF-6481-4A92-AB47-C2E9CA689533}" name="dados" displayName="dados" ref="A1:F26" tableType="queryTable" totalsRowShown="0">
  <autoFilter ref="A1:F26" xr:uid="{52A25EDF-6481-4A92-AB47-C2E9CA689533}"/>
  <tableColumns count="6">
    <tableColumn id="1" xr3:uid="{8D4AD9E6-CC31-46D9-9ECF-F7328C353684}" uniqueName="1" name="ID" queryTableFieldId="1"/>
    <tableColumn id="2" xr3:uid="{8C2E98E2-D1FC-4794-BD0C-4C33DF636B55}" uniqueName="2" name="Nome do Curso" queryTableFieldId="2" dataDxfId="31"/>
    <tableColumn id="3" xr3:uid="{CF933198-C119-4DEF-9D84-F638AADB4D81}" uniqueName="3" name="Quantidade de Vendas" queryTableFieldId="3"/>
    <tableColumn id="4" xr3:uid="{D096811C-C3E8-4C49-AFCD-096237C94FFD}" uniqueName="4" name="Preço Unitário" queryTableFieldId="4" dataCellStyle="Moeda"/>
    <tableColumn id="6" xr3:uid="{E34B7E39-0EE3-429C-ACEE-DEBCA5CE7199}" uniqueName="6" name="Receita" queryTableFieldId="6" dataDxfId="30" dataCellStyle="Moeda">
      <calculatedColumnFormula>dados[[#This Row],[Quantidade de Vendas]]*dados[[#This Row],[Preço Unitário]]</calculatedColumnFormula>
    </tableColumn>
    <tableColumn id="5" xr3:uid="{221431FA-A03A-438A-9D31-6C937E85E389}" uniqueName="5" name="Data" queryTableFieldId="5" dataDxfId="29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2B9B5-EFBD-4EBE-B39C-57278E2A4063}">
  <dimension ref="A1:F26"/>
  <sheetViews>
    <sheetView showGridLines="0" zoomScale="130" zoomScaleNormal="130" workbookViewId="0">
      <selection activeCell="H2" sqref="H2"/>
    </sheetView>
  </sheetViews>
  <sheetFormatPr defaultRowHeight="14.4" x14ac:dyDescent="0.3"/>
  <cols>
    <col min="1" max="1" width="5" bestFit="1" customWidth="1"/>
    <col min="2" max="2" width="40.109375" bestFit="1" customWidth="1"/>
    <col min="3" max="3" width="22.5546875" bestFit="1" customWidth="1"/>
    <col min="4" max="4" width="15.33203125" bestFit="1" customWidth="1"/>
    <col min="5" max="5" width="15.33203125" customWidth="1"/>
    <col min="6" max="6" width="11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18</v>
      </c>
      <c r="F1" t="s">
        <v>4</v>
      </c>
    </row>
    <row r="2" spans="1:6" x14ac:dyDescent="0.3">
      <c r="A2">
        <v>1</v>
      </c>
      <c r="B2" s="1" t="s">
        <v>5</v>
      </c>
      <c r="C2">
        <v>50</v>
      </c>
      <c r="D2" s="3">
        <v>39.9</v>
      </c>
      <c r="E2" s="3">
        <f>dados[[#This Row],[Quantidade de Vendas]]*dados[[#This Row],[Preço Unitário]]</f>
        <v>1995</v>
      </c>
      <c r="F2" s="2">
        <v>44927</v>
      </c>
    </row>
    <row r="3" spans="1:6" x14ac:dyDescent="0.3">
      <c r="A3">
        <v>2</v>
      </c>
      <c r="B3" s="1" t="s">
        <v>6</v>
      </c>
      <c r="C3">
        <v>30</v>
      </c>
      <c r="D3" s="3">
        <v>59.9</v>
      </c>
      <c r="E3" s="3">
        <f>dados[[#This Row],[Quantidade de Vendas]]*dados[[#This Row],[Preço Unitário]]</f>
        <v>1797</v>
      </c>
      <c r="F3" s="2">
        <v>44928</v>
      </c>
    </row>
    <row r="4" spans="1:6" x14ac:dyDescent="0.3">
      <c r="A4">
        <v>3</v>
      </c>
      <c r="B4" s="1" t="s">
        <v>7</v>
      </c>
      <c r="C4">
        <v>20</v>
      </c>
      <c r="D4" s="3">
        <v>79.900000000000006</v>
      </c>
      <c r="E4" s="3">
        <f>dados[[#This Row],[Quantidade de Vendas]]*dados[[#This Row],[Preço Unitário]]</f>
        <v>1598</v>
      </c>
      <c r="F4" s="2">
        <v>44929</v>
      </c>
    </row>
    <row r="5" spans="1:6" x14ac:dyDescent="0.3">
      <c r="A5">
        <v>4</v>
      </c>
      <c r="B5" s="1" t="s">
        <v>8</v>
      </c>
      <c r="C5">
        <v>15</v>
      </c>
      <c r="D5" s="3">
        <v>99.9</v>
      </c>
      <c r="E5" s="3">
        <f>dados[[#This Row],[Quantidade de Vendas]]*dados[[#This Row],[Preço Unitário]]</f>
        <v>1498.5</v>
      </c>
      <c r="F5" s="2">
        <v>44930</v>
      </c>
    </row>
    <row r="6" spans="1:6" x14ac:dyDescent="0.3">
      <c r="A6">
        <v>5</v>
      </c>
      <c r="B6" s="1" t="s">
        <v>9</v>
      </c>
      <c r="C6">
        <v>25</v>
      </c>
      <c r="D6" s="3">
        <v>69.900000000000006</v>
      </c>
      <c r="E6" s="3">
        <f>dados[[#This Row],[Quantidade de Vendas]]*dados[[#This Row],[Preço Unitário]]</f>
        <v>1747.5000000000002</v>
      </c>
      <c r="F6" s="2">
        <v>44931</v>
      </c>
    </row>
    <row r="7" spans="1:6" x14ac:dyDescent="0.3">
      <c r="A7">
        <v>6</v>
      </c>
      <c r="B7" s="1" t="s">
        <v>10</v>
      </c>
      <c r="C7">
        <v>12</v>
      </c>
      <c r="D7" s="3">
        <v>89.9</v>
      </c>
      <c r="E7" s="3">
        <f>dados[[#This Row],[Quantidade de Vendas]]*dados[[#This Row],[Preço Unitário]]</f>
        <v>1078.8000000000002</v>
      </c>
      <c r="F7" s="2">
        <v>44932</v>
      </c>
    </row>
    <row r="8" spans="1:6" x14ac:dyDescent="0.3">
      <c r="A8">
        <v>7</v>
      </c>
      <c r="B8" s="1" t="s">
        <v>11</v>
      </c>
      <c r="C8">
        <v>18</v>
      </c>
      <c r="D8" s="3">
        <v>79.900000000000006</v>
      </c>
      <c r="E8" s="3">
        <f>dados[[#This Row],[Quantidade de Vendas]]*dados[[#This Row],[Preço Unitário]]</f>
        <v>1438.2</v>
      </c>
      <c r="F8" s="2">
        <v>44933</v>
      </c>
    </row>
    <row r="9" spans="1:6" x14ac:dyDescent="0.3">
      <c r="A9">
        <v>8</v>
      </c>
      <c r="B9" s="1" t="s">
        <v>12</v>
      </c>
      <c r="C9">
        <v>10</v>
      </c>
      <c r="D9" s="3">
        <v>109.9</v>
      </c>
      <c r="E9" s="3">
        <f>dados[[#This Row],[Quantidade de Vendas]]*dados[[#This Row],[Preço Unitário]]</f>
        <v>1099</v>
      </c>
      <c r="F9" s="2">
        <v>44934</v>
      </c>
    </row>
    <row r="10" spans="1:6" x14ac:dyDescent="0.3">
      <c r="A10">
        <v>9</v>
      </c>
      <c r="B10" s="1" t="s">
        <v>13</v>
      </c>
      <c r="C10">
        <v>22</v>
      </c>
      <c r="D10" s="3">
        <v>99.9</v>
      </c>
      <c r="E10" s="3">
        <f>dados[[#This Row],[Quantidade de Vendas]]*dados[[#This Row],[Preço Unitário]]</f>
        <v>2197.8000000000002</v>
      </c>
      <c r="F10" s="2">
        <v>44935</v>
      </c>
    </row>
    <row r="11" spans="1:6" x14ac:dyDescent="0.3">
      <c r="A11">
        <v>10</v>
      </c>
      <c r="B11" s="1" t="s">
        <v>14</v>
      </c>
      <c r="C11">
        <v>8</v>
      </c>
      <c r="D11" s="3">
        <v>119.9</v>
      </c>
      <c r="E11" s="3">
        <f>dados[[#This Row],[Quantidade de Vendas]]*dados[[#This Row],[Preço Unitário]]</f>
        <v>959.2</v>
      </c>
      <c r="F11" s="2">
        <v>44936</v>
      </c>
    </row>
    <row r="12" spans="1:6" x14ac:dyDescent="0.3">
      <c r="A12">
        <v>11</v>
      </c>
      <c r="B12" s="1" t="s">
        <v>6</v>
      </c>
      <c r="C12">
        <v>20</v>
      </c>
      <c r="D12" s="3">
        <v>59.9</v>
      </c>
      <c r="E12" s="3">
        <f>dados[[#This Row],[Quantidade de Vendas]]*dados[[#This Row],[Preço Unitário]]</f>
        <v>1198</v>
      </c>
      <c r="F12" s="2">
        <v>44937</v>
      </c>
    </row>
    <row r="13" spans="1:6" x14ac:dyDescent="0.3">
      <c r="A13">
        <v>12</v>
      </c>
      <c r="B13" s="1" t="s">
        <v>7</v>
      </c>
      <c r="C13">
        <v>15</v>
      </c>
      <c r="D13" s="3">
        <v>79.900000000000006</v>
      </c>
      <c r="E13" s="3">
        <f>dados[[#This Row],[Quantidade de Vendas]]*dados[[#This Row],[Preço Unitário]]</f>
        <v>1198.5</v>
      </c>
      <c r="F13" s="2">
        <v>44938</v>
      </c>
    </row>
    <row r="14" spans="1:6" x14ac:dyDescent="0.3">
      <c r="A14">
        <v>13</v>
      </c>
      <c r="B14" s="1" t="s">
        <v>8</v>
      </c>
      <c r="C14">
        <v>10</v>
      </c>
      <c r="D14" s="3">
        <v>99.9</v>
      </c>
      <c r="E14" s="3">
        <f>dados[[#This Row],[Quantidade de Vendas]]*dados[[#This Row],[Preço Unitário]]</f>
        <v>999</v>
      </c>
      <c r="F14" s="2">
        <v>44939</v>
      </c>
    </row>
    <row r="15" spans="1:6" x14ac:dyDescent="0.3">
      <c r="A15">
        <v>14</v>
      </c>
      <c r="B15" s="1" t="s">
        <v>9</v>
      </c>
      <c r="C15">
        <v>18</v>
      </c>
      <c r="D15" s="3">
        <v>69.900000000000006</v>
      </c>
      <c r="E15" s="3">
        <f>dados[[#This Row],[Quantidade de Vendas]]*dados[[#This Row],[Preço Unitário]]</f>
        <v>1258.2</v>
      </c>
      <c r="F15" s="2">
        <v>44940</v>
      </c>
    </row>
    <row r="16" spans="1:6" x14ac:dyDescent="0.3">
      <c r="A16">
        <v>15</v>
      </c>
      <c r="B16" s="1" t="s">
        <v>10</v>
      </c>
      <c r="C16">
        <v>8</v>
      </c>
      <c r="D16" s="3">
        <v>89.9</v>
      </c>
      <c r="E16" s="3">
        <f>dados[[#This Row],[Quantidade de Vendas]]*dados[[#This Row],[Preço Unitário]]</f>
        <v>719.2</v>
      </c>
      <c r="F16" s="2">
        <v>44941</v>
      </c>
    </row>
    <row r="17" spans="1:6" x14ac:dyDescent="0.3">
      <c r="A17">
        <v>16</v>
      </c>
      <c r="B17" s="1" t="s">
        <v>11</v>
      </c>
      <c r="C17">
        <v>12</v>
      </c>
      <c r="D17" s="3">
        <v>79.900000000000006</v>
      </c>
      <c r="E17" s="3">
        <f>dados[[#This Row],[Quantidade de Vendas]]*dados[[#This Row],[Preço Unitário]]</f>
        <v>958.80000000000007</v>
      </c>
      <c r="F17" s="2">
        <v>44942</v>
      </c>
    </row>
    <row r="18" spans="1:6" x14ac:dyDescent="0.3">
      <c r="A18">
        <v>17</v>
      </c>
      <c r="B18" s="1" t="s">
        <v>12</v>
      </c>
      <c r="C18">
        <v>5</v>
      </c>
      <c r="D18" s="3">
        <v>109.9</v>
      </c>
      <c r="E18" s="3">
        <f>dados[[#This Row],[Quantidade de Vendas]]*dados[[#This Row],[Preço Unitário]]</f>
        <v>549.5</v>
      </c>
      <c r="F18" s="2">
        <v>44943</v>
      </c>
    </row>
    <row r="19" spans="1:6" x14ac:dyDescent="0.3">
      <c r="A19">
        <v>18</v>
      </c>
      <c r="B19" s="1" t="s">
        <v>13</v>
      </c>
      <c r="C19">
        <v>15</v>
      </c>
      <c r="D19" s="3">
        <v>99.9</v>
      </c>
      <c r="E19" s="3">
        <f>dados[[#This Row],[Quantidade de Vendas]]*dados[[#This Row],[Preço Unitário]]</f>
        <v>1498.5</v>
      </c>
      <c r="F19" s="2">
        <v>44944</v>
      </c>
    </row>
    <row r="20" spans="1:6" x14ac:dyDescent="0.3">
      <c r="A20">
        <v>19</v>
      </c>
      <c r="B20" s="1" t="s">
        <v>14</v>
      </c>
      <c r="C20">
        <v>6</v>
      </c>
      <c r="D20" s="3">
        <v>119.9</v>
      </c>
      <c r="E20" s="3">
        <f>dados[[#This Row],[Quantidade de Vendas]]*dados[[#This Row],[Preço Unitário]]</f>
        <v>719.40000000000009</v>
      </c>
      <c r="F20" s="2">
        <v>44945</v>
      </c>
    </row>
    <row r="21" spans="1:6" x14ac:dyDescent="0.3">
      <c r="A21">
        <v>20</v>
      </c>
      <c r="B21" s="1" t="s">
        <v>5</v>
      </c>
      <c r="C21">
        <v>45</v>
      </c>
      <c r="D21" s="3">
        <v>39.9</v>
      </c>
      <c r="E21" s="3">
        <f>dados[[#This Row],[Quantidade de Vendas]]*dados[[#This Row],[Preço Unitário]]</f>
        <v>1795.5</v>
      </c>
      <c r="F21" s="2">
        <v>44946</v>
      </c>
    </row>
    <row r="22" spans="1:6" x14ac:dyDescent="0.3">
      <c r="A22">
        <v>21</v>
      </c>
      <c r="B22" s="1" t="s">
        <v>6</v>
      </c>
      <c r="C22">
        <v>25</v>
      </c>
      <c r="D22" s="3">
        <v>59.9</v>
      </c>
      <c r="E22" s="3">
        <f>dados[[#This Row],[Quantidade de Vendas]]*dados[[#This Row],[Preço Unitário]]</f>
        <v>1497.5</v>
      </c>
      <c r="F22" s="2">
        <v>44947</v>
      </c>
    </row>
    <row r="23" spans="1:6" x14ac:dyDescent="0.3">
      <c r="A23">
        <v>22</v>
      </c>
      <c r="B23" s="1" t="s">
        <v>7</v>
      </c>
      <c r="C23">
        <v>18</v>
      </c>
      <c r="D23" s="3">
        <v>79.900000000000006</v>
      </c>
      <c r="E23" s="3">
        <f>dados[[#This Row],[Quantidade de Vendas]]*dados[[#This Row],[Preço Unitário]]</f>
        <v>1438.2</v>
      </c>
      <c r="F23" s="2">
        <v>44948</v>
      </c>
    </row>
    <row r="24" spans="1:6" x14ac:dyDescent="0.3">
      <c r="A24">
        <v>23</v>
      </c>
      <c r="B24" s="1" t="s">
        <v>8</v>
      </c>
      <c r="C24">
        <v>12</v>
      </c>
      <c r="D24" s="3">
        <v>99.9</v>
      </c>
      <c r="E24" s="3">
        <f>dados[[#This Row],[Quantidade de Vendas]]*dados[[#This Row],[Preço Unitário]]</f>
        <v>1198.8000000000002</v>
      </c>
      <c r="F24" s="2">
        <v>44949</v>
      </c>
    </row>
    <row r="25" spans="1:6" x14ac:dyDescent="0.3">
      <c r="A25">
        <v>24</v>
      </c>
      <c r="B25" s="1" t="s">
        <v>9</v>
      </c>
      <c r="C25">
        <v>20</v>
      </c>
      <c r="D25" s="3">
        <v>69.900000000000006</v>
      </c>
      <c r="E25" s="3">
        <f>dados[[#This Row],[Quantidade de Vendas]]*dados[[#This Row],[Preço Unitário]]</f>
        <v>1398</v>
      </c>
      <c r="F25" s="2">
        <v>44950</v>
      </c>
    </row>
    <row r="26" spans="1:6" x14ac:dyDescent="0.3">
      <c r="A26">
        <v>25</v>
      </c>
      <c r="B26" s="1" t="s">
        <v>10</v>
      </c>
      <c r="C26">
        <v>10</v>
      </c>
      <c r="D26" s="3">
        <v>89.9</v>
      </c>
      <c r="E26" s="3">
        <f>dados[[#This Row],[Quantidade de Vendas]]*dados[[#This Row],[Preço Unitário]]</f>
        <v>899</v>
      </c>
      <c r="F26" s="2">
        <v>44951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1CB33-A86A-4E54-9F04-4D982AEC0029}">
  <dimension ref="A3:F29"/>
  <sheetViews>
    <sheetView showGridLines="0" workbookViewId="0">
      <selection activeCell="E3" sqref="E3:F29"/>
    </sheetView>
  </sheetViews>
  <sheetFormatPr defaultRowHeight="14.4" x14ac:dyDescent="0.3"/>
  <cols>
    <col min="1" max="1" width="42.21875" bestFit="1" customWidth="1"/>
    <col min="2" max="2" width="23.21875" bestFit="1" customWidth="1"/>
    <col min="3" max="3" width="28.44140625" bestFit="1" customWidth="1"/>
    <col min="4" max="4" width="5.5546875" customWidth="1"/>
    <col min="5" max="5" width="17.44140625" bestFit="1" customWidth="1"/>
    <col min="6" max="6" width="23.21875" bestFit="1" customWidth="1"/>
  </cols>
  <sheetData>
    <row r="3" spans="1:6" x14ac:dyDescent="0.3">
      <c r="A3" s="4" t="s">
        <v>15</v>
      </c>
      <c r="B3" t="s">
        <v>17</v>
      </c>
      <c r="E3" s="4" t="s">
        <v>15</v>
      </c>
      <c r="F3" t="s">
        <v>17</v>
      </c>
    </row>
    <row r="4" spans="1:6" x14ac:dyDescent="0.3">
      <c r="A4" s="5" t="s">
        <v>12</v>
      </c>
      <c r="B4" s="8">
        <v>1648.5</v>
      </c>
      <c r="E4" s="7">
        <v>44927</v>
      </c>
      <c r="F4" s="6">
        <v>1995</v>
      </c>
    </row>
    <row r="5" spans="1:6" x14ac:dyDescent="0.3">
      <c r="A5" s="5" t="s">
        <v>14</v>
      </c>
      <c r="B5" s="8">
        <v>1678.6000000000001</v>
      </c>
      <c r="E5" s="7">
        <v>44928</v>
      </c>
      <c r="F5" s="6">
        <v>1797</v>
      </c>
    </row>
    <row r="6" spans="1:6" x14ac:dyDescent="0.3">
      <c r="A6" s="5" t="s">
        <v>11</v>
      </c>
      <c r="B6" s="8">
        <v>2397</v>
      </c>
      <c r="E6" s="7">
        <v>44929</v>
      </c>
      <c r="F6" s="6">
        <v>1598</v>
      </c>
    </row>
    <row r="7" spans="1:6" x14ac:dyDescent="0.3">
      <c r="A7" s="5" t="s">
        <v>10</v>
      </c>
      <c r="B7" s="8">
        <v>2697</v>
      </c>
      <c r="E7" s="7">
        <v>44930</v>
      </c>
      <c r="F7" s="6">
        <v>1498.5</v>
      </c>
    </row>
    <row r="8" spans="1:6" x14ac:dyDescent="0.3">
      <c r="A8" s="5" t="s">
        <v>8</v>
      </c>
      <c r="B8" s="8">
        <v>3696.3</v>
      </c>
      <c r="E8" s="7">
        <v>44931</v>
      </c>
      <c r="F8" s="6">
        <v>1747.5000000000002</v>
      </c>
    </row>
    <row r="9" spans="1:6" x14ac:dyDescent="0.3">
      <c r="A9" s="5" t="s">
        <v>13</v>
      </c>
      <c r="B9" s="8">
        <v>3696.3</v>
      </c>
      <c r="E9" s="7">
        <v>44932</v>
      </c>
      <c r="F9" s="6">
        <v>1078.8000000000002</v>
      </c>
    </row>
    <row r="10" spans="1:6" x14ac:dyDescent="0.3">
      <c r="A10" s="5" t="s">
        <v>5</v>
      </c>
      <c r="B10" s="8">
        <v>3790.5</v>
      </c>
      <c r="E10" s="7">
        <v>44933</v>
      </c>
      <c r="F10" s="6">
        <v>1438.2</v>
      </c>
    </row>
    <row r="11" spans="1:6" x14ac:dyDescent="0.3">
      <c r="A11" s="5" t="s">
        <v>7</v>
      </c>
      <c r="B11" s="8">
        <v>4234.7</v>
      </c>
      <c r="E11" s="7">
        <v>44934</v>
      </c>
      <c r="F11" s="6">
        <v>1099</v>
      </c>
    </row>
    <row r="12" spans="1:6" x14ac:dyDescent="0.3">
      <c r="A12" s="5" t="s">
        <v>9</v>
      </c>
      <c r="B12" s="8">
        <v>4403.7000000000007</v>
      </c>
      <c r="E12" s="7">
        <v>44935</v>
      </c>
      <c r="F12" s="6">
        <v>2197.8000000000002</v>
      </c>
    </row>
    <row r="13" spans="1:6" x14ac:dyDescent="0.3">
      <c r="A13" s="5" t="s">
        <v>6</v>
      </c>
      <c r="B13" s="8">
        <v>4492.5</v>
      </c>
      <c r="E13" s="7">
        <v>44936</v>
      </c>
      <c r="F13" s="6">
        <v>959.2</v>
      </c>
    </row>
    <row r="14" spans="1:6" x14ac:dyDescent="0.3">
      <c r="A14" s="5" t="s">
        <v>16</v>
      </c>
      <c r="B14" s="8">
        <v>32735.1</v>
      </c>
      <c r="E14" s="7">
        <v>44937</v>
      </c>
      <c r="F14" s="6">
        <v>1198</v>
      </c>
    </row>
    <row r="15" spans="1:6" x14ac:dyDescent="0.3">
      <c r="E15" s="7">
        <v>44938</v>
      </c>
      <c r="F15" s="6">
        <v>1198.5</v>
      </c>
    </row>
    <row r="16" spans="1:6" x14ac:dyDescent="0.3">
      <c r="E16" s="7">
        <v>44939</v>
      </c>
      <c r="F16" s="6">
        <v>999</v>
      </c>
    </row>
    <row r="17" spans="1:6" x14ac:dyDescent="0.3">
      <c r="A17" s="4" t="s">
        <v>15</v>
      </c>
      <c r="B17" t="s">
        <v>17</v>
      </c>
      <c r="C17" t="s">
        <v>19</v>
      </c>
      <c r="E17" s="7">
        <v>44940</v>
      </c>
      <c r="F17" s="6">
        <v>1258.2</v>
      </c>
    </row>
    <row r="18" spans="1:6" x14ac:dyDescent="0.3">
      <c r="A18" s="5" t="s">
        <v>6</v>
      </c>
      <c r="B18" s="6">
        <v>4492.5</v>
      </c>
      <c r="C18" s="9">
        <v>30</v>
      </c>
      <c r="D18" s="9"/>
      <c r="E18" s="7">
        <v>44941</v>
      </c>
      <c r="F18" s="6">
        <v>719.2</v>
      </c>
    </row>
    <row r="19" spans="1:6" x14ac:dyDescent="0.3">
      <c r="A19" s="5" t="s">
        <v>9</v>
      </c>
      <c r="B19" s="6">
        <v>4403.7000000000007</v>
      </c>
      <c r="C19" s="9">
        <v>25</v>
      </c>
      <c r="D19" s="9"/>
      <c r="E19" s="7">
        <v>44942</v>
      </c>
      <c r="F19" s="6">
        <v>958.80000000000007</v>
      </c>
    </row>
    <row r="20" spans="1:6" x14ac:dyDescent="0.3">
      <c r="A20" s="5" t="s">
        <v>7</v>
      </c>
      <c r="B20" s="6">
        <v>4234.7</v>
      </c>
      <c r="C20" s="9">
        <v>20</v>
      </c>
      <c r="D20" s="9"/>
      <c r="E20" s="7">
        <v>44943</v>
      </c>
      <c r="F20" s="6">
        <v>549.5</v>
      </c>
    </row>
    <row r="21" spans="1:6" x14ac:dyDescent="0.3">
      <c r="A21" s="5" t="s">
        <v>5</v>
      </c>
      <c r="B21" s="6">
        <v>3790.5</v>
      </c>
      <c r="C21" s="9">
        <v>50</v>
      </c>
      <c r="D21" s="9"/>
      <c r="E21" s="7">
        <v>44944</v>
      </c>
      <c r="F21" s="6">
        <v>1498.5</v>
      </c>
    </row>
    <row r="22" spans="1:6" x14ac:dyDescent="0.3">
      <c r="A22" s="5" t="s">
        <v>13</v>
      </c>
      <c r="B22" s="6">
        <v>3696.3</v>
      </c>
      <c r="C22" s="9">
        <v>22</v>
      </c>
      <c r="D22" s="9"/>
      <c r="E22" s="7">
        <v>44945</v>
      </c>
      <c r="F22" s="6">
        <v>719.40000000000009</v>
      </c>
    </row>
    <row r="23" spans="1:6" x14ac:dyDescent="0.3">
      <c r="A23" s="5" t="s">
        <v>8</v>
      </c>
      <c r="B23" s="6">
        <v>3696.3</v>
      </c>
      <c r="C23" s="9">
        <v>15</v>
      </c>
      <c r="D23" s="9"/>
      <c r="E23" s="7">
        <v>44946</v>
      </c>
      <c r="F23" s="6">
        <v>1795.5</v>
      </c>
    </row>
    <row r="24" spans="1:6" x14ac:dyDescent="0.3">
      <c r="A24" s="5" t="s">
        <v>10</v>
      </c>
      <c r="B24" s="6">
        <v>2697</v>
      </c>
      <c r="C24" s="9">
        <v>12</v>
      </c>
      <c r="D24" s="9"/>
      <c r="E24" s="7">
        <v>44947</v>
      </c>
      <c r="F24" s="6">
        <v>1497.5</v>
      </c>
    </row>
    <row r="25" spans="1:6" x14ac:dyDescent="0.3">
      <c r="A25" s="5" t="s">
        <v>11</v>
      </c>
      <c r="B25" s="6">
        <v>2397</v>
      </c>
      <c r="C25" s="9">
        <v>18</v>
      </c>
      <c r="D25" s="9"/>
      <c r="E25" s="7">
        <v>44948</v>
      </c>
      <c r="F25" s="6">
        <v>1438.2</v>
      </c>
    </row>
    <row r="26" spans="1:6" x14ac:dyDescent="0.3">
      <c r="A26" s="5" t="s">
        <v>14</v>
      </c>
      <c r="B26" s="6">
        <v>1678.6000000000001</v>
      </c>
      <c r="C26" s="9">
        <v>8</v>
      </c>
      <c r="D26" s="9"/>
      <c r="E26" s="7">
        <v>44949</v>
      </c>
      <c r="F26" s="6">
        <v>1198.8000000000002</v>
      </c>
    </row>
    <row r="27" spans="1:6" x14ac:dyDescent="0.3">
      <c r="A27" s="5" t="s">
        <v>12</v>
      </c>
      <c r="B27" s="6">
        <v>1648.5</v>
      </c>
      <c r="C27" s="9">
        <v>10</v>
      </c>
      <c r="D27" s="9"/>
      <c r="E27" s="7">
        <v>44950</v>
      </c>
      <c r="F27" s="6">
        <v>1398</v>
      </c>
    </row>
    <row r="28" spans="1:6" x14ac:dyDescent="0.3">
      <c r="A28" s="5" t="s">
        <v>16</v>
      </c>
      <c r="B28" s="6">
        <v>32735.100000000002</v>
      </c>
      <c r="C28" s="9">
        <v>50</v>
      </c>
      <c r="D28" s="9"/>
      <c r="E28" s="7">
        <v>44951</v>
      </c>
      <c r="F28" s="6">
        <v>899</v>
      </c>
    </row>
    <row r="29" spans="1:6" x14ac:dyDescent="0.3">
      <c r="E29" s="7" t="s">
        <v>16</v>
      </c>
      <c r="F29" s="6">
        <v>32735.100000000002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3827A-EF9E-4461-A255-52A2979EE187}">
  <dimension ref="A1"/>
  <sheetViews>
    <sheetView showGridLines="0" tabSelected="1" zoomScale="120" zoomScaleNormal="120" workbookViewId="0">
      <selection activeCell="V30" sqref="V30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E E A A B Q S w M E F A A C A A g A 8 K D o W M 2 F Y N q l A A A A 9 g A A A B I A H A B D b 2 5 m a W c v U G F j a 2 F n Z S 5 4 b W w g o h g A K K A U A A A A A A A A A A A A A A A A A A A A A A A A A A A A h Y 9 B D o I w F E S v Q r q n L S V G Q z 4 l 0 a 0 k R h P j t q k V G q E Q W i x 3 c + G R v I I Y R d 2 5 n D d v M X O / 3 i A b 6 i q 4 q M 7 q x q Q o w h Q F y s j m q E 2 R o t 6 d w g X K O G y E P I t C B a N s b D L Y Y 4 p K 5 9 q E E O 8 9 9 j F u u o I w S i N y y N c 7 W a p a o I + s / 8 u h N t Y J I x X i s H + N 4 Q x H M c U z N s c U y A Q h 1 + Y r s H H v s / 2 B s O o r 1 3 e K t y 5 c b o F M E c j 7 A 3 8 A U E s D B B Q A A g A I A P C g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o O h Y I w 7 5 z F o B A A A e A g A A E w A c A E Z v c m 1 1 b G F z L 1 N l Y 3 R p b 2 4 x L m 0 g o h g A K K A U A A A A A A A A A A A A A A A A A A A A A A A A A A A A d Z D B a g I x E I b v g u 8 Q t h e F d F G o H i p 7 k N 1 K 9 S B a 1 1 6 0 h 3 F 3 q o F s R p J Z q Y g P U 3 r w Q X y x R m 2 x 0 D a X h J m f b 7 6 J w 4 w V G T G 5 3 M 1 O t V K t u B V Y z E U O O T k R C Y 1 c r Q h / e m Q Y f S F 2 m z C h r C z Q c K 2 n N I b x q W P Y 1 Y L k f j 6 y t L R Q w P F w / K B 5 a p V e Q X J i D Z 5 u B 9 N h s z U / k 8 P M b Y K 6 n C W o V a E Y b R T I Q I q Y d F k Y F 7 W k e D A Z 5 c o s o 3 a r 0 W h K M S 6 J c c J b j d H 1 G Q 7 J 4 E t d X h R v g h g W e D y A X n l 3 b 1 L Q R v l h g d d O Y e H j 5 x r j I 0 K O 1 t X O O 0 k x + y p 3 t Z 5 k o M G 6 i G 3 5 k 5 u q N Y m u 9 p 5 e / o p L L R j 3 S r a 4 e K f b N b r a v x Z y t w v 6 i d + y b 7 h 9 F 5 7 S e y l 2 w Z A K F D m J u L S O f J t 9 Q z C + 8 b k 7 L s G w 8 p / m M y i e 0 e T g f j N G 1 k 8 k M T W K j + 9 W n T A e Z 9 F k 2 2 s o A Y Z v f g 6 M + 3 2 9 W l H m 7 y U 7 n 1 B L A Q I t A B Q A A g A I A P C g 6 F j N h W D a p Q A A A P Y A A A A S A A A A A A A A A A A A A A A A A A A A A A B D b 2 5 m a W c v U G F j a 2 F n Z S 5 4 b W x Q S w E C L Q A U A A I A C A D w o O h Y D 8 r p q 6 Q A A A D p A A A A E w A A A A A A A A A A A A A A A A D x A A A A W 0 N v b n R l b n R f V H l w Z X N d L n h t b F B L A Q I t A B Q A A g A I A P C g 6 F g j D v n M W g E A A B 4 C A A A T A A A A A A A A A A A A A A A A A O I B A A B G b 3 J t d W x h c y 9 T Z W N 0 a W 9 u M S 5 t U E s F B g A A A A A D A A M A w g A A A I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Q L A A A A A A A A Q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Z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Z j N T c 5 Z T U t Z G V j M y 0 0 O T A 2 L W E 3 Z D M t Y T h i Y W V k M D c 2 M z M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Z G F k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h U M j M 6 N T I 6 M z g u M z Q z N D I 5 M F o i I C 8 + P E V u d H J 5 I F R 5 c G U 9 I k Z p b G x D b 2 x 1 b W 5 U e X B l c y I g V m F s d W U 9 I n N B d 1 l E R V F r P S I g L z 4 8 R W 5 0 c n k g V H l w Z T 0 i R m l s b E N v b H V t b k 5 h b W V z I i B W Y W x 1 Z T 0 i c 1 s m c X V v d D t J R C Z x d W 9 0 O y w m c X V v d D t O b 2 1 l I G R v I E N 1 c n N v J n F 1 b 3 Q 7 L C Z x d W 9 0 O 1 F 1 Y W 5 0 a W R h Z G U g Z G U g V m V u Z G F z J n F 1 b 3 Q 7 L C Z x d W 9 0 O 1 B y Z c O n b y B V b m l 0 w 6 F y a W 8 m c X V v d D s s J n F 1 b 3 Q 7 R G F 0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Z G 9 z L 0 F 1 d G 9 S Z W 1 v d m V k Q 2 9 s d W 1 u c z E u e 0 l E L D B 9 J n F 1 b 3 Q 7 L C Z x d W 9 0 O 1 N l Y 3 R p b 2 4 x L 2 R h Z G 9 z L 0 F 1 d G 9 S Z W 1 v d m V k Q 2 9 s d W 1 u c z E u e 0 5 v b W U g Z G 8 g Q 3 V y c 2 8 s M X 0 m c X V v d D s s J n F 1 b 3 Q 7 U 2 V j d G l v b j E v Z G F k b 3 M v Q X V 0 b 1 J l b W 9 2 Z W R D b 2 x 1 b W 5 z M S 5 7 U X V h b n R p Z G F k Z S B k Z S B W Z W 5 k Y X M s M n 0 m c X V v d D s s J n F 1 b 3 Q 7 U 2 V j d G l v b j E v Z G F k b 3 M v Q X V 0 b 1 J l b W 9 2 Z W R D b 2 x 1 b W 5 z M S 5 7 U H J l w 6 d v I F V u a X T D o X J p b y w z f S Z x d W 9 0 O y w m c X V v d D t T Z W N 0 a W 9 u M S 9 k Y W R v c y 9 B d X R v U m V t b 3 Z l Z E N v b H V t b n M x L n t E Y X R h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h Z G 9 z L 0 F 1 d G 9 S Z W 1 v d m V k Q 2 9 s d W 1 u c z E u e 0 l E L D B 9 J n F 1 b 3 Q 7 L C Z x d W 9 0 O 1 N l Y 3 R p b 2 4 x L 2 R h Z G 9 z L 0 F 1 d G 9 S Z W 1 v d m V k Q 2 9 s d W 1 u c z E u e 0 5 v b W U g Z G 8 g Q 3 V y c 2 8 s M X 0 m c X V v d D s s J n F 1 b 3 Q 7 U 2 V j d G l v b j E v Z G F k b 3 M v Q X V 0 b 1 J l b W 9 2 Z W R D b 2 x 1 b W 5 z M S 5 7 U X V h b n R p Z G F k Z S B k Z S B W Z W 5 k Y X M s M n 0 m c X V v d D s s J n F 1 b 3 Q 7 U 2 V j d G l v b j E v Z G F k b 3 M v Q X V 0 b 1 J l b W 9 2 Z W R D b 2 x 1 b W 5 z M S 5 7 U H J l w 6 d v I F V u a X T D o X J p b y w z f S Z x d W 9 0 O y w m c X V v d D t T Z W N 0 a W 9 u M S 9 k Y W R v c y 9 B d X R v U m V t b 3 Z l Z E N v b H V t b n M x L n t E Y X R h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R v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Z G 9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R v c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4 Y A Z b T K t 0 6 Y c l x m k P T 2 H g A A A A A C A A A A A A A Q Z g A A A A E A A C A A A A B m B P f 4 D M 1 F U f V T i l K q f g 9 8 5 W F O 0 v R V J D X e F 5 Z N I s K K r Q A A A A A O g A A A A A I A A C A A A A D T 6 4 g D 9 q g 4 J f r O V T 3 0 N 4 I 1 4 j D x C v 9 P f V u S Y J J t S B i T F l A A A A D A j V i + D M i b F 9 J V 2 h x 7 d A + m v b V X P c y D M w n u w g / 9 / 8 x G 2 E C g M 1 Q t 9 W f y z A Y u + K m E 9 S e f N r + + X q Z o v b q C z q B 2 s 4 U s L k a 8 U 8 9 3 a Z A 3 z z N M n b V 9 1 k A A A A C x r C T x N M a K x O 8 o A / b t 2 a w V 8 e Y y 6 O K a L L n 5 R g 1 z W 7 Q W u J T h E E k 2 h M G I 3 R R D 3 3 U f M v 3 K V H P j s 2 M z 1 o i E V q D z u 8 I L < / D a t a M a s h u p > 
</file>

<file path=customXml/itemProps1.xml><?xml version="1.0" encoding="utf-8"?>
<ds:datastoreItem xmlns:ds="http://schemas.openxmlformats.org/officeDocument/2006/customXml" ds:itemID="{CD4597AC-6B5D-47B0-BF14-BDF78BAE0C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analises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Júnior</dc:creator>
  <cp:lastModifiedBy>André Júnior</cp:lastModifiedBy>
  <dcterms:created xsi:type="dcterms:W3CDTF">2024-07-08T23:51:02Z</dcterms:created>
  <dcterms:modified xsi:type="dcterms:W3CDTF">2024-07-09T01:21:05Z</dcterms:modified>
</cp:coreProperties>
</file>