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é\Desktop\Engenharia\EXTRA\Bootcamps\Excel com Ia - Santander\Bootcamp-Excel---Santander\Planilhas\"/>
    </mc:Choice>
  </mc:AlternateContent>
  <xr:revisionPtr revIDLastSave="0" documentId="13_ncr:1_{554DB044-855D-45B4-A265-8460E0297DA2}" xr6:coauthVersionLast="47" xr6:coauthVersionMax="47" xr10:uidLastSave="{00000000-0000-0000-0000-000000000000}"/>
  <bookViews>
    <workbookView xWindow="-120" yWindow="-120" windowWidth="20730" windowHeight="11040" tabRatio="489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Auto_Renewal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31" i="3"/>
</calcChain>
</file>

<file path=xl/sharedStrings.xml><?xml version="1.0" encoding="utf-8"?>
<sst xmlns="http://schemas.openxmlformats.org/spreadsheetml/2006/main" count="2036" uniqueCount="327">
  <si>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</si>
  <si>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</si>
  <si>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</si>
  <si>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</si>
  <si>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</si>
  <si>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</si>
  <si>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</si>
  <si>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</si>
  <si>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</si>
  <si>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</si>
  <si>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</si>
  <si>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</si>
  <si>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</si>
  <si>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</si>
  <si>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</si>
  <si>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</si>
  <si>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</si>
  <si>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</si>
  <si>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</si>
  <si>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</si>
  <si>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</si>
  <si>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</si>
  <si>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</si>
  <si>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</si>
  <si>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</si>
  <si>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</si>
  <si>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</si>
  <si>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</si>
  <si>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</si>
  <si>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</si>
  <si>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</si>
  <si>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</si>
  <si>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</si>
  <si>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</si>
  <si>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</si>
  <si>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</si>
  <si>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</si>
  <si>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</si>
  <si>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</si>
  <si>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</si>
  <si>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</si>
  <si>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</si>
  <si>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</si>
  <si>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</si>
  <si>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</si>
  <si>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</si>
  <si>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</si>
  <si>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</si>
  <si>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</si>
  <si>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</si>
  <si>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</si>
  <si>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</si>
  <si>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</si>
  <si>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</si>
  <si>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</si>
  <si>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</si>
  <si>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</si>
  <si>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</si>
  <si>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</si>
  <si>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</si>
  <si>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</si>
  <si>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</si>
  <si>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</si>
  <si>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</si>
  <si>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</si>
  <si>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</si>
  <si>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</si>
  <si>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</si>
  <si>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</si>
  <si>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</si>
  <si>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</si>
  <si>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</si>
  <si>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</si>
  <si>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</si>
  <si>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</si>
  <si>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</si>
  <si>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</si>
  <si>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</si>
  <si>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</si>
  <si>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</si>
  <si>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</si>
  <si>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</si>
  <si>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</si>
  <si>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</si>
  <si>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</si>
  <si>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</si>
  <si>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</si>
  <si>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</si>
  <si>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</si>
  <si>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</si>
  <si>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</si>
  <si>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</si>
  <si>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</si>
  <si>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</si>
  <si>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</si>
  <si>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</si>
  <si>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</si>
  <si>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</si>
  <si>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</si>
  <si>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</si>
  <si>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</si>
  <si>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</si>
  <si>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</si>
  <si>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</si>
  <si>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</si>
  <si>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</si>
  <si>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</si>
  <si>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</si>
  <si>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</si>
  <si>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</si>
  <si>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</si>
  <si>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</si>
  <si>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</si>
  <si>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</si>
  <si>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</si>
  <si>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</si>
  <si>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</si>
  <si>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</si>
  <si>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</si>
  <si>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</si>
  <si>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</si>
  <si>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</si>
  <si>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</si>
  <si>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</si>
  <si>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</si>
  <si>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</si>
  <si>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</si>
  <si>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</si>
  <si>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</si>
  <si>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</si>
  <si>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</si>
  <si>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</si>
  <si>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</si>
  <si>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</si>
  <si>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</si>
  <si>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</si>
  <si>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</si>
  <si>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</si>
  <si>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</si>
  <si>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</si>
  <si>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</si>
  <si>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</si>
  <si>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</si>
  <si>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</si>
  <si>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</si>
  <si>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</si>
  <si>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</si>
  <si>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</si>
  <si>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</si>
  <si>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</si>
  <si>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</si>
  <si>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</si>
  <si>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</si>
  <si>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</si>
  <si>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</si>
  <si>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</si>
  <si>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</si>
  <si>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</si>
  <si>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</si>
  <si>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</si>
  <si>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</si>
  <si>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</si>
  <si>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</si>
  <si>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</si>
  <si>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</si>
  <si>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</si>
  <si>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</si>
  <si>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</si>
  <si>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</si>
  <si>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</si>
  <si>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</si>
  <si>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</si>
  <si>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</si>
  <si>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</si>
  <si>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</si>
  <si>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</si>
  <si>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</si>
  <si>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</si>
  <si>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</si>
  <si>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</si>
  <si>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</si>
  <si>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</si>
  <si>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</si>
  <si>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</si>
  <si>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</si>
  <si>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</si>
  <si>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</si>
  <si>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</si>
  <si>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</si>
  <si>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</si>
  <si>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</si>
  <si>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</si>
  <si>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</si>
  <si>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</si>
  <si>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</si>
  <si>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</si>
  <si>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</si>
  <si>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</si>
  <si>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</si>
  <si>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</si>
  <si>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</si>
  <si>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</si>
  <si>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</si>
  <si>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</si>
  <si>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</si>
  <si>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</si>
  <si>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</si>
  <si>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</si>
  <si>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</si>
  <si>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</si>
  <si>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</si>
  <si>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</si>
  <si>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</si>
  <si>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</si>
  <si>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</si>
  <si>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</si>
  <si>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</si>
  <si>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</si>
  <si>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</si>
  <si>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</si>
  <si>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</si>
  <si>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</si>
  <si>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</si>
  <si>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</si>
  <si>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</si>
  <si>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</si>
  <si>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</si>
  <si>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</si>
  <si>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</si>
  <si>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</si>
  <si>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</si>
  <si>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</si>
  <si>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</si>
  <si>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</si>
  <si>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</si>
  <si>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</si>
  <si>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</si>
  <si>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</si>
  <si>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</si>
  <si>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</si>
  <si>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</si>
  <si>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</si>
  <si>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</si>
  <si>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</si>
  <si>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</si>
  <si>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</si>
  <si>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</si>
  <si>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</si>
  <si>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</si>
  <si>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</si>
  <si>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</si>
  <si>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</si>
  <si>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</si>
  <si>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</si>
  <si>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</si>
  <si>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</si>
  <si>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</si>
  <si>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</si>
  <si>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</si>
  <si>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</si>
  <si>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</si>
  <si>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</si>
  <si>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</si>
  <si>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</si>
  <si>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</si>
  <si>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</si>
  <si>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</si>
  <si>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</si>
  <si>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</si>
  <si>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</si>
  <si>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</si>
  <si>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</si>
  <si>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</si>
  <si>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</si>
  <si>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</si>
  <si>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</si>
  <si>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</si>
  <si>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</si>
  <si>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</si>
  <si>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</si>
  <si>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</si>
  <si>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</si>
  <si>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</si>
  <si>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</si>
  <si>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</si>
  <si>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</si>
  <si>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</si>
  <si>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</si>
  <si>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</si>
  <si>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</si>
  <si>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</si>
  <si>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</si>
  <si>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</si>
  <si>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</si>
  <si>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</si>
  <si>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</si>
  <si>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</si>
  <si>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</si>
  <si>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</si>
  <si>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</si>
  <si>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</si>
  <si>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</si>
  <si>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</si>
  <si>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</si>
  <si>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</si>
  <si>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</si>
  <si>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</si>
  <si>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</si>
  <si>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</si>
  <si>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</si>
  <si>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</si>
  <si>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</si>
  <si>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</si>
  <si>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</si>
  <si>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</si>
  <si>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</si>
  <si>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</si>
  <si>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</si>
  <si>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</si>
  <si>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</si>
  <si>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</si>
  <si>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</si>
  <si>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</si>
  <si>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</si>
  <si>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Negócio 5 - Total de Assinaturas do Game Pass por Plano</t>
  </si>
  <si>
    <t>(Tudo)</t>
  </si>
  <si>
    <t>Contagem 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</si>
</sst>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9BC848"/>
      <color rgb="FF22C55E"/>
      <color rgb="FF5BF6A8"/>
      <color rgb="FFE8E6E9"/>
      <color rgb="FF2AE6B1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com Dashboard - Desafio de Projeto 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C̳álculos!$B$18:$B$20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C̳álculos!$C$18:$C$20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[Planilha com Dashboard - Desafio de Projeto 3.xlsx]C̳álculos!Tabela dinâmica1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9074074074074074"/>
          <c:y val="9.9537037037037035E-2"/>
          <c:w val="0.61851851851851847"/>
          <c:h val="0.77314814814814814"/>
        </c:manualLayout>
      </c:layout>
      <c:doughnutChart>
        <c:varyColors val="1"/>
        <c:ser>
          <c:idx val="0"/>
          <c:order val="0"/>
          <c:tx>
            <c:strRef>
              <c:f>C̳álculos!$C$49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10-4887-9096-167B85A6CEA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0-4887-9096-167B85A6CEAE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10-4887-9096-167B85A6CE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C̳álculos!$B$50:$B$53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C̳álculos!$C$50:$C$53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10-4887-9096-167B85A6CE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89959705741011"/>
          <c:y val="0.39368766404199468"/>
          <c:w val="0.18810040294258992"/>
          <c:h val="0.25183997220935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385641</xdr:colOff>
      <xdr:row>0</xdr:row>
      <xdr:rowOff>65314</xdr:rowOff>
    </xdr:from>
    <xdr:to>
      <xdr:col>0</xdr:col>
      <xdr:colOff>1238250</xdr:colOff>
      <xdr:row>5</xdr:row>
      <xdr:rowOff>77287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385641" y="65314"/>
          <a:ext cx="852609" cy="1002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5500" y="1181101"/>
          <a:ext cx="4738688" cy="1659731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1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08119" y="1181101"/>
          <a:ext cx="4726781" cy="1583531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42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3594" y="3178969"/>
          <a:ext cx="10477500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15/06/2025 20:00:00</a:t>
          </a:r>
        </a:p>
      </xdr:txBody>
    </xdr:sp>
    <xdr:clientData/>
  </xdr:twoCellAnchor>
  <xdr:twoCellAnchor>
    <xdr:from>
      <xdr:col>2</xdr:col>
      <xdr:colOff>11906</xdr:colOff>
      <xdr:row>37</xdr:row>
      <xdr:rowOff>123825</xdr:rowOff>
    </xdr:from>
    <xdr:to>
      <xdr:col>8</xdr:col>
      <xdr:colOff>535780</xdr:colOff>
      <xdr:row>54</xdr:row>
      <xdr:rowOff>183356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B7B59205-C885-C23B-1E8B-C3C792ED576E}"/>
            </a:ext>
          </a:extLst>
        </xdr:cNvPr>
        <xdr:cNvGrpSpPr/>
      </xdr:nvGrpSpPr>
      <xdr:grpSpPr>
        <a:xfrm>
          <a:off x="2083594" y="7029450"/>
          <a:ext cx="4238624" cy="3298031"/>
          <a:chOff x="2085976" y="6838950"/>
          <a:chExt cx="4181474" cy="3298031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70E32BB7-FF97-A214-F34F-FCF1DD11C40F}"/>
              </a:ext>
            </a:extLst>
          </xdr:cNvPr>
          <xdr:cNvGrpSpPr/>
        </xdr:nvGrpSpPr>
        <xdr:grpSpPr>
          <a:xfrm>
            <a:off x="2085976" y="6838950"/>
            <a:ext cx="4181474" cy="3298031"/>
            <a:chOff x="2066925" y="7096125"/>
            <a:chExt cx="10334625" cy="3298031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7C4EC7BB-0812-31B1-E065-8832E08F4FCE}"/>
                </a:ext>
              </a:extLst>
            </xdr:cNvPr>
            <xdr:cNvSpPr/>
          </xdr:nvSpPr>
          <xdr:spPr>
            <a:xfrm>
              <a:off x="2078874" y="7096126"/>
              <a:ext cx="10310728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" name="Retângulo: Cantos Superiores Arredondados 4">
              <a:extLst>
                <a:ext uri="{FF2B5EF4-FFF2-40B4-BE49-F238E27FC236}">
                  <a16:creationId xmlns:a16="http://schemas.microsoft.com/office/drawing/2014/main" id="{39E08EE0-A35D-9448-1EDF-C32082BF9DC8}"/>
                </a:ext>
              </a:extLst>
            </xdr:cNvPr>
            <xdr:cNvSpPr/>
          </xdr:nvSpPr>
          <xdr:spPr>
            <a:xfrm>
              <a:off x="2066925" y="7096125"/>
              <a:ext cx="10334625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PLANS SUBSCRIPTIONS XBOX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GAME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0BF0F161-4777-42CD-AD1E-BAB1B834A681}"/>
              </a:ext>
            </a:extLst>
          </xdr:cNvPr>
          <xdr:cNvGraphicFramePr>
            <a:graphicFrameLocks/>
          </xdr:cNvGraphicFramePr>
        </xdr:nvGraphicFramePr>
        <xdr:xfrm>
          <a:off x="2190749" y="7343775"/>
          <a:ext cx="3943351" cy="259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absolute">
    <xdr:from>
      <xdr:col>0</xdr:col>
      <xdr:colOff>1</xdr:colOff>
      <xdr:row>37</xdr:row>
      <xdr:rowOff>123825</xdr:rowOff>
    </xdr:from>
    <xdr:to>
      <xdr:col>0</xdr:col>
      <xdr:colOff>1748119</xdr:colOff>
      <xdr:row>51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uto Renewal">
              <a:extLst>
                <a:ext uri="{FF2B5EF4-FFF2-40B4-BE49-F238E27FC236}">
                  <a16:creationId xmlns:a16="http://schemas.microsoft.com/office/drawing/2014/main" id="{CAE7CAF3-73D2-49B2-B59F-59171806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7026649"/>
              <a:ext cx="1748118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14672-EDEF-48D9-A549-0657F2D4C75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49:C5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item="1" hier="-1"/>
  </pageFields>
  <dataFields count="1">
    <dataField name="Contagem de Plan" fld="2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7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8:C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1075245B-8828-4269-BE91-4BBC77730C12}" sourceName="Auto Renewal">
  <pivotTables>
    <pivotTable tabId="3" name="Tabela dinâmica1"/>
  </pivotTables>
  <data>
    <tabular pivotCacheId="1765956580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  <slicer name="Auto Renewal" xr10:uid="{CF771DC3-300E-430C-B163-52E02D80947F}" cache="SegmentaçãodeDados_Auto_Renewal" caption="Auto Renewal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70" zoomScaleNormal="7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3"/>
  <sheetViews>
    <sheetView showGridLines="0" zoomScale="70" zoomScaleNormal="70" workbookViewId="0">
      <selection activeCell="I20" sqref="I20"/>
    </sheetView>
  </sheetViews>
  <sheetFormatPr defaultRowHeight="15" x14ac:dyDescent="0.25"/>
  <cols>
    <col min="2" max="2" width="18.42578125" bestFit="1" customWidth="1"/>
    <col min="3" max="3" width="17.57031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8" spans="2:6" x14ac:dyDescent="0.25">
      <c r="B8" s="14" t="s">
        <v>321</v>
      </c>
    </row>
    <row r="9" spans="2:6" x14ac:dyDescent="0.25">
      <c r="B9" s="14" t="s">
        <v>322</v>
      </c>
    </row>
    <row r="10" spans="2:6" x14ac:dyDescent="0.25">
      <c r="B10" t="s">
        <v>324</v>
      </c>
    </row>
    <row r="13" spans="2:6" x14ac:dyDescent="0.25">
      <c r="B13" t="s">
        <v>318</v>
      </c>
    </row>
    <row r="14" spans="2:6" x14ac:dyDescent="0.25">
      <c r="B14" t="s">
        <v>320</v>
      </c>
    </row>
    <row r="15" spans="2:6" x14ac:dyDescent="0.25">
      <c r="B15" s="12" t="s">
        <v>16</v>
      </c>
      <c r="C15" t="s">
        <v>325</v>
      </c>
    </row>
    <row r="17" spans="2:5" x14ac:dyDescent="0.25">
      <c r="B17" s="12" t="s">
        <v>309</v>
      </c>
      <c r="C17" t="s">
        <v>319</v>
      </c>
    </row>
    <row r="18" spans="2:5" x14ac:dyDescent="0.25">
      <c r="B18" s="14" t="s">
        <v>23</v>
      </c>
      <c r="C18" s="13">
        <v>3847</v>
      </c>
    </row>
    <row r="19" spans="2:5" x14ac:dyDescent="0.25">
      <c r="B19" s="14" t="s">
        <v>19</v>
      </c>
      <c r="C19" s="13">
        <v>3786</v>
      </c>
    </row>
    <row r="20" spans="2:5" x14ac:dyDescent="0.25">
      <c r="B20" s="14" t="s">
        <v>310</v>
      </c>
      <c r="C20" s="13">
        <v>7633</v>
      </c>
    </row>
    <row r="23" spans="2:5" x14ac:dyDescent="0.25">
      <c r="B23" s="14" t="s">
        <v>321</v>
      </c>
    </row>
    <row r="25" spans="2:5" x14ac:dyDescent="0.25">
      <c r="B25" s="12" t="s">
        <v>16</v>
      </c>
      <c r="C25" t="s">
        <v>325</v>
      </c>
    </row>
    <row r="27" spans="2:5" x14ac:dyDescent="0.25">
      <c r="B27" s="12" t="s">
        <v>309</v>
      </c>
      <c r="C27" t="s">
        <v>316</v>
      </c>
    </row>
    <row r="28" spans="2:5" x14ac:dyDescent="0.25">
      <c r="B28" s="14" t="s">
        <v>22</v>
      </c>
      <c r="C28" s="15">
        <v>0</v>
      </c>
    </row>
    <row r="29" spans="2:5" x14ac:dyDescent="0.25">
      <c r="B29" s="14" t="s">
        <v>26</v>
      </c>
      <c r="C29" s="15">
        <v>0</v>
      </c>
    </row>
    <row r="30" spans="2:5" x14ac:dyDescent="0.25">
      <c r="B30" s="14" t="s">
        <v>18</v>
      </c>
      <c r="C30" s="15">
        <v>2940</v>
      </c>
    </row>
    <row r="31" spans="2:5" x14ac:dyDescent="0.25">
      <c r="B31" s="14" t="s">
        <v>310</v>
      </c>
      <c r="C31" s="15">
        <v>2940</v>
      </c>
      <c r="E31" s="17">
        <f>GETPIVOTDATA("EA Play Season Pass
Price",$B$27)</f>
        <v>2940</v>
      </c>
    </row>
    <row r="34" spans="2:5" x14ac:dyDescent="0.25">
      <c r="B34" s="14" t="s">
        <v>322</v>
      </c>
    </row>
    <row r="36" spans="2:5" x14ac:dyDescent="0.25">
      <c r="B36" s="12" t="s">
        <v>16</v>
      </c>
      <c r="C36" t="s">
        <v>325</v>
      </c>
    </row>
    <row r="38" spans="2:5" x14ac:dyDescent="0.25">
      <c r="B38" s="12" t="s">
        <v>309</v>
      </c>
      <c r="C38" t="s">
        <v>311</v>
      </c>
    </row>
    <row r="39" spans="2:5" x14ac:dyDescent="0.25">
      <c r="B39" s="14" t="s">
        <v>22</v>
      </c>
      <c r="C39" s="13">
        <v>0</v>
      </c>
    </row>
    <row r="40" spans="2:5" x14ac:dyDescent="0.25">
      <c r="B40" s="14" t="s">
        <v>26</v>
      </c>
      <c r="C40" s="13">
        <v>1920</v>
      </c>
    </row>
    <row r="41" spans="2:5" x14ac:dyDescent="0.25">
      <c r="B41" s="14" t="s">
        <v>18</v>
      </c>
      <c r="C41" s="13">
        <v>1960</v>
      </c>
    </row>
    <row r="42" spans="2:5" x14ac:dyDescent="0.25">
      <c r="B42" s="14" t="s">
        <v>310</v>
      </c>
      <c r="C42" s="13">
        <v>3880</v>
      </c>
      <c r="E42" s="17">
        <f>GETPIVOTDATA("Minecraft Season Pass Price",$B$38)</f>
        <v>3880</v>
      </c>
    </row>
    <row r="45" spans="2:5" x14ac:dyDescent="0.25">
      <c r="B45" t="s">
        <v>324</v>
      </c>
    </row>
    <row r="47" spans="2:5" x14ac:dyDescent="0.25">
      <c r="B47" s="12" t="s">
        <v>15</v>
      </c>
      <c r="C47" t="s">
        <v>19</v>
      </c>
    </row>
    <row r="49" spans="2:3" x14ac:dyDescent="0.25">
      <c r="B49" s="12" t="s">
        <v>309</v>
      </c>
      <c r="C49" t="s">
        <v>326</v>
      </c>
    </row>
    <row r="50" spans="2:3" x14ac:dyDescent="0.25">
      <c r="B50" s="14" t="s">
        <v>22</v>
      </c>
      <c r="C50" s="15">
        <v>51</v>
      </c>
    </row>
    <row r="51" spans="2:3" x14ac:dyDescent="0.25">
      <c r="B51" s="14" t="s">
        <v>26</v>
      </c>
      <c r="C51" s="15">
        <v>49</v>
      </c>
    </row>
    <row r="52" spans="2:3" x14ac:dyDescent="0.25">
      <c r="B52" s="14" t="s">
        <v>18</v>
      </c>
      <c r="C52" s="15">
        <v>48</v>
      </c>
    </row>
    <row r="53" spans="2:3" x14ac:dyDescent="0.25">
      <c r="B53" s="14" t="s">
        <v>310</v>
      </c>
      <c r="C53" s="15">
        <v>148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40" zoomScaleNormal="40" workbookViewId="0">
      <selection activeCell="AC30" sqref="AC30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 Moreira Tavares</cp:lastModifiedBy>
  <dcterms:created xsi:type="dcterms:W3CDTF">2024-12-19T13:13:10Z</dcterms:created>
  <dcterms:modified xsi:type="dcterms:W3CDTF">2025-06-17T03:30:29Z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