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Raposo\Documents\Andre\Universidade\4º Ano - 2º Semestre\OD\T\"/>
    </mc:Choice>
  </mc:AlternateContent>
  <xr:revisionPtr revIDLastSave="0" documentId="13_ncr:1_{0266E73C-A24D-4F4D-9042-E6020052CBFA}" xr6:coauthVersionLast="45" xr6:coauthVersionMax="45" xr10:uidLastSave="{00000000-0000-0000-0000-000000000000}"/>
  <bookViews>
    <workbookView xWindow="29760" yWindow="990" windowWidth="17280" windowHeight="8970" xr2:uid="{A74E1DF7-D8C4-4EE5-B0D9-AC0B634BDF9D}"/>
  </bookViews>
  <sheets>
    <sheet name="1 Knapsack" sheetId="1" r:id="rId1"/>
  </sheets>
  <externalReferences>
    <externalReference r:id="rId2"/>
  </externalReferences>
  <definedNames>
    <definedName name="Capacity">'1 Knapsack'!$C$3</definedName>
    <definedName name="objects">'1 Knapsack'!$E$3:$E$12</definedName>
    <definedName name="profits">'1 Knapsack'!$H$3:$H$12</definedName>
    <definedName name="qtd">'1 Knapsack'!$F$3:$F$12</definedName>
    <definedName name="solver_adj" localSheetId="0" hidden="1">'1 Knapsack'!$I$3:$I$12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'1 Knapsack'!$F$15</definedName>
    <definedName name="solver_lhs2" localSheetId="0" hidden="1">'1 Knapsack'!$I$3:$I$12</definedName>
    <definedName name="solver_lhs3" localSheetId="0" hidden="1">'1 Knapsack'!$I$3:$I$12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'1 Knapsack'!$G$15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4</definedName>
    <definedName name="solver_rhs1" localSheetId="0" hidden="1">Capacity</definedName>
    <definedName name="solver_rhs2" localSheetId="0" hidden="1">qtd</definedName>
    <definedName name="solver_rhs3" localSheetId="0" hidden="1">integer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_Profit">'1 Knapsack'!$G$15</definedName>
    <definedName name="Total_Profits">[1]Sheet1!$F$18</definedName>
    <definedName name="Total_Weight">'1 Knapsack'!$F$15</definedName>
    <definedName name="used">'1 Knapsack'!$I$3:$I$12</definedName>
    <definedName name="used1">[1]Sheet1!$F$3:$F$12</definedName>
    <definedName name="used2">[1]Sheet1!$G$3:$G$12</definedName>
    <definedName name="weights">'1 Knapsack'!$G$3:$G$12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1" l="1"/>
  <c r="G15" i="1"/>
</calcChain>
</file>

<file path=xl/sharedStrings.xml><?xml version="1.0" encoding="utf-8"?>
<sst xmlns="http://schemas.openxmlformats.org/spreadsheetml/2006/main" count="10" uniqueCount="10">
  <si>
    <t>Capacity</t>
  </si>
  <si>
    <t>weights</t>
  </si>
  <si>
    <t>objects</t>
  </si>
  <si>
    <t>KNAPSACK</t>
  </si>
  <si>
    <t>profits</t>
  </si>
  <si>
    <t>Total Profit</t>
  </si>
  <si>
    <t>Total Weight</t>
  </si>
  <si>
    <t>used</t>
  </si>
  <si>
    <t>qtd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</si>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</sst>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F3">
            <v>1</v>
          </cell>
          <cell r="G3">
            <v>0</v>
          </cell>
        </row>
        <row r="4">
          <cell r="F4">
            <v>1</v>
          </cell>
          <cell r="G4">
            <v>0</v>
          </cell>
        </row>
        <row r="5">
          <cell r="F5">
            <v>1</v>
          </cell>
          <cell r="G5">
            <v>0</v>
          </cell>
        </row>
        <row r="6">
          <cell r="F6">
            <v>1</v>
          </cell>
          <cell r="G6">
            <v>0</v>
          </cell>
        </row>
        <row r="7">
          <cell r="F7">
            <v>0</v>
          </cell>
          <cell r="G7">
            <v>0</v>
          </cell>
        </row>
        <row r="8">
          <cell r="F8">
            <v>1</v>
          </cell>
          <cell r="G8">
            <v>0</v>
          </cell>
        </row>
        <row r="9">
          <cell r="F9">
            <v>0</v>
          </cell>
          <cell r="G9">
            <v>0</v>
          </cell>
        </row>
        <row r="10">
          <cell r="F10">
            <v>0</v>
          </cell>
          <cell r="G10">
            <v>0</v>
          </cell>
        </row>
        <row r="11">
          <cell r="F11">
            <v>0</v>
          </cell>
          <cell r="G11">
            <v>0</v>
          </cell>
        </row>
        <row r="12">
          <cell r="F12">
            <v>0</v>
          </cell>
          <cell r="G12">
            <v>0</v>
          </cell>
        </row>
        <row r="18">
          <cell r="F18">
            <v>309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C4FE-801C-4D35-90A3-F889589A53A8}">
  <dimension ref="B2:I15"/>
  <sheetViews>
    <sheetView tabSelected="1" workbookViewId="0">
      <selection activeCell="C13" sqref="C13"/>
    </sheetView>
  </sheetViews>
  <sheetFormatPr defaultRowHeight="14.4"/>
  <cols>
    <col min="2" max="2" width="10.21875" bestFit="1" customWidth="1"/>
    <col min="6" max="6" width="11.88671875" customWidth="1"/>
    <col min="7" max="7" width="10.5546875" bestFit="1" customWidth="1"/>
  </cols>
  <sheetData>
    <row r="2" spans="2:9">
      <c r="B2" t="s">
        <v>3</v>
      </c>
      <c r="C2" t="s">
        <v>0</v>
      </c>
      <c r="E2" t="s">
        <v>2</v>
      </c>
      <c r="F2" t="s">
        <v>8</v>
      </c>
      <c r="G2" t="s">
        <v>1</v>
      </c>
      <c r="H2" t="s">
        <v>4</v>
      </c>
      <c r="I2" s="2" t="s">
        <v>7</v>
      </c>
    </row>
    <row r="3" spans="2:9">
      <c r="B3">
        <v>1</v>
      </c>
      <c r="C3">
        <v>165</v>
      </c>
      <c r="E3">
        <v>1</v>
      </c>
      <c r="F3">
        <v>1</v>
      </c>
      <c r="G3" s="1">
        <v>23</v>
      </c>
      <c r="H3" s="1">
        <v>92</v>
      </c>
      <c r="I3">
        <v>1</v>
      </c>
    </row>
    <row r="4" spans="2:9">
      <c r="E4">
        <v>2</v>
      </c>
      <c r="F4">
        <v>1</v>
      </c>
      <c r="G4" s="1">
        <v>31</v>
      </c>
      <c r="H4" s="1">
        <v>57</v>
      </c>
      <c r="I4">
        <v>1</v>
      </c>
    </row>
    <row r="5" spans="2:9">
      <c r="B5" t="s">
        <v>9</v>
      </c>
      <c r="E5">
        <v>3</v>
      </c>
      <c r="F5">
        <v>1</v>
      </c>
      <c r="G5" s="1">
        <v>29</v>
      </c>
      <c r="H5" s="1">
        <v>49</v>
      </c>
      <c r="I5">
        <v>1</v>
      </c>
    </row>
    <row r="6" spans="2:9">
      <c r="E6">
        <v>4</v>
      </c>
      <c r="F6">
        <v>1</v>
      </c>
      <c r="G6" s="1">
        <v>44</v>
      </c>
      <c r="H6" s="1">
        <v>68</v>
      </c>
      <c r="I6">
        <v>1</v>
      </c>
    </row>
    <row r="7" spans="2:9">
      <c r="E7">
        <v>5</v>
      </c>
      <c r="F7">
        <v>1</v>
      </c>
      <c r="G7" s="1">
        <v>53</v>
      </c>
      <c r="H7" s="1">
        <v>60</v>
      </c>
      <c r="I7">
        <v>0</v>
      </c>
    </row>
    <row r="8" spans="2:9">
      <c r="E8">
        <v>6</v>
      </c>
      <c r="F8">
        <v>1</v>
      </c>
      <c r="G8" s="1">
        <v>38</v>
      </c>
      <c r="H8" s="1">
        <v>43</v>
      </c>
      <c r="I8">
        <v>1</v>
      </c>
    </row>
    <row r="9" spans="2:9">
      <c r="E9">
        <v>7</v>
      </c>
      <c r="F9">
        <v>1</v>
      </c>
      <c r="G9" s="1">
        <v>63</v>
      </c>
      <c r="H9" s="1">
        <v>67</v>
      </c>
      <c r="I9">
        <v>0</v>
      </c>
    </row>
    <row r="10" spans="2:9">
      <c r="E10">
        <v>8</v>
      </c>
      <c r="F10">
        <v>1</v>
      </c>
      <c r="G10" s="1">
        <v>85</v>
      </c>
      <c r="H10" s="1">
        <v>84</v>
      </c>
      <c r="I10">
        <v>0</v>
      </c>
    </row>
    <row r="11" spans="2:9">
      <c r="E11">
        <v>9</v>
      </c>
      <c r="F11">
        <v>1</v>
      </c>
      <c r="G11" s="1">
        <v>89</v>
      </c>
      <c r="H11" s="1">
        <v>87</v>
      </c>
      <c r="I11">
        <v>0</v>
      </c>
    </row>
    <row r="12" spans="2:9">
      <c r="E12">
        <v>10</v>
      </c>
      <c r="F12">
        <v>1</v>
      </c>
      <c r="G12" s="1">
        <v>82</v>
      </c>
      <c r="H12" s="1">
        <v>72</v>
      </c>
      <c r="I12">
        <v>0</v>
      </c>
    </row>
    <row r="14" spans="2:9">
      <c r="F14" t="s">
        <v>6</v>
      </c>
      <c r="G14" t="s">
        <v>5</v>
      </c>
    </row>
    <row r="15" spans="2:9">
      <c r="F15">
        <f>SUMPRODUCT(weights,used)</f>
        <v>165</v>
      </c>
      <c r="G15">
        <f>SUMPRODUCT(profits,used)</f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1 Knapsack</vt:lpstr>
      <vt:lpstr>Capacity</vt:lpstr>
      <vt:lpstr>objects</vt:lpstr>
      <vt:lpstr>profits</vt:lpstr>
      <vt:lpstr>qtd</vt:lpstr>
      <vt:lpstr>Total_Profit</vt:lpstr>
      <vt:lpstr>Total_Weight</vt:lpstr>
      <vt:lpstr>used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Raposo</dc:creator>
  <cp:lastModifiedBy>Andre Raposo</cp:lastModifiedBy>
  <dcterms:created xsi:type="dcterms:W3CDTF">2022-03-26T22:51:03Z</dcterms:created>
  <dcterms:modified xsi:type="dcterms:W3CDTF">2022-03-26T23:28:29Z</dcterms:modified>
</cp:coreProperties>
</file>