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MapSonification/SoniUncertainty/pilot/soni_pilot_analysis/pilot_30_analysis/"/>
    </mc:Choice>
  </mc:AlternateContent>
  <bookViews>
    <workbookView xWindow="2920" yWindow="460" windowWidth="21700" windowHeight="14800" activeTab="1"/>
  </bookViews>
  <sheets>
    <sheet name="analysis_stim" sheetId="1" r:id="rId1"/>
    <sheet name="table_for_paper" sheetId="3" r:id="rId2"/>
    <sheet name="analysis_gender" sheetId="2" r:id="rId3"/>
  </sheets>
  <definedNames>
    <definedName name="_xlnm._FilterDatabase" localSheetId="2" hidden="1">analysis_gender!$A$1:$Q$97</definedName>
    <definedName name="_xlnm._FilterDatabase" localSheetId="0" hidden="1">analysis_stim!$A$1:$Q$97</definedName>
    <definedName name="_xlnm.Print_Area" localSheetId="0">analysis_stim!$B$1:$Q$45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6" i="2" l="1"/>
  <c r="R94" i="2"/>
  <c r="R92" i="2"/>
  <c r="R90" i="2"/>
  <c r="R88" i="2"/>
  <c r="R86" i="2"/>
  <c r="R84" i="2"/>
  <c r="R82" i="2"/>
  <c r="R80" i="2"/>
  <c r="R78" i="2"/>
  <c r="R76" i="2"/>
  <c r="R74" i="2"/>
  <c r="R72" i="2"/>
  <c r="R70" i="2"/>
  <c r="R68" i="2"/>
  <c r="R66" i="2"/>
  <c r="R64" i="2"/>
  <c r="R62" i="2"/>
  <c r="R60" i="2"/>
  <c r="R58" i="2"/>
  <c r="R56" i="2"/>
  <c r="R54" i="2"/>
  <c r="R52" i="2"/>
  <c r="R50" i="2"/>
  <c r="R48" i="2"/>
  <c r="R46" i="2"/>
</calcChain>
</file>

<file path=xl/sharedStrings.xml><?xml version="1.0" encoding="utf-8"?>
<sst xmlns="http://schemas.openxmlformats.org/spreadsheetml/2006/main" count="860" uniqueCount="129">
  <si>
    <t>PARAM</t>
  </si>
  <si>
    <t>VALUE</t>
  </si>
  <si>
    <t>STIM_PARAM</t>
  </si>
  <si>
    <t>GENDER</t>
  </si>
  <si>
    <t>N</t>
  </si>
  <si>
    <t>RT_MEAN</t>
  </si>
  <si>
    <t>RT_SD</t>
  </si>
  <si>
    <t>RT_MEDIAN</t>
  </si>
  <si>
    <t>better_low</t>
  </si>
  <si>
    <t>better_high</t>
  </si>
  <si>
    <t>worse_low</t>
  </si>
  <si>
    <t>worse_high</t>
  </si>
  <si>
    <t>count_sum</t>
  </si>
  <si>
    <t>tot_pref_low</t>
  </si>
  <si>
    <t>tot_pref_high</t>
  </si>
  <si>
    <t>diff_worse_better_idx</t>
  </si>
  <si>
    <t>pref_idx</t>
  </si>
  <si>
    <t>STIM_TYPE</t>
  </si>
  <si>
    <t>STIM_TYPE STIM_PARAM</t>
  </si>
  <si>
    <t>STIM_TYPE STIM_PARAM gender</t>
  </si>
  <si>
    <t>acoustic</t>
  </si>
  <si>
    <t>synth</t>
  </si>
  <si>
    <t>attack_decay</t>
  </si>
  <si>
    <t>clarity</t>
  </si>
  <si>
    <t>duration</t>
  </si>
  <si>
    <t>harmony</t>
  </si>
  <si>
    <t>location_1</t>
  </si>
  <si>
    <t>loudness</t>
  </si>
  <si>
    <t>noise_pink</t>
  </si>
  <si>
    <t>noise_red</t>
  </si>
  <si>
    <t>noise_white</t>
  </si>
  <si>
    <t>order</t>
  </si>
  <si>
    <t>pitch</t>
  </si>
  <si>
    <t>rate_of_change</t>
  </si>
  <si>
    <t>register</t>
  </si>
  <si>
    <t>timbre</t>
  </si>
  <si>
    <t>timbre_1</t>
  </si>
  <si>
    <t>timbre_2</t>
  </si>
  <si>
    <t>acoustic attack_decay</t>
  </si>
  <si>
    <t>synth attack_decay</t>
  </si>
  <si>
    <t>acoustic clarity</t>
  </si>
  <si>
    <t>synth clarity</t>
  </si>
  <si>
    <t>acoustic duration</t>
  </si>
  <si>
    <t>synth duration</t>
  </si>
  <si>
    <t>acoustic harmony</t>
  </si>
  <si>
    <t>synth harmony</t>
  </si>
  <si>
    <t>acoustic location_1</t>
  </si>
  <si>
    <t>synth location_1</t>
  </si>
  <si>
    <t>acoustic loudness</t>
  </si>
  <si>
    <t>synth loudness</t>
  </si>
  <si>
    <t>synth noise_pink</t>
  </si>
  <si>
    <t>synth noise_red</t>
  </si>
  <si>
    <t>synth noise_white</t>
  </si>
  <si>
    <t>acoustic order</t>
  </si>
  <si>
    <t>synth order</t>
  </si>
  <si>
    <t>acoustic pitch</t>
  </si>
  <si>
    <t>synth pitch</t>
  </si>
  <si>
    <t>acoustic rate_of_change</t>
  </si>
  <si>
    <t>synth rate_of_change</t>
  </si>
  <si>
    <t>acoustic register</t>
  </si>
  <si>
    <t>synth register</t>
  </si>
  <si>
    <t>acoustic timbre</t>
  </si>
  <si>
    <t>synth timbre_1</t>
  </si>
  <si>
    <t>synth timbre_2</t>
  </si>
  <si>
    <t>acoustic attack_decay 1</t>
  </si>
  <si>
    <t>synth attack_decay 1</t>
  </si>
  <si>
    <t>acoustic clarity 1</t>
  </si>
  <si>
    <t>synth clarity 1</t>
  </si>
  <si>
    <t>acoustic duration 1</t>
  </si>
  <si>
    <t>synth duration 1</t>
  </si>
  <si>
    <t>acoustic harmony 1</t>
  </si>
  <si>
    <t>synth harmony 1</t>
  </si>
  <si>
    <t>acoustic location_1 1</t>
  </si>
  <si>
    <t>synth location_1 1</t>
  </si>
  <si>
    <t>acoustic loudness 1</t>
  </si>
  <si>
    <t>synth loudness 1</t>
  </si>
  <si>
    <t>synth noise_pink 1</t>
  </si>
  <si>
    <t>synth noise_red 1</t>
  </si>
  <si>
    <t>synth noise_white 1</t>
  </si>
  <si>
    <t>acoustic order 1</t>
  </si>
  <si>
    <t>synth order 1</t>
  </si>
  <si>
    <t>acoustic pitch 1</t>
  </si>
  <si>
    <t>synth pitch 1</t>
  </si>
  <si>
    <t>acoustic rate_of_change 1</t>
  </si>
  <si>
    <t>synth rate_of_change 1</t>
  </si>
  <si>
    <t>acoustic register 1</t>
  </si>
  <si>
    <t>synth register 1</t>
  </si>
  <si>
    <t>acoustic timbre 1</t>
  </si>
  <si>
    <t>synth timbre_1 1</t>
  </si>
  <si>
    <t>synth timbre_2 1</t>
  </si>
  <si>
    <t>acoustic attack_decay 2</t>
  </si>
  <si>
    <t>synth attack_decay 2</t>
  </si>
  <si>
    <t>acoustic clarity 2</t>
  </si>
  <si>
    <t>synth clarity 2</t>
  </si>
  <si>
    <t>acoustic duration 2</t>
  </si>
  <si>
    <t>synth duration 2</t>
  </si>
  <si>
    <t>acoustic harmony 2</t>
  </si>
  <si>
    <t>synth harmony 2</t>
  </si>
  <si>
    <t>acoustic location_1 2</t>
  </si>
  <si>
    <t>synth location_1 2</t>
  </si>
  <si>
    <t>acoustic loudness 2</t>
  </si>
  <si>
    <t>synth loudness 2</t>
  </si>
  <si>
    <t>synth noise_pink 2</t>
  </si>
  <si>
    <t>synth noise_red 2</t>
  </si>
  <si>
    <t>synth noise_white 2</t>
  </si>
  <si>
    <t>acoustic order 2</t>
  </si>
  <si>
    <t>synth order 2</t>
  </si>
  <si>
    <t>acoustic pitch 2</t>
  </si>
  <si>
    <t>synth pitch 2</t>
  </si>
  <si>
    <t>acoustic rate_of_change 2</t>
  </si>
  <si>
    <t>synth rate_of_change 2</t>
  </si>
  <si>
    <t>acoustic register 2</t>
  </si>
  <si>
    <t>synth register 2</t>
  </si>
  <si>
    <t>acoustic timbre 2</t>
  </si>
  <si>
    <t>synth timbre_1 2</t>
  </si>
  <si>
    <t>synth timbre_2 2</t>
  </si>
  <si>
    <t>timbre harmony order pitch duration register location_1 loudness attack_decay clarity rate_of_change</t>
  </si>
  <si>
    <t>location_1 duration harmony pitch clarity noise_pink loudness timbre_2 noise_red register rate_of_change noise_white attack_decay order timbre_1</t>
  </si>
  <si>
    <t>F M</t>
  </si>
  <si>
    <t>F</t>
  </si>
  <si>
    <t>M</t>
  </si>
  <si>
    <t>gender_gap</t>
  </si>
  <si>
    <t>Preference index</t>
  </si>
  <si>
    <t>Synth</t>
  </si>
  <si>
    <t>Acoustic</t>
  </si>
  <si>
    <t>Better / Worse divergence</t>
  </si>
  <si>
    <t>Sound  variable</t>
  </si>
  <si>
    <t>Sound  type</t>
  </si>
  <si>
    <t>RT median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</si>
</sst>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Avenir Next Regular"/>
    </font>
    <font>
      <b/>
      <sz val="11"/>
      <color indexed="8"/>
      <name val="Avenir Next Regula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4" fillId="2" borderId="1" xfId="0" applyFont="1" applyFill="1" applyBorder="1"/>
    <xf numFmtId="0" fontId="4" fillId="0" borderId="1" xfId="0" applyFont="1" applyBorder="1"/>
    <xf numFmtId="2" fontId="4" fillId="0" borderId="0" xfId="0" applyNumberFormat="1" applyFont="1"/>
    <xf numFmtId="2" fontId="4" fillId="0" borderId="1" xfId="0" applyNumberFormat="1" applyFon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CCE2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97"/>
  <sheetViews>
    <sheetView workbookViewId="0">
      <selection activeCell="Q20" sqref="Q20"/>
    </sheetView>
  </sheetViews>
  <sheetFormatPr baseColWidth="10" defaultColWidth="8.83203125" defaultRowHeight="15" x14ac:dyDescent="0.2"/>
  <cols>
    <col min="1" max="1" width="21.5" customWidth="1"/>
    <col min="2" max="2" width="21" bestFit="1" customWidth="1"/>
    <col min="3" max="3" width="15.6640625" customWidth="1"/>
    <col min="4" max="4" width="10.1640625" hidden="1" customWidth="1"/>
    <col min="5" max="5" width="5.1640625" hidden="1" customWidth="1"/>
    <col min="6" max="7" width="0" hidden="1" customWidth="1"/>
    <col min="8" max="8" width="11.33203125" customWidth="1"/>
    <col min="9" max="14" width="0" hidden="1" customWidth="1"/>
    <col min="15" max="15" width="6.1640625" hidden="1" customWidth="1"/>
    <col min="16" max="16" width="19.33203125" customWidth="1"/>
    <col min="17" max="17" width="10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">
      <c r="A2" t="s">
        <v>17</v>
      </c>
      <c r="B2" t="s">
        <v>20</v>
      </c>
      <c r="C2" t="s">
        <v>116</v>
      </c>
      <c r="D2" t="s">
        <v>118</v>
      </c>
      <c r="E2">
        <v>784</v>
      </c>
      <c r="F2">
        <v>1182</v>
      </c>
      <c r="G2">
        <v>1780</v>
      </c>
      <c r="H2">
        <v>610</v>
      </c>
      <c r="I2">
        <v>132</v>
      </c>
      <c r="J2">
        <v>220</v>
      </c>
      <c r="K2">
        <v>214</v>
      </c>
      <c r="L2">
        <v>160</v>
      </c>
      <c r="M2">
        <v>726</v>
      </c>
      <c r="N2">
        <v>292</v>
      </c>
      <c r="O2">
        <v>434</v>
      </c>
      <c r="P2">
        <v>4.7E-2</v>
      </c>
      <c r="Q2">
        <v>0.19600000000000001</v>
      </c>
    </row>
    <row r="3" spans="1:17" hidden="1" x14ac:dyDescent="0.2">
      <c r="A3" t="s">
        <v>17</v>
      </c>
      <c r="B3" t="s">
        <v>21</v>
      </c>
      <c r="C3" t="s">
        <v>117</v>
      </c>
      <c r="D3" t="s">
        <v>118</v>
      </c>
      <c r="E3">
        <v>1064</v>
      </c>
      <c r="F3">
        <v>1128</v>
      </c>
      <c r="G3">
        <v>1653</v>
      </c>
      <c r="H3">
        <v>614</v>
      </c>
      <c r="I3">
        <v>208</v>
      </c>
      <c r="J3">
        <v>272</v>
      </c>
      <c r="K3">
        <v>291</v>
      </c>
      <c r="L3">
        <v>219</v>
      </c>
      <c r="M3">
        <v>990</v>
      </c>
      <c r="N3">
        <v>427</v>
      </c>
      <c r="O3">
        <v>563</v>
      </c>
      <c r="P3">
        <v>0.03</v>
      </c>
      <c r="Q3">
        <v>0.13700000000000001</v>
      </c>
    </row>
    <row r="4" spans="1:17" hidden="1" x14ac:dyDescent="0.2">
      <c r="A4" t="s">
        <v>2</v>
      </c>
      <c r="B4" t="s">
        <v>22</v>
      </c>
      <c r="C4" t="s">
        <v>22</v>
      </c>
      <c r="D4" t="s">
        <v>118</v>
      </c>
      <c r="E4">
        <v>145</v>
      </c>
      <c r="F4">
        <v>840</v>
      </c>
      <c r="G4">
        <v>932</v>
      </c>
      <c r="H4">
        <v>569</v>
      </c>
      <c r="I4">
        <v>26</v>
      </c>
      <c r="J4">
        <v>38</v>
      </c>
      <c r="K4">
        <v>43</v>
      </c>
      <c r="L4">
        <v>25</v>
      </c>
      <c r="M4">
        <v>132</v>
      </c>
      <c r="N4">
        <v>51</v>
      </c>
      <c r="O4">
        <v>81</v>
      </c>
      <c r="P4">
        <v>4.4999999999999998E-2</v>
      </c>
      <c r="Q4">
        <v>0.22700000000000001</v>
      </c>
    </row>
    <row r="5" spans="1:17" hidden="1" x14ac:dyDescent="0.2">
      <c r="A5" t="s">
        <v>2</v>
      </c>
      <c r="B5" t="s">
        <v>23</v>
      </c>
      <c r="C5" t="s">
        <v>23</v>
      </c>
      <c r="D5" t="s">
        <v>118</v>
      </c>
      <c r="E5">
        <v>141</v>
      </c>
      <c r="F5">
        <v>975</v>
      </c>
      <c r="G5">
        <v>1697</v>
      </c>
      <c r="H5">
        <v>506</v>
      </c>
      <c r="I5">
        <v>22</v>
      </c>
      <c r="J5">
        <v>42</v>
      </c>
      <c r="K5">
        <v>43</v>
      </c>
      <c r="L5">
        <v>25</v>
      </c>
      <c r="M5">
        <v>132</v>
      </c>
      <c r="N5">
        <v>47</v>
      </c>
      <c r="O5">
        <v>85</v>
      </c>
      <c r="P5">
        <v>0.03</v>
      </c>
      <c r="Q5">
        <v>0.28799999999999998</v>
      </c>
    </row>
    <row r="6" spans="1:17" hidden="1" x14ac:dyDescent="0.2">
      <c r="A6" t="s">
        <v>2</v>
      </c>
      <c r="B6" t="s">
        <v>24</v>
      </c>
      <c r="C6" t="s">
        <v>24</v>
      </c>
      <c r="D6" t="s">
        <v>118</v>
      </c>
      <c r="E6">
        <v>145</v>
      </c>
      <c r="F6">
        <v>1415</v>
      </c>
      <c r="G6">
        <v>2795</v>
      </c>
      <c r="H6">
        <v>690</v>
      </c>
      <c r="I6">
        <v>25</v>
      </c>
      <c r="J6">
        <v>39</v>
      </c>
      <c r="K6">
        <v>37</v>
      </c>
      <c r="L6">
        <v>31</v>
      </c>
      <c r="M6">
        <v>132</v>
      </c>
      <c r="N6">
        <v>56</v>
      </c>
      <c r="O6">
        <v>76</v>
      </c>
      <c r="P6">
        <v>6.0999999999999999E-2</v>
      </c>
      <c r="Q6">
        <v>0.152</v>
      </c>
    </row>
    <row r="7" spans="1:17" hidden="1" x14ac:dyDescent="0.2">
      <c r="A7" t="s">
        <v>2</v>
      </c>
      <c r="B7" t="s">
        <v>25</v>
      </c>
      <c r="C7" t="s">
        <v>25</v>
      </c>
      <c r="D7" t="s">
        <v>118</v>
      </c>
      <c r="E7">
        <v>145</v>
      </c>
      <c r="F7">
        <v>1090</v>
      </c>
      <c r="G7">
        <v>1344</v>
      </c>
      <c r="H7">
        <v>608</v>
      </c>
      <c r="I7">
        <v>27</v>
      </c>
      <c r="J7">
        <v>37</v>
      </c>
      <c r="K7">
        <v>41</v>
      </c>
      <c r="L7">
        <v>27</v>
      </c>
      <c r="M7">
        <v>132</v>
      </c>
      <c r="N7">
        <v>54</v>
      </c>
      <c r="O7">
        <v>78</v>
      </c>
      <c r="P7">
        <v>0.03</v>
      </c>
      <c r="Q7">
        <v>0.182</v>
      </c>
    </row>
    <row r="8" spans="1:17" hidden="1" x14ac:dyDescent="0.2">
      <c r="A8" t="s">
        <v>2</v>
      </c>
      <c r="B8" t="s">
        <v>26</v>
      </c>
      <c r="C8" t="s">
        <v>26</v>
      </c>
      <c r="D8" t="s">
        <v>118</v>
      </c>
      <c r="E8">
        <v>140</v>
      </c>
      <c r="F8">
        <v>1294</v>
      </c>
      <c r="G8">
        <v>1707</v>
      </c>
      <c r="H8">
        <v>683</v>
      </c>
      <c r="I8">
        <v>27</v>
      </c>
      <c r="J8">
        <v>37</v>
      </c>
      <c r="K8">
        <v>39</v>
      </c>
      <c r="L8">
        <v>29</v>
      </c>
      <c r="M8">
        <v>132</v>
      </c>
      <c r="N8">
        <v>56</v>
      </c>
      <c r="O8">
        <v>76</v>
      </c>
      <c r="P8">
        <v>0.03</v>
      </c>
      <c r="Q8">
        <v>0.152</v>
      </c>
    </row>
    <row r="9" spans="1:17" hidden="1" x14ac:dyDescent="0.2">
      <c r="A9" t="s">
        <v>2</v>
      </c>
      <c r="B9" t="s">
        <v>27</v>
      </c>
      <c r="C9" t="s">
        <v>27</v>
      </c>
      <c r="D9" t="s">
        <v>118</v>
      </c>
      <c r="E9">
        <v>140</v>
      </c>
      <c r="F9">
        <v>860</v>
      </c>
      <c r="G9">
        <v>1081</v>
      </c>
      <c r="H9">
        <v>518</v>
      </c>
      <c r="I9">
        <v>9</v>
      </c>
      <c r="J9">
        <v>55</v>
      </c>
      <c r="K9">
        <v>49</v>
      </c>
      <c r="L9">
        <v>19</v>
      </c>
      <c r="M9">
        <v>132</v>
      </c>
      <c r="N9">
        <v>28</v>
      </c>
      <c r="O9">
        <v>104</v>
      </c>
      <c r="P9">
        <v>0.121</v>
      </c>
      <c r="Q9">
        <v>0.57599999999999996</v>
      </c>
    </row>
    <row r="10" spans="1:17" hidden="1" x14ac:dyDescent="0.2">
      <c r="A10" t="s">
        <v>2</v>
      </c>
      <c r="B10" t="s">
        <v>28</v>
      </c>
      <c r="C10" t="s">
        <v>28</v>
      </c>
      <c r="D10" t="s">
        <v>118</v>
      </c>
      <c r="E10">
        <v>70</v>
      </c>
      <c r="F10">
        <v>1367</v>
      </c>
      <c r="G10">
        <v>1966</v>
      </c>
      <c r="H10">
        <v>602</v>
      </c>
      <c r="I10">
        <v>21</v>
      </c>
      <c r="J10">
        <v>11</v>
      </c>
      <c r="K10">
        <v>10</v>
      </c>
      <c r="L10">
        <v>24</v>
      </c>
      <c r="M10">
        <v>66</v>
      </c>
      <c r="N10">
        <v>45</v>
      </c>
      <c r="O10">
        <v>21</v>
      </c>
      <c r="P10">
        <v>6.0999999999999999E-2</v>
      </c>
      <c r="Q10">
        <v>-0.36399999999999999</v>
      </c>
    </row>
    <row r="11" spans="1:17" hidden="1" x14ac:dyDescent="0.2">
      <c r="A11" t="s">
        <v>2</v>
      </c>
      <c r="B11" t="s">
        <v>29</v>
      </c>
      <c r="C11" t="s">
        <v>29</v>
      </c>
      <c r="D11" t="s">
        <v>118</v>
      </c>
      <c r="E11">
        <v>70</v>
      </c>
      <c r="F11">
        <v>1120</v>
      </c>
      <c r="G11">
        <v>1815</v>
      </c>
      <c r="H11">
        <v>718</v>
      </c>
      <c r="I11">
        <v>13</v>
      </c>
      <c r="J11">
        <v>19</v>
      </c>
      <c r="K11">
        <v>21</v>
      </c>
      <c r="L11">
        <v>13</v>
      </c>
      <c r="M11">
        <v>66</v>
      </c>
      <c r="N11">
        <v>26</v>
      </c>
      <c r="O11">
        <v>40</v>
      </c>
      <c r="P11">
        <v>0.03</v>
      </c>
      <c r="Q11">
        <v>0.21199999999999999</v>
      </c>
    </row>
    <row r="12" spans="1:17" hidden="1" x14ac:dyDescent="0.2">
      <c r="A12" t="s">
        <v>2</v>
      </c>
      <c r="B12" t="s">
        <v>30</v>
      </c>
      <c r="C12" t="s">
        <v>30</v>
      </c>
      <c r="D12" t="s">
        <v>118</v>
      </c>
      <c r="E12">
        <v>73</v>
      </c>
      <c r="F12">
        <v>1004</v>
      </c>
      <c r="G12">
        <v>919</v>
      </c>
      <c r="H12">
        <v>694</v>
      </c>
      <c r="I12">
        <v>23</v>
      </c>
      <c r="J12">
        <v>9</v>
      </c>
      <c r="K12">
        <v>12</v>
      </c>
      <c r="L12">
        <v>22</v>
      </c>
      <c r="M12">
        <v>66</v>
      </c>
      <c r="N12">
        <v>45</v>
      </c>
      <c r="O12">
        <v>21</v>
      </c>
      <c r="P12">
        <v>6.0999999999999999E-2</v>
      </c>
      <c r="Q12">
        <v>-0.36399999999999999</v>
      </c>
    </row>
    <row r="13" spans="1:17" hidden="1" x14ac:dyDescent="0.2">
      <c r="A13" t="s">
        <v>2</v>
      </c>
      <c r="B13" t="s">
        <v>31</v>
      </c>
      <c r="C13" t="s">
        <v>31</v>
      </c>
      <c r="D13" t="s">
        <v>118</v>
      </c>
      <c r="E13">
        <v>141</v>
      </c>
      <c r="F13">
        <v>1426</v>
      </c>
      <c r="G13">
        <v>1826</v>
      </c>
      <c r="H13">
        <v>741</v>
      </c>
      <c r="I13">
        <v>26</v>
      </c>
      <c r="J13">
        <v>38</v>
      </c>
      <c r="K13">
        <v>50</v>
      </c>
      <c r="L13">
        <v>18</v>
      </c>
      <c r="M13">
        <v>132</v>
      </c>
      <c r="N13">
        <v>44</v>
      </c>
      <c r="O13">
        <v>88</v>
      </c>
      <c r="P13">
        <v>0.152</v>
      </c>
      <c r="Q13">
        <v>0.33300000000000002</v>
      </c>
    </row>
    <row r="14" spans="1:17" hidden="1" x14ac:dyDescent="0.2">
      <c r="A14" t="s">
        <v>2</v>
      </c>
      <c r="B14" t="s">
        <v>32</v>
      </c>
      <c r="C14" t="s">
        <v>32</v>
      </c>
      <c r="D14" t="s">
        <v>118</v>
      </c>
      <c r="E14">
        <v>143</v>
      </c>
      <c r="F14">
        <v>1122</v>
      </c>
      <c r="G14">
        <v>1846</v>
      </c>
      <c r="H14">
        <v>630</v>
      </c>
      <c r="I14">
        <v>27</v>
      </c>
      <c r="J14">
        <v>37</v>
      </c>
      <c r="K14">
        <v>35</v>
      </c>
      <c r="L14">
        <v>33</v>
      </c>
      <c r="M14">
        <v>132</v>
      </c>
      <c r="N14">
        <v>60</v>
      </c>
      <c r="O14">
        <v>72</v>
      </c>
      <c r="P14">
        <v>6.0999999999999999E-2</v>
      </c>
      <c r="Q14">
        <v>9.0999999999999998E-2</v>
      </c>
    </row>
    <row r="15" spans="1:17" hidden="1" x14ac:dyDescent="0.2">
      <c r="A15" t="s">
        <v>2</v>
      </c>
      <c r="B15" t="s">
        <v>33</v>
      </c>
      <c r="C15" t="s">
        <v>33</v>
      </c>
      <c r="D15" t="s">
        <v>118</v>
      </c>
      <c r="E15">
        <v>140</v>
      </c>
      <c r="F15">
        <v>1564</v>
      </c>
      <c r="G15">
        <v>2298</v>
      </c>
      <c r="H15">
        <v>783</v>
      </c>
      <c r="I15">
        <v>28</v>
      </c>
      <c r="J15">
        <v>36</v>
      </c>
      <c r="K15">
        <v>35</v>
      </c>
      <c r="L15">
        <v>33</v>
      </c>
      <c r="M15">
        <v>132</v>
      </c>
      <c r="N15">
        <v>61</v>
      </c>
      <c r="O15">
        <v>71</v>
      </c>
      <c r="P15">
        <v>4.4999999999999998E-2</v>
      </c>
      <c r="Q15">
        <v>7.5999999999999998E-2</v>
      </c>
    </row>
    <row r="16" spans="1:17" hidden="1" x14ac:dyDescent="0.2">
      <c r="A16" t="s">
        <v>2</v>
      </c>
      <c r="B16" t="s">
        <v>34</v>
      </c>
      <c r="C16" t="s">
        <v>34</v>
      </c>
      <c r="D16" t="s">
        <v>118</v>
      </c>
      <c r="E16">
        <v>141</v>
      </c>
      <c r="F16">
        <v>978</v>
      </c>
      <c r="G16">
        <v>1033</v>
      </c>
      <c r="H16">
        <v>553</v>
      </c>
      <c r="I16">
        <v>22</v>
      </c>
      <c r="J16">
        <v>42</v>
      </c>
      <c r="K16">
        <v>31</v>
      </c>
      <c r="L16">
        <v>37</v>
      </c>
      <c r="M16">
        <v>132</v>
      </c>
      <c r="N16">
        <v>59</v>
      </c>
      <c r="O16">
        <v>73</v>
      </c>
      <c r="P16">
        <v>0.19700000000000001</v>
      </c>
      <c r="Q16">
        <v>0.106</v>
      </c>
    </row>
    <row r="17" spans="1:17" hidden="1" x14ac:dyDescent="0.2">
      <c r="A17" t="s">
        <v>2</v>
      </c>
      <c r="B17" t="s">
        <v>35</v>
      </c>
      <c r="C17" t="s">
        <v>35</v>
      </c>
      <c r="D17" t="s">
        <v>118</v>
      </c>
      <c r="E17">
        <v>72</v>
      </c>
      <c r="F17">
        <v>1405</v>
      </c>
      <c r="G17">
        <v>1444</v>
      </c>
      <c r="H17">
        <v>872</v>
      </c>
      <c r="I17">
        <v>12</v>
      </c>
      <c r="J17">
        <v>20</v>
      </c>
      <c r="K17">
        <v>20</v>
      </c>
      <c r="L17">
        <v>14</v>
      </c>
      <c r="M17">
        <v>66</v>
      </c>
      <c r="N17">
        <v>26</v>
      </c>
      <c r="O17">
        <v>40</v>
      </c>
      <c r="P17">
        <v>0.03</v>
      </c>
      <c r="Q17">
        <v>0.21199999999999999</v>
      </c>
    </row>
    <row r="18" spans="1:17" hidden="1" x14ac:dyDescent="0.2">
      <c r="A18" t="s">
        <v>2</v>
      </c>
      <c r="B18" t="s">
        <v>36</v>
      </c>
      <c r="C18" t="s">
        <v>36</v>
      </c>
      <c r="D18" t="s">
        <v>118</v>
      </c>
      <c r="E18">
        <v>73</v>
      </c>
      <c r="F18">
        <v>876</v>
      </c>
      <c r="G18">
        <v>1165</v>
      </c>
      <c r="H18">
        <v>512</v>
      </c>
      <c r="I18">
        <v>20</v>
      </c>
      <c r="J18">
        <v>12</v>
      </c>
      <c r="K18">
        <v>13</v>
      </c>
      <c r="L18">
        <v>21</v>
      </c>
      <c r="M18">
        <v>66</v>
      </c>
      <c r="N18">
        <v>41</v>
      </c>
      <c r="O18">
        <v>25</v>
      </c>
      <c r="P18">
        <v>0.03</v>
      </c>
      <c r="Q18">
        <v>-0.24199999999999999</v>
      </c>
    </row>
    <row r="19" spans="1:17" hidden="1" x14ac:dyDescent="0.2">
      <c r="A19" t="s">
        <v>2</v>
      </c>
      <c r="B19" t="s">
        <v>37</v>
      </c>
      <c r="C19" t="s">
        <v>37</v>
      </c>
      <c r="D19" t="s">
        <v>118</v>
      </c>
      <c r="E19">
        <v>69</v>
      </c>
      <c r="F19">
        <v>1026</v>
      </c>
      <c r="G19">
        <v>1594</v>
      </c>
      <c r="H19">
        <v>578</v>
      </c>
      <c r="I19">
        <v>12</v>
      </c>
      <c r="J19">
        <v>20</v>
      </c>
      <c r="K19">
        <v>26</v>
      </c>
      <c r="L19">
        <v>8</v>
      </c>
      <c r="M19">
        <v>66</v>
      </c>
      <c r="N19">
        <v>20</v>
      </c>
      <c r="O19">
        <v>46</v>
      </c>
      <c r="P19">
        <v>0.152</v>
      </c>
      <c r="Q19">
        <v>0.39400000000000002</v>
      </c>
    </row>
    <row r="20" spans="1:17" x14ac:dyDescent="0.2">
      <c r="A20" t="s">
        <v>18</v>
      </c>
      <c r="B20" t="s">
        <v>50</v>
      </c>
      <c r="C20" t="s">
        <v>28</v>
      </c>
      <c r="D20" t="s">
        <v>118</v>
      </c>
      <c r="E20">
        <v>70</v>
      </c>
      <c r="F20">
        <v>1367</v>
      </c>
      <c r="G20">
        <v>1966</v>
      </c>
      <c r="H20">
        <v>602</v>
      </c>
      <c r="I20">
        <v>21</v>
      </c>
      <c r="J20">
        <v>11</v>
      </c>
      <c r="K20">
        <v>10</v>
      </c>
      <c r="L20">
        <v>24</v>
      </c>
      <c r="M20">
        <v>66</v>
      </c>
      <c r="N20">
        <v>45</v>
      </c>
      <c r="O20">
        <v>21</v>
      </c>
      <c r="P20">
        <v>6.0999999999999999E-2</v>
      </c>
      <c r="Q20">
        <v>-0.36399999999999999</v>
      </c>
    </row>
    <row r="21" spans="1:17" x14ac:dyDescent="0.2">
      <c r="A21" t="s">
        <v>18</v>
      </c>
      <c r="B21" t="s">
        <v>52</v>
      </c>
      <c r="C21" t="s">
        <v>30</v>
      </c>
      <c r="D21" t="s">
        <v>118</v>
      </c>
      <c r="E21">
        <v>73</v>
      </c>
      <c r="F21">
        <v>1004</v>
      </c>
      <c r="G21">
        <v>919</v>
      </c>
      <c r="H21">
        <v>694</v>
      </c>
      <c r="I21">
        <v>23</v>
      </c>
      <c r="J21">
        <v>9</v>
      </c>
      <c r="K21">
        <v>12</v>
      </c>
      <c r="L21">
        <v>22</v>
      </c>
      <c r="M21">
        <v>66</v>
      </c>
      <c r="N21">
        <v>45</v>
      </c>
      <c r="O21">
        <v>21</v>
      </c>
      <c r="P21">
        <v>6.0999999999999999E-2</v>
      </c>
      <c r="Q21">
        <v>-0.36399999999999999</v>
      </c>
    </row>
    <row r="22" spans="1:17" x14ac:dyDescent="0.2">
      <c r="A22" t="s">
        <v>18</v>
      </c>
      <c r="B22" t="s">
        <v>62</v>
      </c>
      <c r="C22" t="s">
        <v>36</v>
      </c>
      <c r="D22" t="s">
        <v>118</v>
      </c>
      <c r="E22">
        <v>73</v>
      </c>
      <c r="F22">
        <v>876</v>
      </c>
      <c r="G22">
        <v>1165</v>
      </c>
      <c r="H22">
        <v>512</v>
      </c>
      <c r="I22">
        <v>20</v>
      </c>
      <c r="J22">
        <v>12</v>
      </c>
      <c r="K22">
        <v>13</v>
      </c>
      <c r="L22">
        <v>21</v>
      </c>
      <c r="M22">
        <v>66</v>
      </c>
      <c r="N22">
        <v>41</v>
      </c>
      <c r="O22">
        <v>25</v>
      </c>
      <c r="P22">
        <v>0.03</v>
      </c>
      <c r="Q22">
        <v>-0.24199999999999999</v>
      </c>
    </row>
    <row r="23" spans="1:17" x14ac:dyDescent="0.2">
      <c r="A23" t="s">
        <v>18</v>
      </c>
      <c r="B23" t="s">
        <v>59</v>
      </c>
      <c r="C23" t="s">
        <v>34</v>
      </c>
      <c r="D23" t="s">
        <v>118</v>
      </c>
      <c r="E23">
        <v>72</v>
      </c>
      <c r="F23">
        <v>944</v>
      </c>
      <c r="G23">
        <v>1028</v>
      </c>
      <c r="H23">
        <v>518</v>
      </c>
      <c r="I23">
        <v>15</v>
      </c>
      <c r="J23">
        <v>17</v>
      </c>
      <c r="K23">
        <v>12</v>
      </c>
      <c r="L23">
        <v>22</v>
      </c>
      <c r="M23">
        <v>66</v>
      </c>
      <c r="N23">
        <v>37</v>
      </c>
      <c r="O23">
        <v>29</v>
      </c>
      <c r="P23">
        <v>0.182</v>
      </c>
      <c r="Q23">
        <v>-0.121</v>
      </c>
    </row>
    <row r="24" spans="1:17" x14ac:dyDescent="0.2">
      <c r="A24" t="s">
        <v>18</v>
      </c>
      <c r="B24" t="s">
        <v>55</v>
      </c>
      <c r="C24" t="s">
        <v>32</v>
      </c>
      <c r="D24" t="s">
        <v>118</v>
      </c>
      <c r="E24">
        <v>69</v>
      </c>
      <c r="F24">
        <v>861</v>
      </c>
      <c r="G24">
        <v>879</v>
      </c>
      <c r="H24">
        <v>615</v>
      </c>
      <c r="I24">
        <v>15</v>
      </c>
      <c r="J24">
        <v>17</v>
      </c>
      <c r="K24">
        <v>16</v>
      </c>
      <c r="L24">
        <v>18</v>
      </c>
      <c r="M24">
        <v>66</v>
      </c>
      <c r="N24">
        <v>33</v>
      </c>
      <c r="O24">
        <v>33</v>
      </c>
      <c r="P24">
        <v>6.0999999999999999E-2</v>
      </c>
      <c r="Q24">
        <v>0</v>
      </c>
    </row>
    <row r="25" spans="1:17" x14ac:dyDescent="0.2">
      <c r="A25" t="s">
        <v>18</v>
      </c>
      <c r="B25" t="s">
        <v>57</v>
      </c>
      <c r="C25" t="s">
        <v>33</v>
      </c>
      <c r="D25" t="s">
        <v>118</v>
      </c>
      <c r="E25">
        <v>69</v>
      </c>
      <c r="F25">
        <v>1785</v>
      </c>
      <c r="G25">
        <v>2853</v>
      </c>
      <c r="H25">
        <v>884</v>
      </c>
      <c r="I25">
        <v>12</v>
      </c>
      <c r="J25">
        <v>20</v>
      </c>
      <c r="K25">
        <v>15</v>
      </c>
      <c r="L25">
        <v>19</v>
      </c>
      <c r="M25">
        <v>66</v>
      </c>
      <c r="N25">
        <v>31</v>
      </c>
      <c r="O25">
        <v>35</v>
      </c>
      <c r="P25">
        <v>0.182</v>
      </c>
      <c r="Q25">
        <v>6.0999999999999999E-2</v>
      </c>
    </row>
    <row r="26" spans="1:17" x14ac:dyDescent="0.2">
      <c r="A26" t="s">
        <v>18</v>
      </c>
      <c r="B26" t="s">
        <v>44</v>
      </c>
      <c r="C26" t="s">
        <v>25</v>
      </c>
      <c r="D26" t="s">
        <v>118</v>
      </c>
      <c r="E26">
        <v>72</v>
      </c>
      <c r="F26">
        <v>953</v>
      </c>
      <c r="G26">
        <v>995</v>
      </c>
      <c r="H26">
        <v>590</v>
      </c>
      <c r="I26">
        <v>15</v>
      </c>
      <c r="J26">
        <v>17</v>
      </c>
      <c r="K26">
        <v>19</v>
      </c>
      <c r="L26">
        <v>15</v>
      </c>
      <c r="M26">
        <v>66</v>
      </c>
      <c r="N26">
        <v>30</v>
      </c>
      <c r="O26">
        <v>36</v>
      </c>
      <c r="P26">
        <v>0.03</v>
      </c>
      <c r="Q26">
        <v>9.0999999999999998E-2</v>
      </c>
    </row>
    <row r="27" spans="1:17" x14ac:dyDescent="0.2">
      <c r="A27" t="s">
        <v>18</v>
      </c>
      <c r="B27" t="s">
        <v>54</v>
      </c>
      <c r="C27" t="s">
        <v>31</v>
      </c>
      <c r="D27" t="s">
        <v>118</v>
      </c>
      <c r="E27">
        <v>71</v>
      </c>
      <c r="F27">
        <v>1427</v>
      </c>
      <c r="G27">
        <v>1815</v>
      </c>
      <c r="H27">
        <v>772</v>
      </c>
      <c r="I27">
        <v>17</v>
      </c>
      <c r="J27">
        <v>15</v>
      </c>
      <c r="K27">
        <v>21</v>
      </c>
      <c r="L27">
        <v>13</v>
      </c>
      <c r="M27">
        <v>66</v>
      </c>
      <c r="N27">
        <v>30</v>
      </c>
      <c r="O27">
        <v>36</v>
      </c>
      <c r="P27">
        <v>0.152</v>
      </c>
      <c r="Q27">
        <v>9.0999999999999998E-2</v>
      </c>
    </row>
    <row r="28" spans="1:17" x14ac:dyDescent="0.2">
      <c r="A28" t="s">
        <v>18</v>
      </c>
      <c r="B28" t="s">
        <v>58</v>
      </c>
      <c r="C28" t="s">
        <v>33</v>
      </c>
      <c r="D28" t="s">
        <v>118</v>
      </c>
      <c r="E28">
        <v>71</v>
      </c>
      <c r="F28">
        <v>1342</v>
      </c>
      <c r="G28">
        <v>1551</v>
      </c>
      <c r="H28">
        <v>747</v>
      </c>
      <c r="I28">
        <v>16</v>
      </c>
      <c r="J28">
        <v>16</v>
      </c>
      <c r="K28">
        <v>20</v>
      </c>
      <c r="L28">
        <v>14</v>
      </c>
      <c r="M28">
        <v>66</v>
      </c>
      <c r="N28">
        <v>30</v>
      </c>
      <c r="O28">
        <v>36</v>
      </c>
      <c r="P28">
        <v>9.0999999999999998E-2</v>
      </c>
      <c r="Q28">
        <v>9.0999999999999998E-2</v>
      </c>
    </row>
    <row r="29" spans="1:17" x14ac:dyDescent="0.2">
      <c r="A29" t="s">
        <v>18</v>
      </c>
      <c r="B29" t="s">
        <v>46</v>
      </c>
      <c r="C29" t="s">
        <v>26</v>
      </c>
      <c r="D29" t="s">
        <v>118</v>
      </c>
      <c r="E29">
        <v>69</v>
      </c>
      <c r="F29">
        <v>1291</v>
      </c>
      <c r="G29">
        <v>1570</v>
      </c>
      <c r="H29">
        <v>696</v>
      </c>
      <c r="I29">
        <v>15</v>
      </c>
      <c r="J29">
        <v>17</v>
      </c>
      <c r="K29">
        <v>20</v>
      </c>
      <c r="L29">
        <v>14</v>
      </c>
      <c r="M29">
        <v>66</v>
      </c>
      <c r="N29">
        <v>29</v>
      </c>
      <c r="O29">
        <v>37</v>
      </c>
      <c r="P29">
        <v>6.0999999999999999E-2</v>
      </c>
      <c r="Q29">
        <v>0.121</v>
      </c>
    </row>
    <row r="30" spans="1:17" x14ac:dyDescent="0.2">
      <c r="A30" t="s">
        <v>18</v>
      </c>
      <c r="B30" t="s">
        <v>42</v>
      </c>
      <c r="C30" t="s">
        <v>24</v>
      </c>
      <c r="D30" t="s">
        <v>118</v>
      </c>
      <c r="E30">
        <v>73</v>
      </c>
      <c r="F30">
        <v>1487</v>
      </c>
      <c r="G30">
        <v>3292</v>
      </c>
      <c r="H30">
        <v>658</v>
      </c>
      <c r="I30">
        <v>11</v>
      </c>
      <c r="J30">
        <v>21</v>
      </c>
      <c r="K30">
        <v>17</v>
      </c>
      <c r="L30">
        <v>17</v>
      </c>
      <c r="M30">
        <v>66</v>
      </c>
      <c r="N30">
        <v>28</v>
      </c>
      <c r="O30">
        <v>38</v>
      </c>
      <c r="P30">
        <v>0.152</v>
      </c>
      <c r="Q30">
        <v>0.152</v>
      </c>
    </row>
    <row r="31" spans="1:17" x14ac:dyDescent="0.2">
      <c r="A31" t="s">
        <v>18</v>
      </c>
      <c r="B31" t="s">
        <v>41</v>
      </c>
      <c r="C31" t="s">
        <v>23</v>
      </c>
      <c r="D31" t="s">
        <v>118</v>
      </c>
      <c r="E31">
        <v>71</v>
      </c>
      <c r="F31">
        <v>1046</v>
      </c>
      <c r="G31">
        <v>2135</v>
      </c>
      <c r="H31">
        <v>510</v>
      </c>
      <c r="I31">
        <v>12</v>
      </c>
      <c r="J31">
        <v>20</v>
      </c>
      <c r="K31">
        <v>18</v>
      </c>
      <c r="L31">
        <v>16</v>
      </c>
      <c r="M31">
        <v>66</v>
      </c>
      <c r="N31">
        <v>28</v>
      </c>
      <c r="O31">
        <v>38</v>
      </c>
      <c r="P31">
        <v>9.0999999999999998E-2</v>
      </c>
      <c r="Q31">
        <v>0.152</v>
      </c>
    </row>
    <row r="32" spans="1:17" x14ac:dyDescent="0.2">
      <c r="A32" t="s">
        <v>18</v>
      </c>
      <c r="B32" t="s">
        <v>43</v>
      </c>
      <c r="C32" t="s">
        <v>24</v>
      </c>
      <c r="D32" t="s">
        <v>118</v>
      </c>
      <c r="E32">
        <v>72</v>
      </c>
      <c r="F32">
        <v>1344</v>
      </c>
      <c r="G32">
        <v>2213</v>
      </c>
      <c r="H32">
        <v>712</v>
      </c>
      <c r="I32">
        <v>14</v>
      </c>
      <c r="J32">
        <v>18</v>
      </c>
      <c r="K32">
        <v>20</v>
      </c>
      <c r="L32">
        <v>14</v>
      </c>
      <c r="M32">
        <v>66</v>
      </c>
      <c r="N32">
        <v>28</v>
      </c>
      <c r="O32">
        <v>38</v>
      </c>
      <c r="P32">
        <v>0.03</v>
      </c>
      <c r="Q32">
        <v>0.152</v>
      </c>
    </row>
    <row r="33" spans="1:17" x14ac:dyDescent="0.2">
      <c r="A33" t="s">
        <v>18</v>
      </c>
      <c r="B33" t="s">
        <v>47</v>
      </c>
      <c r="C33" t="s">
        <v>26</v>
      </c>
      <c r="D33" t="s">
        <v>118</v>
      </c>
      <c r="E33">
        <v>71</v>
      </c>
      <c r="F33">
        <v>1298</v>
      </c>
      <c r="G33">
        <v>1846</v>
      </c>
      <c r="H33">
        <v>628</v>
      </c>
      <c r="I33">
        <v>12</v>
      </c>
      <c r="J33">
        <v>20</v>
      </c>
      <c r="K33">
        <v>19</v>
      </c>
      <c r="L33">
        <v>15</v>
      </c>
      <c r="M33">
        <v>66</v>
      </c>
      <c r="N33">
        <v>27</v>
      </c>
      <c r="O33">
        <v>39</v>
      </c>
      <c r="P33">
        <v>6.0999999999999999E-2</v>
      </c>
      <c r="Q33">
        <v>0.182</v>
      </c>
    </row>
    <row r="34" spans="1:17" x14ac:dyDescent="0.2">
      <c r="A34" t="s">
        <v>18</v>
      </c>
      <c r="B34" t="s">
        <v>56</v>
      </c>
      <c r="C34" t="s">
        <v>32</v>
      </c>
      <c r="D34" t="s">
        <v>118</v>
      </c>
      <c r="E34">
        <v>74</v>
      </c>
      <c r="F34">
        <v>1384</v>
      </c>
      <c r="G34">
        <v>2440</v>
      </c>
      <c r="H34">
        <v>650</v>
      </c>
      <c r="I34">
        <v>12</v>
      </c>
      <c r="J34">
        <v>20</v>
      </c>
      <c r="K34">
        <v>19</v>
      </c>
      <c r="L34">
        <v>15</v>
      </c>
      <c r="M34">
        <v>66</v>
      </c>
      <c r="N34">
        <v>27</v>
      </c>
      <c r="O34">
        <v>39</v>
      </c>
      <c r="P34">
        <v>6.0999999999999999E-2</v>
      </c>
      <c r="Q34">
        <v>0.182</v>
      </c>
    </row>
    <row r="35" spans="1:17" x14ac:dyDescent="0.2">
      <c r="A35" t="s">
        <v>18</v>
      </c>
      <c r="B35" t="s">
        <v>38</v>
      </c>
      <c r="C35" t="s">
        <v>22</v>
      </c>
      <c r="D35" t="s">
        <v>118</v>
      </c>
      <c r="E35">
        <v>77</v>
      </c>
      <c r="F35">
        <v>896</v>
      </c>
      <c r="G35">
        <v>1175</v>
      </c>
      <c r="H35">
        <v>514</v>
      </c>
      <c r="I35">
        <v>13</v>
      </c>
      <c r="J35">
        <v>19</v>
      </c>
      <c r="K35">
        <v>21</v>
      </c>
      <c r="L35">
        <v>13</v>
      </c>
      <c r="M35">
        <v>66</v>
      </c>
      <c r="N35">
        <v>26</v>
      </c>
      <c r="O35">
        <v>40</v>
      </c>
      <c r="P35">
        <v>0.03</v>
      </c>
      <c r="Q35">
        <v>0.21199999999999999</v>
      </c>
    </row>
    <row r="36" spans="1:17" x14ac:dyDescent="0.2">
      <c r="A36" t="s">
        <v>18</v>
      </c>
      <c r="B36" t="s">
        <v>61</v>
      </c>
      <c r="C36" t="s">
        <v>35</v>
      </c>
      <c r="D36" t="s">
        <v>118</v>
      </c>
      <c r="E36">
        <v>72</v>
      </c>
      <c r="F36">
        <v>1405</v>
      </c>
      <c r="G36">
        <v>1444</v>
      </c>
      <c r="H36">
        <v>872</v>
      </c>
      <c r="I36">
        <v>12</v>
      </c>
      <c r="J36">
        <v>20</v>
      </c>
      <c r="K36">
        <v>20</v>
      </c>
      <c r="L36">
        <v>14</v>
      </c>
      <c r="M36">
        <v>66</v>
      </c>
      <c r="N36">
        <v>26</v>
      </c>
      <c r="O36">
        <v>40</v>
      </c>
      <c r="P36">
        <v>0.03</v>
      </c>
      <c r="Q36">
        <v>0.21199999999999999</v>
      </c>
    </row>
    <row r="37" spans="1:17" x14ac:dyDescent="0.2">
      <c r="A37" t="s">
        <v>18</v>
      </c>
      <c r="B37" t="s">
        <v>51</v>
      </c>
      <c r="C37" t="s">
        <v>29</v>
      </c>
      <c r="D37" t="s">
        <v>118</v>
      </c>
      <c r="E37">
        <v>70</v>
      </c>
      <c r="F37">
        <v>1120</v>
      </c>
      <c r="G37">
        <v>1815</v>
      </c>
      <c r="H37">
        <v>718</v>
      </c>
      <c r="I37">
        <v>13</v>
      </c>
      <c r="J37">
        <v>19</v>
      </c>
      <c r="K37">
        <v>21</v>
      </c>
      <c r="L37">
        <v>13</v>
      </c>
      <c r="M37">
        <v>66</v>
      </c>
      <c r="N37">
        <v>26</v>
      </c>
      <c r="O37">
        <v>40</v>
      </c>
      <c r="P37">
        <v>0.03</v>
      </c>
      <c r="Q37">
        <v>0.21199999999999999</v>
      </c>
    </row>
    <row r="38" spans="1:17" x14ac:dyDescent="0.2">
      <c r="A38" t="s">
        <v>18</v>
      </c>
      <c r="B38" t="s">
        <v>39</v>
      </c>
      <c r="C38" t="s">
        <v>22</v>
      </c>
      <c r="D38" t="s">
        <v>118</v>
      </c>
      <c r="E38">
        <v>68</v>
      </c>
      <c r="F38">
        <v>784</v>
      </c>
      <c r="G38">
        <v>602</v>
      </c>
      <c r="H38">
        <v>634</v>
      </c>
      <c r="I38">
        <v>13</v>
      </c>
      <c r="J38">
        <v>19</v>
      </c>
      <c r="K38">
        <v>22</v>
      </c>
      <c r="L38">
        <v>12</v>
      </c>
      <c r="M38">
        <v>66</v>
      </c>
      <c r="N38">
        <v>25</v>
      </c>
      <c r="O38">
        <v>41</v>
      </c>
      <c r="P38">
        <v>6.0999999999999999E-2</v>
      </c>
      <c r="Q38">
        <v>0.24199999999999999</v>
      </c>
    </row>
    <row r="39" spans="1:17" x14ac:dyDescent="0.2">
      <c r="A39" t="s">
        <v>18</v>
      </c>
      <c r="B39" t="s">
        <v>45</v>
      </c>
      <c r="C39" t="s">
        <v>25</v>
      </c>
      <c r="D39" t="s">
        <v>118</v>
      </c>
      <c r="E39">
        <v>73</v>
      </c>
      <c r="F39">
        <v>1227</v>
      </c>
      <c r="G39">
        <v>1616</v>
      </c>
      <c r="H39">
        <v>626</v>
      </c>
      <c r="I39">
        <v>12</v>
      </c>
      <c r="J39">
        <v>20</v>
      </c>
      <c r="K39">
        <v>22</v>
      </c>
      <c r="L39">
        <v>12</v>
      </c>
      <c r="M39">
        <v>66</v>
      </c>
      <c r="N39">
        <v>24</v>
      </c>
      <c r="O39">
        <v>42</v>
      </c>
      <c r="P39">
        <v>0.03</v>
      </c>
      <c r="Q39">
        <v>0.27300000000000002</v>
      </c>
    </row>
    <row r="40" spans="1:17" x14ac:dyDescent="0.2">
      <c r="A40" t="s">
        <v>18</v>
      </c>
      <c r="B40" t="s">
        <v>60</v>
      </c>
      <c r="C40" t="s">
        <v>34</v>
      </c>
      <c r="D40" t="s">
        <v>118</v>
      </c>
      <c r="E40">
        <v>69</v>
      </c>
      <c r="F40">
        <v>1012</v>
      </c>
      <c r="G40">
        <v>1044</v>
      </c>
      <c r="H40">
        <v>574</v>
      </c>
      <c r="I40">
        <v>7</v>
      </c>
      <c r="J40">
        <v>25</v>
      </c>
      <c r="K40">
        <v>19</v>
      </c>
      <c r="L40">
        <v>15</v>
      </c>
      <c r="M40">
        <v>66</v>
      </c>
      <c r="N40">
        <v>22</v>
      </c>
      <c r="O40">
        <v>44</v>
      </c>
      <c r="P40">
        <v>0.21199999999999999</v>
      </c>
      <c r="Q40">
        <v>0.33300000000000002</v>
      </c>
    </row>
    <row r="41" spans="1:17" x14ac:dyDescent="0.2">
      <c r="A41" t="s">
        <v>18</v>
      </c>
      <c r="B41" t="s">
        <v>63</v>
      </c>
      <c r="C41" t="s">
        <v>37</v>
      </c>
      <c r="D41" t="s">
        <v>118</v>
      </c>
      <c r="E41">
        <v>69</v>
      </c>
      <c r="F41">
        <v>1026</v>
      </c>
      <c r="G41">
        <v>1594</v>
      </c>
      <c r="H41">
        <v>578</v>
      </c>
      <c r="I41">
        <v>12</v>
      </c>
      <c r="J41">
        <v>20</v>
      </c>
      <c r="K41">
        <v>26</v>
      </c>
      <c r="L41">
        <v>8</v>
      </c>
      <c r="M41">
        <v>66</v>
      </c>
      <c r="N41">
        <v>20</v>
      </c>
      <c r="O41">
        <v>46</v>
      </c>
      <c r="P41">
        <v>0.152</v>
      </c>
      <c r="Q41">
        <v>0.39400000000000002</v>
      </c>
    </row>
    <row r="42" spans="1:17" x14ac:dyDescent="0.2">
      <c r="A42" t="s">
        <v>18</v>
      </c>
      <c r="B42" t="s">
        <v>40</v>
      </c>
      <c r="C42" t="s">
        <v>23</v>
      </c>
      <c r="D42" t="s">
        <v>118</v>
      </c>
      <c r="E42">
        <v>70</v>
      </c>
      <c r="F42">
        <v>904</v>
      </c>
      <c r="G42">
        <v>1111</v>
      </c>
      <c r="H42">
        <v>496</v>
      </c>
      <c r="I42">
        <v>10</v>
      </c>
      <c r="J42">
        <v>22</v>
      </c>
      <c r="K42">
        <v>25</v>
      </c>
      <c r="L42">
        <v>9</v>
      </c>
      <c r="M42">
        <v>66</v>
      </c>
      <c r="N42">
        <v>19</v>
      </c>
      <c r="O42">
        <v>47</v>
      </c>
      <c r="P42">
        <v>6.0999999999999999E-2</v>
      </c>
      <c r="Q42">
        <v>0.42399999999999999</v>
      </c>
    </row>
    <row r="43" spans="1:17" x14ac:dyDescent="0.2">
      <c r="A43" t="s">
        <v>18</v>
      </c>
      <c r="B43" t="s">
        <v>48</v>
      </c>
      <c r="C43" t="s">
        <v>27</v>
      </c>
      <c r="D43" t="s">
        <v>118</v>
      </c>
      <c r="E43">
        <v>71</v>
      </c>
      <c r="F43">
        <v>1056</v>
      </c>
      <c r="G43">
        <v>1411</v>
      </c>
      <c r="H43">
        <v>555</v>
      </c>
      <c r="I43">
        <v>5</v>
      </c>
      <c r="J43">
        <v>27</v>
      </c>
      <c r="K43">
        <v>20</v>
      </c>
      <c r="L43">
        <v>14</v>
      </c>
      <c r="M43">
        <v>66</v>
      </c>
      <c r="N43">
        <v>19</v>
      </c>
      <c r="O43">
        <v>47</v>
      </c>
      <c r="P43">
        <v>0.24199999999999999</v>
      </c>
      <c r="Q43">
        <v>0.42399999999999999</v>
      </c>
    </row>
    <row r="44" spans="1:17" x14ac:dyDescent="0.2">
      <c r="A44" t="s">
        <v>18</v>
      </c>
      <c r="B44" t="s">
        <v>53</v>
      </c>
      <c r="C44" t="s">
        <v>31</v>
      </c>
      <c r="D44" t="s">
        <v>118</v>
      </c>
      <c r="E44">
        <v>70</v>
      </c>
      <c r="F44">
        <v>1424</v>
      </c>
      <c r="G44">
        <v>1852</v>
      </c>
      <c r="H44">
        <v>652</v>
      </c>
      <c r="I44">
        <v>9</v>
      </c>
      <c r="J44">
        <v>23</v>
      </c>
      <c r="K44">
        <v>29</v>
      </c>
      <c r="L44">
        <v>5</v>
      </c>
      <c r="M44">
        <v>66</v>
      </c>
      <c r="N44">
        <v>14</v>
      </c>
      <c r="O44">
        <v>52</v>
      </c>
      <c r="P44">
        <v>0.152</v>
      </c>
      <c r="Q44">
        <v>0.57599999999999996</v>
      </c>
    </row>
    <row r="45" spans="1:17" x14ac:dyDescent="0.2">
      <c r="A45" t="s">
        <v>18</v>
      </c>
      <c r="B45" t="s">
        <v>49</v>
      </c>
      <c r="C45" t="s">
        <v>27</v>
      </c>
      <c r="D45" t="s">
        <v>118</v>
      </c>
      <c r="E45">
        <v>69</v>
      </c>
      <c r="F45">
        <v>664</v>
      </c>
      <c r="G45">
        <v>537</v>
      </c>
      <c r="H45">
        <v>482</v>
      </c>
      <c r="I45">
        <v>4</v>
      </c>
      <c r="J45">
        <v>28</v>
      </c>
      <c r="K45">
        <v>29</v>
      </c>
      <c r="L45">
        <v>5</v>
      </c>
      <c r="M45">
        <v>66</v>
      </c>
      <c r="N45">
        <v>9</v>
      </c>
      <c r="O45">
        <v>57</v>
      </c>
      <c r="P45">
        <v>0.03</v>
      </c>
      <c r="Q45">
        <v>0.72699999999999998</v>
      </c>
    </row>
    <row r="46" spans="1:17" hidden="1" x14ac:dyDescent="0.2">
      <c r="A46" t="s">
        <v>19</v>
      </c>
      <c r="B46" t="s">
        <v>64</v>
      </c>
      <c r="C46" t="s">
        <v>22</v>
      </c>
      <c r="D46" t="s">
        <v>119</v>
      </c>
      <c r="E46">
        <v>45</v>
      </c>
      <c r="F46">
        <v>868</v>
      </c>
      <c r="G46">
        <v>906</v>
      </c>
      <c r="H46">
        <v>548</v>
      </c>
      <c r="I46">
        <v>8</v>
      </c>
      <c r="J46">
        <v>14</v>
      </c>
      <c r="K46">
        <v>13</v>
      </c>
      <c r="L46">
        <v>5</v>
      </c>
      <c r="M46">
        <v>40</v>
      </c>
      <c r="N46">
        <v>13</v>
      </c>
      <c r="O46">
        <v>27</v>
      </c>
      <c r="P46">
        <v>0.1</v>
      </c>
      <c r="Q46">
        <v>0.35</v>
      </c>
    </row>
    <row r="47" spans="1:17" hidden="1" x14ac:dyDescent="0.2">
      <c r="A47" t="s">
        <v>19</v>
      </c>
      <c r="B47" t="s">
        <v>65</v>
      </c>
      <c r="C47" t="s">
        <v>22</v>
      </c>
      <c r="D47" t="s">
        <v>119</v>
      </c>
      <c r="E47">
        <v>42</v>
      </c>
      <c r="F47">
        <v>755</v>
      </c>
      <c r="G47">
        <v>662</v>
      </c>
      <c r="H47">
        <v>540</v>
      </c>
      <c r="I47">
        <v>8</v>
      </c>
      <c r="J47">
        <v>14</v>
      </c>
      <c r="K47">
        <v>14</v>
      </c>
      <c r="L47">
        <v>4</v>
      </c>
      <c r="M47">
        <v>40</v>
      </c>
      <c r="N47">
        <v>12</v>
      </c>
      <c r="O47">
        <v>28</v>
      </c>
      <c r="P47">
        <v>0.1</v>
      </c>
      <c r="Q47">
        <v>0.4</v>
      </c>
    </row>
    <row r="48" spans="1:17" hidden="1" x14ac:dyDescent="0.2">
      <c r="A48" t="s">
        <v>19</v>
      </c>
      <c r="B48" t="s">
        <v>66</v>
      </c>
      <c r="C48" t="s">
        <v>23</v>
      </c>
      <c r="D48" t="s">
        <v>119</v>
      </c>
      <c r="E48">
        <v>44</v>
      </c>
      <c r="F48">
        <v>845</v>
      </c>
      <c r="G48">
        <v>1106</v>
      </c>
      <c r="H48">
        <v>476</v>
      </c>
      <c r="I48">
        <v>6</v>
      </c>
      <c r="J48">
        <v>16</v>
      </c>
      <c r="K48">
        <v>12</v>
      </c>
      <c r="L48">
        <v>6</v>
      </c>
      <c r="M48">
        <v>40</v>
      </c>
      <c r="N48">
        <v>12</v>
      </c>
      <c r="O48">
        <v>28</v>
      </c>
      <c r="P48">
        <v>0.1</v>
      </c>
      <c r="Q48">
        <v>0.4</v>
      </c>
    </row>
    <row r="49" spans="1:17" hidden="1" x14ac:dyDescent="0.2">
      <c r="A49" t="s">
        <v>19</v>
      </c>
      <c r="B49" t="s">
        <v>67</v>
      </c>
      <c r="C49" t="s">
        <v>23</v>
      </c>
      <c r="D49" t="s">
        <v>119</v>
      </c>
      <c r="E49">
        <v>42</v>
      </c>
      <c r="F49">
        <v>837</v>
      </c>
      <c r="G49">
        <v>1406</v>
      </c>
      <c r="H49">
        <v>410</v>
      </c>
      <c r="I49">
        <v>6</v>
      </c>
      <c r="J49">
        <v>16</v>
      </c>
      <c r="K49">
        <v>11</v>
      </c>
      <c r="L49">
        <v>7</v>
      </c>
      <c r="M49">
        <v>40</v>
      </c>
      <c r="N49">
        <v>13</v>
      </c>
      <c r="O49">
        <v>27</v>
      </c>
      <c r="P49">
        <v>0.15</v>
      </c>
      <c r="Q49">
        <v>0.35</v>
      </c>
    </row>
    <row r="50" spans="1:17" hidden="1" x14ac:dyDescent="0.2">
      <c r="A50" t="s">
        <v>19</v>
      </c>
      <c r="B50" t="s">
        <v>68</v>
      </c>
      <c r="C50" t="s">
        <v>24</v>
      </c>
      <c r="D50" t="s">
        <v>119</v>
      </c>
      <c r="E50">
        <v>45</v>
      </c>
      <c r="F50">
        <v>976</v>
      </c>
      <c r="G50">
        <v>811</v>
      </c>
      <c r="H50">
        <v>630</v>
      </c>
      <c r="I50">
        <v>10</v>
      </c>
      <c r="J50">
        <v>12</v>
      </c>
      <c r="K50">
        <v>8</v>
      </c>
      <c r="L50">
        <v>10</v>
      </c>
      <c r="M50">
        <v>40</v>
      </c>
      <c r="N50">
        <v>20</v>
      </c>
      <c r="O50">
        <v>20</v>
      </c>
      <c r="P50">
        <v>0.1</v>
      </c>
      <c r="Q50">
        <v>0</v>
      </c>
    </row>
    <row r="51" spans="1:17" hidden="1" x14ac:dyDescent="0.2">
      <c r="A51" t="s">
        <v>19</v>
      </c>
      <c r="B51" t="s">
        <v>69</v>
      </c>
      <c r="C51" t="s">
        <v>24</v>
      </c>
      <c r="D51" t="s">
        <v>119</v>
      </c>
      <c r="E51">
        <v>43</v>
      </c>
      <c r="F51">
        <v>1265</v>
      </c>
      <c r="G51">
        <v>2463</v>
      </c>
      <c r="H51">
        <v>683</v>
      </c>
      <c r="I51">
        <v>11</v>
      </c>
      <c r="J51">
        <v>11</v>
      </c>
      <c r="K51">
        <v>9</v>
      </c>
      <c r="L51">
        <v>9</v>
      </c>
      <c r="M51">
        <v>40</v>
      </c>
      <c r="N51">
        <v>20</v>
      </c>
      <c r="O51">
        <v>20</v>
      </c>
      <c r="P51">
        <v>0.1</v>
      </c>
      <c r="Q51">
        <v>0</v>
      </c>
    </row>
    <row r="52" spans="1:17" hidden="1" x14ac:dyDescent="0.2">
      <c r="A52" t="s">
        <v>19</v>
      </c>
      <c r="B52" t="s">
        <v>70</v>
      </c>
      <c r="C52" t="s">
        <v>25</v>
      </c>
      <c r="D52" t="s">
        <v>119</v>
      </c>
      <c r="E52">
        <v>43</v>
      </c>
      <c r="F52">
        <v>810</v>
      </c>
      <c r="G52">
        <v>780</v>
      </c>
      <c r="H52">
        <v>548</v>
      </c>
      <c r="I52">
        <v>12</v>
      </c>
      <c r="J52">
        <v>10</v>
      </c>
      <c r="K52">
        <v>11</v>
      </c>
      <c r="L52">
        <v>7</v>
      </c>
      <c r="M52">
        <v>40</v>
      </c>
      <c r="N52">
        <v>19</v>
      </c>
      <c r="O52">
        <v>21</v>
      </c>
      <c r="P52">
        <v>0.15</v>
      </c>
      <c r="Q52">
        <v>0.05</v>
      </c>
    </row>
    <row r="53" spans="1:17" hidden="1" x14ac:dyDescent="0.2">
      <c r="A53" t="s">
        <v>19</v>
      </c>
      <c r="B53" t="s">
        <v>71</v>
      </c>
      <c r="C53" t="s">
        <v>25</v>
      </c>
      <c r="D53" t="s">
        <v>119</v>
      </c>
      <c r="E53">
        <v>45</v>
      </c>
      <c r="F53">
        <v>1123</v>
      </c>
      <c r="G53">
        <v>1711</v>
      </c>
      <c r="H53">
        <v>588</v>
      </c>
      <c r="I53">
        <v>9</v>
      </c>
      <c r="J53">
        <v>13</v>
      </c>
      <c r="K53">
        <v>11</v>
      </c>
      <c r="L53">
        <v>7</v>
      </c>
      <c r="M53">
        <v>40</v>
      </c>
      <c r="N53">
        <v>16</v>
      </c>
      <c r="O53">
        <v>24</v>
      </c>
      <c r="P53">
        <v>0.1</v>
      </c>
      <c r="Q53">
        <v>0.2</v>
      </c>
    </row>
    <row r="54" spans="1:17" hidden="1" x14ac:dyDescent="0.2">
      <c r="A54" t="s">
        <v>19</v>
      </c>
      <c r="B54" t="s">
        <v>72</v>
      </c>
      <c r="C54" t="s">
        <v>26</v>
      </c>
      <c r="D54" t="s">
        <v>119</v>
      </c>
      <c r="E54">
        <v>42</v>
      </c>
      <c r="F54">
        <v>1351</v>
      </c>
      <c r="G54">
        <v>1568</v>
      </c>
      <c r="H54">
        <v>724</v>
      </c>
      <c r="I54">
        <v>10</v>
      </c>
      <c r="J54">
        <v>12</v>
      </c>
      <c r="K54">
        <v>10</v>
      </c>
      <c r="L54">
        <v>8</v>
      </c>
      <c r="M54">
        <v>40</v>
      </c>
      <c r="N54">
        <v>18</v>
      </c>
      <c r="O54">
        <v>22</v>
      </c>
      <c r="P54">
        <v>0.1</v>
      </c>
      <c r="Q54">
        <v>0.1</v>
      </c>
    </row>
    <row r="55" spans="1:17" hidden="1" x14ac:dyDescent="0.2">
      <c r="A55" t="s">
        <v>19</v>
      </c>
      <c r="B55" t="s">
        <v>73</v>
      </c>
      <c r="C55" t="s">
        <v>26</v>
      </c>
      <c r="D55" t="s">
        <v>119</v>
      </c>
      <c r="E55">
        <v>43</v>
      </c>
      <c r="F55">
        <v>1280</v>
      </c>
      <c r="G55">
        <v>2054</v>
      </c>
      <c r="H55">
        <v>573</v>
      </c>
      <c r="I55">
        <v>8</v>
      </c>
      <c r="J55">
        <v>14</v>
      </c>
      <c r="K55">
        <v>11</v>
      </c>
      <c r="L55">
        <v>7</v>
      </c>
      <c r="M55">
        <v>40</v>
      </c>
      <c r="N55">
        <v>15</v>
      </c>
      <c r="O55">
        <v>25</v>
      </c>
      <c r="P55">
        <v>0.1</v>
      </c>
      <c r="Q55">
        <v>0.25</v>
      </c>
    </row>
    <row r="56" spans="1:17" hidden="1" x14ac:dyDescent="0.2">
      <c r="A56" t="s">
        <v>19</v>
      </c>
      <c r="B56" t="s">
        <v>74</v>
      </c>
      <c r="C56" t="s">
        <v>27</v>
      </c>
      <c r="D56" t="s">
        <v>119</v>
      </c>
      <c r="E56">
        <v>43</v>
      </c>
      <c r="F56">
        <v>1126</v>
      </c>
      <c r="G56">
        <v>1621</v>
      </c>
      <c r="H56">
        <v>586</v>
      </c>
      <c r="I56">
        <v>5</v>
      </c>
      <c r="J56">
        <v>17</v>
      </c>
      <c r="K56">
        <v>8</v>
      </c>
      <c r="L56">
        <v>10</v>
      </c>
      <c r="M56">
        <v>40</v>
      </c>
      <c r="N56">
        <v>15</v>
      </c>
      <c r="O56">
        <v>25</v>
      </c>
      <c r="P56">
        <v>0.35</v>
      </c>
      <c r="Q56">
        <v>0.25</v>
      </c>
    </row>
    <row r="57" spans="1:17" hidden="1" x14ac:dyDescent="0.2">
      <c r="A57" t="s">
        <v>19</v>
      </c>
      <c r="B57" t="s">
        <v>75</v>
      </c>
      <c r="C57" t="s">
        <v>27</v>
      </c>
      <c r="D57" t="s">
        <v>119</v>
      </c>
      <c r="E57">
        <v>41</v>
      </c>
      <c r="F57">
        <v>656</v>
      </c>
      <c r="G57">
        <v>429</v>
      </c>
      <c r="H57">
        <v>488</v>
      </c>
      <c r="I57">
        <v>4</v>
      </c>
      <c r="J57">
        <v>18</v>
      </c>
      <c r="K57">
        <v>14</v>
      </c>
      <c r="L57">
        <v>4</v>
      </c>
      <c r="M57">
        <v>40</v>
      </c>
      <c r="N57">
        <v>8</v>
      </c>
      <c r="O57">
        <v>32</v>
      </c>
      <c r="P57">
        <v>0.1</v>
      </c>
      <c r="Q57">
        <v>0.6</v>
      </c>
    </row>
    <row r="58" spans="1:17" hidden="1" x14ac:dyDescent="0.2">
      <c r="A58" t="s">
        <v>19</v>
      </c>
      <c r="B58" t="s">
        <v>76</v>
      </c>
      <c r="C58" t="s">
        <v>28</v>
      </c>
      <c r="D58" t="s">
        <v>119</v>
      </c>
      <c r="E58">
        <v>41</v>
      </c>
      <c r="F58">
        <v>1511</v>
      </c>
      <c r="G58">
        <v>2209</v>
      </c>
      <c r="H58">
        <v>621</v>
      </c>
      <c r="I58">
        <v>12</v>
      </c>
      <c r="J58">
        <v>10</v>
      </c>
      <c r="K58">
        <v>5</v>
      </c>
      <c r="L58">
        <v>13</v>
      </c>
      <c r="M58">
        <v>40</v>
      </c>
      <c r="N58">
        <v>25</v>
      </c>
      <c r="O58">
        <v>15</v>
      </c>
      <c r="P58">
        <v>0.15</v>
      </c>
      <c r="Q58">
        <v>-0.25</v>
      </c>
    </row>
    <row r="59" spans="1:17" hidden="1" x14ac:dyDescent="0.2">
      <c r="A59" t="s">
        <v>19</v>
      </c>
      <c r="B59" t="s">
        <v>77</v>
      </c>
      <c r="C59" t="s">
        <v>29</v>
      </c>
      <c r="D59" t="s">
        <v>119</v>
      </c>
      <c r="E59">
        <v>44</v>
      </c>
      <c r="F59">
        <v>1048</v>
      </c>
      <c r="G59">
        <v>2172</v>
      </c>
      <c r="H59">
        <v>550</v>
      </c>
      <c r="I59">
        <v>8</v>
      </c>
      <c r="J59">
        <v>14</v>
      </c>
      <c r="K59">
        <v>9</v>
      </c>
      <c r="L59">
        <v>9</v>
      </c>
      <c r="M59">
        <v>40</v>
      </c>
      <c r="N59">
        <v>17</v>
      </c>
      <c r="O59">
        <v>23</v>
      </c>
      <c r="P59">
        <v>0.15</v>
      </c>
      <c r="Q59">
        <v>0.15</v>
      </c>
    </row>
    <row r="60" spans="1:17" hidden="1" x14ac:dyDescent="0.2">
      <c r="A60" t="s">
        <v>19</v>
      </c>
      <c r="B60" t="s">
        <v>78</v>
      </c>
      <c r="C60" t="s">
        <v>30</v>
      </c>
      <c r="D60" t="s">
        <v>119</v>
      </c>
      <c r="E60">
        <v>44</v>
      </c>
      <c r="F60">
        <v>894</v>
      </c>
      <c r="G60">
        <v>782</v>
      </c>
      <c r="H60">
        <v>722</v>
      </c>
      <c r="I60">
        <v>14</v>
      </c>
      <c r="J60">
        <v>8</v>
      </c>
      <c r="K60">
        <v>6</v>
      </c>
      <c r="L60">
        <v>12</v>
      </c>
      <c r="M60">
        <v>40</v>
      </c>
      <c r="N60">
        <v>26</v>
      </c>
      <c r="O60">
        <v>14</v>
      </c>
      <c r="P60">
        <v>0.1</v>
      </c>
      <c r="Q60">
        <v>-0.3</v>
      </c>
    </row>
    <row r="61" spans="1:17" hidden="1" x14ac:dyDescent="0.2">
      <c r="A61" t="s">
        <v>19</v>
      </c>
      <c r="B61" t="s">
        <v>79</v>
      </c>
      <c r="C61" t="s">
        <v>31</v>
      </c>
      <c r="D61" t="s">
        <v>119</v>
      </c>
      <c r="E61">
        <v>41</v>
      </c>
      <c r="F61">
        <v>1196</v>
      </c>
      <c r="G61">
        <v>1741</v>
      </c>
      <c r="H61">
        <v>642</v>
      </c>
      <c r="I61">
        <v>8</v>
      </c>
      <c r="J61">
        <v>14</v>
      </c>
      <c r="K61">
        <v>15</v>
      </c>
      <c r="L61">
        <v>3</v>
      </c>
      <c r="M61">
        <v>40</v>
      </c>
      <c r="N61">
        <v>11</v>
      </c>
      <c r="O61">
        <v>29</v>
      </c>
      <c r="P61">
        <v>0.15</v>
      </c>
      <c r="Q61">
        <v>0.45</v>
      </c>
    </row>
    <row r="62" spans="1:17" hidden="1" x14ac:dyDescent="0.2">
      <c r="A62" t="s">
        <v>19</v>
      </c>
      <c r="B62" t="s">
        <v>80</v>
      </c>
      <c r="C62" t="s">
        <v>31</v>
      </c>
      <c r="D62" t="s">
        <v>119</v>
      </c>
      <c r="E62">
        <v>45</v>
      </c>
      <c r="F62">
        <v>1159</v>
      </c>
      <c r="G62">
        <v>1443</v>
      </c>
      <c r="H62">
        <v>754</v>
      </c>
      <c r="I62">
        <v>14</v>
      </c>
      <c r="J62">
        <v>8</v>
      </c>
      <c r="K62">
        <v>13</v>
      </c>
      <c r="L62">
        <v>5</v>
      </c>
      <c r="M62">
        <v>40</v>
      </c>
      <c r="N62">
        <v>19</v>
      </c>
      <c r="O62">
        <v>21</v>
      </c>
      <c r="P62">
        <v>0.35</v>
      </c>
      <c r="Q62">
        <v>0.05</v>
      </c>
    </row>
    <row r="63" spans="1:17" hidden="1" x14ac:dyDescent="0.2">
      <c r="A63" t="s">
        <v>19</v>
      </c>
      <c r="B63" t="s">
        <v>81</v>
      </c>
      <c r="C63" t="s">
        <v>32</v>
      </c>
      <c r="D63" t="s">
        <v>119</v>
      </c>
      <c r="E63">
        <v>41</v>
      </c>
      <c r="F63">
        <v>885</v>
      </c>
      <c r="G63">
        <v>935</v>
      </c>
      <c r="H63">
        <v>648</v>
      </c>
      <c r="I63">
        <v>9</v>
      </c>
      <c r="J63">
        <v>13</v>
      </c>
      <c r="K63">
        <v>6</v>
      </c>
      <c r="L63">
        <v>12</v>
      </c>
      <c r="M63">
        <v>40</v>
      </c>
      <c r="N63">
        <v>21</v>
      </c>
      <c r="O63">
        <v>19</v>
      </c>
      <c r="P63">
        <v>0.25</v>
      </c>
      <c r="Q63">
        <v>-0.05</v>
      </c>
    </row>
    <row r="64" spans="1:17" hidden="1" x14ac:dyDescent="0.2">
      <c r="A64" t="s">
        <v>19</v>
      </c>
      <c r="B64" t="s">
        <v>82</v>
      </c>
      <c r="C64" t="s">
        <v>32</v>
      </c>
      <c r="D64" t="s">
        <v>119</v>
      </c>
      <c r="E64">
        <v>45</v>
      </c>
      <c r="F64">
        <v>1163</v>
      </c>
      <c r="G64">
        <v>1176</v>
      </c>
      <c r="H64">
        <v>650</v>
      </c>
      <c r="I64">
        <v>7</v>
      </c>
      <c r="J64">
        <v>15</v>
      </c>
      <c r="K64">
        <v>10</v>
      </c>
      <c r="L64">
        <v>8</v>
      </c>
      <c r="M64">
        <v>40</v>
      </c>
      <c r="N64">
        <v>15</v>
      </c>
      <c r="O64">
        <v>25</v>
      </c>
      <c r="P64">
        <v>0.15</v>
      </c>
      <c r="Q64">
        <v>0.25</v>
      </c>
    </row>
    <row r="65" spans="1:17" hidden="1" x14ac:dyDescent="0.2">
      <c r="A65" t="s">
        <v>19</v>
      </c>
      <c r="B65" t="s">
        <v>83</v>
      </c>
      <c r="C65" t="s">
        <v>33</v>
      </c>
      <c r="D65" t="s">
        <v>119</v>
      </c>
      <c r="E65">
        <v>42</v>
      </c>
      <c r="F65">
        <v>1222</v>
      </c>
      <c r="G65">
        <v>1310</v>
      </c>
      <c r="H65">
        <v>666</v>
      </c>
      <c r="I65">
        <v>7</v>
      </c>
      <c r="J65">
        <v>15</v>
      </c>
      <c r="K65">
        <v>8</v>
      </c>
      <c r="L65">
        <v>10</v>
      </c>
      <c r="M65">
        <v>40</v>
      </c>
      <c r="N65">
        <v>17</v>
      </c>
      <c r="O65">
        <v>23</v>
      </c>
      <c r="P65">
        <v>0.25</v>
      </c>
      <c r="Q65">
        <v>0.15</v>
      </c>
    </row>
    <row r="66" spans="1:17" hidden="1" x14ac:dyDescent="0.2">
      <c r="A66" t="s">
        <v>19</v>
      </c>
      <c r="B66" t="s">
        <v>84</v>
      </c>
      <c r="C66" t="s">
        <v>33</v>
      </c>
      <c r="D66" t="s">
        <v>119</v>
      </c>
      <c r="E66">
        <v>44</v>
      </c>
      <c r="F66">
        <v>1374</v>
      </c>
      <c r="G66">
        <v>1740</v>
      </c>
      <c r="H66">
        <v>736</v>
      </c>
      <c r="I66">
        <v>11</v>
      </c>
      <c r="J66">
        <v>11</v>
      </c>
      <c r="K66">
        <v>11</v>
      </c>
      <c r="L66">
        <v>7</v>
      </c>
      <c r="M66">
        <v>40</v>
      </c>
      <c r="N66">
        <v>18</v>
      </c>
      <c r="O66">
        <v>22</v>
      </c>
      <c r="P66">
        <v>0.1</v>
      </c>
      <c r="Q66">
        <v>0.1</v>
      </c>
    </row>
    <row r="67" spans="1:17" hidden="1" x14ac:dyDescent="0.2">
      <c r="A67" t="s">
        <v>19</v>
      </c>
      <c r="B67" t="s">
        <v>85</v>
      </c>
      <c r="C67" t="s">
        <v>34</v>
      </c>
      <c r="D67" t="s">
        <v>119</v>
      </c>
      <c r="E67">
        <v>45</v>
      </c>
      <c r="F67">
        <v>867</v>
      </c>
      <c r="G67">
        <v>902</v>
      </c>
      <c r="H67">
        <v>498</v>
      </c>
      <c r="I67">
        <v>9</v>
      </c>
      <c r="J67">
        <v>13</v>
      </c>
      <c r="K67">
        <v>5</v>
      </c>
      <c r="L67">
        <v>13</v>
      </c>
      <c r="M67">
        <v>40</v>
      </c>
      <c r="N67">
        <v>22</v>
      </c>
      <c r="O67">
        <v>18</v>
      </c>
      <c r="P67">
        <v>0.3</v>
      </c>
      <c r="Q67">
        <v>-0.1</v>
      </c>
    </row>
    <row r="68" spans="1:17" hidden="1" x14ac:dyDescent="0.2">
      <c r="A68" t="s">
        <v>19</v>
      </c>
      <c r="B68" t="s">
        <v>86</v>
      </c>
      <c r="C68" t="s">
        <v>34</v>
      </c>
      <c r="D68" t="s">
        <v>119</v>
      </c>
      <c r="E68">
        <v>42</v>
      </c>
      <c r="F68">
        <v>856</v>
      </c>
      <c r="G68">
        <v>928</v>
      </c>
      <c r="H68">
        <v>532</v>
      </c>
      <c r="I68">
        <v>4</v>
      </c>
      <c r="J68">
        <v>18</v>
      </c>
      <c r="K68">
        <v>10</v>
      </c>
      <c r="L68">
        <v>8</v>
      </c>
      <c r="M68">
        <v>40</v>
      </c>
      <c r="N68">
        <v>12</v>
      </c>
      <c r="O68">
        <v>28</v>
      </c>
      <c r="P68">
        <v>0.3</v>
      </c>
      <c r="Q68">
        <v>0.4</v>
      </c>
    </row>
    <row r="69" spans="1:17" hidden="1" x14ac:dyDescent="0.2">
      <c r="A69" t="s">
        <v>19</v>
      </c>
      <c r="B69" t="s">
        <v>87</v>
      </c>
      <c r="C69" t="s">
        <v>35</v>
      </c>
      <c r="D69" t="s">
        <v>119</v>
      </c>
      <c r="E69">
        <v>43</v>
      </c>
      <c r="F69">
        <v>1315</v>
      </c>
      <c r="G69">
        <v>1189</v>
      </c>
      <c r="H69">
        <v>948</v>
      </c>
      <c r="I69">
        <v>7</v>
      </c>
      <c r="J69">
        <v>15</v>
      </c>
      <c r="K69">
        <v>9</v>
      </c>
      <c r="L69">
        <v>9</v>
      </c>
      <c r="M69">
        <v>40</v>
      </c>
      <c r="N69">
        <v>16</v>
      </c>
      <c r="O69">
        <v>24</v>
      </c>
      <c r="P69">
        <v>0.2</v>
      </c>
      <c r="Q69">
        <v>0.2</v>
      </c>
    </row>
    <row r="70" spans="1:17" hidden="1" x14ac:dyDescent="0.2">
      <c r="A70" t="s">
        <v>19</v>
      </c>
      <c r="B70" t="s">
        <v>88</v>
      </c>
      <c r="C70" t="s">
        <v>36</v>
      </c>
      <c r="D70" t="s">
        <v>119</v>
      </c>
      <c r="E70">
        <v>43</v>
      </c>
      <c r="F70">
        <v>718</v>
      </c>
      <c r="G70">
        <v>700</v>
      </c>
      <c r="H70">
        <v>458</v>
      </c>
      <c r="I70">
        <v>13</v>
      </c>
      <c r="J70">
        <v>9</v>
      </c>
      <c r="K70">
        <v>6</v>
      </c>
      <c r="L70">
        <v>12</v>
      </c>
      <c r="M70">
        <v>40</v>
      </c>
      <c r="N70">
        <v>25</v>
      </c>
      <c r="O70">
        <v>15</v>
      </c>
      <c r="P70">
        <v>0.1</v>
      </c>
      <c r="Q70">
        <v>-0.25</v>
      </c>
    </row>
    <row r="71" spans="1:17" hidden="1" x14ac:dyDescent="0.2">
      <c r="A71" t="s">
        <v>19</v>
      </c>
      <c r="B71" t="s">
        <v>89</v>
      </c>
      <c r="C71" t="s">
        <v>37</v>
      </c>
      <c r="D71" t="s">
        <v>119</v>
      </c>
      <c r="E71">
        <v>42</v>
      </c>
      <c r="F71">
        <v>1233</v>
      </c>
      <c r="G71">
        <v>2002</v>
      </c>
      <c r="H71">
        <v>560</v>
      </c>
      <c r="I71">
        <v>8</v>
      </c>
      <c r="J71">
        <v>14</v>
      </c>
      <c r="K71">
        <v>13</v>
      </c>
      <c r="L71">
        <v>5</v>
      </c>
      <c r="M71">
        <v>40</v>
      </c>
      <c r="N71">
        <v>13</v>
      </c>
      <c r="O71">
        <v>27</v>
      </c>
      <c r="P71">
        <v>0.1</v>
      </c>
      <c r="Q71">
        <v>0.35</v>
      </c>
    </row>
    <row r="72" spans="1:17" hidden="1" x14ac:dyDescent="0.2">
      <c r="A72" t="s">
        <v>19</v>
      </c>
      <c r="B72" t="s">
        <v>90</v>
      </c>
      <c r="C72" t="s">
        <v>22</v>
      </c>
      <c r="D72" t="s">
        <v>120</v>
      </c>
      <c r="E72">
        <v>32</v>
      </c>
      <c r="F72">
        <v>939</v>
      </c>
      <c r="G72">
        <v>1518</v>
      </c>
      <c r="H72">
        <v>448</v>
      </c>
      <c r="I72">
        <v>5</v>
      </c>
      <c r="J72">
        <v>5</v>
      </c>
      <c r="K72">
        <v>8</v>
      </c>
      <c r="L72">
        <v>8</v>
      </c>
      <c r="M72">
        <v>26</v>
      </c>
      <c r="N72">
        <v>13</v>
      </c>
      <c r="O72">
        <v>13</v>
      </c>
      <c r="P72">
        <v>0.23100000000000001</v>
      </c>
      <c r="Q72">
        <v>0</v>
      </c>
    </row>
    <row r="73" spans="1:17" hidden="1" x14ac:dyDescent="0.2">
      <c r="A73" t="s">
        <v>19</v>
      </c>
      <c r="B73" t="s">
        <v>91</v>
      </c>
      <c r="C73" t="s">
        <v>22</v>
      </c>
      <c r="D73" t="s">
        <v>120</v>
      </c>
      <c r="E73">
        <v>26</v>
      </c>
      <c r="F73">
        <v>829</v>
      </c>
      <c r="G73">
        <v>507</v>
      </c>
      <c r="H73">
        <v>732</v>
      </c>
      <c r="I73">
        <v>5</v>
      </c>
      <c r="J73">
        <v>5</v>
      </c>
      <c r="K73">
        <v>8</v>
      </c>
      <c r="L73">
        <v>8</v>
      </c>
      <c r="M73">
        <v>26</v>
      </c>
      <c r="N73">
        <v>13</v>
      </c>
      <c r="O73">
        <v>13</v>
      </c>
      <c r="P73">
        <v>0.23100000000000001</v>
      </c>
      <c r="Q73">
        <v>0</v>
      </c>
    </row>
    <row r="74" spans="1:17" hidden="1" x14ac:dyDescent="0.2">
      <c r="A74" t="s">
        <v>19</v>
      </c>
      <c r="B74" t="s">
        <v>92</v>
      </c>
      <c r="C74" t="s">
        <v>23</v>
      </c>
      <c r="D74" t="s">
        <v>120</v>
      </c>
      <c r="E74">
        <v>26</v>
      </c>
      <c r="F74">
        <v>993</v>
      </c>
      <c r="G74">
        <v>1135</v>
      </c>
      <c r="H74">
        <v>528</v>
      </c>
      <c r="I74">
        <v>4</v>
      </c>
      <c r="J74">
        <v>6</v>
      </c>
      <c r="K74">
        <v>13</v>
      </c>
      <c r="L74">
        <v>3</v>
      </c>
      <c r="M74">
        <v>26</v>
      </c>
      <c r="N74">
        <v>7</v>
      </c>
      <c r="O74">
        <v>19</v>
      </c>
      <c r="P74">
        <v>0.308</v>
      </c>
      <c r="Q74">
        <v>0.46200000000000002</v>
      </c>
    </row>
    <row r="75" spans="1:17" hidden="1" x14ac:dyDescent="0.2">
      <c r="A75" t="s">
        <v>19</v>
      </c>
      <c r="B75" t="s">
        <v>93</v>
      </c>
      <c r="C75" t="s">
        <v>23</v>
      </c>
      <c r="D75" t="s">
        <v>120</v>
      </c>
      <c r="E75">
        <v>29</v>
      </c>
      <c r="F75">
        <v>1368</v>
      </c>
      <c r="G75">
        <v>2930</v>
      </c>
      <c r="H75">
        <v>575</v>
      </c>
      <c r="I75">
        <v>6</v>
      </c>
      <c r="J75">
        <v>4</v>
      </c>
      <c r="K75">
        <v>7</v>
      </c>
      <c r="L75">
        <v>9</v>
      </c>
      <c r="M75">
        <v>26</v>
      </c>
      <c r="N75">
        <v>15</v>
      </c>
      <c r="O75">
        <v>11</v>
      </c>
      <c r="P75">
        <v>0.23100000000000001</v>
      </c>
      <c r="Q75">
        <v>-0.154</v>
      </c>
    </row>
    <row r="76" spans="1:17" hidden="1" x14ac:dyDescent="0.2">
      <c r="A76" t="s">
        <v>19</v>
      </c>
      <c r="B76" t="s">
        <v>94</v>
      </c>
      <c r="C76" t="s">
        <v>24</v>
      </c>
      <c r="D76" t="s">
        <v>120</v>
      </c>
      <c r="E76">
        <v>28</v>
      </c>
      <c r="F76">
        <v>2272</v>
      </c>
      <c r="G76">
        <v>5107</v>
      </c>
      <c r="H76">
        <v>718</v>
      </c>
      <c r="I76">
        <v>1</v>
      </c>
      <c r="J76">
        <v>9</v>
      </c>
      <c r="K76">
        <v>9</v>
      </c>
      <c r="L76">
        <v>7</v>
      </c>
      <c r="M76">
        <v>26</v>
      </c>
      <c r="N76">
        <v>8</v>
      </c>
      <c r="O76">
        <v>18</v>
      </c>
      <c r="P76">
        <v>0.23100000000000001</v>
      </c>
      <c r="Q76">
        <v>0.38500000000000001</v>
      </c>
    </row>
    <row r="77" spans="1:17" hidden="1" x14ac:dyDescent="0.2">
      <c r="A77" t="s">
        <v>19</v>
      </c>
      <c r="B77" t="s">
        <v>95</v>
      </c>
      <c r="C77" t="s">
        <v>24</v>
      </c>
      <c r="D77" t="s">
        <v>120</v>
      </c>
      <c r="E77">
        <v>29</v>
      </c>
      <c r="F77">
        <v>1466</v>
      </c>
      <c r="G77">
        <v>1802</v>
      </c>
      <c r="H77">
        <v>731</v>
      </c>
      <c r="I77">
        <v>3</v>
      </c>
      <c r="J77">
        <v>7</v>
      </c>
      <c r="K77">
        <v>11</v>
      </c>
      <c r="L77">
        <v>5</v>
      </c>
      <c r="M77">
        <v>26</v>
      </c>
      <c r="N77">
        <v>8</v>
      </c>
      <c r="O77">
        <v>18</v>
      </c>
      <c r="P77">
        <v>0.23100000000000001</v>
      </c>
      <c r="Q77">
        <v>0.38500000000000001</v>
      </c>
    </row>
    <row r="78" spans="1:17" hidden="1" x14ac:dyDescent="0.2">
      <c r="A78" t="s">
        <v>19</v>
      </c>
      <c r="B78" t="s">
        <v>96</v>
      </c>
      <c r="C78" t="s">
        <v>25</v>
      </c>
      <c r="D78" t="s">
        <v>120</v>
      </c>
      <c r="E78">
        <v>29</v>
      </c>
      <c r="F78">
        <v>1175</v>
      </c>
      <c r="G78">
        <v>1240</v>
      </c>
      <c r="H78">
        <v>656</v>
      </c>
      <c r="I78">
        <v>3</v>
      </c>
      <c r="J78">
        <v>7</v>
      </c>
      <c r="K78">
        <v>8</v>
      </c>
      <c r="L78">
        <v>8</v>
      </c>
      <c r="M78">
        <v>26</v>
      </c>
      <c r="N78">
        <v>11</v>
      </c>
      <c r="O78">
        <v>15</v>
      </c>
      <c r="P78">
        <v>0.23100000000000001</v>
      </c>
      <c r="Q78">
        <v>0.154</v>
      </c>
    </row>
    <row r="79" spans="1:17" hidden="1" x14ac:dyDescent="0.2">
      <c r="A79" t="s">
        <v>19</v>
      </c>
      <c r="B79" t="s">
        <v>97</v>
      </c>
      <c r="C79" t="s">
        <v>25</v>
      </c>
      <c r="D79" t="s">
        <v>120</v>
      </c>
      <c r="E79">
        <v>28</v>
      </c>
      <c r="F79">
        <v>1386</v>
      </c>
      <c r="G79">
        <v>1476</v>
      </c>
      <c r="H79">
        <v>740</v>
      </c>
      <c r="I79">
        <v>3</v>
      </c>
      <c r="J79">
        <v>7</v>
      </c>
      <c r="K79">
        <v>11</v>
      </c>
      <c r="L79">
        <v>5</v>
      </c>
      <c r="M79">
        <v>26</v>
      </c>
      <c r="N79">
        <v>8</v>
      </c>
      <c r="O79">
        <v>18</v>
      </c>
      <c r="P79">
        <v>0.23100000000000001</v>
      </c>
      <c r="Q79">
        <v>0.38500000000000001</v>
      </c>
    </row>
    <row r="80" spans="1:17" hidden="1" x14ac:dyDescent="0.2">
      <c r="A80" t="s">
        <v>19</v>
      </c>
      <c r="B80" t="s">
        <v>98</v>
      </c>
      <c r="C80" t="s">
        <v>26</v>
      </c>
      <c r="D80" t="s">
        <v>120</v>
      </c>
      <c r="E80">
        <v>27</v>
      </c>
      <c r="F80">
        <v>1199</v>
      </c>
      <c r="G80">
        <v>1601</v>
      </c>
      <c r="H80">
        <v>690</v>
      </c>
      <c r="I80">
        <v>5</v>
      </c>
      <c r="J80">
        <v>5</v>
      </c>
      <c r="K80">
        <v>10</v>
      </c>
      <c r="L80">
        <v>6</v>
      </c>
      <c r="M80">
        <v>26</v>
      </c>
      <c r="N80">
        <v>11</v>
      </c>
      <c r="O80">
        <v>15</v>
      </c>
      <c r="P80">
        <v>0.23100000000000001</v>
      </c>
      <c r="Q80">
        <v>0.154</v>
      </c>
    </row>
    <row r="81" spans="1:17" hidden="1" x14ac:dyDescent="0.2">
      <c r="A81" t="s">
        <v>19</v>
      </c>
      <c r="B81" t="s">
        <v>99</v>
      </c>
      <c r="C81" t="s">
        <v>26</v>
      </c>
      <c r="D81" t="s">
        <v>120</v>
      </c>
      <c r="E81">
        <v>28</v>
      </c>
      <c r="F81">
        <v>1325</v>
      </c>
      <c r="G81">
        <v>1509</v>
      </c>
      <c r="H81">
        <v>726</v>
      </c>
      <c r="I81">
        <v>4</v>
      </c>
      <c r="J81">
        <v>6</v>
      </c>
      <c r="K81">
        <v>8</v>
      </c>
      <c r="L81">
        <v>8</v>
      </c>
      <c r="M81">
        <v>26</v>
      </c>
      <c r="N81">
        <v>12</v>
      </c>
      <c r="O81">
        <v>14</v>
      </c>
      <c r="P81">
        <v>0.23100000000000001</v>
      </c>
      <c r="Q81">
        <v>7.6999999999999999E-2</v>
      </c>
    </row>
    <row r="82" spans="1:17" hidden="1" x14ac:dyDescent="0.2">
      <c r="A82" t="s">
        <v>19</v>
      </c>
      <c r="B82" t="s">
        <v>100</v>
      </c>
      <c r="C82" t="s">
        <v>27</v>
      </c>
      <c r="D82" t="s">
        <v>120</v>
      </c>
      <c r="E82">
        <v>28</v>
      </c>
      <c r="F82">
        <v>948</v>
      </c>
      <c r="G82">
        <v>1027</v>
      </c>
      <c r="H82">
        <v>515</v>
      </c>
      <c r="I82">
        <v>0</v>
      </c>
      <c r="J82">
        <v>10</v>
      </c>
      <c r="K82">
        <v>12</v>
      </c>
      <c r="L82">
        <v>4</v>
      </c>
      <c r="M82">
        <v>26</v>
      </c>
      <c r="N82">
        <v>4</v>
      </c>
      <c r="O82">
        <v>22</v>
      </c>
      <c r="P82">
        <v>0.23100000000000001</v>
      </c>
      <c r="Q82">
        <v>0.69199999999999995</v>
      </c>
    </row>
    <row r="83" spans="1:17" hidden="1" x14ac:dyDescent="0.2">
      <c r="A83" t="s">
        <v>19</v>
      </c>
      <c r="B83" t="s">
        <v>101</v>
      </c>
      <c r="C83" t="s">
        <v>27</v>
      </c>
      <c r="D83" t="s">
        <v>120</v>
      </c>
      <c r="E83">
        <v>28</v>
      </c>
      <c r="F83">
        <v>676</v>
      </c>
      <c r="G83">
        <v>680</v>
      </c>
      <c r="H83">
        <v>479</v>
      </c>
      <c r="I83">
        <v>0</v>
      </c>
      <c r="J83">
        <v>10</v>
      </c>
      <c r="K83">
        <v>15</v>
      </c>
      <c r="L83">
        <v>1</v>
      </c>
      <c r="M83">
        <v>26</v>
      </c>
      <c r="N83">
        <v>1</v>
      </c>
      <c r="O83">
        <v>25</v>
      </c>
      <c r="P83">
        <v>0.23100000000000001</v>
      </c>
      <c r="Q83">
        <v>0.92300000000000004</v>
      </c>
    </row>
    <row r="84" spans="1:17" hidden="1" x14ac:dyDescent="0.2">
      <c r="A84" t="s">
        <v>19</v>
      </c>
      <c r="B84" t="s">
        <v>102</v>
      </c>
      <c r="C84" t="s">
        <v>28</v>
      </c>
      <c r="D84" t="s">
        <v>120</v>
      </c>
      <c r="E84">
        <v>29</v>
      </c>
      <c r="F84">
        <v>1146</v>
      </c>
      <c r="G84">
        <v>1534</v>
      </c>
      <c r="H84">
        <v>597</v>
      </c>
      <c r="I84">
        <v>9</v>
      </c>
      <c r="J84">
        <v>1</v>
      </c>
      <c r="K84">
        <v>5</v>
      </c>
      <c r="L84">
        <v>11</v>
      </c>
      <c r="M84">
        <v>26</v>
      </c>
      <c r="N84">
        <v>20</v>
      </c>
      <c r="O84">
        <v>6</v>
      </c>
      <c r="P84">
        <v>0.23100000000000001</v>
      </c>
      <c r="Q84">
        <v>-0.53800000000000003</v>
      </c>
    </row>
    <row r="85" spans="1:17" hidden="1" x14ac:dyDescent="0.2">
      <c r="A85" t="s">
        <v>19</v>
      </c>
      <c r="B85" t="s">
        <v>103</v>
      </c>
      <c r="C85" t="s">
        <v>29</v>
      </c>
      <c r="D85" t="s">
        <v>120</v>
      </c>
      <c r="E85">
        <v>26</v>
      </c>
      <c r="F85">
        <v>1229</v>
      </c>
      <c r="G85">
        <v>1090</v>
      </c>
      <c r="H85">
        <v>896</v>
      </c>
      <c r="I85">
        <v>5</v>
      </c>
      <c r="J85">
        <v>5</v>
      </c>
      <c r="K85">
        <v>12</v>
      </c>
      <c r="L85">
        <v>4</v>
      </c>
      <c r="M85">
        <v>26</v>
      </c>
      <c r="N85">
        <v>9</v>
      </c>
      <c r="O85">
        <v>17</v>
      </c>
      <c r="P85">
        <v>0.308</v>
      </c>
      <c r="Q85">
        <v>0.308</v>
      </c>
    </row>
    <row r="86" spans="1:17" hidden="1" x14ac:dyDescent="0.2">
      <c r="A86" t="s">
        <v>19</v>
      </c>
      <c r="B86" t="s">
        <v>104</v>
      </c>
      <c r="C86" t="s">
        <v>30</v>
      </c>
      <c r="D86" t="s">
        <v>120</v>
      </c>
      <c r="E86">
        <v>29</v>
      </c>
      <c r="F86">
        <v>1174</v>
      </c>
      <c r="G86">
        <v>1091</v>
      </c>
      <c r="H86">
        <v>680</v>
      </c>
      <c r="I86">
        <v>9</v>
      </c>
      <c r="J86">
        <v>1</v>
      </c>
      <c r="K86">
        <v>6</v>
      </c>
      <c r="L86">
        <v>10</v>
      </c>
      <c r="M86">
        <v>26</v>
      </c>
      <c r="N86">
        <v>19</v>
      </c>
      <c r="O86">
        <v>7</v>
      </c>
      <c r="P86">
        <v>0.23100000000000001</v>
      </c>
      <c r="Q86">
        <v>-0.46200000000000002</v>
      </c>
    </row>
    <row r="87" spans="1:17" hidden="1" x14ac:dyDescent="0.2">
      <c r="A87" t="s">
        <v>19</v>
      </c>
      <c r="B87" t="s">
        <v>105</v>
      </c>
      <c r="C87" t="s">
        <v>31</v>
      </c>
      <c r="D87" t="s">
        <v>120</v>
      </c>
      <c r="E87">
        <v>29</v>
      </c>
      <c r="F87">
        <v>1775</v>
      </c>
      <c r="G87">
        <v>1994</v>
      </c>
      <c r="H87">
        <v>788</v>
      </c>
      <c r="I87">
        <v>1</v>
      </c>
      <c r="J87">
        <v>9</v>
      </c>
      <c r="K87">
        <v>14</v>
      </c>
      <c r="L87">
        <v>2</v>
      </c>
      <c r="M87">
        <v>26</v>
      </c>
      <c r="N87">
        <v>3</v>
      </c>
      <c r="O87">
        <v>23</v>
      </c>
      <c r="P87">
        <v>0.23100000000000001</v>
      </c>
      <c r="Q87">
        <v>0.76900000000000002</v>
      </c>
    </row>
    <row r="88" spans="1:17" hidden="1" x14ac:dyDescent="0.2">
      <c r="A88" t="s">
        <v>19</v>
      </c>
      <c r="B88" t="s">
        <v>106</v>
      </c>
      <c r="C88" t="s">
        <v>31</v>
      </c>
      <c r="D88" t="s">
        <v>120</v>
      </c>
      <c r="E88">
        <v>26</v>
      </c>
      <c r="F88">
        <v>1839</v>
      </c>
      <c r="G88">
        <v>2241</v>
      </c>
      <c r="H88">
        <v>1006</v>
      </c>
      <c r="I88">
        <v>3</v>
      </c>
      <c r="J88">
        <v>7</v>
      </c>
      <c r="K88">
        <v>8</v>
      </c>
      <c r="L88">
        <v>8</v>
      </c>
      <c r="M88">
        <v>26</v>
      </c>
      <c r="N88">
        <v>11</v>
      </c>
      <c r="O88">
        <v>15</v>
      </c>
      <c r="P88">
        <v>0.23100000000000001</v>
      </c>
      <c r="Q88">
        <v>0.154</v>
      </c>
    </row>
    <row r="89" spans="1:17" hidden="1" x14ac:dyDescent="0.2">
      <c r="A89" t="s">
        <v>19</v>
      </c>
      <c r="B89" t="s">
        <v>107</v>
      </c>
      <c r="C89" t="s">
        <v>32</v>
      </c>
      <c r="D89" t="s">
        <v>120</v>
      </c>
      <c r="E89">
        <v>28</v>
      </c>
      <c r="F89">
        <v>824</v>
      </c>
      <c r="G89">
        <v>801</v>
      </c>
      <c r="H89">
        <v>523</v>
      </c>
      <c r="I89">
        <v>6</v>
      </c>
      <c r="J89">
        <v>4</v>
      </c>
      <c r="K89">
        <v>10</v>
      </c>
      <c r="L89">
        <v>6</v>
      </c>
      <c r="M89">
        <v>26</v>
      </c>
      <c r="N89">
        <v>12</v>
      </c>
      <c r="O89">
        <v>14</v>
      </c>
      <c r="P89">
        <v>0.23100000000000001</v>
      </c>
      <c r="Q89">
        <v>7.6999999999999999E-2</v>
      </c>
    </row>
    <row r="90" spans="1:17" hidden="1" x14ac:dyDescent="0.2">
      <c r="A90" t="s">
        <v>19</v>
      </c>
      <c r="B90" t="s">
        <v>108</v>
      </c>
      <c r="C90" t="s">
        <v>32</v>
      </c>
      <c r="D90" t="s">
        <v>120</v>
      </c>
      <c r="E90">
        <v>29</v>
      </c>
      <c r="F90">
        <v>1724</v>
      </c>
      <c r="G90">
        <v>3623</v>
      </c>
      <c r="H90">
        <v>614</v>
      </c>
      <c r="I90">
        <v>5</v>
      </c>
      <c r="J90">
        <v>5</v>
      </c>
      <c r="K90">
        <v>9</v>
      </c>
      <c r="L90">
        <v>7</v>
      </c>
      <c r="M90">
        <v>26</v>
      </c>
      <c r="N90">
        <v>12</v>
      </c>
      <c r="O90">
        <v>14</v>
      </c>
      <c r="P90">
        <v>0.23100000000000001</v>
      </c>
      <c r="Q90">
        <v>7.6999999999999999E-2</v>
      </c>
    </row>
    <row r="91" spans="1:17" hidden="1" x14ac:dyDescent="0.2">
      <c r="A91" t="s">
        <v>19</v>
      </c>
      <c r="B91" t="s">
        <v>109</v>
      </c>
      <c r="C91" t="s">
        <v>33</v>
      </c>
      <c r="D91" t="s">
        <v>120</v>
      </c>
      <c r="E91">
        <v>27</v>
      </c>
      <c r="F91">
        <v>2652</v>
      </c>
      <c r="G91">
        <v>4147</v>
      </c>
      <c r="H91">
        <v>1016</v>
      </c>
      <c r="I91">
        <v>5</v>
      </c>
      <c r="J91">
        <v>5</v>
      </c>
      <c r="K91">
        <v>7</v>
      </c>
      <c r="L91">
        <v>9</v>
      </c>
      <c r="M91">
        <v>26</v>
      </c>
      <c r="N91">
        <v>14</v>
      </c>
      <c r="O91">
        <v>12</v>
      </c>
      <c r="P91">
        <v>0.23100000000000001</v>
      </c>
      <c r="Q91">
        <v>-7.6999999999999999E-2</v>
      </c>
    </row>
    <row r="92" spans="1:17" hidden="1" x14ac:dyDescent="0.2">
      <c r="A92" t="s">
        <v>19</v>
      </c>
      <c r="B92" t="s">
        <v>110</v>
      </c>
      <c r="C92" t="s">
        <v>33</v>
      </c>
      <c r="D92" t="s">
        <v>120</v>
      </c>
      <c r="E92">
        <v>27</v>
      </c>
      <c r="F92">
        <v>1293</v>
      </c>
      <c r="G92">
        <v>1237</v>
      </c>
      <c r="H92">
        <v>812</v>
      </c>
      <c r="I92">
        <v>5</v>
      </c>
      <c r="J92">
        <v>5</v>
      </c>
      <c r="K92">
        <v>9</v>
      </c>
      <c r="L92">
        <v>7</v>
      </c>
      <c r="M92">
        <v>26</v>
      </c>
      <c r="N92">
        <v>12</v>
      </c>
      <c r="O92">
        <v>14</v>
      </c>
      <c r="P92">
        <v>0.23100000000000001</v>
      </c>
      <c r="Q92">
        <v>7.6999999999999999E-2</v>
      </c>
    </row>
    <row r="93" spans="1:17" hidden="1" x14ac:dyDescent="0.2">
      <c r="A93" t="s">
        <v>19</v>
      </c>
      <c r="B93" t="s">
        <v>111</v>
      </c>
      <c r="C93" t="s">
        <v>34</v>
      </c>
      <c r="D93" t="s">
        <v>120</v>
      </c>
      <c r="E93">
        <v>27</v>
      </c>
      <c r="F93">
        <v>1063</v>
      </c>
      <c r="G93">
        <v>1206</v>
      </c>
      <c r="H93">
        <v>568</v>
      </c>
      <c r="I93">
        <v>6</v>
      </c>
      <c r="J93">
        <v>4</v>
      </c>
      <c r="K93">
        <v>7</v>
      </c>
      <c r="L93">
        <v>9</v>
      </c>
      <c r="M93">
        <v>26</v>
      </c>
      <c r="N93">
        <v>15</v>
      </c>
      <c r="O93">
        <v>11</v>
      </c>
      <c r="P93">
        <v>0.23100000000000001</v>
      </c>
      <c r="Q93">
        <v>-0.154</v>
      </c>
    </row>
    <row r="94" spans="1:17" hidden="1" x14ac:dyDescent="0.2">
      <c r="A94" t="s">
        <v>19</v>
      </c>
      <c r="B94" t="s">
        <v>112</v>
      </c>
      <c r="C94" t="s">
        <v>34</v>
      </c>
      <c r="D94" t="s">
        <v>120</v>
      </c>
      <c r="E94">
        <v>27</v>
      </c>
      <c r="F94">
        <v>1252</v>
      </c>
      <c r="G94">
        <v>1180</v>
      </c>
      <c r="H94">
        <v>683</v>
      </c>
      <c r="I94">
        <v>3</v>
      </c>
      <c r="J94">
        <v>7</v>
      </c>
      <c r="K94">
        <v>9</v>
      </c>
      <c r="L94">
        <v>7</v>
      </c>
      <c r="M94">
        <v>26</v>
      </c>
      <c r="N94">
        <v>10</v>
      </c>
      <c r="O94">
        <v>16</v>
      </c>
      <c r="P94">
        <v>0.23100000000000001</v>
      </c>
      <c r="Q94">
        <v>0.23100000000000001</v>
      </c>
    </row>
    <row r="95" spans="1:17" hidden="1" x14ac:dyDescent="0.2">
      <c r="A95" t="s">
        <v>19</v>
      </c>
      <c r="B95" t="s">
        <v>113</v>
      </c>
      <c r="C95" t="s">
        <v>35</v>
      </c>
      <c r="D95" t="s">
        <v>120</v>
      </c>
      <c r="E95">
        <v>29</v>
      </c>
      <c r="F95">
        <v>1544</v>
      </c>
      <c r="G95">
        <v>1784</v>
      </c>
      <c r="H95">
        <v>812</v>
      </c>
      <c r="I95">
        <v>5</v>
      </c>
      <c r="J95">
        <v>5</v>
      </c>
      <c r="K95">
        <v>11</v>
      </c>
      <c r="L95">
        <v>5</v>
      </c>
      <c r="M95">
        <v>26</v>
      </c>
      <c r="N95">
        <v>10</v>
      </c>
      <c r="O95">
        <v>16</v>
      </c>
      <c r="P95">
        <v>0.23100000000000001</v>
      </c>
      <c r="Q95">
        <v>0.23100000000000001</v>
      </c>
    </row>
    <row r="96" spans="1:17" hidden="1" x14ac:dyDescent="0.2">
      <c r="A96" t="s">
        <v>19</v>
      </c>
      <c r="B96" t="s">
        <v>114</v>
      </c>
      <c r="C96" t="s">
        <v>36</v>
      </c>
      <c r="D96" t="s">
        <v>120</v>
      </c>
      <c r="E96">
        <v>30</v>
      </c>
      <c r="F96">
        <v>1118</v>
      </c>
      <c r="G96">
        <v>1631</v>
      </c>
      <c r="H96">
        <v>637</v>
      </c>
      <c r="I96">
        <v>7</v>
      </c>
      <c r="J96">
        <v>3</v>
      </c>
      <c r="K96">
        <v>7</v>
      </c>
      <c r="L96">
        <v>9</v>
      </c>
      <c r="M96">
        <v>26</v>
      </c>
      <c r="N96">
        <v>16</v>
      </c>
      <c r="O96">
        <v>10</v>
      </c>
      <c r="P96">
        <v>0.23100000000000001</v>
      </c>
      <c r="Q96">
        <v>-0.23100000000000001</v>
      </c>
    </row>
    <row r="97" spans="1:17" hidden="1" x14ac:dyDescent="0.2">
      <c r="A97" t="s">
        <v>19</v>
      </c>
      <c r="B97" t="s">
        <v>115</v>
      </c>
      <c r="C97" t="s">
        <v>37</v>
      </c>
      <c r="D97" t="s">
        <v>120</v>
      </c>
      <c r="E97">
        <v>27</v>
      </c>
      <c r="F97">
        <v>709</v>
      </c>
      <c r="G97">
        <v>431</v>
      </c>
      <c r="H97">
        <v>602</v>
      </c>
      <c r="I97">
        <v>4</v>
      </c>
      <c r="J97">
        <v>6</v>
      </c>
      <c r="K97">
        <v>13</v>
      </c>
      <c r="L97">
        <v>3</v>
      </c>
      <c r="M97">
        <v>26</v>
      </c>
      <c r="N97">
        <v>7</v>
      </c>
      <c r="O97">
        <v>19</v>
      </c>
      <c r="P97">
        <v>0.308</v>
      </c>
      <c r="Q97">
        <v>0.46200000000000002</v>
      </c>
    </row>
  </sheetData>
  <autoFilter ref="A1:Q97">
    <filterColumn colId="0">
      <filters>
        <filter val="STIM_TYPE STIM_PARAM"/>
      </filters>
    </filterColumn>
    <sortState ref="A20:Q45">
      <sortCondition ref="Q20"/>
    </sortState>
  </autoFilter>
  <phoneticPr fontId="3" type="noConversion"/>
  <conditionalFormatting sqref="P1:P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Q1:Q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{88CF127F-FF28-744C-BBE5-6F045D506B99}</x14:id>
        </ext>
      </extLst>
    </cfRule>
  </conditionalFormatting>
  <conditionalFormatting sqref="Q20:Q4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:H4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{0CC4D9D6-0294-0949-A56A-96C8EDCAB345}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F127F-FF28-744C-BBE5-6F045D506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W24</xm:sqref>
        </x14:conditionalFormatting>
        <x14:conditionalFormatting xmlns:xm="http://schemas.microsoft.com/office/excel/2006/main">
          <x14:cfRule type="dataBar" id="{0CC4D9D6-0294-0949-A56A-96C8EDCAB3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H20:H45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7" sqref="D7"/>
    </sheetView>
  </sheetViews>
  <sheetFormatPr baseColWidth="10" defaultRowHeight="15" x14ac:dyDescent="0.2"/>
  <cols>
    <col min="1" max="1" width="8.1640625" bestFit="1" customWidth="1"/>
    <col min="2" max="2" width="13.6640625" customWidth="1"/>
    <col min="3" max="3" width="8.33203125" customWidth="1"/>
    <col min="4" max="4" width="10.83203125" customWidth="1"/>
    <col min="5" max="5" width="11.1640625" customWidth="1"/>
  </cols>
  <sheetData>
    <row r="1" spans="1:5" ht="49" customHeight="1" x14ac:dyDescent="0.25">
      <c r="A1" s="3" t="s">
        <v>127</v>
      </c>
      <c r="B1" s="3" t="s">
        <v>126</v>
      </c>
      <c r="C1" s="4" t="s">
        <v>128</v>
      </c>
      <c r="D1" s="4" t="s">
        <v>125</v>
      </c>
      <c r="E1" s="4" t="s">
        <v>122</v>
      </c>
    </row>
    <row r="2" spans="1:5" ht="16" x14ac:dyDescent="0.25">
      <c r="A2" s="2" t="s">
        <v>123</v>
      </c>
      <c r="B2" s="1" t="s">
        <v>27</v>
      </c>
      <c r="C2" s="1">
        <v>482</v>
      </c>
      <c r="D2" s="7">
        <v>0.03</v>
      </c>
      <c r="E2" s="7">
        <v>0.72699999999999998</v>
      </c>
    </row>
    <row r="3" spans="1:5" ht="16" x14ac:dyDescent="0.25">
      <c r="A3" s="1" t="s">
        <v>124</v>
      </c>
      <c r="B3" s="1" t="s">
        <v>31</v>
      </c>
      <c r="C3" s="1">
        <v>652</v>
      </c>
      <c r="D3" s="7">
        <v>0.152</v>
      </c>
      <c r="E3" s="7">
        <v>0.57599999999999996</v>
      </c>
    </row>
    <row r="4" spans="1:5" ht="16" x14ac:dyDescent="0.25">
      <c r="A4" s="1" t="s">
        <v>124</v>
      </c>
      <c r="B4" s="1" t="s">
        <v>23</v>
      </c>
      <c r="C4" s="1">
        <v>496</v>
      </c>
      <c r="D4" s="7">
        <v>6.0999999999999999E-2</v>
      </c>
      <c r="E4" s="7">
        <v>0.42399999999999999</v>
      </c>
    </row>
    <row r="5" spans="1:5" ht="16" x14ac:dyDescent="0.25">
      <c r="A5" s="1" t="s">
        <v>124</v>
      </c>
      <c r="B5" s="1" t="s">
        <v>27</v>
      </c>
      <c r="C5" s="1">
        <v>555</v>
      </c>
      <c r="D5" s="7">
        <v>0.24199999999999999</v>
      </c>
      <c r="E5" s="7">
        <v>0.42399999999999999</v>
      </c>
    </row>
    <row r="6" spans="1:5" ht="16" x14ac:dyDescent="0.25">
      <c r="A6" s="2" t="s">
        <v>123</v>
      </c>
      <c r="B6" s="1" t="s">
        <v>37</v>
      </c>
      <c r="C6" s="1">
        <v>578</v>
      </c>
      <c r="D6" s="7">
        <v>0.152</v>
      </c>
      <c r="E6" s="7">
        <v>0.39400000000000002</v>
      </c>
    </row>
    <row r="7" spans="1:5" ht="16" x14ac:dyDescent="0.25">
      <c r="A7" s="2" t="s">
        <v>123</v>
      </c>
      <c r="B7" s="1" t="s">
        <v>34</v>
      </c>
      <c r="C7" s="1">
        <v>574</v>
      </c>
      <c r="D7" s="7">
        <v>0.21199999999999999</v>
      </c>
      <c r="E7" s="7">
        <v>0.33300000000000002</v>
      </c>
    </row>
    <row r="8" spans="1:5" ht="16" x14ac:dyDescent="0.25">
      <c r="A8" s="2" t="s">
        <v>123</v>
      </c>
      <c r="B8" s="1" t="s">
        <v>25</v>
      </c>
      <c r="C8" s="1">
        <v>626</v>
      </c>
      <c r="D8" s="7">
        <v>0.03</v>
      </c>
      <c r="E8" s="7">
        <v>0.27300000000000002</v>
      </c>
    </row>
    <row r="9" spans="1:5" ht="16" x14ac:dyDescent="0.25">
      <c r="A9" s="2" t="s">
        <v>123</v>
      </c>
      <c r="B9" s="1" t="s">
        <v>22</v>
      </c>
      <c r="C9" s="1">
        <v>634</v>
      </c>
      <c r="D9" s="7">
        <v>6.0999999999999999E-2</v>
      </c>
      <c r="E9" s="7">
        <v>0.24199999999999999</v>
      </c>
    </row>
    <row r="10" spans="1:5" ht="16" x14ac:dyDescent="0.25">
      <c r="A10" s="1" t="s">
        <v>124</v>
      </c>
      <c r="B10" s="1" t="s">
        <v>22</v>
      </c>
      <c r="C10" s="1">
        <v>514</v>
      </c>
      <c r="D10" s="7">
        <v>0.03</v>
      </c>
      <c r="E10" s="7">
        <v>0.21199999999999999</v>
      </c>
    </row>
    <row r="11" spans="1:5" ht="16" x14ac:dyDescent="0.25">
      <c r="A11" s="1" t="s">
        <v>124</v>
      </c>
      <c r="B11" s="1" t="s">
        <v>35</v>
      </c>
      <c r="C11" s="1">
        <v>872</v>
      </c>
      <c r="D11" s="7">
        <v>0.03</v>
      </c>
      <c r="E11" s="7">
        <v>0.21199999999999999</v>
      </c>
    </row>
    <row r="12" spans="1:5" ht="16" x14ac:dyDescent="0.25">
      <c r="A12" s="2" t="s">
        <v>123</v>
      </c>
      <c r="B12" s="1" t="s">
        <v>29</v>
      </c>
      <c r="C12" s="1">
        <v>718</v>
      </c>
      <c r="D12" s="7">
        <v>0.03</v>
      </c>
      <c r="E12" s="7">
        <v>0.21199999999999999</v>
      </c>
    </row>
    <row r="13" spans="1:5" ht="16" x14ac:dyDescent="0.25">
      <c r="A13" s="2" t="s">
        <v>123</v>
      </c>
      <c r="B13" s="1" t="s">
        <v>26</v>
      </c>
      <c r="C13" s="1">
        <v>628</v>
      </c>
      <c r="D13" s="7">
        <v>6.0999999999999999E-2</v>
      </c>
      <c r="E13" s="7">
        <v>0.182</v>
      </c>
    </row>
    <row r="14" spans="1:5" ht="16" x14ac:dyDescent="0.25">
      <c r="A14" s="2" t="s">
        <v>123</v>
      </c>
      <c r="B14" s="1" t="s">
        <v>32</v>
      </c>
      <c r="C14" s="1">
        <v>650</v>
      </c>
      <c r="D14" s="7">
        <v>6.0999999999999999E-2</v>
      </c>
      <c r="E14" s="7">
        <v>0.182</v>
      </c>
    </row>
    <row r="15" spans="1:5" ht="16" x14ac:dyDescent="0.25">
      <c r="A15" s="1" t="s">
        <v>124</v>
      </c>
      <c r="B15" s="1" t="s">
        <v>24</v>
      </c>
      <c r="C15" s="1">
        <v>658</v>
      </c>
      <c r="D15" s="7">
        <v>0.152</v>
      </c>
      <c r="E15" s="7">
        <v>0.152</v>
      </c>
    </row>
    <row r="16" spans="1:5" ht="16" x14ac:dyDescent="0.25">
      <c r="A16" s="2" t="s">
        <v>123</v>
      </c>
      <c r="B16" s="1" t="s">
        <v>23</v>
      </c>
      <c r="C16" s="1">
        <v>510</v>
      </c>
      <c r="D16" s="7">
        <v>9.0999999999999998E-2</v>
      </c>
      <c r="E16" s="7">
        <v>0.152</v>
      </c>
    </row>
    <row r="17" spans="1:5" ht="16" x14ac:dyDescent="0.25">
      <c r="A17" s="2" t="s">
        <v>123</v>
      </c>
      <c r="B17" s="1" t="s">
        <v>24</v>
      </c>
      <c r="C17" s="1">
        <v>712</v>
      </c>
      <c r="D17" s="7">
        <v>0.03</v>
      </c>
      <c r="E17" s="7">
        <v>0.152</v>
      </c>
    </row>
    <row r="18" spans="1:5" ht="16" x14ac:dyDescent="0.25">
      <c r="A18" s="1" t="s">
        <v>124</v>
      </c>
      <c r="B18" s="1" t="s">
        <v>26</v>
      </c>
      <c r="C18" s="1">
        <v>696</v>
      </c>
      <c r="D18" s="7">
        <v>6.0999999999999999E-2</v>
      </c>
      <c r="E18" s="7">
        <v>0.121</v>
      </c>
    </row>
    <row r="19" spans="1:5" ht="16" x14ac:dyDescent="0.25">
      <c r="A19" s="1" t="s">
        <v>124</v>
      </c>
      <c r="B19" s="1" t="s">
        <v>25</v>
      </c>
      <c r="C19" s="1">
        <v>590</v>
      </c>
      <c r="D19" s="7">
        <v>0.03</v>
      </c>
      <c r="E19" s="7">
        <v>9.0999999999999998E-2</v>
      </c>
    </row>
    <row r="20" spans="1:5" ht="16" x14ac:dyDescent="0.25">
      <c r="A20" s="2" t="s">
        <v>123</v>
      </c>
      <c r="B20" s="1" t="s">
        <v>31</v>
      </c>
      <c r="C20" s="1">
        <v>772</v>
      </c>
      <c r="D20" s="7">
        <v>0.152</v>
      </c>
      <c r="E20" s="7">
        <v>9.0999999999999998E-2</v>
      </c>
    </row>
    <row r="21" spans="1:5" ht="16" x14ac:dyDescent="0.25">
      <c r="A21" s="2" t="s">
        <v>123</v>
      </c>
      <c r="B21" s="1" t="s">
        <v>33</v>
      </c>
      <c r="C21" s="1">
        <v>747</v>
      </c>
      <c r="D21" s="7">
        <v>9.0999999999999998E-2</v>
      </c>
      <c r="E21" s="7">
        <v>9.0999999999999998E-2</v>
      </c>
    </row>
    <row r="22" spans="1:5" ht="16" x14ac:dyDescent="0.25">
      <c r="A22" s="1" t="s">
        <v>124</v>
      </c>
      <c r="B22" s="1" t="s">
        <v>33</v>
      </c>
      <c r="C22" s="1">
        <v>884</v>
      </c>
      <c r="D22" s="7">
        <v>0.182</v>
      </c>
      <c r="E22" s="7">
        <v>6.0999999999999999E-2</v>
      </c>
    </row>
    <row r="23" spans="1:5" ht="16" x14ac:dyDescent="0.25">
      <c r="A23" s="1" t="s">
        <v>124</v>
      </c>
      <c r="B23" s="1" t="s">
        <v>32</v>
      </c>
      <c r="C23" s="1">
        <v>615</v>
      </c>
      <c r="D23" s="7">
        <v>6.0999999999999999E-2</v>
      </c>
      <c r="E23" s="7">
        <v>0</v>
      </c>
    </row>
    <row r="24" spans="1:5" ht="16" x14ac:dyDescent="0.25">
      <c r="A24" s="1" t="s">
        <v>124</v>
      </c>
      <c r="B24" s="1" t="s">
        <v>34</v>
      </c>
      <c r="C24" s="1">
        <v>518</v>
      </c>
      <c r="D24" s="7">
        <v>0.182</v>
      </c>
      <c r="E24" s="7">
        <v>-0.121</v>
      </c>
    </row>
    <row r="25" spans="1:5" ht="16" x14ac:dyDescent="0.25">
      <c r="A25" s="2" t="s">
        <v>123</v>
      </c>
      <c r="B25" s="1" t="s">
        <v>36</v>
      </c>
      <c r="C25" s="1">
        <v>512</v>
      </c>
      <c r="D25" s="7">
        <v>0.03</v>
      </c>
      <c r="E25" s="7">
        <v>-0.24199999999999999</v>
      </c>
    </row>
    <row r="26" spans="1:5" ht="16" x14ac:dyDescent="0.25">
      <c r="A26" s="2" t="s">
        <v>123</v>
      </c>
      <c r="B26" s="1" t="s">
        <v>28</v>
      </c>
      <c r="C26" s="1">
        <v>602</v>
      </c>
      <c r="D26" s="7">
        <v>6.0999999999999999E-2</v>
      </c>
      <c r="E26" s="7">
        <v>-0.36399999999999999</v>
      </c>
    </row>
    <row r="27" spans="1:5" ht="16" x14ac:dyDescent="0.25">
      <c r="A27" s="5" t="s">
        <v>123</v>
      </c>
      <c r="B27" s="6" t="s">
        <v>30</v>
      </c>
      <c r="C27" s="6">
        <v>694</v>
      </c>
      <c r="D27" s="8">
        <v>6.0999999999999999E-2</v>
      </c>
      <c r="E27" s="8">
        <v>-0.36399999999999999</v>
      </c>
    </row>
  </sheetData>
  <sortState ref="A2:E27">
    <sortCondition descending="1" ref="E2"/>
  </sortState>
  <phoneticPr fontId="3" type="noConversion"/>
  <conditionalFormatting sqref="D1">
    <cfRule type="colorScale" priority="9">
      <colorScale>
        <cfvo type="min"/>
        <cfvo type="max"/>
        <color rgb="FFFCFCFF"/>
        <color rgb="FF63BE7B"/>
      </colorScale>
    </cfRule>
  </conditionalFormatting>
  <conditionalFormatting sqref="E2:E2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num" val="0"/>
        <cfvo type="max"/>
        <color theme="5" tint="0.59999389629810485"/>
        <color theme="0"/>
        <color theme="4" tint="0.39997558519241921"/>
      </colorScale>
    </cfRule>
  </conditionalFormatting>
  <conditionalFormatting sqref="E2:E2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theme="0"/>
        <color theme="4" tint="0.79998168889431442"/>
      </colorScale>
    </cfRule>
  </conditionalFormatting>
  <conditionalFormatting sqref="D2:D27">
    <cfRule type="colorScale" priority="3">
      <colorScale>
        <cfvo type="min"/>
        <cfvo type="max"/>
        <color theme="0"/>
        <color theme="4" tint="0.79998168889431442"/>
      </colorScale>
    </cfRule>
    <cfRule type="colorScale" priority="4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97"/>
  <sheetViews>
    <sheetView topLeftCell="E1" workbookViewId="0">
      <selection activeCell="R46" sqref="R46"/>
    </sheetView>
  </sheetViews>
  <sheetFormatPr baseColWidth="10" defaultColWidth="8.83203125" defaultRowHeight="15" x14ac:dyDescent="0.2"/>
  <cols>
    <col min="1" max="1" width="21.5" customWidth="1"/>
    <col min="2" max="2" width="21" customWidth="1"/>
    <col min="4" max="4" width="10.1640625" bestFit="1" customWidth="1"/>
    <col min="5" max="5" width="5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121</v>
      </c>
    </row>
    <row r="2" spans="1:18" hidden="1" x14ac:dyDescent="0.2">
      <c r="A2" t="s">
        <v>17</v>
      </c>
      <c r="B2" t="s">
        <v>20</v>
      </c>
      <c r="C2" t="s">
        <v>116</v>
      </c>
      <c r="D2" t="s">
        <v>118</v>
      </c>
      <c r="E2">
        <v>784</v>
      </c>
      <c r="F2">
        <v>1182</v>
      </c>
      <c r="G2">
        <v>1780</v>
      </c>
      <c r="H2">
        <v>610</v>
      </c>
      <c r="I2">
        <v>132</v>
      </c>
      <c r="J2">
        <v>220</v>
      </c>
      <c r="K2">
        <v>214</v>
      </c>
      <c r="L2">
        <v>160</v>
      </c>
      <c r="M2">
        <v>726</v>
      </c>
      <c r="N2">
        <v>292</v>
      </c>
      <c r="O2">
        <v>434</v>
      </c>
      <c r="P2">
        <v>4.7E-2</v>
      </c>
      <c r="Q2">
        <v>0.19600000000000001</v>
      </c>
    </row>
    <row r="3" spans="1:18" hidden="1" x14ac:dyDescent="0.2">
      <c r="A3" t="s">
        <v>17</v>
      </c>
      <c r="B3" t="s">
        <v>21</v>
      </c>
      <c r="C3" t="s">
        <v>117</v>
      </c>
      <c r="D3" t="s">
        <v>118</v>
      </c>
      <c r="E3">
        <v>1064</v>
      </c>
      <c r="F3">
        <v>1128</v>
      </c>
      <c r="G3">
        <v>1653</v>
      </c>
      <c r="H3">
        <v>614</v>
      </c>
      <c r="I3">
        <v>208</v>
      </c>
      <c r="J3">
        <v>272</v>
      </c>
      <c r="K3">
        <v>291</v>
      </c>
      <c r="L3">
        <v>219</v>
      </c>
      <c r="M3">
        <v>990</v>
      </c>
      <c r="N3">
        <v>427</v>
      </c>
      <c r="O3">
        <v>563</v>
      </c>
      <c r="P3">
        <v>0.03</v>
      </c>
      <c r="Q3">
        <v>0.13700000000000001</v>
      </c>
    </row>
    <row r="4" spans="1:18" hidden="1" x14ac:dyDescent="0.2">
      <c r="A4" t="s">
        <v>2</v>
      </c>
      <c r="B4" t="s">
        <v>22</v>
      </c>
      <c r="C4" t="s">
        <v>22</v>
      </c>
      <c r="D4" t="s">
        <v>118</v>
      </c>
      <c r="E4">
        <v>145</v>
      </c>
      <c r="F4">
        <v>840</v>
      </c>
      <c r="G4">
        <v>932</v>
      </c>
      <c r="H4">
        <v>569</v>
      </c>
      <c r="I4">
        <v>26</v>
      </c>
      <c r="J4">
        <v>38</v>
      </c>
      <c r="K4">
        <v>43</v>
      </c>
      <c r="L4">
        <v>25</v>
      </c>
      <c r="M4">
        <v>132</v>
      </c>
      <c r="N4">
        <v>51</v>
      </c>
      <c r="O4">
        <v>81</v>
      </c>
      <c r="P4">
        <v>4.4999999999999998E-2</v>
      </c>
      <c r="Q4">
        <v>0.22700000000000001</v>
      </c>
    </row>
    <row r="5" spans="1:18" hidden="1" x14ac:dyDescent="0.2">
      <c r="A5" t="s">
        <v>2</v>
      </c>
      <c r="B5" t="s">
        <v>23</v>
      </c>
      <c r="C5" t="s">
        <v>23</v>
      </c>
      <c r="D5" t="s">
        <v>118</v>
      </c>
      <c r="E5">
        <v>141</v>
      </c>
      <c r="F5">
        <v>975</v>
      </c>
      <c r="G5">
        <v>1697</v>
      </c>
      <c r="H5">
        <v>506</v>
      </c>
      <c r="I5">
        <v>22</v>
      </c>
      <c r="J5">
        <v>42</v>
      </c>
      <c r="K5">
        <v>43</v>
      </c>
      <c r="L5">
        <v>25</v>
      </c>
      <c r="M5">
        <v>132</v>
      </c>
      <c r="N5">
        <v>47</v>
      </c>
      <c r="O5">
        <v>85</v>
      </c>
      <c r="P5">
        <v>0.03</v>
      </c>
      <c r="Q5">
        <v>0.28799999999999998</v>
      </c>
    </row>
    <row r="6" spans="1:18" hidden="1" x14ac:dyDescent="0.2">
      <c r="A6" t="s">
        <v>2</v>
      </c>
      <c r="B6" t="s">
        <v>24</v>
      </c>
      <c r="C6" t="s">
        <v>24</v>
      </c>
      <c r="D6" t="s">
        <v>118</v>
      </c>
      <c r="E6">
        <v>145</v>
      </c>
      <c r="F6">
        <v>1415</v>
      </c>
      <c r="G6">
        <v>2795</v>
      </c>
      <c r="H6">
        <v>690</v>
      </c>
      <c r="I6">
        <v>25</v>
      </c>
      <c r="J6">
        <v>39</v>
      </c>
      <c r="K6">
        <v>37</v>
      </c>
      <c r="L6">
        <v>31</v>
      </c>
      <c r="M6">
        <v>132</v>
      </c>
      <c r="N6">
        <v>56</v>
      </c>
      <c r="O6">
        <v>76</v>
      </c>
      <c r="P6">
        <v>6.0999999999999999E-2</v>
      </c>
      <c r="Q6">
        <v>0.152</v>
      </c>
    </row>
    <row r="7" spans="1:18" hidden="1" x14ac:dyDescent="0.2">
      <c r="A7" t="s">
        <v>2</v>
      </c>
      <c r="B7" t="s">
        <v>25</v>
      </c>
      <c r="C7" t="s">
        <v>25</v>
      </c>
      <c r="D7" t="s">
        <v>118</v>
      </c>
      <c r="E7">
        <v>145</v>
      </c>
      <c r="F7">
        <v>1090</v>
      </c>
      <c r="G7">
        <v>1344</v>
      </c>
      <c r="H7">
        <v>608</v>
      </c>
      <c r="I7">
        <v>27</v>
      </c>
      <c r="J7">
        <v>37</v>
      </c>
      <c r="K7">
        <v>41</v>
      </c>
      <c r="L7">
        <v>27</v>
      </c>
      <c r="M7">
        <v>132</v>
      </c>
      <c r="N7">
        <v>54</v>
      </c>
      <c r="O7">
        <v>78</v>
      </c>
      <c r="P7">
        <v>0.03</v>
      </c>
      <c r="Q7">
        <v>0.182</v>
      </c>
    </row>
    <row r="8" spans="1:18" hidden="1" x14ac:dyDescent="0.2">
      <c r="A8" t="s">
        <v>2</v>
      </c>
      <c r="B8" t="s">
        <v>26</v>
      </c>
      <c r="C8" t="s">
        <v>26</v>
      </c>
      <c r="D8" t="s">
        <v>118</v>
      </c>
      <c r="E8">
        <v>140</v>
      </c>
      <c r="F8">
        <v>1294</v>
      </c>
      <c r="G8">
        <v>1707</v>
      </c>
      <c r="H8">
        <v>683</v>
      </c>
      <c r="I8">
        <v>27</v>
      </c>
      <c r="J8">
        <v>37</v>
      </c>
      <c r="K8">
        <v>39</v>
      </c>
      <c r="L8">
        <v>29</v>
      </c>
      <c r="M8">
        <v>132</v>
      </c>
      <c r="N8">
        <v>56</v>
      </c>
      <c r="O8">
        <v>76</v>
      </c>
      <c r="P8">
        <v>0.03</v>
      </c>
      <c r="Q8">
        <v>0.152</v>
      </c>
    </row>
    <row r="9" spans="1:18" hidden="1" x14ac:dyDescent="0.2">
      <c r="A9" t="s">
        <v>2</v>
      </c>
      <c r="B9" t="s">
        <v>27</v>
      </c>
      <c r="C9" t="s">
        <v>27</v>
      </c>
      <c r="D9" t="s">
        <v>118</v>
      </c>
      <c r="E9">
        <v>140</v>
      </c>
      <c r="F9">
        <v>860</v>
      </c>
      <c r="G9">
        <v>1081</v>
      </c>
      <c r="H9">
        <v>518</v>
      </c>
      <c r="I9">
        <v>9</v>
      </c>
      <c r="J9">
        <v>55</v>
      </c>
      <c r="K9">
        <v>49</v>
      </c>
      <c r="L9">
        <v>19</v>
      </c>
      <c r="M9">
        <v>132</v>
      </c>
      <c r="N9">
        <v>28</v>
      </c>
      <c r="O9">
        <v>104</v>
      </c>
      <c r="P9">
        <v>0.121</v>
      </c>
      <c r="Q9">
        <v>0.57599999999999996</v>
      </c>
    </row>
    <row r="10" spans="1:18" hidden="1" x14ac:dyDescent="0.2">
      <c r="A10" t="s">
        <v>2</v>
      </c>
      <c r="B10" t="s">
        <v>28</v>
      </c>
      <c r="C10" t="s">
        <v>28</v>
      </c>
      <c r="D10" t="s">
        <v>118</v>
      </c>
      <c r="E10">
        <v>70</v>
      </c>
      <c r="F10">
        <v>1367</v>
      </c>
      <c r="G10">
        <v>1966</v>
      </c>
      <c r="H10">
        <v>602</v>
      </c>
      <c r="I10">
        <v>21</v>
      </c>
      <c r="J10">
        <v>11</v>
      </c>
      <c r="K10">
        <v>10</v>
      </c>
      <c r="L10">
        <v>24</v>
      </c>
      <c r="M10">
        <v>66</v>
      </c>
      <c r="N10">
        <v>45</v>
      </c>
      <c r="O10">
        <v>21</v>
      </c>
      <c r="P10">
        <v>6.0999999999999999E-2</v>
      </c>
      <c r="Q10">
        <v>-0.36399999999999999</v>
      </c>
    </row>
    <row r="11" spans="1:18" hidden="1" x14ac:dyDescent="0.2">
      <c r="A11" t="s">
        <v>2</v>
      </c>
      <c r="B11" t="s">
        <v>29</v>
      </c>
      <c r="C11" t="s">
        <v>29</v>
      </c>
      <c r="D11" t="s">
        <v>118</v>
      </c>
      <c r="E11">
        <v>70</v>
      </c>
      <c r="F11">
        <v>1120</v>
      </c>
      <c r="G11">
        <v>1815</v>
      </c>
      <c r="H11">
        <v>718</v>
      </c>
      <c r="I11">
        <v>13</v>
      </c>
      <c r="J11">
        <v>19</v>
      </c>
      <c r="K11">
        <v>21</v>
      </c>
      <c r="L11">
        <v>13</v>
      </c>
      <c r="M11">
        <v>66</v>
      </c>
      <c r="N11">
        <v>26</v>
      </c>
      <c r="O11">
        <v>40</v>
      </c>
      <c r="P11">
        <v>0.03</v>
      </c>
      <c r="Q11">
        <v>0.21199999999999999</v>
      </c>
    </row>
    <row r="12" spans="1:18" hidden="1" x14ac:dyDescent="0.2">
      <c r="A12" t="s">
        <v>2</v>
      </c>
      <c r="B12" t="s">
        <v>30</v>
      </c>
      <c r="C12" t="s">
        <v>30</v>
      </c>
      <c r="D12" t="s">
        <v>118</v>
      </c>
      <c r="E12">
        <v>73</v>
      </c>
      <c r="F12">
        <v>1004</v>
      </c>
      <c r="G12">
        <v>919</v>
      </c>
      <c r="H12">
        <v>694</v>
      </c>
      <c r="I12">
        <v>23</v>
      </c>
      <c r="J12">
        <v>9</v>
      </c>
      <c r="K12">
        <v>12</v>
      </c>
      <c r="L12">
        <v>22</v>
      </c>
      <c r="M12">
        <v>66</v>
      </c>
      <c r="N12">
        <v>45</v>
      </c>
      <c r="O12">
        <v>21</v>
      </c>
      <c r="P12">
        <v>6.0999999999999999E-2</v>
      </c>
      <c r="Q12">
        <v>-0.36399999999999999</v>
      </c>
    </row>
    <row r="13" spans="1:18" hidden="1" x14ac:dyDescent="0.2">
      <c r="A13" t="s">
        <v>2</v>
      </c>
      <c r="B13" t="s">
        <v>31</v>
      </c>
      <c r="C13" t="s">
        <v>31</v>
      </c>
      <c r="D13" t="s">
        <v>118</v>
      </c>
      <c r="E13">
        <v>141</v>
      </c>
      <c r="F13">
        <v>1426</v>
      </c>
      <c r="G13">
        <v>1826</v>
      </c>
      <c r="H13">
        <v>741</v>
      </c>
      <c r="I13">
        <v>26</v>
      </c>
      <c r="J13">
        <v>38</v>
      </c>
      <c r="K13">
        <v>50</v>
      </c>
      <c r="L13">
        <v>18</v>
      </c>
      <c r="M13">
        <v>132</v>
      </c>
      <c r="N13">
        <v>44</v>
      </c>
      <c r="O13">
        <v>88</v>
      </c>
      <c r="P13">
        <v>0.152</v>
      </c>
      <c r="Q13">
        <v>0.33300000000000002</v>
      </c>
    </row>
    <row r="14" spans="1:18" hidden="1" x14ac:dyDescent="0.2">
      <c r="A14" t="s">
        <v>2</v>
      </c>
      <c r="B14" t="s">
        <v>32</v>
      </c>
      <c r="C14" t="s">
        <v>32</v>
      </c>
      <c r="D14" t="s">
        <v>118</v>
      </c>
      <c r="E14">
        <v>143</v>
      </c>
      <c r="F14">
        <v>1122</v>
      </c>
      <c r="G14">
        <v>1846</v>
      </c>
      <c r="H14">
        <v>630</v>
      </c>
      <c r="I14">
        <v>27</v>
      </c>
      <c r="J14">
        <v>37</v>
      </c>
      <c r="K14">
        <v>35</v>
      </c>
      <c r="L14">
        <v>33</v>
      </c>
      <c r="M14">
        <v>132</v>
      </c>
      <c r="N14">
        <v>60</v>
      </c>
      <c r="O14">
        <v>72</v>
      </c>
      <c r="P14">
        <v>6.0999999999999999E-2</v>
      </c>
      <c r="Q14">
        <v>9.0999999999999998E-2</v>
      </c>
    </row>
    <row r="15" spans="1:18" hidden="1" x14ac:dyDescent="0.2">
      <c r="A15" t="s">
        <v>2</v>
      </c>
      <c r="B15" t="s">
        <v>33</v>
      </c>
      <c r="C15" t="s">
        <v>33</v>
      </c>
      <c r="D15" t="s">
        <v>118</v>
      </c>
      <c r="E15">
        <v>140</v>
      </c>
      <c r="F15">
        <v>1564</v>
      </c>
      <c r="G15">
        <v>2298</v>
      </c>
      <c r="H15">
        <v>783</v>
      </c>
      <c r="I15">
        <v>28</v>
      </c>
      <c r="J15">
        <v>36</v>
      </c>
      <c r="K15">
        <v>35</v>
      </c>
      <c r="L15">
        <v>33</v>
      </c>
      <c r="M15">
        <v>132</v>
      </c>
      <c r="N15">
        <v>61</v>
      </c>
      <c r="O15">
        <v>71</v>
      </c>
      <c r="P15">
        <v>4.4999999999999998E-2</v>
      </c>
      <c r="Q15">
        <v>7.5999999999999998E-2</v>
      </c>
    </row>
    <row r="16" spans="1:18" hidden="1" x14ac:dyDescent="0.2">
      <c r="A16" t="s">
        <v>2</v>
      </c>
      <c r="B16" t="s">
        <v>34</v>
      </c>
      <c r="C16" t="s">
        <v>34</v>
      </c>
      <c r="D16" t="s">
        <v>118</v>
      </c>
      <c r="E16">
        <v>141</v>
      </c>
      <c r="F16">
        <v>978</v>
      </c>
      <c r="G16">
        <v>1033</v>
      </c>
      <c r="H16">
        <v>553</v>
      </c>
      <c r="I16">
        <v>22</v>
      </c>
      <c r="J16">
        <v>42</v>
      </c>
      <c r="K16">
        <v>31</v>
      </c>
      <c r="L16">
        <v>37</v>
      </c>
      <c r="M16">
        <v>132</v>
      </c>
      <c r="N16">
        <v>59</v>
      </c>
      <c r="O16">
        <v>73</v>
      </c>
      <c r="P16">
        <v>0.19700000000000001</v>
      </c>
      <c r="Q16">
        <v>0.106</v>
      </c>
    </row>
    <row r="17" spans="1:17" hidden="1" x14ac:dyDescent="0.2">
      <c r="A17" t="s">
        <v>2</v>
      </c>
      <c r="B17" t="s">
        <v>35</v>
      </c>
      <c r="C17" t="s">
        <v>35</v>
      </c>
      <c r="D17" t="s">
        <v>118</v>
      </c>
      <c r="E17">
        <v>72</v>
      </c>
      <c r="F17">
        <v>1405</v>
      </c>
      <c r="G17">
        <v>1444</v>
      </c>
      <c r="H17">
        <v>872</v>
      </c>
      <c r="I17">
        <v>12</v>
      </c>
      <c r="J17">
        <v>20</v>
      </c>
      <c r="K17">
        <v>20</v>
      </c>
      <c r="L17">
        <v>14</v>
      </c>
      <c r="M17">
        <v>66</v>
      </c>
      <c r="N17">
        <v>26</v>
      </c>
      <c r="O17">
        <v>40</v>
      </c>
      <c r="P17">
        <v>0.03</v>
      </c>
      <c r="Q17">
        <v>0.21199999999999999</v>
      </c>
    </row>
    <row r="18" spans="1:17" hidden="1" x14ac:dyDescent="0.2">
      <c r="A18" t="s">
        <v>2</v>
      </c>
      <c r="B18" t="s">
        <v>36</v>
      </c>
      <c r="C18" t="s">
        <v>36</v>
      </c>
      <c r="D18" t="s">
        <v>118</v>
      </c>
      <c r="E18">
        <v>73</v>
      </c>
      <c r="F18">
        <v>876</v>
      </c>
      <c r="G18">
        <v>1165</v>
      </c>
      <c r="H18">
        <v>512</v>
      </c>
      <c r="I18">
        <v>20</v>
      </c>
      <c r="J18">
        <v>12</v>
      </c>
      <c r="K18">
        <v>13</v>
      </c>
      <c r="L18">
        <v>21</v>
      </c>
      <c r="M18">
        <v>66</v>
      </c>
      <c r="N18">
        <v>41</v>
      </c>
      <c r="O18">
        <v>25</v>
      </c>
      <c r="P18">
        <v>0.03</v>
      </c>
      <c r="Q18">
        <v>-0.24199999999999999</v>
      </c>
    </row>
    <row r="19" spans="1:17" hidden="1" x14ac:dyDescent="0.2">
      <c r="A19" t="s">
        <v>2</v>
      </c>
      <c r="B19" t="s">
        <v>37</v>
      </c>
      <c r="C19" t="s">
        <v>37</v>
      </c>
      <c r="D19" t="s">
        <v>118</v>
      </c>
      <c r="E19">
        <v>69</v>
      </c>
      <c r="F19">
        <v>1026</v>
      </c>
      <c r="G19">
        <v>1594</v>
      </c>
      <c r="H19">
        <v>578</v>
      </c>
      <c r="I19">
        <v>12</v>
      </c>
      <c r="J19">
        <v>20</v>
      </c>
      <c r="K19">
        <v>26</v>
      </c>
      <c r="L19">
        <v>8</v>
      </c>
      <c r="M19">
        <v>66</v>
      </c>
      <c r="N19">
        <v>20</v>
      </c>
      <c r="O19">
        <v>46</v>
      </c>
      <c r="P19">
        <v>0.152</v>
      </c>
      <c r="Q19">
        <v>0.39400000000000002</v>
      </c>
    </row>
    <row r="20" spans="1:17" hidden="1" x14ac:dyDescent="0.2">
      <c r="A20" t="s">
        <v>18</v>
      </c>
      <c r="B20" t="s">
        <v>49</v>
      </c>
      <c r="C20" t="s">
        <v>27</v>
      </c>
      <c r="D20" t="s">
        <v>118</v>
      </c>
      <c r="E20">
        <v>69</v>
      </c>
      <c r="F20">
        <v>664</v>
      </c>
      <c r="G20">
        <v>537</v>
      </c>
      <c r="H20">
        <v>482</v>
      </c>
      <c r="I20">
        <v>4</v>
      </c>
      <c r="J20">
        <v>28</v>
      </c>
      <c r="K20">
        <v>29</v>
      </c>
      <c r="L20">
        <v>5</v>
      </c>
      <c r="M20">
        <v>66</v>
      </c>
      <c r="N20">
        <v>9</v>
      </c>
      <c r="O20">
        <v>57</v>
      </c>
      <c r="P20">
        <v>0.03</v>
      </c>
      <c r="Q20">
        <v>0.72699999999999998</v>
      </c>
    </row>
    <row r="21" spans="1:17" hidden="1" x14ac:dyDescent="0.2">
      <c r="A21" t="s">
        <v>18</v>
      </c>
      <c r="B21" t="s">
        <v>53</v>
      </c>
      <c r="C21" t="s">
        <v>31</v>
      </c>
      <c r="D21" t="s">
        <v>118</v>
      </c>
      <c r="E21">
        <v>70</v>
      </c>
      <c r="F21">
        <v>1424</v>
      </c>
      <c r="G21">
        <v>1852</v>
      </c>
      <c r="H21">
        <v>652</v>
      </c>
      <c r="I21">
        <v>9</v>
      </c>
      <c r="J21">
        <v>23</v>
      </c>
      <c r="K21">
        <v>29</v>
      </c>
      <c r="L21">
        <v>5</v>
      </c>
      <c r="M21">
        <v>66</v>
      </c>
      <c r="N21">
        <v>14</v>
      </c>
      <c r="O21">
        <v>52</v>
      </c>
      <c r="P21">
        <v>0.152</v>
      </c>
      <c r="Q21">
        <v>0.57599999999999996</v>
      </c>
    </row>
    <row r="22" spans="1:17" hidden="1" x14ac:dyDescent="0.2">
      <c r="A22" t="s">
        <v>18</v>
      </c>
      <c r="B22" t="s">
        <v>40</v>
      </c>
      <c r="C22" t="s">
        <v>23</v>
      </c>
      <c r="D22" t="s">
        <v>118</v>
      </c>
      <c r="E22">
        <v>70</v>
      </c>
      <c r="F22">
        <v>904</v>
      </c>
      <c r="G22">
        <v>1111</v>
      </c>
      <c r="H22">
        <v>496</v>
      </c>
      <c r="I22">
        <v>10</v>
      </c>
      <c r="J22">
        <v>22</v>
      </c>
      <c r="K22">
        <v>25</v>
      </c>
      <c r="L22">
        <v>9</v>
      </c>
      <c r="M22">
        <v>66</v>
      </c>
      <c r="N22">
        <v>19</v>
      </c>
      <c r="O22">
        <v>47</v>
      </c>
      <c r="P22">
        <v>6.0999999999999999E-2</v>
      </c>
      <c r="Q22">
        <v>0.42399999999999999</v>
      </c>
    </row>
    <row r="23" spans="1:17" hidden="1" x14ac:dyDescent="0.2">
      <c r="A23" t="s">
        <v>18</v>
      </c>
      <c r="B23" t="s">
        <v>48</v>
      </c>
      <c r="C23" t="s">
        <v>27</v>
      </c>
      <c r="D23" t="s">
        <v>118</v>
      </c>
      <c r="E23">
        <v>71</v>
      </c>
      <c r="F23">
        <v>1056</v>
      </c>
      <c r="G23">
        <v>1411</v>
      </c>
      <c r="H23">
        <v>555</v>
      </c>
      <c r="I23">
        <v>5</v>
      </c>
      <c r="J23">
        <v>27</v>
      </c>
      <c r="K23">
        <v>20</v>
      </c>
      <c r="L23">
        <v>14</v>
      </c>
      <c r="M23">
        <v>66</v>
      </c>
      <c r="N23">
        <v>19</v>
      </c>
      <c r="O23">
        <v>47</v>
      </c>
      <c r="P23">
        <v>0.24199999999999999</v>
      </c>
      <c r="Q23">
        <v>0.42399999999999999</v>
      </c>
    </row>
    <row r="24" spans="1:17" hidden="1" x14ac:dyDescent="0.2">
      <c r="A24" t="s">
        <v>18</v>
      </c>
      <c r="B24" t="s">
        <v>63</v>
      </c>
      <c r="C24" t="s">
        <v>37</v>
      </c>
      <c r="D24" t="s">
        <v>118</v>
      </c>
      <c r="E24">
        <v>69</v>
      </c>
      <c r="F24">
        <v>1026</v>
      </c>
      <c r="G24">
        <v>1594</v>
      </c>
      <c r="H24">
        <v>578</v>
      </c>
      <c r="I24">
        <v>12</v>
      </c>
      <c r="J24">
        <v>20</v>
      </c>
      <c r="K24">
        <v>26</v>
      </c>
      <c r="L24">
        <v>8</v>
      </c>
      <c r="M24">
        <v>66</v>
      </c>
      <c r="N24">
        <v>20</v>
      </c>
      <c r="O24">
        <v>46</v>
      </c>
      <c r="P24">
        <v>0.152</v>
      </c>
      <c r="Q24">
        <v>0.39400000000000002</v>
      </c>
    </row>
    <row r="25" spans="1:17" hidden="1" x14ac:dyDescent="0.2">
      <c r="A25" t="s">
        <v>18</v>
      </c>
      <c r="B25" t="s">
        <v>60</v>
      </c>
      <c r="C25" t="s">
        <v>34</v>
      </c>
      <c r="D25" t="s">
        <v>118</v>
      </c>
      <c r="E25">
        <v>69</v>
      </c>
      <c r="F25">
        <v>1012</v>
      </c>
      <c r="G25">
        <v>1044</v>
      </c>
      <c r="H25">
        <v>574</v>
      </c>
      <c r="I25">
        <v>7</v>
      </c>
      <c r="J25">
        <v>25</v>
      </c>
      <c r="K25">
        <v>19</v>
      </c>
      <c r="L25">
        <v>15</v>
      </c>
      <c r="M25">
        <v>66</v>
      </c>
      <c r="N25">
        <v>22</v>
      </c>
      <c r="O25">
        <v>44</v>
      </c>
      <c r="P25">
        <v>0.21199999999999999</v>
      </c>
      <c r="Q25">
        <v>0.33300000000000002</v>
      </c>
    </row>
    <row r="26" spans="1:17" hidden="1" x14ac:dyDescent="0.2">
      <c r="A26" t="s">
        <v>18</v>
      </c>
      <c r="B26" t="s">
        <v>45</v>
      </c>
      <c r="C26" t="s">
        <v>25</v>
      </c>
      <c r="D26" t="s">
        <v>118</v>
      </c>
      <c r="E26">
        <v>73</v>
      </c>
      <c r="F26">
        <v>1227</v>
      </c>
      <c r="G26">
        <v>1616</v>
      </c>
      <c r="H26">
        <v>626</v>
      </c>
      <c r="I26">
        <v>12</v>
      </c>
      <c r="J26">
        <v>20</v>
      </c>
      <c r="K26">
        <v>22</v>
      </c>
      <c r="L26">
        <v>12</v>
      </c>
      <c r="M26">
        <v>66</v>
      </c>
      <c r="N26">
        <v>24</v>
      </c>
      <c r="O26">
        <v>42</v>
      </c>
      <c r="P26">
        <v>0.03</v>
      </c>
      <c r="Q26">
        <v>0.27300000000000002</v>
      </c>
    </row>
    <row r="27" spans="1:17" hidden="1" x14ac:dyDescent="0.2">
      <c r="A27" t="s">
        <v>18</v>
      </c>
      <c r="B27" t="s">
        <v>39</v>
      </c>
      <c r="C27" t="s">
        <v>22</v>
      </c>
      <c r="D27" t="s">
        <v>118</v>
      </c>
      <c r="E27">
        <v>68</v>
      </c>
      <c r="F27">
        <v>784</v>
      </c>
      <c r="G27">
        <v>602</v>
      </c>
      <c r="H27">
        <v>634</v>
      </c>
      <c r="I27">
        <v>13</v>
      </c>
      <c r="J27">
        <v>19</v>
      </c>
      <c r="K27">
        <v>22</v>
      </c>
      <c r="L27">
        <v>12</v>
      </c>
      <c r="M27">
        <v>66</v>
      </c>
      <c r="N27">
        <v>25</v>
      </c>
      <c r="O27">
        <v>41</v>
      </c>
      <c r="P27">
        <v>6.0999999999999999E-2</v>
      </c>
      <c r="Q27">
        <v>0.24199999999999999</v>
      </c>
    </row>
    <row r="28" spans="1:17" hidden="1" x14ac:dyDescent="0.2">
      <c r="A28" t="s">
        <v>18</v>
      </c>
      <c r="B28" t="s">
        <v>38</v>
      </c>
      <c r="C28" t="s">
        <v>22</v>
      </c>
      <c r="D28" t="s">
        <v>118</v>
      </c>
      <c r="E28">
        <v>77</v>
      </c>
      <c r="F28">
        <v>896</v>
      </c>
      <c r="G28">
        <v>1175</v>
      </c>
      <c r="H28">
        <v>514</v>
      </c>
      <c r="I28">
        <v>13</v>
      </c>
      <c r="J28">
        <v>19</v>
      </c>
      <c r="K28">
        <v>21</v>
      </c>
      <c r="L28">
        <v>13</v>
      </c>
      <c r="M28">
        <v>66</v>
      </c>
      <c r="N28">
        <v>26</v>
      </c>
      <c r="O28">
        <v>40</v>
      </c>
      <c r="P28">
        <v>0.03</v>
      </c>
      <c r="Q28">
        <v>0.21199999999999999</v>
      </c>
    </row>
    <row r="29" spans="1:17" hidden="1" x14ac:dyDescent="0.2">
      <c r="A29" t="s">
        <v>18</v>
      </c>
      <c r="B29" t="s">
        <v>51</v>
      </c>
      <c r="C29" t="s">
        <v>29</v>
      </c>
      <c r="D29" t="s">
        <v>118</v>
      </c>
      <c r="E29">
        <v>70</v>
      </c>
      <c r="F29">
        <v>1120</v>
      </c>
      <c r="G29">
        <v>1815</v>
      </c>
      <c r="H29">
        <v>718</v>
      </c>
      <c r="I29">
        <v>13</v>
      </c>
      <c r="J29">
        <v>19</v>
      </c>
      <c r="K29">
        <v>21</v>
      </c>
      <c r="L29">
        <v>13</v>
      </c>
      <c r="M29">
        <v>66</v>
      </c>
      <c r="N29">
        <v>26</v>
      </c>
      <c r="O29">
        <v>40</v>
      </c>
      <c r="P29">
        <v>0.03</v>
      </c>
      <c r="Q29">
        <v>0.21199999999999999</v>
      </c>
    </row>
    <row r="30" spans="1:17" hidden="1" x14ac:dyDescent="0.2">
      <c r="A30" t="s">
        <v>18</v>
      </c>
      <c r="B30" t="s">
        <v>61</v>
      </c>
      <c r="C30" t="s">
        <v>35</v>
      </c>
      <c r="D30" t="s">
        <v>118</v>
      </c>
      <c r="E30">
        <v>72</v>
      </c>
      <c r="F30">
        <v>1405</v>
      </c>
      <c r="G30">
        <v>1444</v>
      </c>
      <c r="H30">
        <v>872</v>
      </c>
      <c r="I30">
        <v>12</v>
      </c>
      <c r="J30">
        <v>20</v>
      </c>
      <c r="K30">
        <v>20</v>
      </c>
      <c r="L30">
        <v>14</v>
      </c>
      <c r="M30">
        <v>66</v>
      </c>
      <c r="N30">
        <v>26</v>
      </c>
      <c r="O30">
        <v>40</v>
      </c>
      <c r="P30">
        <v>0.03</v>
      </c>
      <c r="Q30">
        <v>0.21199999999999999</v>
      </c>
    </row>
    <row r="31" spans="1:17" hidden="1" x14ac:dyDescent="0.2">
      <c r="A31" t="s">
        <v>18</v>
      </c>
      <c r="B31" t="s">
        <v>47</v>
      </c>
      <c r="C31" t="s">
        <v>26</v>
      </c>
      <c r="D31" t="s">
        <v>118</v>
      </c>
      <c r="E31">
        <v>71</v>
      </c>
      <c r="F31">
        <v>1298</v>
      </c>
      <c r="G31">
        <v>1846</v>
      </c>
      <c r="H31">
        <v>628</v>
      </c>
      <c r="I31">
        <v>12</v>
      </c>
      <c r="J31">
        <v>20</v>
      </c>
      <c r="K31">
        <v>19</v>
      </c>
      <c r="L31">
        <v>15</v>
      </c>
      <c r="M31">
        <v>66</v>
      </c>
      <c r="N31">
        <v>27</v>
      </c>
      <c r="O31">
        <v>39</v>
      </c>
      <c r="P31">
        <v>6.0999999999999999E-2</v>
      </c>
      <c r="Q31">
        <v>0.182</v>
      </c>
    </row>
    <row r="32" spans="1:17" hidden="1" x14ac:dyDescent="0.2">
      <c r="A32" t="s">
        <v>18</v>
      </c>
      <c r="B32" t="s">
        <v>56</v>
      </c>
      <c r="C32" t="s">
        <v>32</v>
      </c>
      <c r="D32" t="s">
        <v>118</v>
      </c>
      <c r="E32">
        <v>74</v>
      </c>
      <c r="F32">
        <v>1384</v>
      </c>
      <c r="G32">
        <v>2440</v>
      </c>
      <c r="H32">
        <v>650</v>
      </c>
      <c r="I32">
        <v>12</v>
      </c>
      <c r="J32">
        <v>20</v>
      </c>
      <c r="K32">
        <v>19</v>
      </c>
      <c r="L32">
        <v>15</v>
      </c>
      <c r="M32">
        <v>66</v>
      </c>
      <c r="N32">
        <v>27</v>
      </c>
      <c r="O32">
        <v>39</v>
      </c>
      <c r="P32">
        <v>6.0999999999999999E-2</v>
      </c>
      <c r="Q32">
        <v>0.182</v>
      </c>
    </row>
    <row r="33" spans="1:18" hidden="1" x14ac:dyDescent="0.2">
      <c r="A33" t="s">
        <v>18</v>
      </c>
      <c r="B33" t="s">
        <v>43</v>
      </c>
      <c r="C33" t="s">
        <v>24</v>
      </c>
      <c r="D33" t="s">
        <v>118</v>
      </c>
      <c r="E33">
        <v>72</v>
      </c>
      <c r="F33">
        <v>1344</v>
      </c>
      <c r="G33">
        <v>2213</v>
      </c>
      <c r="H33">
        <v>712</v>
      </c>
      <c r="I33">
        <v>14</v>
      </c>
      <c r="J33">
        <v>18</v>
      </c>
      <c r="K33">
        <v>20</v>
      </c>
      <c r="L33">
        <v>14</v>
      </c>
      <c r="M33">
        <v>66</v>
      </c>
      <c r="N33">
        <v>28</v>
      </c>
      <c r="O33">
        <v>38</v>
      </c>
      <c r="P33">
        <v>0.03</v>
      </c>
      <c r="Q33">
        <v>0.152</v>
      </c>
    </row>
    <row r="34" spans="1:18" hidden="1" x14ac:dyDescent="0.2">
      <c r="A34" t="s">
        <v>18</v>
      </c>
      <c r="B34" t="s">
        <v>41</v>
      </c>
      <c r="C34" t="s">
        <v>23</v>
      </c>
      <c r="D34" t="s">
        <v>118</v>
      </c>
      <c r="E34">
        <v>71</v>
      </c>
      <c r="F34">
        <v>1046</v>
      </c>
      <c r="G34">
        <v>2135</v>
      </c>
      <c r="H34">
        <v>510</v>
      </c>
      <c r="I34">
        <v>12</v>
      </c>
      <c r="J34">
        <v>20</v>
      </c>
      <c r="K34">
        <v>18</v>
      </c>
      <c r="L34">
        <v>16</v>
      </c>
      <c r="M34">
        <v>66</v>
      </c>
      <c r="N34">
        <v>28</v>
      </c>
      <c r="O34">
        <v>38</v>
      </c>
      <c r="P34">
        <v>9.0999999999999998E-2</v>
      </c>
      <c r="Q34">
        <v>0.152</v>
      </c>
    </row>
    <row r="35" spans="1:18" hidden="1" x14ac:dyDescent="0.2">
      <c r="A35" t="s">
        <v>18</v>
      </c>
      <c r="B35" t="s">
        <v>42</v>
      </c>
      <c r="C35" t="s">
        <v>24</v>
      </c>
      <c r="D35" t="s">
        <v>118</v>
      </c>
      <c r="E35">
        <v>73</v>
      </c>
      <c r="F35">
        <v>1487</v>
      </c>
      <c r="G35">
        <v>3292</v>
      </c>
      <c r="H35">
        <v>658</v>
      </c>
      <c r="I35">
        <v>11</v>
      </c>
      <c r="J35">
        <v>21</v>
      </c>
      <c r="K35">
        <v>17</v>
      </c>
      <c r="L35">
        <v>17</v>
      </c>
      <c r="M35">
        <v>66</v>
      </c>
      <c r="N35">
        <v>28</v>
      </c>
      <c r="O35">
        <v>38</v>
      </c>
      <c r="P35">
        <v>0.152</v>
      </c>
      <c r="Q35">
        <v>0.152</v>
      </c>
    </row>
    <row r="36" spans="1:18" hidden="1" x14ac:dyDescent="0.2">
      <c r="A36" t="s">
        <v>18</v>
      </c>
      <c r="B36" t="s">
        <v>46</v>
      </c>
      <c r="C36" t="s">
        <v>26</v>
      </c>
      <c r="D36" t="s">
        <v>118</v>
      </c>
      <c r="E36">
        <v>69</v>
      </c>
      <c r="F36">
        <v>1291</v>
      </c>
      <c r="G36">
        <v>1570</v>
      </c>
      <c r="H36">
        <v>696</v>
      </c>
      <c r="I36">
        <v>15</v>
      </c>
      <c r="J36">
        <v>17</v>
      </c>
      <c r="K36">
        <v>20</v>
      </c>
      <c r="L36">
        <v>14</v>
      </c>
      <c r="M36">
        <v>66</v>
      </c>
      <c r="N36">
        <v>29</v>
      </c>
      <c r="O36">
        <v>37</v>
      </c>
      <c r="P36">
        <v>6.0999999999999999E-2</v>
      </c>
      <c r="Q36">
        <v>0.121</v>
      </c>
    </row>
    <row r="37" spans="1:18" hidden="1" x14ac:dyDescent="0.2">
      <c r="A37" t="s">
        <v>18</v>
      </c>
      <c r="B37" t="s">
        <v>44</v>
      </c>
      <c r="C37" t="s">
        <v>25</v>
      </c>
      <c r="D37" t="s">
        <v>118</v>
      </c>
      <c r="E37">
        <v>72</v>
      </c>
      <c r="F37">
        <v>953</v>
      </c>
      <c r="G37">
        <v>995</v>
      </c>
      <c r="H37">
        <v>590</v>
      </c>
      <c r="I37">
        <v>15</v>
      </c>
      <c r="J37">
        <v>17</v>
      </c>
      <c r="K37">
        <v>19</v>
      </c>
      <c r="L37">
        <v>15</v>
      </c>
      <c r="M37">
        <v>66</v>
      </c>
      <c r="N37">
        <v>30</v>
      </c>
      <c r="O37">
        <v>36</v>
      </c>
      <c r="P37">
        <v>0.03</v>
      </c>
      <c r="Q37">
        <v>9.0999999999999998E-2</v>
      </c>
    </row>
    <row r="38" spans="1:18" hidden="1" x14ac:dyDescent="0.2">
      <c r="A38" t="s">
        <v>18</v>
      </c>
      <c r="B38" t="s">
        <v>58</v>
      </c>
      <c r="C38" t="s">
        <v>33</v>
      </c>
      <c r="D38" t="s">
        <v>118</v>
      </c>
      <c r="E38">
        <v>71</v>
      </c>
      <c r="F38">
        <v>1342</v>
      </c>
      <c r="G38">
        <v>1551</v>
      </c>
      <c r="H38">
        <v>747</v>
      </c>
      <c r="I38">
        <v>16</v>
      </c>
      <c r="J38">
        <v>16</v>
      </c>
      <c r="K38">
        <v>20</v>
      </c>
      <c r="L38">
        <v>14</v>
      </c>
      <c r="M38">
        <v>66</v>
      </c>
      <c r="N38">
        <v>30</v>
      </c>
      <c r="O38">
        <v>36</v>
      </c>
      <c r="P38">
        <v>9.0999999999999998E-2</v>
      </c>
      <c r="Q38">
        <v>9.0999999999999998E-2</v>
      </c>
    </row>
    <row r="39" spans="1:18" hidden="1" x14ac:dyDescent="0.2">
      <c r="A39" t="s">
        <v>18</v>
      </c>
      <c r="B39" t="s">
        <v>54</v>
      </c>
      <c r="C39" t="s">
        <v>31</v>
      </c>
      <c r="D39" t="s">
        <v>118</v>
      </c>
      <c r="E39">
        <v>71</v>
      </c>
      <c r="F39">
        <v>1427</v>
      </c>
      <c r="G39">
        <v>1815</v>
      </c>
      <c r="H39">
        <v>772</v>
      </c>
      <c r="I39">
        <v>17</v>
      </c>
      <c r="J39">
        <v>15</v>
      </c>
      <c r="K39">
        <v>21</v>
      </c>
      <c r="L39">
        <v>13</v>
      </c>
      <c r="M39">
        <v>66</v>
      </c>
      <c r="N39">
        <v>30</v>
      </c>
      <c r="O39">
        <v>36</v>
      </c>
      <c r="P39">
        <v>0.152</v>
      </c>
      <c r="Q39">
        <v>9.0999999999999998E-2</v>
      </c>
    </row>
    <row r="40" spans="1:18" hidden="1" x14ac:dyDescent="0.2">
      <c r="A40" t="s">
        <v>18</v>
      </c>
      <c r="B40" t="s">
        <v>57</v>
      </c>
      <c r="C40" t="s">
        <v>33</v>
      </c>
      <c r="D40" t="s">
        <v>118</v>
      </c>
      <c r="E40">
        <v>69</v>
      </c>
      <c r="F40">
        <v>1785</v>
      </c>
      <c r="G40">
        <v>2853</v>
      </c>
      <c r="H40">
        <v>884</v>
      </c>
      <c r="I40">
        <v>12</v>
      </c>
      <c r="J40">
        <v>20</v>
      </c>
      <c r="K40">
        <v>15</v>
      </c>
      <c r="L40">
        <v>19</v>
      </c>
      <c r="M40">
        <v>66</v>
      </c>
      <c r="N40">
        <v>31</v>
      </c>
      <c r="O40">
        <v>35</v>
      </c>
      <c r="P40">
        <v>0.182</v>
      </c>
      <c r="Q40">
        <v>6.0999999999999999E-2</v>
      </c>
    </row>
    <row r="41" spans="1:18" hidden="1" x14ac:dyDescent="0.2">
      <c r="A41" t="s">
        <v>18</v>
      </c>
      <c r="B41" t="s">
        <v>55</v>
      </c>
      <c r="C41" t="s">
        <v>32</v>
      </c>
      <c r="D41" t="s">
        <v>118</v>
      </c>
      <c r="E41">
        <v>69</v>
      </c>
      <c r="F41">
        <v>861</v>
      </c>
      <c r="G41">
        <v>879</v>
      </c>
      <c r="H41">
        <v>615</v>
      </c>
      <c r="I41">
        <v>15</v>
      </c>
      <c r="J41">
        <v>17</v>
      </c>
      <c r="K41">
        <v>16</v>
      </c>
      <c r="L41">
        <v>18</v>
      </c>
      <c r="M41">
        <v>66</v>
      </c>
      <c r="N41">
        <v>33</v>
      </c>
      <c r="O41">
        <v>33</v>
      </c>
      <c r="P41">
        <v>6.0999999999999999E-2</v>
      </c>
      <c r="Q41">
        <v>0</v>
      </c>
    </row>
    <row r="42" spans="1:18" hidden="1" x14ac:dyDescent="0.2">
      <c r="A42" t="s">
        <v>18</v>
      </c>
      <c r="B42" t="s">
        <v>59</v>
      </c>
      <c r="C42" t="s">
        <v>34</v>
      </c>
      <c r="D42" t="s">
        <v>118</v>
      </c>
      <c r="E42">
        <v>72</v>
      </c>
      <c r="F42">
        <v>944</v>
      </c>
      <c r="G42">
        <v>1028</v>
      </c>
      <c r="H42">
        <v>518</v>
      </c>
      <c r="I42">
        <v>15</v>
      </c>
      <c r="J42">
        <v>17</v>
      </c>
      <c r="K42">
        <v>12</v>
      </c>
      <c r="L42">
        <v>22</v>
      </c>
      <c r="M42">
        <v>66</v>
      </c>
      <c r="N42">
        <v>37</v>
      </c>
      <c r="O42">
        <v>29</v>
      </c>
      <c r="P42">
        <v>0.182</v>
      </c>
      <c r="Q42">
        <v>-0.121</v>
      </c>
    </row>
    <row r="43" spans="1:18" hidden="1" x14ac:dyDescent="0.2">
      <c r="A43" t="s">
        <v>18</v>
      </c>
      <c r="B43" t="s">
        <v>62</v>
      </c>
      <c r="C43" t="s">
        <v>36</v>
      </c>
      <c r="D43" t="s">
        <v>118</v>
      </c>
      <c r="E43">
        <v>73</v>
      </c>
      <c r="F43">
        <v>876</v>
      </c>
      <c r="G43">
        <v>1165</v>
      </c>
      <c r="H43">
        <v>512</v>
      </c>
      <c r="I43">
        <v>20</v>
      </c>
      <c r="J43">
        <v>12</v>
      </c>
      <c r="K43">
        <v>13</v>
      </c>
      <c r="L43">
        <v>21</v>
      </c>
      <c r="M43">
        <v>66</v>
      </c>
      <c r="N43">
        <v>41</v>
      </c>
      <c r="O43">
        <v>25</v>
      </c>
      <c r="P43">
        <v>0.03</v>
      </c>
      <c r="Q43">
        <v>-0.24199999999999999</v>
      </c>
    </row>
    <row r="44" spans="1:18" hidden="1" x14ac:dyDescent="0.2">
      <c r="A44" t="s">
        <v>18</v>
      </c>
      <c r="B44" t="s">
        <v>50</v>
      </c>
      <c r="C44" t="s">
        <v>28</v>
      </c>
      <c r="D44" t="s">
        <v>118</v>
      </c>
      <c r="E44">
        <v>70</v>
      </c>
      <c r="F44">
        <v>1367</v>
      </c>
      <c r="G44">
        <v>1966</v>
      </c>
      <c r="H44">
        <v>602</v>
      </c>
      <c r="I44">
        <v>21</v>
      </c>
      <c r="J44">
        <v>11</v>
      </c>
      <c r="K44">
        <v>10</v>
      </c>
      <c r="L44">
        <v>24</v>
      </c>
      <c r="M44">
        <v>66</v>
      </c>
      <c r="N44">
        <v>45</v>
      </c>
      <c r="O44">
        <v>21</v>
      </c>
      <c r="P44">
        <v>6.0999999999999999E-2</v>
      </c>
      <c r="Q44">
        <v>-0.36399999999999999</v>
      </c>
    </row>
    <row r="45" spans="1:18" hidden="1" x14ac:dyDescent="0.2">
      <c r="A45" t="s">
        <v>18</v>
      </c>
      <c r="B45" t="s">
        <v>52</v>
      </c>
      <c r="C45" t="s">
        <v>30</v>
      </c>
      <c r="D45" t="s">
        <v>118</v>
      </c>
      <c r="E45">
        <v>73</v>
      </c>
      <c r="F45">
        <v>1004</v>
      </c>
      <c r="G45">
        <v>919</v>
      </c>
      <c r="H45">
        <v>694</v>
      </c>
      <c r="I45">
        <v>23</v>
      </c>
      <c r="J45">
        <v>9</v>
      </c>
      <c r="K45">
        <v>12</v>
      </c>
      <c r="L45">
        <v>22</v>
      </c>
      <c r="M45">
        <v>66</v>
      </c>
      <c r="N45">
        <v>45</v>
      </c>
      <c r="O45">
        <v>21</v>
      </c>
      <c r="P45">
        <v>6.0999999999999999E-2</v>
      </c>
      <c r="Q45">
        <v>-0.36399999999999999</v>
      </c>
    </row>
    <row r="46" spans="1:18" x14ac:dyDescent="0.2">
      <c r="A46" t="s">
        <v>19</v>
      </c>
      <c r="B46" t="s">
        <v>64</v>
      </c>
      <c r="C46" t="s">
        <v>22</v>
      </c>
      <c r="D46" t="s">
        <v>119</v>
      </c>
      <c r="E46">
        <v>45</v>
      </c>
      <c r="F46">
        <v>868</v>
      </c>
      <c r="G46">
        <v>906</v>
      </c>
      <c r="H46">
        <v>548</v>
      </c>
      <c r="I46">
        <v>8</v>
      </c>
      <c r="J46">
        <v>14</v>
      </c>
      <c r="K46">
        <v>13</v>
      </c>
      <c r="L46">
        <v>5</v>
      </c>
      <c r="M46">
        <v>40</v>
      </c>
      <c r="N46">
        <v>13</v>
      </c>
      <c r="O46">
        <v>27</v>
      </c>
      <c r="P46">
        <v>0.1</v>
      </c>
      <c r="Q46">
        <v>0.35</v>
      </c>
      <c r="R46">
        <f>ABS(Q46-Q47)</f>
        <v>0.35</v>
      </c>
    </row>
    <row r="47" spans="1:18" x14ac:dyDescent="0.2">
      <c r="A47" t="s">
        <v>19</v>
      </c>
      <c r="B47" t="s">
        <v>90</v>
      </c>
      <c r="C47" t="s">
        <v>22</v>
      </c>
      <c r="D47" t="s">
        <v>120</v>
      </c>
      <c r="E47">
        <v>32</v>
      </c>
      <c r="F47">
        <v>939</v>
      </c>
      <c r="G47">
        <v>1518</v>
      </c>
      <c r="H47">
        <v>448</v>
      </c>
      <c r="I47">
        <v>5</v>
      </c>
      <c r="J47">
        <v>5</v>
      </c>
      <c r="K47">
        <v>8</v>
      </c>
      <c r="L47">
        <v>8</v>
      </c>
      <c r="M47">
        <v>26</v>
      </c>
      <c r="N47">
        <v>13</v>
      </c>
      <c r="O47">
        <v>13</v>
      </c>
      <c r="P47">
        <v>0.23100000000000001</v>
      </c>
      <c r="Q47">
        <v>0</v>
      </c>
    </row>
    <row r="48" spans="1:18" x14ac:dyDescent="0.2">
      <c r="A48" t="s">
        <v>19</v>
      </c>
      <c r="B48" t="s">
        <v>66</v>
      </c>
      <c r="C48" t="s">
        <v>23</v>
      </c>
      <c r="D48" t="s">
        <v>119</v>
      </c>
      <c r="E48">
        <v>44</v>
      </c>
      <c r="F48">
        <v>845</v>
      </c>
      <c r="G48">
        <v>1106</v>
      </c>
      <c r="H48">
        <v>476</v>
      </c>
      <c r="I48">
        <v>6</v>
      </c>
      <c r="J48">
        <v>16</v>
      </c>
      <c r="K48">
        <v>12</v>
      </c>
      <c r="L48">
        <v>6</v>
      </c>
      <c r="M48">
        <v>40</v>
      </c>
      <c r="N48">
        <v>12</v>
      </c>
      <c r="O48">
        <v>28</v>
      </c>
      <c r="P48">
        <v>0.1</v>
      </c>
      <c r="Q48">
        <v>0.4</v>
      </c>
      <c r="R48">
        <f>ABS(Q48-Q49)</f>
        <v>6.2E-2</v>
      </c>
    </row>
    <row r="49" spans="1:18" x14ac:dyDescent="0.2">
      <c r="A49" t="s">
        <v>19</v>
      </c>
      <c r="B49" t="s">
        <v>92</v>
      </c>
      <c r="C49" t="s">
        <v>23</v>
      </c>
      <c r="D49" t="s">
        <v>120</v>
      </c>
      <c r="E49">
        <v>26</v>
      </c>
      <c r="F49">
        <v>993</v>
      </c>
      <c r="G49">
        <v>1135</v>
      </c>
      <c r="H49">
        <v>528</v>
      </c>
      <c r="I49">
        <v>4</v>
      </c>
      <c r="J49">
        <v>6</v>
      </c>
      <c r="K49">
        <v>13</v>
      </c>
      <c r="L49">
        <v>3</v>
      </c>
      <c r="M49">
        <v>26</v>
      </c>
      <c r="N49">
        <v>7</v>
      </c>
      <c r="O49">
        <v>19</v>
      </c>
      <c r="P49">
        <v>0.308</v>
      </c>
      <c r="Q49">
        <v>0.46200000000000002</v>
      </c>
    </row>
    <row r="50" spans="1:18" x14ac:dyDescent="0.2">
      <c r="A50" t="s">
        <v>19</v>
      </c>
      <c r="B50" t="s">
        <v>68</v>
      </c>
      <c r="C50" t="s">
        <v>24</v>
      </c>
      <c r="D50" t="s">
        <v>119</v>
      </c>
      <c r="E50">
        <v>45</v>
      </c>
      <c r="F50">
        <v>976</v>
      </c>
      <c r="G50">
        <v>811</v>
      </c>
      <c r="H50">
        <v>630</v>
      </c>
      <c r="I50">
        <v>10</v>
      </c>
      <c r="J50">
        <v>12</v>
      </c>
      <c r="K50">
        <v>8</v>
      </c>
      <c r="L50">
        <v>10</v>
      </c>
      <c r="M50">
        <v>40</v>
      </c>
      <c r="N50">
        <v>20</v>
      </c>
      <c r="O50">
        <v>20</v>
      </c>
      <c r="P50">
        <v>0.1</v>
      </c>
      <c r="Q50">
        <v>0</v>
      </c>
      <c r="R50">
        <f>ABS(Q50-Q51)</f>
        <v>0.38500000000000001</v>
      </c>
    </row>
    <row r="51" spans="1:18" x14ac:dyDescent="0.2">
      <c r="A51" t="s">
        <v>19</v>
      </c>
      <c r="B51" t="s">
        <v>94</v>
      </c>
      <c r="C51" t="s">
        <v>24</v>
      </c>
      <c r="D51" t="s">
        <v>120</v>
      </c>
      <c r="E51">
        <v>28</v>
      </c>
      <c r="F51">
        <v>2272</v>
      </c>
      <c r="G51">
        <v>5107</v>
      </c>
      <c r="H51">
        <v>718</v>
      </c>
      <c r="I51">
        <v>1</v>
      </c>
      <c r="J51">
        <v>9</v>
      </c>
      <c r="K51">
        <v>9</v>
      </c>
      <c r="L51">
        <v>7</v>
      </c>
      <c r="M51">
        <v>26</v>
      </c>
      <c r="N51">
        <v>8</v>
      </c>
      <c r="O51">
        <v>18</v>
      </c>
      <c r="P51">
        <v>0.23100000000000001</v>
      </c>
      <c r="Q51">
        <v>0.38500000000000001</v>
      </c>
    </row>
    <row r="52" spans="1:18" x14ac:dyDescent="0.2">
      <c r="A52" t="s">
        <v>19</v>
      </c>
      <c r="B52" t="s">
        <v>70</v>
      </c>
      <c r="C52" t="s">
        <v>25</v>
      </c>
      <c r="D52" t="s">
        <v>119</v>
      </c>
      <c r="E52">
        <v>43</v>
      </c>
      <c r="F52">
        <v>810</v>
      </c>
      <c r="G52">
        <v>780</v>
      </c>
      <c r="H52">
        <v>548</v>
      </c>
      <c r="I52">
        <v>12</v>
      </c>
      <c r="J52">
        <v>10</v>
      </c>
      <c r="K52">
        <v>11</v>
      </c>
      <c r="L52">
        <v>7</v>
      </c>
      <c r="M52">
        <v>40</v>
      </c>
      <c r="N52">
        <v>19</v>
      </c>
      <c r="O52">
        <v>21</v>
      </c>
      <c r="P52">
        <v>0.15</v>
      </c>
      <c r="Q52">
        <v>0.05</v>
      </c>
      <c r="R52">
        <f>ABS(Q52-Q53)</f>
        <v>0.104</v>
      </c>
    </row>
    <row r="53" spans="1:18" x14ac:dyDescent="0.2">
      <c r="A53" t="s">
        <v>19</v>
      </c>
      <c r="B53" t="s">
        <v>96</v>
      </c>
      <c r="C53" t="s">
        <v>25</v>
      </c>
      <c r="D53" t="s">
        <v>120</v>
      </c>
      <c r="E53">
        <v>29</v>
      </c>
      <c r="F53">
        <v>1175</v>
      </c>
      <c r="G53">
        <v>1240</v>
      </c>
      <c r="H53">
        <v>656</v>
      </c>
      <c r="I53">
        <v>3</v>
      </c>
      <c r="J53">
        <v>7</v>
      </c>
      <c r="K53">
        <v>8</v>
      </c>
      <c r="L53">
        <v>8</v>
      </c>
      <c r="M53">
        <v>26</v>
      </c>
      <c r="N53">
        <v>11</v>
      </c>
      <c r="O53">
        <v>15</v>
      </c>
      <c r="P53">
        <v>0.23100000000000001</v>
      </c>
      <c r="Q53">
        <v>0.154</v>
      </c>
    </row>
    <row r="54" spans="1:18" x14ac:dyDescent="0.2">
      <c r="A54" t="s">
        <v>19</v>
      </c>
      <c r="B54" t="s">
        <v>72</v>
      </c>
      <c r="C54" t="s">
        <v>26</v>
      </c>
      <c r="D54" t="s">
        <v>119</v>
      </c>
      <c r="E54">
        <v>42</v>
      </c>
      <c r="F54">
        <v>1351</v>
      </c>
      <c r="G54">
        <v>1568</v>
      </c>
      <c r="H54">
        <v>724</v>
      </c>
      <c r="I54">
        <v>10</v>
      </c>
      <c r="J54">
        <v>12</v>
      </c>
      <c r="K54">
        <v>10</v>
      </c>
      <c r="L54">
        <v>8</v>
      </c>
      <c r="M54">
        <v>40</v>
      </c>
      <c r="N54">
        <v>18</v>
      </c>
      <c r="O54">
        <v>22</v>
      </c>
      <c r="P54">
        <v>0.1</v>
      </c>
      <c r="Q54">
        <v>0.1</v>
      </c>
      <c r="R54">
        <f>ABS(Q54-Q55)</f>
        <v>5.3999999999999992E-2</v>
      </c>
    </row>
    <row r="55" spans="1:18" x14ac:dyDescent="0.2">
      <c r="A55" t="s">
        <v>19</v>
      </c>
      <c r="B55" t="s">
        <v>98</v>
      </c>
      <c r="C55" t="s">
        <v>26</v>
      </c>
      <c r="D55" t="s">
        <v>120</v>
      </c>
      <c r="E55">
        <v>27</v>
      </c>
      <c r="F55">
        <v>1199</v>
      </c>
      <c r="G55">
        <v>1601</v>
      </c>
      <c r="H55">
        <v>690</v>
      </c>
      <c r="I55">
        <v>5</v>
      </c>
      <c r="J55">
        <v>5</v>
      </c>
      <c r="K55">
        <v>10</v>
      </c>
      <c r="L55">
        <v>6</v>
      </c>
      <c r="M55">
        <v>26</v>
      </c>
      <c r="N55">
        <v>11</v>
      </c>
      <c r="O55">
        <v>15</v>
      </c>
      <c r="P55">
        <v>0.23100000000000001</v>
      </c>
      <c r="Q55">
        <v>0.154</v>
      </c>
    </row>
    <row r="56" spans="1:18" x14ac:dyDescent="0.2">
      <c r="A56" t="s">
        <v>19</v>
      </c>
      <c r="B56" t="s">
        <v>74</v>
      </c>
      <c r="C56" t="s">
        <v>27</v>
      </c>
      <c r="D56" t="s">
        <v>119</v>
      </c>
      <c r="E56">
        <v>43</v>
      </c>
      <c r="F56">
        <v>1126</v>
      </c>
      <c r="G56">
        <v>1621</v>
      </c>
      <c r="H56">
        <v>586</v>
      </c>
      <c r="I56">
        <v>5</v>
      </c>
      <c r="J56">
        <v>17</v>
      </c>
      <c r="K56">
        <v>8</v>
      </c>
      <c r="L56">
        <v>10</v>
      </c>
      <c r="M56">
        <v>40</v>
      </c>
      <c r="N56">
        <v>15</v>
      </c>
      <c r="O56">
        <v>25</v>
      </c>
      <c r="P56">
        <v>0.35</v>
      </c>
      <c r="Q56">
        <v>0.25</v>
      </c>
      <c r="R56">
        <f>ABS(Q56-Q57)</f>
        <v>0.44199999999999995</v>
      </c>
    </row>
    <row r="57" spans="1:18" x14ac:dyDescent="0.2">
      <c r="A57" t="s">
        <v>19</v>
      </c>
      <c r="B57" t="s">
        <v>100</v>
      </c>
      <c r="C57" t="s">
        <v>27</v>
      </c>
      <c r="D57" t="s">
        <v>120</v>
      </c>
      <c r="E57">
        <v>28</v>
      </c>
      <c r="F57">
        <v>948</v>
      </c>
      <c r="G57">
        <v>1027</v>
      </c>
      <c r="H57">
        <v>515</v>
      </c>
      <c r="I57">
        <v>0</v>
      </c>
      <c r="J57">
        <v>10</v>
      </c>
      <c r="K57">
        <v>12</v>
      </c>
      <c r="L57">
        <v>4</v>
      </c>
      <c r="M57">
        <v>26</v>
      </c>
      <c r="N57">
        <v>4</v>
      </c>
      <c r="O57">
        <v>22</v>
      </c>
      <c r="P57">
        <v>0.23100000000000001</v>
      </c>
      <c r="Q57">
        <v>0.69199999999999995</v>
      </c>
    </row>
    <row r="58" spans="1:18" x14ac:dyDescent="0.2">
      <c r="A58" t="s">
        <v>19</v>
      </c>
      <c r="B58" t="s">
        <v>79</v>
      </c>
      <c r="C58" t="s">
        <v>31</v>
      </c>
      <c r="D58" t="s">
        <v>119</v>
      </c>
      <c r="E58">
        <v>41</v>
      </c>
      <c r="F58">
        <v>1196</v>
      </c>
      <c r="G58">
        <v>1741</v>
      </c>
      <c r="H58">
        <v>642</v>
      </c>
      <c r="I58">
        <v>8</v>
      </c>
      <c r="J58">
        <v>14</v>
      </c>
      <c r="K58">
        <v>15</v>
      </c>
      <c r="L58">
        <v>3</v>
      </c>
      <c r="M58">
        <v>40</v>
      </c>
      <c r="N58">
        <v>11</v>
      </c>
      <c r="O58">
        <v>29</v>
      </c>
      <c r="P58">
        <v>0.15</v>
      </c>
      <c r="Q58">
        <v>0.45</v>
      </c>
      <c r="R58">
        <f>ABS(Q58-Q59)</f>
        <v>0.31900000000000001</v>
      </c>
    </row>
    <row r="59" spans="1:18" x14ac:dyDescent="0.2">
      <c r="A59" t="s">
        <v>19</v>
      </c>
      <c r="B59" t="s">
        <v>105</v>
      </c>
      <c r="C59" t="s">
        <v>31</v>
      </c>
      <c r="D59" t="s">
        <v>120</v>
      </c>
      <c r="E59">
        <v>29</v>
      </c>
      <c r="F59">
        <v>1775</v>
      </c>
      <c r="G59">
        <v>1994</v>
      </c>
      <c r="H59">
        <v>788</v>
      </c>
      <c r="I59">
        <v>1</v>
      </c>
      <c r="J59">
        <v>9</v>
      </c>
      <c r="K59">
        <v>14</v>
      </c>
      <c r="L59">
        <v>2</v>
      </c>
      <c r="M59">
        <v>26</v>
      </c>
      <c r="N59">
        <v>3</v>
      </c>
      <c r="O59">
        <v>23</v>
      </c>
      <c r="P59">
        <v>0.23100000000000001</v>
      </c>
      <c r="Q59">
        <v>0.76900000000000002</v>
      </c>
    </row>
    <row r="60" spans="1:18" x14ac:dyDescent="0.2">
      <c r="A60" t="s">
        <v>19</v>
      </c>
      <c r="B60" t="s">
        <v>81</v>
      </c>
      <c r="C60" t="s">
        <v>32</v>
      </c>
      <c r="D60" t="s">
        <v>119</v>
      </c>
      <c r="E60">
        <v>41</v>
      </c>
      <c r="F60">
        <v>885</v>
      </c>
      <c r="G60">
        <v>935</v>
      </c>
      <c r="H60">
        <v>648</v>
      </c>
      <c r="I60">
        <v>9</v>
      </c>
      <c r="J60">
        <v>13</v>
      </c>
      <c r="K60">
        <v>6</v>
      </c>
      <c r="L60">
        <v>12</v>
      </c>
      <c r="M60">
        <v>40</v>
      </c>
      <c r="N60">
        <v>21</v>
      </c>
      <c r="O60">
        <v>19</v>
      </c>
      <c r="P60">
        <v>0.25</v>
      </c>
      <c r="Q60">
        <v>-0.05</v>
      </c>
      <c r="R60">
        <f>ABS(Q60-Q61)</f>
        <v>0.127</v>
      </c>
    </row>
    <row r="61" spans="1:18" x14ac:dyDescent="0.2">
      <c r="A61" t="s">
        <v>19</v>
      </c>
      <c r="B61" t="s">
        <v>107</v>
      </c>
      <c r="C61" t="s">
        <v>32</v>
      </c>
      <c r="D61" t="s">
        <v>120</v>
      </c>
      <c r="E61">
        <v>28</v>
      </c>
      <c r="F61">
        <v>824</v>
      </c>
      <c r="G61">
        <v>801</v>
      </c>
      <c r="H61">
        <v>523</v>
      </c>
      <c r="I61">
        <v>6</v>
      </c>
      <c r="J61">
        <v>4</v>
      </c>
      <c r="K61">
        <v>10</v>
      </c>
      <c r="L61">
        <v>6</v>
      </c>
      <c r="M61">
        <v>26</v>
      </c>
      <c r="N61">
        <v>12</v>
      </c>
      <c r="O61">
        <v>14</v>
      </c>
      <c r="P61">
        <v>0.23100000000000001</v>
      </c>
      <c r="Q61">
        <v>7.6999999999999999E-2</v>
      </c>
    </row>
    <row r="62" spans="1:18" x14ac:dyDescent="0.2">
      <c r="A62" t="s">
        <v>19</v>
      </c>
      <c r="B62" t="s">
        <v>83</v>
      </c>
      <c r="C62" t="s">
        <v>33</v>
      </c>
      <c r="D62" t="s">
        <v>119</v>
      </c>
      <c r="E62">
        <v>42</v>
      </c>
      <c r="F62">
        <v>1222</v>
      </c>
      <c r="G62">
        <v>1310</v>
      </c>
      <c r="H62">
        <v>666</v>
      </c>
      <c r="I62">
        <v>7</v>
      </c>
      <c r="J62">
        <v>15</v>
      </c>
      <c r="K62">
        <v>8</v>
      </c>
      <c r="L62">
        <v>10</v>
      </c>
      <c r="M62">
        <v>40</v>
      </c>
      <c r="N62">
        <v>17</v>
      </c>
      <c r="O62">
        <v>23</v>
      </c>
      <c r="P62">
        <v>0.25</v>
      </c>
      <c r="Q62">
        <v>0.15</v>
      </c>
      <c r="R62">
        <f>ABS(Q62-Q63)</f>
        <v>0.22699999999999998</v>
      </c>
    </row>
    <row r="63" spans="1:18" x14ac:dyDescent="0.2">
      <c r="A63" t="s">
        <v>19</v>
      </c>
      <c r="B63" t="s">
        <v>109</v>
      </c>
      <c r="C63" t="s">
        <v>33</v>
      </c>
      <c r="D63" t="s">
        <v>120</v>
      </c>
      <c r="E63">
        <v>27</v>
      </c>
      <c r="F63">
        <v>2652</v>
      </c>
      <c r="G63">
        <v>4147</v>
      </c>
      <c r="H63">
        <v>1016</v>
      </c>
      <c r="I63">
        <v>5</v>
      </c>
      <c r="J63">
        <v>5</v>
      </c>
      <c r="K63">
        <v>7</v>
      </c>
      <c r="L63">
        <v>9</v>
      </c>
      <c r="M63">
        <v>26</v>
      </c>
      <c r="N63">
        <v>14</v>
      </c>
      <c r="O63">
        <v>12</v>
      </c>
      <c r="P63">
        <v>0.23100000000000001</v>
      </c>
      <c r="Q63">
        <v>-7.6999999999999999E-2</v>
      </c>
    </row>
    <row r="64" spans="1:18" x14ac:dyDescent="0.2">
      <c r="A64" t="s">
        <v>19</v>
      </c>
      <c r="B64" t="s">
        <v>85</v>
      </c>
      <c r="C64" t="s">
        <v>34</v>
      </c>
      <c r="D64" t="s">
        <v>119</v>
      </c>
      <c r="E64">
        <v>45</v>
      </c>
      <c r="F64">
        <v>867</v>
      </c>
      <c r="G64">
        <v>902</v>
      </c>
      <c r="H64">
        <v>498</v>
      </c>
      <c r="I64">
        <v>9</v>
      </c>
      <c r="J64">
        <v>13</v>
      </c>
      <c r="K64">
        <v>5</v>
      </c>
      <c r="L64">
        <v>13</v>
      </c>
      <c r="M64">
        <v>40</v>
      </c>
      <c r="N64">
        <v>22</v>
      </c>
      <c r="O64">
        <v>18</v>
      </c>
      <c r="P64">
        <v>0.3</v>
      </c>
      <c r="Q64">
        <v>-0.1</v>
      </c>
      <c r="R64">
        <f>ABS(Q64-Q65)</f>
        <v>5.3999999999999992E-2</v>
      </c>
    </row>
    <row r="65" spans="1:18" x14ac:dyDescent="0.2">
      <c r="A65" t="s">
        <v>19</v>
      </c>
      <c r="B65" t="s">
        <v>111</v>
      </c>
      <c r="C65" t="s">
        <v>34</v>
      </c>
      <c r="D65" t="s">
        <v>120</v>
      </c>
      <c r="E65">
        <v>27</v>
      </c>
      <c r="F65">
        <v>1063</v>
      </c>
      <c r="G65">
        <v>1206</v>
      </c>
      <c r="H65">
        <v>568</v>
      </c>
      <c r="I65">
        <v>6</v>
      </c>
      <c r="J65">
        <v>4</v>
      </c>
      <c r="K65">
        <v>7</v>
      </c>
      <c r="L65">
        <v>9</v>
      </c>
      <c r="M65">
        <v>26</v>
      </c>
      <c r="N65">
        <v>15</v>
      </c>
      <c r="O65">
        <v>11</v>
      </c>
      <c r="P65">
        <v>0.23100000000000001</v>
      </c>
      <c r="Q65">
        <v>-0.154</v>
      </c>
    </row>
    <row r="66" spans="1:18" x14ac:dyDescent="0.2">
      <c r="A66" t="s">
        <v>19</v>
      </c>
      <c r="B66" t="s">
        <v>87</v>
      </c>
      <c r="C66" t="s">
        <v>35</v>
      </c>
      <c r="D66" t="s">
        <v>119</v>
      </c>
      <c r="E66">
        <v>43</v>
      </c>
      <c r="F66">
        <v>1315</v>
      </c>
      <c r="G66">
        <v>1189</v>
      </c>
      <c r="H66">
        <v>948</v>
      </c>
      <c r="I66">
        <v>7</v>
      </c>
      <c r="J66">
        <v>15</v>
      </c>
      <c r="K66">
        <v>9</v>
      </c>
      <c r="L66">
        <v>9</v>
      </c>
      <c r="M66">
        <v>40</v>
      </c>
      <c r="N66">
        <v>16</v>
      </c>
      <c r="O66">
        <v>24</v>
      </c>
      <c r="P66">
        <v>0.2</v>
      </c>
      <c r="Q66">
        <v>0.2</v>
      </c>
      <c r="R66">
        <f>ABS(Q66-Q67)</f>
        <v>3.1E-2</v>
      </c>
    </row>
    <row r="67" spans="1:18" x14ac:dyDescent="0.2">
      <c r="A67" t="s">
        <v>19</v>
      </c>
      <c r="B67" t="s">
        <v>113</v>
      </c>
      <c r="C67" t="s">
        <v>35</v>
      </c>
      <c r="D67" t="s">
        <v>120</v>
      </c>
      <c r="E67">
        <v>29</v>
      </c>
      <c r="F67">
        <v>1544</v>
      </c>
      <c r="G67">
        <v>1784</v>
      </c>
      <c r="H67">
        <v>812</v>
      </c>
      <c r="I67">
        <v>5</v>
      </c>
      <c r="J67">
        <v>5</v>
      </c>
      <c r="K67">
        <v>11</v>
      </c>
      <c r="L67">
        <v>5</v>
      </c>
      <c r="M67">
        <v>26</v>
      </c>
      <c r="N67">
        <v>10</v>
      </c>
      <c r="O67">
        <v>16</v>
      </c>
      <c r="P67">
        <v>0.23100000000000001</v>
      </c>
      <c r="Q67">
        <v>0.23100000000000001</v>
      </c>
    </row>
    <row r="68" spans="1:18" x14ac:dyDescent="0.2">
      <c r="A68" t="s">
        <v>19</v>
      </c>
      <c r="B68" t="s">
        <v>65</v>
      </c>
      <c r="C68" t="s">
        <v>22</v>
      </c>
      <c r="D68" t="s">
        <v>119</v>
      </c>
      <c r="E68">
        <v>42</v>
      </c>
      <c r="F68">
        <v>755</v>
      </c>
      <c r="G68">
        <v>662</v>
      </c>
      <c r="H68">
        <v>540</v>
      </c>
      <c r="I68">
        <v>8</v>
      </c>
      <c r="J68">
        <v>14</v>
      </c>
      <c r="K68">
        <v>14</v>
      </c>
      <c r="L68">
        <v>4</v>
      </c>
      <c r="M68">
        <v>40</v>
      </c>
      <c r="N68">
        <v>12</v>
      </c>
      <c r="O68">
        <v>28</v>
      </c>
      <c r="P68">
        <v>0.1</v>
      </c>
      <c r="Q68">
        <v>0.4</v>
      </c>
      <c r="R68">
        <f>ABS(Q68-Q69)</f>
        <v>0.4</v>
      </c>
    </row>
    <row r="69" spans="1:18" x14ac:dyDescent="0.2">
      <c r="A69" t="s">
        <v>19</v>
      </c>
      <c r="B69" t="s">
        <v>91</v>
      </c>
      <c r="C69" t="s">
        <v>22</v>
      </c>
      <c r="D69" t="s">
        <v>120</v>
      </c>
      <c r="E69">
        <v>26</v>
      </c>
      <c r="F69">
        <v>829</v>
      </c>
      <c r="G69">
        <v>507</v>
      </c>
      <c r="H69">
        <v>732</v>
      </c>
      <c r="I69">
        <v>5</v>
      </c>
      <c r="J69">
        <v>5</v>
      </c>
      <c r="K69">
        <v>8</v>
      </c>
      <c r="L69">
        <v>8</v>
      </c>
      <c r="M69">
        <v>26</v>
      </c>
      <c r="N69">
        <v>13</v>
      </c>
      <c r="O69">
        <v>13</v>
      </c>
      <c r="P69">
        <v>0.23100000000000001</v>
      </c>
      <c r="Q69">
        <v>0</v>
      </c>
    </row>
    <row r="70" spans="1:18" x14ac:dyDescent="0.2">
      <c r="A70" t="s">
        <v>19</v>
      </c>
      <c r="B70" t="s">
        <v>67</v>
      </c>
      <c r="C70" t="s">
        <v>23</v>
      </c>
      <c r="D70" t="s">
        <v>119</v>
      </c>
      <c r="E70">
        <v>42</v>
      </c>
      <c r="F70">
        <v>837</v>
      </c>
      <c r="G70">
        <v>1406</v>
      </c>
      <c r="H70">
        <v>410</v>
      </c>
      <c r="I70">
        <v>6</v>
      </c>
      <c r="J70">
        <v>16</v>
      </c>
      <c r="K70">
        <v>11</v>
      </c>
      <c r="L70">
        <v>7</v>
      </c>
      <c r="M70">
        <v>40</v>
      </c>
      <c r="N70">
        <v>13</v>
      </c>
      <c r="O70">
        <v>27</v>
      </c>
      <c r="P70">
        <v>0.15</v>
      </c>
      <c r="Q70">
        <v>0.35</v>
      </c>
      <c r="R70">
        <f>ABS(Q70-Q71)</f>
        <v>0.504</v>
      </c>
    </row>
    <row r="71" spans="1:18" x14ac:dyDescent="0.2">
      <c r="A71" t="s">
        <v>19</v>
      </c>
      <c r="B71" t="s">
        <v>93</v>
      </c>
      <c r="C71" t="s">
        <v>23</v>
      </c>
      <c r="D71" t="s">
        <v>120</v>
      </c>
      <c r="E71">
        <v>29</v>
      </c>
      <c r="F71">
        <v>1368</v>
      </c>
      <c r="G71">
        <v>2930</v>
      </c>
      <c r="H71">
        <v>575</v>
      </c>
      <c r="I71">
        <v>6</v>
      </c>
      <c r="J71">
        <v>4</v>
      </c>
      <c r="K71">
        <v>7</v>
      </c>
      <c r="L71">
        <v>9</v>
      </c>
      <c r="M71">
        <v>26</v>
      </c>
      <c r="N71">
        <v>15</v>
      </c>
      <c r="O71">
        <v>11</v>
      </c>
      <c r="P71">
        <v>0.23100000000000001</v>
      </c>
      <c r="Q71">
        <v>-0.154</v>
      </c>
    </row>
    <row r="72" spans="1:18" x14ac:dyDescent="0.2">
      <c r="A72" t="s">
        <v>19</v>
      </c>
      <c r="B72" t="s">
        <v>69</v>
      </c>
      <c r="C72" t="s">
        <v>24</v>
      </c>
      <c r="D72" t="s">
        <v>119</v>
      </c>
      <c r="E72">
        <v>43</v>
      </c>
      <c r="F72">
        <v>1265</v>
      </c>
      <c r="G72">
        <v>2463</v>
      </c>
      <c r="H72">
        <v>683</v>
      </c>
      <c r="I72">
        <v>11</v>
      </c>
      <c r="J72">
        <v>11</v>
      </c>
      <c r="K72">
        <v>9</v>
      </c>
      <c r="L72">
        <v>9</v>
      </c>
      <c r="M72">
        <v>40</v>
      </c>
      <c r="N72">
        <v>20</v>
      </c>
      <c r="O72">
        <v>20</v>
      </c>
      <c r="P72">
        <v>0.1</v>
      </c>
      <c r="Q72">
        <v>0</v>
      </c>
      <c r="R72">
        <f>ABS(Q72-Q73)</f>
        <v>0.38500000000000001</v>
      </c>
    </row>
    <row r="73" spans="1:18" x14ac:dyDescent="0.2">
      <c r="A73" t="s">
        <v>19</v>
      </c>
      <c r="B73" t="s">
        <v>95</v>
      </c>
      <c r="C73" t="s">
        <v>24</v>
      </c>
      <c r="D73" t="s">
        <v>120</v>
      </c>
      <c r="E73">
        <v>29</v>
      </c>
      <c r="F73">
        <v>1466</v>
      </c>
      <c r="G73">
        <v>1802</v>
      </c>
      <c r="H73">
        <v>731</v>
      </c>
      <c r="I73">
        <v>3</v>
      </c>
      <c r="J73">
        <v>7</v>
      </c>
      <c r="K73">
        <v>11</v>
      </c>
      <c r="L73">
        <v>5</v>
      </c>
      <c r="M73">
        <v>26</v>
      </c>
      <c r="N73">
        <v>8</v>
      </c>
      <c r="O73">
        <v>18</v>
      </c>
      <c r="P73">
        <v>0.23100000000000001</v>
      </c>
      <c r="Q73">
        <v>0.38500000000000001</v>
      </c>
    </row>
    <row r="74" spans="1:18" x14ac:dyDescent="0.2">
      <c r="A74" t="s">
        <v>19</v>
      </c>
      <c r="B74" t="s">
        <v>71</v>
      </c>
      <c r="C74" t="s">
        <v>25</v>
      </c>
      <c r="D74" t="s">
        <v>119</v>
      </c>
      <c r="E74">
        <v>45</v>
      </c>
      <c r="F74">
        <v>1123</v>
      </c>
      <c r="G74">
        <v>1711</v>
      </c>
      <c r="H74">
        <v>588</v>
      </c>
      <c r="I74">
        <v>9</v>
      </c>
      <c r="J74">
        <v>13</v>
      </c>
      <c r="K74">
        <v>11</v>
      </c>
      <c r="L74">
        <v>7</v>
      </c>
      <c r="M74">
        <v>40</v>
      </c>
      <c r="N74">
        <v>16</v>
      </c>
      <c r="O74">
        <v>24</v>
      </c>
      <c r="P74">
        <v>0.1</v>
      </c>
      <c r="Q74">
        <v>0.2</v>
      </c>
      <c r="R74">
        <f>ABS(Q74-Q75)</f>
        <v>0.185</v>
      </c>
    </row>
    <row r="75" spans="1:18" x14ac:dyDescent="0.2">
      <c r="A75" t="s">
        <v>19</v>
      </c>
      <c r="B75" t="s">
        <v>97</v>
      </c>
      <c r="C75" t="s">
        <v>25</v>
      </c>
      <c r="D75" t="s">
        <v>120</v>
      </c>
      <c r="E75">
        <v>28</v>
      </c>
      <c r="F75">
        <v>1386</v>
      </c>
      <c r="G75">
        <v>1476</v>
      </c>
      <c r="H75">
        <v>740</v>
      </c>
      <c r="I75">
        <v>3</v>
      </c>
      <c r="J75">
        <v>7</v>
      </c>
      <c r="K75">
        <v>11</v>
      </c>
      <c r="L75">
        <v>5</v>
      </c>
      <c r="M75">
        <v>26</v>
      </c>
      <c r="N75">
        <v>8</v>
      </c>
      <c r="O75">
        <v>18</v>
      </c>
      <c r="P75">
        <v>0.23100000000000001</v>
      </c>
      <c r="Q75">
        <v>0.38500000000000001</v>
      </c>
    </row>
    <row r="76" spans="1:18" x14ac:dyDescent="0.2">
      <c r="A76" t="s">
        <v>19</v>
      </c>
      <c r="B76" t="s">
        <v>73</v>
      </c>
      <c r="C76" t="s">
        <v>26</v>
      </c>
      <c r="D76" t="s">
        <v>119</v>
      </c>
      <c r="E76">
        <v>43</v>
      </c>
      <c r="F76">
        <v>1280</v>
      </c>
      <c r="G76">
        <v>2054</v>
      </c>
      <c r="H76">
        <v>573</v>
      </c>
      <c r="I76">
        <v>8</v>
      </c>
      <c r="J76">
        <v>14</v>
      </c>
      <c r="K76">
        <v>11</v>
      </c>
      <c r="L76">
        <v>7</v>
      </c>
      <c r="M76">
        <v>40</v>
      </c>
      <c r="N76">
        <v>15</v>
      </c>
      <c r="O76">
        <v>25</v>
      </c>
      <c r="P76">
        <v>0.1</v>
      </c>
      <c r="Q76">
        <v>0.25</v>
      </c>
      <c r="R76">
        <f>ABS(Q76-Q77)</f>
        <v>0.17299999999999999</v>
      </c>
    </row>
    <row r="77" spans="1:18" x14ac:dyDescent="0.2">
      <c r="A77" t="s">
        <v>19</v>
      </c>
      <c r="B77" t="s">
        <v>99</v>
      </c>
      <c r="C77" t="s">
        <v>26</v>
      </c>
      <c r="D77" t="s">
        <v>120</v>
      </c>
      <c r="E77">
        <v>28</v>
      </c>
      <c r="F77">
        <v>1325</v>
      </c>
      <c r="G77">
        <v>1509</v>
      </c>
      <c r="H77">
        <v>726</v>
      </c>
      <c r="I77">
        <v>4</v>
      </c>
      <c r="J77">
        <v>6</v>
      </c>
      <c r="K77">
        <v>8</v>
      </c>
      <c r="L77">
        <v>8</v>
      </c>
      <c r="M77">
        <v>26</v>
      </c>
      <c r="N77">
        <v>12</v>
      </c>
      <c r="O77">
        <v>14</v>
      </c>
      <c r="P77">
        <v>0.23100000000000001</v>
      </c>
      <c r="Q77">
        <v>7.6999999999999999E-2</v>
      </c>
    </row>
    <row r="78" spans="1:18" x14ac:dyDescent="0.2">
      <c r="A78" t="s">
        <v>19</v>
      </c>
      <c r="B78" t="s">
        <v>75</v>
      </c>
      <c r="C78" t="s">
        <v>27</v>
      </c>
      <c r="D78" t="s">
        <v>119</v>
      </c>
      <c r="E78">
        <v>41</v>
      </c>
      <c r="F78">
        <v>656</v>
      </c>
      <c r="G78">
        <v>429</v>
      </c>
      <c r="H78">
        <v>488</v>
      </c>
      <c r="I78">
        <v>4</v>
      </c>
      <c r="J78">
        <v>18</v>
      </c>
      <c r="K78">
        <v>14</v>
      </c>
      <c r="L78">
        <v>4</v>
      </c>
      <c r="M78">
        <v>40</v>
      </c>
      <c r="N78">
        <v>8</v>
      </c>
      <c r="O78">
        <v>32</v>
      </c>
      <c r="P78">
        <v>0.1</v>
      </c>
      <c r="Q78">
        <v>0.6</v>
      </c>
      <c r="R78">
        <f>ABS(Q78-Q79)</f>
        <v>0.32300000000000006</v>
      </c>
    </row>
    <row r="79" spans="1:18" x14ac:dyDescent="0.2">
      <c r="A79" t="s">
        <v>19</v>
      </c>
      <c r="B79" t="s">
        <v>101</v>
      </c>
      <c r="C79" t="s">
        <v>27</v>
      </c>
      <c r="D79" t="s">
        <v>120</v>
      </c>
      <c r="E79">
        <v>28</v>
      </c>
      <c r="F79">
        <v>676</v>
      </c>
      <c r="G79">
        <v>680</v>
      </c>
      <c r="H79">
        <v>479</v>
      </c>
      <c r="I79">
        <v>0</v>
      </c>
      <c r="J79">
        <v>10</v>
      </c>
      <c r="K79">
        <v>15</v>
      </c>
      <c r="L79">
        <v>1</v>
      </c>
      <c r="M79">
        <v>26</v>
      </c>
      <c r="N79">
        <v>1</v>
      </c>
      <c r="O79">
        <v>25</v>
      </c>
      <c r="P79">
        <v>0.23100000000000001</v>
      </c>
      <c r="Q79">
        <v>0.92300000000000004</v>
      </c>
    </row>
    <row r="80" spans="1:18" x14ac:dyDescent="0.2">
      <c r="A80" t="s">
        <v>19</v>
      </c>
      <c r="B80" t="s">
        <v>76</v>
      </c>
      <c r="C80" t="s">
        <v>28</v>
      </c>
      <c r="D80" t="s">
        <v>119</v>
      </c>
      <c r="E80">
        <v>41</v>
      </c>
      <c r="F80">
        <v>1511</v>
      </c>
      <c r="G80">
        <v>2209</v>
      </c>
      <c r="H80">
        <v>621</v>
      </c>
      <c r="I80">
        <v>12</v>
      </c>
      <c r="J80">
        <v>10</v>
      </c>
      <c r="K80">
        <v>5</v>
      </c>
      <c r="L80">
        <v>13</v>
      </c>
      <c r="M80">
        <v>40</v>
      </c>
      <c r="N80">
        <v>25</v>
      </c>
      <c r="O80">
        <v>15</v>
      </c>
      <c r="P80">
        <v>0.15</v>
      </c>
      <c r="Q80">
        <v>-0.25</v>
      </c>
      <c r="R80">
        <f>ABS(Q80-Q81)</f>
        <v>0.28800000000000003</v>
      </c>
    </row>
    <row r="81" spans="1:18" x14ac:dyDescent="0.2">
      <c r="A81" t="s">
        <v>19</v>
      </c>
      <c r="B81" t="s">
        <v>102</v>
      </c>
      <c r="C81" t="s">
        <v>28</v>
      </c>
      <c r="D81" t="s">
        <v>120</v>
      </c>
      <c r="E81">
        <v>29</v>
      </c>
      <c r="F81">
        <v>1146</v>
      </c>
      <c r="G81">
        <v>1534</v>
      </c>
      <c r="H81">
        <v>597</v>
      </c>
      <c r="I81">
        <v>9</v>
      </c>
      <c r="J81">
        <v>1</v>
      </c>
      <c r="K81">
        <v>5</v>
      </c>
      <c r="L81">
        <v>11</v>
      </c>
      <c r="M81">
        <v>26</v>
      </c>
      <c r="N81">
        <v>20</v>
      </c>
      <c r="O81">
        <v>6</v>
      </c>
      <c r="P81">
        <v>0.23100000000000001</v>
      </c>
      <c r="Q81">
        <v>-0.53800000000000003</v>
      </c>
    </row>
    <row r="82" spans="1:18" x14ac:dyDescent="0.2">
      <c r="A82" t="s">
        <v>19</v>
      </c>
      <c r="B82" t="s">
        <v>77</v>
      </c>
      <c r="C82" t="s">
        <v>29</v>
      </c>
      <c r="D82" t="s">
        <v>119</v>
      </c>
      <c r="E82">
        <v>44</v>
      </c>
      <c r="F82">
        <v>1048</v>
      </c>
      <c r="G82">
        <v>2172</v>
      </c>
      <c r="H82">
        <v>550</v>
      </c>
      <c r="I82">
        <v>8</v>
      </c>
      <c r="J82">
        <v>14</v>
      </c>
      <c r="K82">
        <v>9</v>
      </c>
      <c r="L82">
        <v>9</v>
      </c>
      <c r="M82">
        <v>40</v>
      </c>
      <c r="N82">
        <v>17</v>
      </c>
      <c r="O82">
        <v>23</v>
      </c>
      <c r="P82">
        <v>0.15</v>
      </c>
      <c r="Q82">
        <v>0.15</v>
      </c>
      <c r="R82">
        <f>ABS(Q82-Q83)</f>
        <v>0.158</v>
      </c>
    </row>
    <row r="83" spans="1:18" x14ac:dyDescent="0.2">
      <c r="A83" t="s">
        <v>19</v>
      </c>
      <c r="B83" t="s">
        <v>103</v>
      </c>
      <c r="C83" t="s">
        <v>29</v>
      </c>
      <c r="D83" t="s">
        <v>120</v>
      </c>
      <c r="E83">
        <v>26</v>
      </c>
      <c r="F83">
        <v>1229</v>
      </c>
      <c r="G83">
        <v>1090</v>
      </c>
      <c r="H83">
        <v>896</v>
      </c>
      <c r="I83">
        <v>5</v>
      </c>
      <c r="J83">
        <v>5</v>
      </c>
      <c r="K83">
        <v>12</v>
      </c>
      <c r="L83">
        <v>4</v>
      </c>
      <c r="M83">
        <v>26</v>
      </c>
      <c r="N83">
        <v>9</v>
      </c>
      <c r="O83">
        <v>17</v>
      </c>
      <c r="P83">
        <v>0.308</v>
      </c>
      <c r="Q83">
        <v>0.308</v>
      </c>
    </row>
    <row r="84" spans="1:18" x14ac:dyDescent="0.2">
      <c r="A84" t="s">
        <v>19</v>
      </c>
      <c r="B84" t="s">
        <v>78</v>
      </c>
      <c r="C84" t="s">
        <v>30</v>
      </c>
      <c r="D84" t="s">
        <v>119</v>
      </c>
      <c r="E84">
        <v>44</v>
      </c>
      <c r="F84">
        <v>894</v>
      </c>
      <c r="G84">
        <v>782</v>
      </c>
      <c r="H84">
        <v>722</v>
      </c>
      <c r="I84">
        <v>14</v>
      </c>
      <c r="J84">
        <v>8</v>
      </c>
      <c r="K84">
        <v>6</v>
      </c>
      <c r="L84">
        <v>12</v>
      </c>
      <c r="M84">
        <v>40</v>
      </c>
      <c r="N84">
        <v>26</v>
      </c>
      <c r="O84">
        <v>14</v>
      </c>
      <c r="P84">
        <v>0.1</v>
      </c>
      <c r="Q84">
        <v>-0.3</v>
      </c>
      <c r="R84">
        <f>ABS(Q84-Q85)</f>
        <v>0.16200000000000003</v>
      </c>
    </row>
    <row r="85" spans="1:18" x14ac:dyDescent="0.2">
      <c r="A85" t="s">
        <v>19</v>
      </c>
      <c r="B85" t="s">
        <v>104</v>
      </c>
      <c r="C85" t="s">
        <v>30</v>
      </c>
      <c r="D85" t="s">
        <v>120</v>
      </c>
      <c r="E85">
        <v>29</v>
      </c>
      <c r="F85">
        <v>1174</v>
      </c>
      <c r="G85">
        <v>1091</v>
      </c>
      <c r="H85">
        <v>680</v>
      </c>
      <c r="I85">
        <v>9</v>
      </c>
      <c r="J85">
        <v>1</v>
      </c>
      <c r="K85">
        <v>6</v>
      </c>
      <c r="L85">
        <v>10</v>
      </c>
      <c r="M85">
        <v>26</v>
      </c>
      <c r="N85">
        <v>19</v>
      </c>
      <c r="O85">
        <v>7</v>
      </c>
      <c r="P85">
        <v>0.23100000000000001</v>
      </c>
      <c r="Q85">
        <v>-0.46200000000000002</v>
      </c>
    </row>
    <row r="86" spans="1:18" x14ac:dyDescent="0.2">
      <c r="A86" t="s">
        <v>19</v>
      </c>
      <c r="B86" t="s">
        <v>80</v>
      </c>
      <c r="C86" t="s">
        <v>31</v>
      </c>
      <c r="D86" t="s">
        <v>119</v>
      </c>
      <c r="E86">
        <v>45</v>
      </c>
      <c r="F86">
        <v>1159</v>
      </c>
      <c r="G86">
        <v>1443</v>
      </c>
      <c r="H86">
        <v>754</v>
      </c>
      <c r="I86">
        <v>14</v>
      </c>
      <c r="J86">
        <v>8</v>
      </c>
      <c r="K86">
        <v>13</v>
      </c>
      <c r="L86">
        <v>5</v>
      </c>
      <c r="M86">
        <v>40</v>
      </c>
      <c r="N86">
        <v>19</v>
      </c>
      <c r="O86">
        <v>21</v>
      </c>
      <c r="P86">
        <v>0.35</v>
      </c>
      <c r="Q86">
        <v>0.05</v>
      </c>
      <c r="R86">
        <f>ABS(Q86-Q87)</f>
        <v>0.104</v>
      </c>
    </row>
    <row r="87" spans="1:18" x14ac:dyDescent="0.2">
      <c r="A87" t="s">
        <v>19</v>
      </c>
      <c r="B87" t="s">
        <v>106</v>
      </c>
      <c r="C87" t="s">
        <v>31</v>
      </c>
      <c r="D87" t="s">
        <v>120</v>
      </c>
      <c r="E87">
        <v>26</v>
      </c>
      <c r="F87">
        <v>1839</v>
      </c>
      <c r="G87">
        <v>2241</v>
      </c>
      <c r="H87">
        <v>1006</v>
      </c>
      <c r="I87">
        <v>3</v>
      </c>
      <c r="J87">
        <v>7</v>
      </c>
      <c r="K87">
        <v>8</v>
      </c>
      <c r="L87">
        <v>8</v>
      </c>
      <c r="M87">
        <v>26</v>
      </c>
      <c r="N87">
        <v>11</v>
      </c>
      <c r="O87">
        <v>15</v>
      </c>
      <c r="P87">
        <v>0.23100000000000001</v>
      </c>
      <c r="Q87">
        <v>0.154</v>
      </c>
    </row>
    <row r="88" spans="1:18" x14ac:dyDescent="0.2">
      <c r="A88" t="s">
        <v>19</v>
      </c>
      <c r="B88" t="s">
        <v>82</v>
      </c>
      <c r="C88" t="s">
        <v>32</v>
      </c>
      <c r="D88" t="s">
        <v>119</v>
      </c>
      <c r="E88">
        <v>45</v>
      </c>
      <c r="F88">
        <v>1163</v>
      </c>
      <c r="G88">
        <v>1176</v>
      </c>
      <c r="H88">
        <v>650</v>
      </c>
      <c r="I88">
        <v>7</v>
      </c>
      <c r="J88">
        <v>15</v>
      </c>
      <c r="K88">
        <v>10</v>
      </c>
      <c r="L88">
        <v>8</v>
      </c>
      <c r="M88">
        <v>40</v>
      </c>
      <c r="N88">
        <v>15</v>
      </c>
      <c r="O88">
        <v>25</v>
      </c>
      <c r="P88">
        <v>0.15</v>
      </c>
      <c r="Q88">
        <v>0.25</v>
      </c>
      <c r="R88">
        <f>ABS(Q88-Q89)</f>
        <v>0.17299999999999999</v>
      </c>
    </row>
    <row r="89" spans="1:18" x14ac:dyDescent="0.2">
      <c r="A89" t="s">
        <v>19</v>
      </c>
      <c r="B89" t="s">
        <v>108</v>
      </c>
      <c r="C89" t="s">
        <v>32</v>
      </c>
      <c r="D89" t="s">
        <v>120</v>
      </c>
      <c r="E89">
        <v>29</v>
      </c>
      <c r="F89">
        <v>1724</v>
      </c>
      <c r="G89">
        <v>3623</v>
      </c>
      <c r="H89">
        <v>614</v>
      </c>
      <c r="I89">
        <v>5</v>
      </c>
      <c r="J89">
        <v>5</v>
      </c>
      <c r="K89">
        <v>9</v>
      </c>
      <c r="L89">
        <v>7</v>
      </c>
      <c r="M89">
        <v>26</v>
      </c>
      <c r="N89">
        <v>12</v>
      </c>
      <c r="O89">
        <v>14</v>
      </c>
      <c r="P89">
        <v>0.23100000000000001</v>
      </c>
      <c r="Q89">
        <v>7.6999999999999999E-2</v>
      </c>
    </row>
    <row r="90" spans="1:18" x14ac:dyDescent="0.2">
      <c r="A90" t="s">
        <v>19</v>
      </c>
      <c r="B90" t="s">
        <v>84</v>
      </c>
      <c r="C90" t="s">
        <v>33</v>
      </c>
      <c r="D90" t="s">
        <v>119</v>
      </c>
      <c r="E90">
        <v>44</v>
      </c>
      <c r="F90">
        <v>1374</v>
      </c>
      <c r="G90">
        <v>1740</v>
      </c>
      <c r="H90">
        <v>736</v>
      </c>
      <c r="I90">
        <v>11</v>
      </c>
      <c r="J90">
        <v>11</v>
      </c>
      <c r="K90">
        <v>11</v>
      </c>
      <c r="L90">
        <v>7</v>
      </c>
      <c r="M90">
        <v>40</v>
      </c>
      <c r="N90">
        <v>18</v>
      </c>
      <c r="O90">
        <v>22</v>
      </c>
      <c r="P90">
        <v>0.1</v>
      </c>
      <c r="Q90">
        <v>0.1</v>
      </c>
      <c r="R90">
        <f>ABS(Q90-Q91)</f>
        <v>2.3000000000000007E-2</v>
      </c>
    </row>
    <row r="91" spans="1:18" x14ac:dyDescent="0.2">
      <c r="A91" t="s">
        <v>19</v>
      </c>
      <c r="B91" t="s">
        <v>110</v>
      </c>
      <c r="C91" t="s">
        <v>33</v>
      </c>
      <c r="D91" t="s">
        <v>120</v>
      </c>
      <c r="E91">
        <v>27</v>
      </c>
      <c r="F91">
        <v>1293</v>
      </c>
      <c r="G91">
        <v>1237</v>
      </c>
      <c r="H91">
        <v>812</v>
      </c>
      <c r="I91">
        <v>5</v>
      </c>
      <c r="J91">
        <v>5</v>
      </c>
      <c r="K91">
        <v>9</v>
      </c>
      <c r="L91">
        <v>7</v>
      </c>
      <c r="M91">
        <v>26</v>
      </c>
      <c r="N91">
        <v>12</v>
      </c>
      <c r="O91">
        <v>14</v>
      </c>
      <c r="P91">
        <v>0.23100000000000001</v>
      </c>
      <c r="Q91">
        <v>7.6999999999999999E-2</v>
      </c>
    </row>
    <row r="92" spans="1:18" x14ac:dyDescent="0.2">
      <c r="A92" t="s">
        <v>19</v>
      </c>
      <c r="B92" t="s">
        <v>86</v>
      </c>
      <c r="C92" t="s">
        <v>34</v>
      </c>
      <c r="D92" t="s">
        <v>119</v>
      </c>
      <c r="E92">
        <v>42</v>
      </c>
      <c r="F92">
        <v>856</v>
      </c>
      <c r="G92">
        <v>928</v>
      </c>
      <c r="H92">
        <v>532</v>
      </c>
      <c r="I92">
        <v>4</v>
      </c>
      <c r="J92">
        <v>18</v>
      </c>
      <c r="K92">
        <v>10</v>
      </c>
      <c r="L92">
        <v>8</v>
      </c>
      <c r="M92">
        <v>40</v>
      </c>
      <c r="N92">
        <v>12</v>
      </c>
      <c r="O92">
        <v>28</v>
      </c>
      <c r="P92">
        <v>0.3</v>
      </c>
      <c r="Q92">
        <v>0.4</v>
      </c>
      <c r="R92">
        <f>ABS(Q92-Q93)</f>
        <v>0.16900000000000001</v>
      </c>
    </row>
    <row r="93" spans="1:18" x14ac:dyDescent="0.2">
      <c r="A93" t="s">
        <v>19</v>
      </c>
      <c r="B93" t="s">
        <v>112</v>
      </c>
      <c r="C93" t="s">
        <v>34</v>
      </c>
      <c r="D93" t="s">
        <v>120</v>
      </c>
      <c r="E93">
        <v>27</v>
      </c>
      <c r="F93">
        <v>1252</v>
      </c>
      <c r="G93">
        <v>1180</v>
      </c>
      <c r="H93">
        <v>683</v>
      </c>
      <c r="I93">
        <v>3</v>
      </c>
      <c r="J93">
        <v>7</v>
      </c>
      <c r="K93">
        <v>9</v>
      </c>
      <c r="L93">
        <v>7</v>
      </c>
      <c r="M93">
        <v>26</v>
      </c>
      <c r="N93">
        <v>10</v>
      </c>
      <c r="O93">
        <v>16</v>
      </c>
      <c r="P93">
        <v>0.23100000000000001</v>
      </c>
      <c r="Q93">
        <v>0.23100000000000001</v>
      </c>
    </row>
    <row r="94" spans="1:18" x14ac:dyDescent="0.2">
      <c r="A94" t="s">
        <v>19</v>
      </c>
      <c r="B94" t="s">
        <v>88</v>
      </c>
      <c r="C94" t="s">
        <v>36</v>
      </c>
      <c r="D94" t="s">
        <v>119</v>
      </c>
      <c r="E94">
        <v>43</v>
      </c>
      <c r="F94">
        <v>718</v>
      </c>
      <c r="G94">
        <v>700</v>
      </c>
      <c r="H94">
        <v>458</v>
      </c>
      <c r="I94">
        <v>13</v>
      </c>
      <c r="J94">
        <v>9</v>
      </c>
      <c r="K94">
        <v>6</v>
      </c>
      <c r="L94">
        <v>12</v>
      </c>
      <c r="M94">
        <v>40</v>
      </c>
      <c r="N94">
        <v>25</v>
      </c>
      <c r="O94">
        <v>15</v>
      </c>
      <c r="P94">
        <v>0.1</v>
      </c>
      <c r="Q94">
        <v>-0.25</v>
      </c>
      <c r="R94">
        <f>ABS(Q94-Q95)</f>
        <v>1.8999999999999989E-2</v>
      </c>
    </row>
    <row r="95" spans="1:18" x14ac:dyDescent="0.2">
      <c r="A95" t="s">
        <v>19</v>
      </c>
      <c r="B95" t="s">
        <v>114</v>
      </c>
      <c r="C95" t="s">
        <v>36</v>
      </c>
      <c r="D95" t="s">
        <v>120</v>
      </c>
      <c r="E95">
        <v>30</v>
      </c>
      <c r="F95">
        <v>1118</v>
      </c>
      <c r="G95">
        <v>1631</v>
      </c>
      <c r="H95">
        <v>637</v>
      </c>
      <c r="I95">
        <v>7</v>
      </c>
      <c r="J95">
        <v>3</v>
      </c>
      <c r="K95">
        <v>7</v>
      </c>
      <c r="L95">
        <v>9</v>
      </c>
      <c r="M95">
        <v>26</v>
      </c>
      <c r="N95">
        <v>16</v>
      </c>
      <c r="O95">
        <v>10</v>
      </c>
      <c r="P95">
        <v>0.23100000000000001</v>
      </c>
      <c r="Q95">
        <v>-0.23100000000000001</v>
      </c>
    </row>
    <row r="96" spans="1:18" x14ac:dyDescent="0.2">
      <c r="A96" t="s">
        <v>19</v>
      </c>
      <c r="B96" t="s">
        <v>89</v>
      </c>
      <c r="C96" t="s">
        <v>37</v>
      </c>
      <c r="D96" t="s">
        <v>119</v>
      </c>
      <c r="E96">
        <v>42</v>
      </c>
      <c r="F96">
        <v>1233</v>
      </c>
      <c r="G96">
        <v>2002</v>
      </c>
      <c r="H96">
        <v>560</v>
      </c>
      <c r="I96">
        <v>8</v>
      </c>
      <c r="J96">
        <v>14</v>
      </c>
      <c r="K96">
        <v>13</v>
      </c>
      <c r="L96">
        <v>5</v>
      </c>
      <c r="M96">
        <v>40</v>
      </c>
      <c r="N96">
        <v>13</v>
      </c>
      <c r="O96">
        <v>27</v>
      </c>
      <c r="P96">
        <v>0.1</v>
      </c>
      <c r="Q96">
        <v>0.35</v>
      </c>
      <c r="R96">
        <f>ABS(Q96-Q97)</f>
        <v>0.11200000000000004</v>
      </c>
    </row>
    <row r="97" spans="1:17" x14ac:dyDescent="0.2">
      <c r="A97" t="s">
        <v>19</v>
      </c>
      <c r="B97" t="s">
        <v>115</v>
      </c>
      <c r="C97" t="s">
        <v>37</v>
      </c>
      <c r="D97" t="s">
        <v>120</v>
      </c>
      <c r="E97">
        <v>27</v>
      </c>
      <c r="F97">
        <v>709</v>
      </c>
      <c r="G97">
        <v>431</v>
      </c>
      <c r="H97">
        <v>602</v>
      </c>
      <c r="I97">
        <v>4</v>
      </c>
      <c r="J97">
        <v>6</v>
      </c>
      <c r="K97">
        <v>13</v>
      </c>
      <c r="L97">
        <v>3</v>
      </c>
      <c r="M97">
        <v>26</v>
      </c>
      <c r="N97">
        <v>7</v>
      </c>
      <c r="O97">
        <v>19</v>
      </c>
      <c r="P97">
        <v>0.308</v>
      </c>
      <c r="Q97">
        <v>0.46200000000000002</v>
      </c>
    </row>
  </sheetData>
  <autoFilter ref="A1:Q97">
    <filterColumn colId="0">
      <filters>
        <filter val="STIM_TYPE STIM_PARAM gender"/>
      </filters>
    </filterColumn>
    <sortState ref="A46:Q97">
      <sortCondition ref="B46"/>
    </sortState>
  </autoFilter>
  <conditionalFormatting sqref="P1:P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Q1:Q1048576 R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analysis_stim</vt:lpstr>
      <vt:lpstr>table_for_paper</vt:lpstr>
      <vt:lpstr>analysis_gender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 B</cp:lastModifiedBy>
  <cp:lastPrinted>2017-07-31T15:48:47Z</cp:lastPrinted>
  <dcterms:created xsi:type="dcterms:W3CDTF">2015-10-02T18:05:03Z</dcterms:created>
  <dcterms:modified xsi:type="dcterms:W3CDTF">2017-07-31T15:48:48Z</dcterms:modified>
</cp:coreProperties>
</file>