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Lubex\GESLUX\"/>
    </mc:Choice>
  </mc:AlternateContent>
  <xr:revisionPtr revIDLastSave="0" documentId="8_{6A9DC9E6-4FD1-4887-A26E-AB3A74A51476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Foglio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21" i="1"/>
  <c r="F16" i="1"/>
</calcChain>
</file>

<file path=xl/sharedStrings.xml><?xml version="1.0" encoding="utf-8"?>
<sst xmlns="http://schemas.openxmlformats.org/spreadsheetml/2006/main" count="55" uniqueCount="40">
  <si>
    <t>MOQ</t>
  </si>
  <si>
    <t>BANCALE</t>
  </si>
  <si>
    <t>MESE 1</t>
  </si>
  <si>
    <t>MESE 2</t>
  </si>
  <si>
    <t>MESE 3</t>
  </si>
  <si>
    <t>MESE 4</t>
  </si>
  <si>
    <t>TOT</t>
  </si>
  <si>
    <t>IMBALLO</t>
  </si>
  <si>
    <t>PRENDO IL MAGGIORE TRA MOQ e TOT</t>
  </si>
  <si>
    <t>DIVIDO PER BANCALE</t>
  </si>
  <si>
    <t>ARROTONDO ECCESSO SEMPRE</t>
  </si>
  <si>
    <t>TRASFORMO QTA IN PEZZI</t>
  </si>
  <si>
    <t>ARROTONDO A BANCALE</t>
  </si>
  <si>
    <t>ARROTONDO A IMBALLO</t>
  </si>
  <si>
    <t>TOTALE MESE 1 + MESE 2</t>
  </si>
  <si>
    <t>DIFFERENZA CON QTA ORDINATA PRIMA</t>
  </si>
  <si>
    <t>NON ORDINO NULLA</t>
  </si>
  <si>
    <t>TOTALE MESE 1 + MESE 2 + MESE 3</t>
  </si>
  <si>
    <t>ORDINO</t>
  </si>
  <si>
    <t>TOTALE QTA TRASFORMATA</t>
  </si>
  <si>
    <t>SCORTA PROGRAMMATA</t>
  </si>
  <si>
    <t>SCORTA NON PROGRAMMATA</t>
  </si>
  <si>
    <t>1)</t>
  </si>
  <si>
    <t>2)</t>
  </si>
  <si>
    <t>3)</t>
  </si>
  <si>
    <t>4)</t>
  </si>
  <si>
    <t>5)</t>
  </si>
  <si>
    <t>6)</t>
  </si>
  <si>
    <t>7)</t>
  </si>
  <si>
    <t>8)</t>
  </si>
  <si>
    <t>MESE 1 (5)</t>
  </si>
  <si>
    <t>MESE 2 (15)</t>
  </si>
  <si>
    <t>MESE 3 (15)</t>
  </si>
  <si>
    <t>MESE 4 (15)</t>
  </si>
  <si>
    <t>TOTALE ORD</t>
  </si>
  <si>
    <t>CHECK MOQ (levare flag sco-moq)</t>
  </si>
  <si>
    <t>QTA (quella che arriva attualmente originale)</t>
  </si>
  <si>
    <t>CHECK IMBALLO (arrotondamento all'imballo, ora viene fatto prima)</t>
  </si>
  <si>
    <t>Solo per ordini automatici</t>
  </si>
  <si>
    <t>CHECK BANCALE (regola &gt; 0,parametri generali) (solo per articoli NON a richiesta)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</si>
</sst>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3" tint="0.39997558519241921"/>
      <name val="Calibri"/>
      <scheme val="minor"/>
    </font>
    <font>
      <sz val="12"/>
      <color theme="3" tint="0.3999755851924192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2" borderId="0" xfId="0" applyFont="1" applyFill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3" borderId="7" xfId="0" applyFill="1" applyBorder="1"/>
    <xf numFmtId="0" fontId="0" fillId="3" borderId="8" xfId="0" applyFill="1" applyBorder="1"/>
    <xf numFmtId="0" fontId="7" fillId="3" borderId="7" xfId="0" applyFont="1" applyFill="1" applyBorder="1"/>
    <xf numFmtId="0" fontId="7" fillId="3" borderId="8" xfId="0" applyFont="1" applyFill="1" applyBorder="1"/>
  </cellXfs>
  <cellStyles count="2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workbookViewId="0">
      <selection activeCell="B5" sqref="B5"/>
    </sheetView>
  </sheetViews>
  <sheetFormatPr defaultColWidth="11" defaultRowHeight="15.75" x14ac:dyDescent="0.25"/>
  <sheetData>
    <row r="1" spans="1:8" x14ac:dyDescent="0.25">
      <c r="B1" t="s">
        <v>38</v>
      </c>
    </row>
    <row r="2" spans="1:8" x14ac:dyDescent="0.25">
      <c r="B2" s="6" t="s">
        <v>21</v>
      </c>
      <c r="C2" s="2"/>
      <c r="D2" s="2"/>
    </row>
    <row r="3" spans="1:8" x14ac:dyDescent="0.25">
      <c r="A3" s="13" t="s">
        <v>22</v>
      </c>
      <c r="B3" t="s">
        <v>36</v>
      </c>
    </row>
    <row r="4" spans="1:8" x14ac:dyDescent="0.25">
      <c r="A4" s="13" t="s">
        <v>23</v>
      </c>
      <c r="B4" t="s">
        <v>39</v>
      </c>
    </row>
    <row r="5" spans="1:8" x14ac:dyDescent="0.25">
      <c r="A5" s="13" t="s">
        <v>24</v>
      </c>
      <c r="B5" t="s">
        <v>35</v>
      </c>
    </row>
    <row r="6" spans="1:8" x14ac:dyDescent="0.25">
      <c r="A6" s="13" t="s">
        <v>25</v>
      </c>
      <c r="B6" t="s">
        <v>37</v>
      </c>
    </row>
    <row r="9" spans="1:8" x14ac:dyDescent="0.25">
      <c r="B9" s="6" t="s">
        <v>20</v>
      </c>
      <c r="C9" s="2"/>
    </row>
    <row r="10" spans="1:8" ht="16.5" thickBot="1" x14ac:dyDescent="0.3"/>
    <row r="11" spans="1:8" x14ac:dyDescent="0.25">
      <c r="B11" s="7" t="s">
        <v>7</v>
      </c>
      <c r="C11" s="8">
        <v>9</v>
      </c>
    </row>
    <row r="12" spans="1:8" x14ac:dyDescent="0.25">
      <c r="B12" s="9" t="s">
        <v>1</v>
      </c>
      <c r="C12" s="10">
        <v>24</v>
      </c>
    </row>
    <row r="13" spans="1:8" ht="16.5" thickBot="1" x14ac:dyDescent="0.3">
      <c r="B13" s="11" t="s">
        <v>0</v>
      </c>
      <c r="C13" s="12">
        <v>64</v>
      </c>
    </row>
    <row r="15" spans="1:8" x14ac:dyDescent="0.25"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1"/>
      <c r="H15" s="1"/>
    </row>
    <row r="16" spans="1:8" x14ac:dyDescent="0.25">
      <c r="B16">
        <v>5</v>
      </c>
      <c r="C16">
        <v>15</v>
      </c>
      <c r="D16">
        <v>15</v>
      </c>
      <c r="E16">
        <v>15</v>
      </c>
      <c r="F16">
        <f>SUM(B16:E16)</f>
        <v>50</v>
      </c>
    </row>
    <row r="18" spans="1:13" x14ac:dyDescent="0.25">
      <c r="A18" s="13" t="s">
        <v>22</v>
      </c>
      <c r="B18" s="1" t="s">
        <v>8</v>
      </c>
    </row>
    <row r="19" spans="1:13" x14ac:dyDescent="0.25">
      <c r="A19" s="13"/>
      <c r="B19">
        <v>64</v>
      </c>
    </row>
    <row r="20" spans="1:13" x14ac:dyDescent="0.25">
      <c r="A20" s="13" t="s">
        <v>23</v>
      </c>
      <c r="B20" s="1" t="s">
        <v>9</v>
      </c>
    </row>
    <row r="21" spans="1:13" x14ac:dyDescent="0.25">
      <c r="A21" s="13"/>
      <c r="B21">
        <f>B19/C12</f>
        <v>2.6666666666666665</v>
      </c>
    </row>
    <row r="22" spans="1:13" x14ac:dyDescent="0.25">
      <c r="A22" s="13" t="s">
        <v>24</v>
      </c>
      <c r="B22" s="1" t="s">
        <v>10</v>
      </c>
    </row>
    <row r="23" spans="1:13" x14ac:dyDescent="0.25">
      <c r="A23" s="13"/>
      <c r="B23">
        <v>3</v>
      </c>
    </row>
    <row r="24" spans="1:13" x14ac:dyDescent="0.25">
      <c r="A24" s="13" t="s">
        <v>25</v>
      </c>
      <c r="B24" s="1" t="s">
        <v>11</v>
      </c>
    </row>
    <row r="25" spans="1:13" x14ac:dyDescent="0.25">
      <c r="B25">
        <f>B23*C12</f>
        <v>72</v>
      </c>
    </row>
    <row r="27" spans="1:13" x14ac:dyDescent="0.25">
      <c r="A27" s="13" t="s">
        <v>26</v>
      </c>
      <c r="B27" s="3" t="s">
        <v>30</v>
      </c>
      <c r="C27" s="1"/>
      <c r="D27" s="14" t="s">
        <v>27</v>
      </c>
      <c r="E27" s="3" t="s">
        <v>31</v>
      </c>
      <c r="H27" s="13" t="s">
        <v>28</v>
      </c>
      <c r="I27" s="3" t="s">
        <v>32</v>
      </c>
      <c r="L27" s="13" t="s">
        <v>29</v>
      </c>
      <c r="M27" s="3" t="s">
        <v>33</v>
      </c>
    </row>
    <row r="28" spans="1:13" x14ac:dyDescent="0.25">
      <c r="B28" s="1" t="s">
        <v>12</v>
      </c>
      <c r="E28" s="1" t="s">
        <v>14</v>
      </c>
      <c r="I28" s="1" t="s">
        <v>17</v>
      </c>
      <c r="M28" s="1" t="s">
        <v>19</v>
      </c>
    </row>
    <row r="29" spans="1:13" x14ac:dyDescent="0.25">
      <c r="B29">
        <v>24</v>
      </c>
      <c r="E29">
        <v>20</v>
      </c>
      <c r="I29">
        <v>35</v>
      </c>
      <c r="M29">
        <v>72</v>
      </c>
    </row>
    <row r="30" spans="1:13" x14ac:dyDescent="0.25">
      <c r="B30" s="1" t="s">
        <v>13</v>
      </c>
      <c r="E30" s="1" t="s">
        <v>15</v>
      </c>
      <c r="I30" s="1" t="s">
        <v>15</v>
      </c>
      <c r="M30" s="1" t="s">
        <v>15</v>
      </c>
    </row>
    <row r="31" spans="1:13" x14ac:dyDescent="0.25">
      <c r="B31">
        <v>27</v>
      </c>
      <c r="E31">
        <v>-7</v>
      </c>
      <c r="I31">
        <v>8</v>
      </c>
      <c r="M31">
        <v>18</v>
      </c>
    </row>
    <row r="32" spans="1:13" x14ac:dyDescent="0.25">
      <c r="B32" s="4" t="s">
        <v>18</v>
      </c>
      <c r="E32" s="4" t="s">
        <v>16</v>
      </c>
      <c r="I32" s="1" t="s">
        <v>12</v>
      </c>
      <c r="M32" s="1" t="s">
        <v>12</v>
      </c>
    </row>
    <row r="33" spans="2:14" x14ac:dyDescent="0.25">
      <c r="I33">
        <v>24</v>
      </c>
      <c r="M33">
        <v>24</v>
      </c>
    </row>
    <row r="34" spans="2:14" ht="16.5" thickBot="1" x14ac:dyDescent="0.3">
      <c r="I34" s="1" t="s">
        <v>13</v>
      </c>
      <c r="M34" s="1" t="s">
        <v>13</v>
      </c>
    </row>
    <row r="35" spans="2:14" ht="16.5" thickBot="1" x14ac:dyDescent="0.3">
      <c r="B35" s="15" t="s">
        <v>34</v>
      </c>
      <c r="C35" s="16">
        <v>27</v>
      </c>
      <c r="E35" s="15" t="s">
        <v>34</v>
      </c>
      <c r="F35" s="16">
        <v>27</v>
      </c>
      <c r="I35">
        <v>27</v>
      </c>
      <c r="M35">
        <v>27</v>
      </c>
    </row>
    <row r="36" spans="2:14" x14ac:dyDescent="0.25">
      <c r="I36" s="4" t="s">
        <v>18</v>
      </c>
      <c r="M36" s="5" t="s">
        <v>18</v>
      </c>
    </row>
    <row r="37" spans="2:14" ht="16.5" thickBot="1" x14ac:dyDescent="0.3"/>
    <row r="38" spans="2:14" ht="16.5" thickBot="1" x14ac:dyDescent="0.3">
      <c r="I38" s="17" t="s">
        <v>34</v>
      </c>
      <c r="J38" s="18">
        <v>54</v>
      </c>
      <c r="M38" s="17" t="s">
        <v>34</v>
      </c>
      <c r="N38" s="18">
        <v>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Andrea Eventi</cp:lastModifiedBy>
  <dcterms:created xsi:type="dcterms:W3CDTF">2021-02-10T10:27:58Z</dcterms:created>
  <dcterms:modified xsi:type="dcterms:W3CDTF">2021-02-19T14:29:41Z</dcterms:modified>
</cp:coreProperties>
</file>